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39.xml" ContentType="application/vnd.openxmlformats-officedocument.drawingml.chart+xml"/>
  <Override PartName="/xl/charts/style12.xml" ContentType="application/vnd.ms-office.chartstyle+xml"/>
  <Override PartName="/xl/charts/colors12.xml" ContentType="application/vnd.ms-office.chartcolorstyle+xml"/>
  <Override PartName="/xl/charts/chart4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theme/themeOverride1.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theme/themeOverride2.xml" ContentType="application/vnd.openxmlformats-officedocument.themeOverride+xml"/>
  <Override PartName="/xl/charts/chart52.xml" ContentType="application/vnd.openxmlformats-officedocument.drawingml.chart+xml"/>
  <Override PartName="/xl/drawings/drawing26.xml" ContentType="application/vnd.openxmlformats-officedocument.drawing+xml"/>
  <Override PartName="/xl/charts/chart53.xml" ContentType="application/vnd.openxmlformats-officedocument.drawingml.chart+xml"/>
  <Override PartName="/xl/charts/style14.xml" ContentType="application/vnd.ms-office.chartstyle+xml"/>
  <Override PartName="/xl/charts/colors14.xml" ContentType="application/vnd.ms-office.chartcolorstyle+xml"/>
  <Override PartName="/xl/charts/chart5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9.xml" ContentType="application/vnd.openxmlformats-officedocument.drawing+xml"/>
  <Override PartName="/xl/charts/chart59.xml" ContentType="application/vnd.openxmlformats-officedocument.drawingml.chart+xml"/>
  <Override PartName="/xl/drawings/drawing30.xml" ContentType="application/vnd.openxmlformats-officedocument.drawingml.chartshapes+xml"/>
  <Override PartName="/xl/charts/chart6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6.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7.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9.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0.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3.xml" ContentType="application/vnd.openxmlformats-officedocument.themeOverride+xml"/>
  <Override PartName="/xl/charts/chart82.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4.xml" ContentType="application/vnd.openxmlformats-officedocument.themeOverride+xml"/>
  <Override PartName="/xl/charts/chart83.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5.xml" ContentType="application/vnd.openxmlformats-officedocument.themeOverride+xml"/>
  <Override PartName="/xl/charts/chart84.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6.xml" ContentType="application/vnd.openxmlformats-officedocument.themeOverride+xml"/>
  <Override PartName="/xl/drawings/drawing4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3.xml" ContentType="application/vnd.openxmlformats-officedocument.drawing+xml"/>
  <Override PartName="/xl/charts/chart87.xml" ContentType="application/vnd.openxmlformats-officedocument.drawingml.chart+xml"/>
  <Override PartName="/xl/charts/style20.xml" ContentType="application/vnd.ms-office.chartstyle+xml"/>
  <Override PartName="/xl/charts/colors20.xml" ContentType="application/vnd.ms-office.chartcolorstyle+xml"/>
  <Override PartName="/xl/charts/chart8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xml"/>
  <Override PartName="/xl/charts/chart89.xml" ContentType="application/vnd.openxmlformats-officedocument.drawingml.chart+xml"/>
  <Override PartName="/xl/charts/style22.xml" ContentType="application/vnd.ms-office.chartstyle+xml"/>
  <Override PartName="/xl/charts/colors22.xml" ContentType="application/vnd.ms-office.chartcolorstyle+xml"/>
  <Override PartName="/xl/charts/chart9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6.xml" ContentType="application/vnd.openxmlformats-officedocument.drawing+xml"/>
  <Override PartName="/xl/charts/chart93.xml" ContentType="application/vnd.openxmlformats-officedocument.drawingml.chart+xml"/>
  <Override PartName="/xl/theme/themeOverride7.xml" ContentType="application/vnd.openxmlformats-officedocument.themeOverride+xml"/>
  <Override PartName="/xl/charts/chart94.xml" ContentType="application/vnd.openxmlformats-officedocument.drawingml.chart+xml"/>
  <Override PartName="/xl/theme/themeOverride8.xml" ContentType="application/vnd.openxmlformats-officedocument.themeOverride+xml"/>
  <Override PartName="/xl/drawings/drawing47.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8.xml" ContentType="application/vnd.openxmlformats-officedocument.drawing+xml"/>
  <Override PartName="/xl/charts/chart97.xml" ContentType="application/vnd.openxmlformats-officedocument.drawingml.chart+xml"/>
  <Override PartName="/xl/charts/style24.xml" ContentType="application/vnd.ms-office.chartstyle+xml"/>
  <Override PartName="/xl/charts/colors24.xml" ContentType="application/vnd.ms-office.chartcolorstyle+xml"/>
  <Override PartName="/xl/charts/chart9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0.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1.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2.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3.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4.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55.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56.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5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58.xml" ContentType="application/vnd.openxmlformats-officedocument.drawing+xml"/>
  <Override PartName="/xl/charts/chart117.xml" ContentType="application/vnd.openxmlformats-officedocument.drawingml.chart+xml"/>
  <Override PartName="/xl/drawings/drawing59.xml" ContentType="application/vnd.openxmlformats-officedocument.drawingml.chartshapes+xml"/>
  <Override PartName="/xl/charts/chart11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6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63.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64.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67.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68.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69.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70.xml" ContentType="application/vnd.openxmlformats-officedocument.drawing+xml"/>
  <Override PartName="/xl/charts/chart135.xml" ContentType="application/vnd.openxmlformats-officedocument.drawingml.chart+xml"/>
  <Override PartName="/xl/charts/style26.xml" ContentType="application/vnd.ms-office.chartstyle+xml"/>
  <Override PartName="/xl/charts/colors26.xml" ContentType="application/vnd.ms-office.chartcolorstyle+xml"/>
  <Override PartName="/xl/charts/chart1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1.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72.xml" ContentType="application/vnd.openxmlformats-officedocument.drawing+xml"/>
  <Override PartName="/xl/charts/chart139.xml" ContentType="application/vnd.openxmlformats-officedocument.drawingml.chart+xml"/>
  <Override PartName="/xl/drawings/drawing73.xml" ContentType="application/vnd.openxmlformats-officedocument.drawingml.chartshapes+xml"/>
  <Override PartName="/xl/charts/chart14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41.xml" ContentType="application/vnd.openxmlformats-officedocument.drawingml.chart+xml"/>
  <Override PartName="/xl/drawings/drawing76.xml" ContentType="application/vnd.openxmlformats-officedocument.drawingml.chartshapes+xml"/>
  <Override PartName="/xl/charts/chart14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79.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drawings/drawing80.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81.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82.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83.xml" ContentType="application/vnd.openxmlformats-officedocument.drawing+xml"/>
  <Override PartName="/xl/charts/chart153.xml" ContentType="application/vnd.openxmlformats-officedocument.drawingml.chart+xml"/>
  <Override PartName="/xl/drawings/drawing84.xml" ContentType="application/vnd.openxmlformats-officedocument.drawingml.chartshapes+xml"/>
  <Override PartName="/xl/charts/chart154.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159.xml" ContentType="application/vnd.openxmlformats-officedocument.drawingml.chart+xml"/>
  <Override PartName="/xl/charts/style28.xml" ContentType="application/vnd.ms-office.chartstyle+xml"/>
  <Override PartName="/xl/charts/colors28.xml" ContentType="application/vnd.ms-office.chartcolorstyle+xml"/>
  <Override PartName="/xl/charts/chart16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2.xml" ContentType="application/vnd.openxmlformats-officedocument.drawing+xml"/>
  <Override PartName="/xl/charts/chart161.xml" ContentType="application/vnd.openxmlformats-officedocument.drawingml.chart+xml"/>
  <Override PartName="/xl/charts/style30.xml" ContentType="application/vnd.ms-office.chartstyle+xml"/>
  <Override PartName="/xl/charts/colors30.xml" ContentType="application/vnd.ms-office.chartcolorstyle+xml"/>
  <Override PartName="/xl/charts/chart16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3.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94.xml" ContentType="application/vnd.openxmlformats-officedocument.drawing+xml"/>
  <Override PartName="/xl/charts/chart165.xml" ContentType="application/vnd.openxmlformats-officedocument.drawingml.chart+xml"/>
  <Override PartName="/xl/charts/style32.xml" ContentType="application/vnd.ms-office.chartstyle+xml"/>
  <Override PartName="/xl/charts/colors32.xml" ContentType="application/vnd.ms-office.chartcolorstyle+xml"/>
  <Override PartName="/xl/charts/chart16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5.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9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9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98.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drawings/drawing99.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drawings/drawing100.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101.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10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drawings/drawing103.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drawings/drawing104.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drawings/drawing105.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drawings/drawing106.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drawings/drawing107.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108.xml" ContentType="application/vnd.openxmlformats-officedocument.drawing+xml"/>
  <Override PartName="/xl/charts/chart193.xml" ContentType="application/vnd.openxmlformats-officedocument.drawingml.chart+xml"/>
  <Override PartName="/xl/charts/style34.xml" ContentType="application/vnd.ms-office.chartstyle+xml"/>
  <Override PartName="/xl/charts/colors34.xml" ContentType="application/vnd.ms-office.chartcolorstyle+xml"/>
  <Override PartName="/xl/charts/chart19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9.xml" ContentType="application/vnd.openxmlformats-officedocument.drawing+xml"/>
  <Override PartName="/xl/charts/chart195.xml" ContentType="application/vnd.openxmlformats-officedocument.drawingml.chart+xml"/>
  <Override PartName="/xl/charts/style36.xml" ContentType="application/vnd.ms-office.chartstyle+xml"/>
  <Override PartName="/xl/charts/colors36.xml" ContentType="application/vnd.ms-office.chartcolorstyle+xml"/>
  <Override PartName="/xl/charts/chart19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10.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drawings/drawing111.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drawings/drawing11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drawings/drawing113.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drawings/drawing114.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drawings/drawing115.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drawings/drawing116.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drawings/drawing117.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8840" yWindow="765" windowWidth="16995" windowHeight="12510"/>
  </bookViews>
  <sheets>
    <sheet name="Graf II.1" sheetId="2" r:id="rId1"/>
    <sheet name="Graf II.2" sheetId="10" r:id="rId2"/>
    <sheet name="Graf II.3" sheetId="20" r:id="rId3"/>
    <sheet name="Graf II.4" sheetId="21" r:id="rId4"/>
    <sheet name="Graf II.5" sheetId="22" r:id="rId5"/>
    <sheet name="Graf II.6" sheetId="23" r:id="rId6"/>
    <sheet name="Graf II.7" sheetId="24" r:id="rId7"/>
    <sheet name="Graf II.8" sheetId="25" r:id="rId8"/>
    <sheet name="Graf 1 (BOX 1)" sheetId="29" r:id="rId9"/>
    <sheet name="Graf 2 (BOX 1)" sheetId="30" r:id="rId10"/>
    <sheet name="Graf II.9" sheetId="6" r:id="rId11"/>
    <sheet name="Graf II.10" sheetId="14" r:id="rId12"/>
    <sheet name="Graf II.11" sheetId="32" r:id="rId13"/>
    <sheet name="Graf II.12" sheetId="35" r:id="rId14"/>
    <sheet name="Graf II.13" sheetId="33" r:id="rId15"/>
    <sheet name="Graf II.14" sheetId="34" r:id="rId16"/>
    <sheet name="Graf II.15" sheetId="36" r:id="rId17"/>
    <sheet name="Graf II.16" sheetId="37" r:id="rId18"/>
    <sheet name="Graf II.17" sheetId="47" r:id="rId19"/>
    <sheet name="Graf II.18" sheetId="48" r:id="rId20"/>
    <sheet name="Graf II.19" sheetId="49" r:id="rId21"/>
    <sheet name="Graf II.20" sheetId="50" r:id="rId22"/>
    <sheet name="Graf II.21" sheetId="51" r:id="rId23"/>
    <sheet name="Graf II.22" sheetId="52" r:id="rId24"/>
    <sheet name="Graf III.1" sheetId="57" r:id="rId25"/>
    <sheet name="Graf III.2" sheetId="58" r:id="rId26"/>
    <sheet name="Graf III.3" sheetId="59" r:id="rId27"/>
    <sheet name="Graf III.4" sheetId="60" r:id="rId28"/>
    <sheet name="Graf III.5" sheetId="61" r:id="rId29"/>
    <sheet name="Tab. III.1" sheetId="62" r:id="rId30"/>
    <sheet name="Graf III.6" sheetId="63" r:id="rId31"/>
    <sheet name="Graf III.7" sheetId="64" r:id="rId32"/>
    <sheet name="Graf III.8" sheetId="65" r:id="rId33"/>
    <sheet name="Graf III.9" sheetId="66" r:id="rId34"/>
    <sheet name="Graf III.10" sheetId="67" r:id="rId35"/>
    <sheet name="Graf III.11" sheetId="68" r:id="rId36"/>
    <sheet name="Graf III.12" sheetId="69" r:id="rId37"/>
    <sheet name="Graf III.13" sheetId="70" r:id="rId38"/>
    <sheet name="Graf III.14" sheetId="71" r:id="rId39"/>
    <sheet name="Tab. III.2" sheetId="72" r:id="rId40"/>
    <sheet name="Tab. III.3" sheetId="73" r:id="rId41"/>
    <sheet name="Graf III.15" sheetId="74" r:id="rId42"/>
    <sheet name="Tab. III.4" sheetId="75" r:id="rId43"/>
    <sheet name="Graf III.16" sheetId="76" r:id="rId44"/>
    <sheet name="Tab. IV.1" sheetId="84" r:id="rId45"/>
    <sheet name="Tab. IV.2" sheetId="85" r:id="rId46"/>
    <sheet name="Graf IV.1 " sheetId="86" r:id="rId47"/>
    <sheet name="Graf IV.2" sheetId="87" r:id="rId48"/>
    <sheet name="Graf IV.3" sheetId="88" r:id="rId49"/>
    <sheet name="Graf IV.4" sheetId="89" r:id="rId50"/>
    <sheet name="Graf IV.5" sheetId="90" r:id="rId51"/>
    <sheet name="Graf IV.6" sheetId="91" r:id="rId52"/>
    <sheet name="Graf IV.7" sheetId="92" r:id="rId53"/>
    <sheet name="Graf IV.8" sheetId="93" r:id="rId54"/>
    <sheet name="Graf IV.9" sheetId="94" r:id="rId55"/>
    <sheet name="Graf IV.10" sheetId="95" r:id="rId56"/>
    <sheet name="Graf IV.11" sheetId="96" r:id="rId57"/>
    <sheet name="Graf IV.12" sheetId="122" r:id="rId58"/>
    <sheet name="Graf IV.13" sheetId="98" r:id="rId59"/>
    <sheet name="Graf IV.14" sheetId="99" r:id="rId60"/>
    <sheet name="Graf IV.15" sheetId="100" r:id="rId61"/>
    <sheet name="Graf IV.16" sheetId="101" r:id="rId62"/>
    <sheet name="Graf IV.17" sheetId="102" r:id="rId63"/>
    <sheet name="Graf IV.18" sheetId="103" r:id="rId64"/>
    <sheet name="Graf IV.19" sheetId="104" r:id="rId65"/>
    <sheet name="Graf IV.20" sheetId="105" r:id="rId66"/>
    <sheet name="Graf 1 (BOX 2)" sheetId="106" r:id="rId67"/>
    <sheet name="Tab 1 (BOX 2)" sheetId="107" r:id="rId68"/>
    <sheet name="Graf IV.21" sheetId="108" r:id="rId69"/>
    <sheet name="Graf IV.22" sheetId="109" r:id="rId70"/>
    <sheet name="Graf IV.23" sheetId="110" r:id="rId71"/>
    <sheet name="Graf IV.24" sheetId="111" r:id="rId72"/>
    <sheet name="Graf IV.25" sheetId="112" r:id="rId73"/>
    <sheet name="Graf IV.26" sheetId="113" r:id="rId74"/>
    <sheet name="Graf IV.27" sheetId="114" r:id="rId75"/>
    <sheet name="Graf IV.28" sheetId="115" r:id="rId76"/>
    <sheet name="Graf IV.29" sheetId="116" r:id="rId77"/>
    <sheet name="Graf IV.30" sheetId="117" r:id="rId78"/>
    <sheet name="Graf IV.31" sheetId="118" r:id="rId79"/>
    <sheet name="Graf IV.32" sheetId="119" r:id="rId80"/>
    <sheet name="Graf II.1 CB" sheetId="3" r:id="rId81"/>
    <sheet name="Graf II.2 CB" sheetId="19" r:id="rId82"/>
    <sheet name="Graf II.3 CB" sheetId="38" r:id="rId83"/>
    <sheet name="Graf II.4 CB" sheetId="39" r:id="rId84"/>
    <sheet name="Graf II.5 CB" sheetId="40" r:id="rId85"/>
    <sheet name="Graf II.6 CB" sheetId="41" r:id="rId86"/>
    <sheet name="Graf II.7 CB" sheetId="42" r:id="rId87"/>
    <sheet name="Graf II.8 CB" sheetId="26" r:id="rId88"/>
    <sheet name="Graf II.9 CB" sheetId="27" r:id="rId89"/>
    <sheet name="Graf II.10 CB" sheetId="31" r:id="rId90"/>
    <sheet name="Graf II.11 CB" sheetId="28" r:id="rId91"/>
    <sheet name="Graf II.12 CB" sheetId="18" r:id="rId92"/>
    <sheet name="Graf II.13 CB" sheetId="16" r:id="rId93"/>
    <sheet name="Graf II.14 CB" sheetId="17" r:id="rId94"/>
    <sheet name="Graf II.15 CB" sheetId="43" r:id="rId95"/>
    <sheet name="Graf II.16 CB" sheetId="44" r:id="rId96"/>
    <sheet name="Graf II.17 CB" sheetId="45" r:id="rId97"/>
    <sheet name="Graf II.18 CB" sheetId="46" r:id="rId98"/>
    <sheet name="Graf II.19 CB" sheetId="53" r:id="rId99"/>
    <sheet name="Tab. II.1 CB" sheetId="55" r:id="rId100"/>
    <sheet name="Graf II.20 CB" sheetId="56" r:id="rId101"/>
    <sheet name="Graf III.1 CB" sheetId="77" r:id="rId102"/>
    <sheet name="Graf III.2 CB" sheetId="78" r:id="rId103"/>
    <sheet name="Tab. III.1 CB" sheetId="79" r:id="rId104"/>
    <sheet name="Graf III.3 CB" sheetId="80" r:id="rId105"/>
    <sheet name="Graf III.4 CB" sheetId="81" r:id="rId106"/>
    <sheet name="Graf III.5 CB" sheetId="82" r:id="rId107"/>
    <sheet name="Tab. III.2 CB" sheetId="83" r:id="rId108"/>
    <sheet name="Graf IV.1 CB" sheetId="120" r:id="rId109"/>
    <sheet name="Graf IV.2 CB" sheetId="121" r:id="rId110"/>
    <sheet name="Tab. IV.1 CB" sheetId="123" r:id="rId111"/>
    <sheet name="Graf IV.3 CB" sheetId="124" r:id="rId112"/>
    <sheet name="Graf IV.4 CB" sheetId="125" r:id="rId113"/>
    <sheet name="Graf IV.5 CB" sheetId="126" r:id="rId114"/>
    <sheet name="Graf IV.6 CB" sheetId="127" r:id="rId115"/>
    <sheet name="Graf IV.7 CB" sheetId="128" r:id="rId116"/>
    <sheet name="Graf IV.8 CB" sheetId="129" r:id="rId117"/>
    <sheet name="Graf IV.9 CB" sheetId="130" r:id="rId118"/>
  </sheets>
  <externalReferences>
    <externalReference r:id="rId119"/>
  </externalReferences>
  <definedNames>
    <definedName name="_xlnm.Print_Titles">[1]Q5!$A$1:$C$65536,[1]Q5!$A$1:$IV$7</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92" l="1"/>
  <c r="J7" i="92" s="1"/>
  <c r="J8" i="92" s="1"/>
  <c r="J9" i="92" s="1"/>
  <c r="J10" i="92" s="1"/>
  <c r="J11" i="92" s="1"/>
  <c r="J12" i="92" s="1"/>
  <c r="J13" i="92" s="1"/>
  <c r="J14" i="92" s="1"/>
  <c r="J15" i="92" s="1"/>
  <c r="J16" i="92" s="1"/>
  <c r="J17" i="92" s="1"/>
  <c r="J18" i="92" s="1"/>
  <c r="J19" i="92" s="1"/>
  <c r="J20" i="92" s="1"/>
  <c r="J21" i="92" s="1"/>
  <c r="J22" i="92" s="1"/>
  <c r="J23" i="92" s="1"/>
  <c r="J24" i="92" s="1"/>
  <c r="J25" i="92" s="1"/>
  <c r="J26" i="92" s="1"/>
  <c r="J27" i="92" s="1"/>
  <c r="J28" i="92" s="1"/>
  <c r="J29" i="92" s="1"/>
  <c r="J30" i="92" s="1"/>
  <c r="J31" i="92" s="1"/>
  <c r="J32" i="92" s="1"/>
  <c r="J33" i="92" s="1"/>
  <c r="J34" i="92" s="1"/>
  <c r="J35" i="92" s="1"/>
  <c r="J36" i="92" s="1"/>
  <c r="J37" i="92" s="1"/>
  <c r="J38" i="92" s="1"/>
  <c r="J39" i="92" s="1"/>
  <c r="J40" i="92" s="1"/>
  <c r="J41" i="92" s="1"/>
  <c r="J42" i="92" s="1"/>
  <c r="J43" i="92" s="1"/>
  <c r="J44" i="92" s="1"/>
  <c r="J45" i="92" s="1"/>
  <c r="J46" i="92" s="1"/>
  <c r="J47" i="92" s="1"/>
  <c r="J48" i="92" s="1"/>
  <c r="J49" i="92" s="1"/>
  <c r="J50" i="92" s="1"/>
  <c r="J51" i="92" s="1"/>
  <c r="J52" i="92" s="1"/>
  <c r="J53" i="92" s="1"/>
  <c r="J54" i="92" s="1"/>
  <c r="J55" i="92" s="1"/>
  <c r="J56" i="92" s="1"/>
  <c r="J57" i="92" s="1"/>
  <c r="J58" i="92" s="1"/>
  <c r="J59" i="92" s="1"/>
  <c r="J60" i="92" s="1"/>
  <c r="J61" i="92" s="1"/>
  <c r="J62" i="92" s="1"/>
  <c r="J63" i="92" s="1"/>
  <c r="J64" i="92" s="1"/>
  <c r="J65" i="92" s="1"/>
  <c r="J66" i="92" s="1"/>
  <c r="J67" i="92" s="1"/>
  <c r="J68" i="92" s="1"/>
  <c r="J69" i="92" s="1"/>
  <c r="J70" i="92" s="1"/>
  <c r="J71" i="92" s="1"/>
  <c r="J72" i="92" s="1"/>
  <c r="J73" i="92" s="1"/>
  <c r="J74" i="92" s="1"/>
  <c r="J75" i="92" s="1"/>
  <c r="J76" i="92" s="1"/>
  <c r="J77" i="92" s="1"/>
  <c r="J78" i="92" s="1"/>
  <c r="J79" i="92" s="1"/>
  <c r="J80" i="92" s="1"/>
  <c r="J81" i="92" s="1"/>
  <c r="J82" i="92" s="1"/>
  <c r="J83" i="92" s="1"/>
  <c r="J84" i="92" s="1"/>
  <c r="J85" i="92" s="1"/>
  <c r="J86" i="92" s="1"/>
  <c r="J87" i="92" s="1"/>
  <c r="J88" i="92" s="1"/>
  <c r="J89" i="92" s="1"/>
  <c r="J90" i="92" s="1"/>
  <c r="J91" i="92" s="1"/>
  <c r="J92" i="92" s="1"/>
  <c r="J93" i="92" s="1"/>
  <c r="J94" i="92" s="1"/>
  <c r="J95" i="92" s="1"/>
  <c r="J96" i="92" s="1"/>
  <c r="J97" i="92" s="1"/>
  <c r="J98" i="92" s="1"/>
  <c r="J99" i="92" s="1"/>
  <c r="J100" i="92" s="1"/>
  <c r="J101" i="92" s="1"/>
  <c r="J102" i="92" s="1"/>
  <c r="J103" i="92" s="1"/>
  <c r="J104" i="92" s="1"/>
  <c r="J105" i="92" s="1"/>
  <c r="J106" i="92" s="1"/>
  <c r="J107" i="92" s="1"/>
  <c r="J108" i="92" s="1"/>
  <c r="J109" i="92" s="1"/>
  <c r="J110" i="92" s="1"/>
  <c r="J111" i="92" s="1"/>
  <c r="J112" i="92" s="1"/>
  <c r="J113" i="92" s="1"/>
  <c r="J114" i="92" s="1"/>
  <c r="J115" i="92" s="1"/>
  <c r="J116" i="92" s="1"/>
  <c r="J117" i="92" s="1"/>
  <c r="J118" i="92" s="1"/>
  <c r="J119" i="92" s="1"/>
  <c r="J120" i="92" s="1"/>
  <c r="J121" i="92" s="1"/>
  <c r="J122" i="92" s="1"/>
  <c r="J123" i="92" s="1"/>
  <c r="J124" i="92" s="1"/>
  <c r="J125" i="92" s="1"/>
  <c r="J126" i="92" s="1"/>
  <c r="J127" i="92" s="1"/>
  <c r="J128" i="92" s="1"/>
  <c r="J129" i="92" s="1"/>
  <c r="J130" i="92" s="1"/>
  <c r="J131" i="92" s="1"/>
  <c r="J132" i="92" s="1"/>
  <c r="J133" i="92" s="1"/>
  <c r="J134" i="92" s="1"/>
  <c r="J135" i="92" s="1"/>
  <c r="J136" i="92" s="1"/>
  <c r="J137" i="92" s="1"/>
  <c r="J138" i="92" s="1"/>
  <c r="J139" i="92" s="1"/>
  <c r="J140" i="92" s="1"/>
  <c r="J141" i="92" s="1"/>
  <c r="J142" i="92" s="1"/>
  <c r="J143" i="92" s="1"/>
  <c r="J144" i="92" s="1"/>
  <c r="J145" i="92" s="1"/>
  <c r="J146" i="92" s="1"/>
  <c r="J147" i="92" s="1"/>
  <c r="J148" i="92" s="1"/>
  <c r="J149" i="92" s="1"/>
  <c r="J150" i="92" s="1"/>
  <c r="J151" i="92" s="1"/>
  <c r="J152" i="92" s="1"/>
  <c r="J153" i="92" s="1"/>
  <c r="J154" i="92" s="1"/>
  <c r="J155" i="92" s="1"/>
  <c r="J156" i="92" s="1"/>
  <c r="J157" i="92" s="1"/>
  <c r="J158" i="92" s="1"/>
  <c r="J159" i="92" s="1"/>
  <c r="J160" i="92" s="1"/>
  <c r="J161" i="92" s="1"/>
  <c r="J162" i="92" s="1"/>
  <c r="J163" i="92" s="1"/>
  <c r="J164" i="92" s="1"/>
  <c r="J165" i="92" s="1"/>
  <c r="J166" i="92" s="1"/>
  <c r="J167" i="92" s="1"/>
  <c r="J168" i="92" s="1"/>
  <c r="J169" i="92" s="1"/>
  <c r="J170" i="92" s="1"/>
  <c r="J171" i="92" s="1"/>
  <c r="J172" i="92" s="1"/>
  <c r="J173" i="92" s="1"/>
  <c r="J174" i="92" s="1"/>
  <c r="J175" i="92" s="1"/>
  <c r="J176" i="92" s="1"/>
  <c r="J177" i="92" s="1"/>
  <c r="J178" i="92" s="1"/>
  <c r="J179" i="92" s="1"/>
  <c r="J180" i="92" s="1"/>
  <c r="J181" i="92" s="1"/>
  <c r="J182" i="92" s="1"/>
  <c r="J183" i="92" s="1"/>
  <c r="J184" i="92" s="1"/>
  <c r="J185" i="92" s="1"/>
  <c r="J186" i="92" s="1"/>
  <c r="J187" i="92" s="1"/>
  <c r="J188" i="92" s="1"/>
  <c r="J189" i="92" s="1"/>
  <c r="J190" i="92" s="1"/>
  <c r="J191" i="92" s="1"/>
  <c r="J192" i="92" s="1"/>
  <c r="J193" i="92" s="1"/>
  <c r="J194" i="92" s="1"/>
  <c r="J195" i="92" s="1"/>
  <c r="J196" i="92" s="1"/>
  <c r="J197" i="92" s="1"/>
  <c r="J198" i="92" s="1"/>
  <c r="J199" i="92" s="1"/>
  <c r="J200" i="92" s="1"/>
  <c r="J201" i="92" s="1"/>
  <c r="J202" i="92" s="1"/>
  <c r="J203" i="92" s="1"/>
  <c r="J204" i="92" s="1"/>
  <c r="J205" i="92" s="1"/>
  <c r="J206" i="92" s="1"/>
  <c r="J207" i="92" s="1"/>
  <c r="J208" i="92" s="1"/>
  <c r="J209" i="92" s="1"/>
  <c r="J210" i="92" s="1"/>
  <c r="J211" i="92" s="1"/>
  <c r="J212" i="92" s="1"/>
  <c r="J213" i="92" s="1"/>
  <c r="J214" i="92" s="1"/>
  <c r="J215" i="92" s="1"/>
  <c r="J216" i="92" s="1"/>
  <c r="J217" i="92" s="1"/>
  <c r="J218" i="92" s="1"/>
  <c r="J219" i="92" s="1"/>
  <c r="J220" i="92" s="1"/>
  <c r="J221" i="92" s="1"/>
  <c r="J222" i="92" s="1"/>
  <c r="J223" i="92" s="1"/>
  <c r="J224" i="92" s="1"/>
  <c r="J225" i="92" s="1"/>
  <c r="J226" i="92" s="1"/>
  <c r="J227" i="92" s="1"/>
  <c r="J228" i="92" s="1"/>
  <c r="J229" i="92" s="1"/>
  <c r="J230" i="92" s="1"/>
  <c r="J231" i="92" s="1"/>
  <c r="J232" i="92" s="1"/>
  <c r="J233" i="92" s="1"/>
  <c r="J234" i="92" s="1"/>
  <c r="J235" i="92" s="1"/>
  <c r="J236" i="92" s="1"/>
  <c r="J237" i="92" s="1"/>
  <c r="J238" i="92" s="1"/>
  <c r="J239" i="92" s="1"/>
  <c r="J240" i="92" s="1"/>
  <c r="J241" i="92" s="1"/>
  <c r="J242" i="92" s="1"/>
  <c r="J243" i="92" s="1"/>
  <c r="J244" i="92" s="1"/>
  <c r="J245" i="92" s="1"/>
  <c r="J246" i="92" s="1"/>
  <c r="J247" i="92" s="1"/>
  <c r="J248" i="92" s="1"/>
  <c r="J249" i="92" s="1"/>
  <c r="J250" i="92" s="1"/>
  <c r="J251" i="92" s="1"/>
  <c r="J252" i="92" s="1"/>
  <c r="J253" i="92" s="1"/>
  <c r="J254" i="92" s="1"/>
  <c r="J255" i="92" s="1"/>
  <c r="J256" i="92" s="1"/>
  <c r="J257" i="92" s="1"/>
  <c r="J258" i="92" s="1"/>
  <c r="J259" i="92" s="1"/>
  <c r="J260" i="92" s="1"/>
  <c r="J261" i="92" s="1"/>
  <c r="J262" i="92" s="1"/>
  <c r="J263" i="92" s="1"/>
  <c r="J264" i="92" s="1"/>
  <c r="J265" i="92" s="1"/>
  <c r="J266" i="92" s="1"/>
  <c r="J267" i="92" s="1"/>
  <c r="J268" i="92" s="1"/>
  <c r="J269" i="92" s="1"/>
  <c r="J270" i="92" s="1"/>
  <c r="J271" i="92" s="1"/>
  <c r="J272" i="92" s="1"/>
  <c r="J273" i="92" s="1"/>
  <c r="J274" i="92" s="1"/>
  <c r="J275" i="92" s="1"/>
  <c r="J276" i="92" s="1"/>
  <c r="J277" i="92" s="1"/>
  <c r="J278" i="92" s="1"/>
  <c r="J279" i="92" s="1"/>
  <c r="J280" i="92" s="1"/>
  <c r="J281" i="92" s="1"/>
  <c r="J282" i="92" s="1"/>
  <c r="J283" i="92" s="1"/>
  <c r="J284" i="92" s="1"/>
  <c r="J285" i="92" s="1"/>
  <c r="J286" i="92" s="1"/>
  <c r="J287" i="92" s="1"/>
  <c r="J288" i="92" s="1"/>
  <c r="J289" i="92" s="1"/>
  <c r="J290" i="92" s="1"/>
  <c r="J291" i="92" s="1"/>
  <c r="J292" i="92" s="1"/>
  <c r="J293" i="92" s="1"/>
  <c r="J294" i="92" s="1"/>
  <c r="J295" i="92" s="1"/>
  <c r="J296" i="92" s="1"/>
  <c r="J297" i="92" s="1"/>
  <c r="J298" i="92" s="1"/>
  <c r="J299" i="92" s="1"/>
  <c r="J300" i="92" s="1"/>
  <c r="J301" i="92" s="1"/>
  <c r="J302" i="92" s="1"/>
  <c r="J303" i="92" s="1"/>
  <c r="J304" i="92" s="1"/>
  <c r="J305" i="92" s="1"/>
  <c r="J306" i="92" s="1"/>
  <c r="J307" i="92" s="1"/>
  <c r="J308" i="92" s="1"/>
  <c r="J309" i="92" s="1"/>
  <c r="J310" i="92" s="1"/>
  <c r="J311" i="92" s="1"/>
  <c r="J312" i="92" s="1"/>
  <c r="J313" i="92" s="1"/>
  <c r="J314" i="92" s="1"/>
  <c r="J315" i="92" s="1"/>
  <c r="J316" i="92" s="1"/>
  <c r="J317" i="92" s="1"/>
  <c r="J318" i="92" s="1"/>
  <c r="J319" i="92" s="1"/>
  <c r="J320" i="92" s="1"/>
  <c r="J321" i="92" s="1"/>
  <c r="J322" i="92" s="1"/>
  <c r="J323" i="92" s="1"/>
  <c r="J324" i="92" s="1"/>
  <c r="J325" i="92" s="1"/>
  <c r="J326" i="92" s="1"/>
  <c r="J327" i="92" s="1"/>
  <c r="J328" i="92" s="1"/>
  <c r="J329" i="92" s="1"/>
  <c r="J330" i="92" s="1"/>
  <c r="J331" i="92" s="1"/>
  <c r="J332" i="92" s="1"/>
  <c r="J333" i="92" s="1"/>
  <c r="J334" i="92" s="1"/>
  <c r="J335" i="92" s="1"/>
  <c r="J336" i="92" s="1"/>
  <c r="J337" i="92" s="1"/>
  <c r="J338" i="92" s="1"/>
  <c r="J339" i="92" s="1"/>
  <c r="J340" i="92" s="1"/>
  <c r="J341" i="92" s="1"/>
  <c r="J342" i="92" s="1"/>
  <c r="J343" i="92" s="1"/>
  <c r="J344" i="92" s="1"/>
  <c r="J345" i="92" s="1"/>
  <c r="J346" i="92" s="1"/>
  <c r="J347" i="92" s="1"/>
  <c r="J348" i="92" s="1"/>
  <c r="J349" i="92" s="1"/>
  <c r="J350" i="92" s="1"/>
  <c r="J351" i="92" s="1"/>
  <c r="J352" i="92" s="1"/>
  <c r="J353" i="92" s="1"/>
  <c r="J354" i="92" s="1"/>
  <c r="J355" i="92" s="1"/>
  <c r="J356" i="92" s="1"/>
  <c r="J357" i="92" s="1"/>
  <c r="J358" i="92" s="1"/>
  <c r="J359" i="92" s="1"/>
  <c r="J360" i="92" s="1"/>
  <c r="J361" i="92" s="1"/>
  <c r="J362" i="92" s="1"/>
  <c r="J363" i="92" s="1"/>
  <c r="J364" i="92" s="1"/>
  <c r="J365" i="92" s="1"/>
  <c r="J366" i="92" s="1"/>
  <c r="J367" i="92" s="1"/>
  <c r="J368" i="92" s="1"/>
  <c r="J369" i="92" s="1"/>
  <c r="J370" i="92" s="1"/>
  <c r="J371" i="92" s="1"/>
  <c r="J372" i="92" s="1"/>
  <c r="J373" i="92" s="1"/>
  <c r="J374" i="92" s="1"/>
  <c r="J375" i="92" s="1"/>
  <c r="J376" i="92" s="1"/>
  <c r="J377" i="92" s="1"/>
  <c r="J378" i="92" s="1"/>
  <c r="J379" i="92" s="1"/>
  <c r="J380" i="92" s="1"/>
  <c r="J381" i="92" s="1"/>
  <c r="J382" i="92" s="1"/>
  <c r="J383" i="92" s="1"/>
  <c r="J384" i="92" s="1"/>
  <c r="J385" i="92" s="1"/>
  <c r="J386" i="92" s="1"/>
  <c r="J387" i="92" s="1"/>
  <c r="J388" i="92" s="1"/>
  <c r="J389" i="92" s="1"/>
  <c r="J390" i="92" s="1"/>
  <c r="J391" i="92" s="1"/>
  <c r="J392" i="92" s="1"/>
  <c r="J393" i="92" s="1"/>
  <c r="J394" i="92" s="1"/>
  <c r="J395" i="92" s="1"/>
  <c r="J396" i="92" s="1"/>
  <c r="J397" i="92" s="1"/>
  <c r="J398" i="92" s="1"/>
  <c r="J399" i="92" s="1"/>
  <c r="J400" i="92" s="1"/>
  <c r="J401" i="92" s="1"/>
  <c r="J402" i="92" s="1"/>
  <c r="J403" i="92" s="1"/>
  <c r="J404" i="92" s="1"/>
  <c r="J405" i="92" s="1"/>
  <c r="J406" i="92" s="1"/>
  <c r="J407" i="92" s="1"/>
  <c r="J408" i="92" s="1"/>
  <c r="J409" i="92" s="1"/>
  <c r="J410" i="92" s="1"/>
  <c r="J411" i="92" s="1"/>
  <c r="J412" i="92" s="1"/>
  <c r="J413" i="92" s="1"/>
  <c r="J414" i="92" s="1"/>
  <c r="J415" i="92" s="1"/>
  <c r="J416" i="92" s="1"/>
  <c r="J417" i="92" s="1"/>
  <c r="J418" i="92" s="1"/>
  <c r="J419" i="92" s="1"/>
  <c r="J420" i="92" s="1"/>
  <c r="J421" i="92" s="1"/>
  <c r="J422" i="92" s="1"/>
  <c r="J423" i="92" s="1"/>
  <c r="J424" i="92" s="1"/>
  <c r="J425" i="92" s="1"/>
  <c r="J426" i="92" s="1"/>
  <c r="J427" i="92" s="1"/>
  <c r="J428" i="92" s="1"/>
  <c r="J429" i="92" s="1"/>
  <c r="J430" i="92" s="1"/>
  <c r="J431" i="92" s="1"/>
  <c r="J432" i="92" s="1"/>
  <c r="J433" i="92" s="1"/>
  <c r="J434" i="92" s="1"/>
  <c r="J435" i="92" s="1"/>
  <c r="J436" i="92" s="1"/>
  <c r="J437" i="92" s="1"/>
  <c r="J438" i="92" s="1"/>
  <c r="J439" i="92" s="1"/>
  <c r="J440" i="92" s="1"/>
  <c r="J441" i="92" s="1"/>
  <c r="J442" i="92" s="1"/>
  <c r="J443" i="92" s="1"/>
  <c r="J444" i="92" s="1"/>
  <c r="J445" i="92" s="1"/>
  <c r="J446" i="92" s="1"/>
  <c r="J447" i="92" s="1"/>
  <c r="J448" i="92" s="1"/>
  <c r="J449" i="92" s="1"/>
  <c r="J450" i="92" s="1"/>
  <c r="J451" i="92" s="1"/>
  <c r="J452" i="92" s="1"/>
  <c r="J453" i="92" s="1"/>
  <c r="J454" i="92" s="1"/>
  <c r="J455" i="92" s="1"/>
  <c r="J456" i="92" s="1"/>
  <c r="J457" i="92" s="1"/>
  <c r="J458" i="92" s="1"/>
  <c r="J459" i="92" s="1"/>
  <c r="J460" i="92" s="1"/>
  <c r="J461" i="92" s="1"/>
  <c r="J462" i="92" s="1"/>
  <c r="J463" i="92" s="1"/>
  <c r="J464" i="92" s="1"/>
  <c r="J465" i="92" s="1"/>
  <c r="J466" i="92" s="1"/>
  <c r="J467" i="92" s="1"/>
  <c r="J468" i="92" s="1"/>
  <c r="J469" i="92" s="1"/>
  <c r="J470" i="92" s="1"/>
  <c r="J471" i="92" s="1"/>
  <c r="J472" i="92" s="1"/>
  <c r="J473" i="92" s="1"/>
  <c r="J474" i="92" s="1"/>
  <c r="J475" i="92" s="1"/>
  <c r="J476" i="92" s="1"/>
  <c r="J477" i="92" s="1"/>
  <c r="J478" i="92" s="1"/>
  <c r="J479" i="92" s="1"/>
  <c r="J480" i="92" s="1"/>
  <c r="J481" i="92" s="1"/>
  <c r="J482" i="92" s="1"/>
  <c r="J483" i="92" s="1"/>
  <c r="J484" i="92" s="1"/>
  <c r="J485" i="92" s="1"/>
  <c r="J486" i="92" s="1"/>
  <c r="J487" i="92" s="1"/>
  <c r="J488" i="92" s="1"/>
  <c r="J489" i="92" s="1"/>
  <c r="J490" i="92" s="1"/>
  <c r="J491" i="92" s="1"/>
  <c r="J492" i="92" s="1"/>
  <c r="J493" i="92" s="1"/>
  <c r="J494" i="92" s="1"/>
  <c r="J495" i="92" s="1"/>
  <c r="J496" i="92" s="1"/>
  <c r="J497" i="92" s="1"/>
  <c r="J498" i="92" s="1"/>
  <c r="J499" i="92" s="1"/>
  <c r="J500" i="92" s="1"/>
  <c r="J501" i="92" s="1"/>
  <c r="J502" i="92" s="1"/>
  <c r="J503" i="92" s="1"/>
  <c r="J504" i="92" s="1"/>
  <c r="J505" i="92" s="1"/>
  <c r="J506" i="92" s="1"/>
  <c r="J507" i="92" s="1"/>
  <c r="J508" i="92" s="1"/>
  <c r="J509" i="92" s="1"/>
  <c r="J510" i="92" s="1"/>
  <c r="J511" i="92" s="1"/>
  <c r="J512" i="92" s="1"/>
  <c r="J513" i="92" s="1"/>
  <c r="J514" i="92" s="1"/>
  <c r="J515" i="92" s="1"/>
  <c r="J516" i="92" s="1"/>
  <c r="J517" i="92" s="1"/>
  <c r="J518" i="92" s="1"/>
  <c r="J519" i="92" s="1"/>
  <c r="J520" i="92" s="1"/>
  <c r="J521" i="92" s="1"/>
  <c r="J522" i="92" s="1"/>
  <c r="J523" i="92" s="1"/>
  <c r="J524" i="92" s="1"/>
  <c r="J525" i="92" s="1"/>
  <c r="J526" i="92" s="1"/>
  <c r="J527" i="92" s="1"/>
  <c r="J528" i="92" s="1"/>
  <c r="J529" i="92" s="1"/>
  <c r="J530" i="92" s="1"/>
  <c r="J531" i="92" s="1"/>
  <c r="J532" i="92" s="1"/>
  <c r="J533" i="92" s="1"/>
  <c r="J534" i="92" s="1"/>
  <c r="J535" i="92" s="1"/>
  <c r="J536" i="92" s="1"/>
  <c r="J537" i="92" s="1"/>
  <c r="J538" i="92" s="1"/>
  <c r="J539" i="92" s="1"/>
  <c r="J540" i="92" s="1"/>
  <c r="J541" i="92" s="1"/>
  <c r="J542" i="92" s="1"/>
  <c r="J543" i="92" s="1"/>
  <c r="J544" i="92" s="1"/>
  <c r="J545" i="92" s="1"/>
  <c r="J546" i="92" s="1"/>
  <c r="J547" i="92" s="1"/>
  <c r="J548" i="92" s="1"/>
  <c r="J549" i="92" s="1"/>
  <c r="J550" i="92" s="1"/>
  <c r="J551" i="92" s="1"/>
  <c r="J552" i="92" s="1"/>
  <c r="J553" i="92" s="1"/>
  <c r="J554" i="92" s="1"/>
  <c r="J555" i="92" s="1"/>
  <c r="J556" i="92" s="1"/>
  <c r="J557" i="92" s="1"/>
  <c r="J558" i="92" s="1"/>
  <c r="J559" i="92" s="1"/>
  <c r="J560" i="92" s="1"/>
  <c r="J561" i="92" s="1"/>
  <c r="J562" i="92" s="1"/>
  <c r="J563" i="92" s="1"/>
  <c r="J564" i="92" s="1"/>
  <c r="J565" i="92" s="1"/>
  <c r="J566" i="92" s="1"/>
  <c r="J567" i="92" s="1"/>
  <c r="J568" i="92" s="1"/>
  <c r="J569" i="92" s="1"/>
  <c r="J570" i="92" s="1"/>
  <c r="J571" i="92" s="1"/>
  <c r="J572" i="92" s="1"/>
  <c r="J573" i="92" s="1"/>
  <c r="J574" i="92" s="1"/>
  <c r="J575" i="92" s="1"/>
  <c r="J576" i="92" s="1"/>
  <c r="J577" i="92" s="1"/>
  <c r="J578" i="92" s="1"/>
  <c r="J579" i="92" s="1"/>
  <c r="J580" i="92" s="1"/>
  <c r="J581" i="92" s="1"/>
  <c r="J582" i="92" s="1"/>
  <c r="J583" i="92" s="1"/>
  <c r="J584" i="92" s="1"/>
  <c r="J585" i="92" s="1"/>
  <c r="J586" i="92" s="1"/>
  <c r="J587" i="92" s="1"/>
  <c r="J588" i="92" s="1"/>
  <c r="J589" i="92" s="1"/>
  <c r="J590" i="92" s="1"/>
  <c r="J591" i="92" s="1"/>
  <c r="J592" i="92" s="1"/>
  <c r="J593" i="92" s="1"/>
  <c r="J594" i="92" s="1"/>
  <c r="J595" i="92" s="1"/>
  <c r="J596" i="92" s="1"/>
  <c r="J597" i="92" s="1"/>
  <c r="J598" i="92" s="1"/>
  <c r="J599" i="92" s="1"/>
  <c r="J600" i="92" s="1"/>
  <c r="J601" i="92" s="1"/>
  <c r="J602" i="92" s="1"/>
  <c r="J603" i="92" s="1"/>
  <c r="J604" i="92" s="1"/>
  <c r="J605" i="92" s="1"/>
  <c r="J606" i="92" s="1"/>
  <c r="J607" i="92" s="1"/>
  <c r="J608" i="92" s="1"/>
  <c r="J609" i="92" s="1"/>
  <c r="J610" i="92" s="1"/>
  <c r="J611" i="92" s="1"/>
  <c r="J612" i="92" s="1"/>
  <c r="J613" i="92" s="1"/>
  <c r="J614" i="92" s="1"/>
  <c r="J615" i="92" s="1"/>
  <c r="J616" i="92" s="1"/>
  <c r="J617" i="92" s="1"/>
  <c r="J618" i="92" s="1"/>
  <c r="J619" i="92" s="1"/>
  <c r="J620" i="92" s="1"/>
  <c r="J621" i="92" s="1"/>
  <c r="J622" i="92" s="1"/>
  <c r="J623" i="92" s="1"/>
  <c r="J624" i="92" s="1"/>
  <c r="J625" i="92" s="1"/>
  <c r="J626" i="92" s="1"/>
  <c r="J627" i="92" s="1"/>
  <c r="J628" i="92" s="1"/>
  <c r="J629" i="92" s="1"/>
  <c r="J630" i="92" s="1"/>
  <c r="J631" i="92" s="1"/>
  <c r="J632" i="92" s="1"/>
  <c r="J633" i="92" s="1"/>
  <c r="J634" i="92" s="1"/>
  <c r="J635" i="92" s="1"/>
  <c r="J636" i="92" s="1"/>
  <c r="J637" i="92" s="1"/>
  <c r="J638" i="92" s="1"/>
  <c r="J639" i="92" s="1"/>
  <c r="J640" i="92" s="1"/>
  <c r="J641" i="92" s="1"/>
  <c r="J642" i="92" s="1"/>
  <c r="J643" i="92" s="1"/>
  <c r="J644" i="92" s="1"/>
  <c r="J645" i="92" s="1"/>
  <c r="J646" i="92" s="1"/>
  <c r="J647" i="92" s="1"/>
  <c r="J648" i="92" s="1"/>
  <c r="J649" i="92" s="1"/>
  <c r="J650" i="92" s="1"/>
  <c r="J651" i="92" s="1"/>
  <c r="J652" i="92" s="1"/>
  <c r="J653" i="92" s="1"/>
  <c r="J654" i="92" s="1"/>
  <c r="J655" i="92" s="1"/>
  <c r="J656" i="92" s="1"/>
  <c r="J657" i="92" s="1"/>
  <c r="J658" i="92" s="1"/>
  <c r="J659" i="92" s="1"/>
  <c r="J660" i="92" s="1"/>
  <c r="J661" i="92" s="1"/>
  <c r="J662" i="92" s="1"/>
  <c r="J663" i="92" s="1"/>
  <c r="J664" i="92" s="1"/>
  <c r="J665" i="92" s="1"/>
  <c r="J666" i="92" s="1"/>
  <c r="J667" i="92" s="1"/>
  <c r="J668" i="92" s="1"/>
  <c r="J669" i="92" s="1"/>
  <c r="J670" i="92" s="1"/>
  <c r="J671" i="92" s="1"/>
  <c r="J672" i="92" s="1"/>
  <c r="J673" i="92" s="1"/>
  <c r="J674" i="92" s="1"/>
  <c r="J675" i="92" s="1"/>
  <c r="J676" i="92" s="1"/>
  <c r="J677" i="92" s="1"/>
  <c r="J678" i="92" s="1"/>
  <c r="J679" i="92" s="1"/>
  <c r="J680" i="92" s="1"/>
  <c r="J681" i="92" s="1"/>
  <c r="J682" i="92" s="1"/>
  <c r="J683" i="92" s="1"/>
  <c r="J684" i="92" s="1"/>
  <c r="J685" i="92" s="1"/>
  <c r="J686" i="92" s="1"/>
  <c r="J687" i="92" s="1"/>
  <c r="J688" i="92" s="1"/>
  <c r="J689" i="92" s="1"/>
  <c r="J690" i="92" s="1"/>
  <c r="J691" i="92" s="1"/>
  <c r="J692" i="92" s="1"/>
  <c r="J693" i="92" s="1"/>
  <c r="J694" i="92" s="1"/>
  <c r="J695" i="92" s="1"/>
  <c r="J696" i="92" s="1"/>
  <c r="J697" i="92" s="1"/>
  <c r="J698" i="92" s="1"/>
  <c r="J699" i="92" s="1"/>
  <c r="J700" i="92" s="1"/>
  <c r="J701" i="92" s="1"/>
  <c r="J702" i="92" s="1"/>
  <c r="J703" i="92" s="1"/>
  <c r="J704" i="92" s="1"/>
  <c r="J705" i="92" s="1"/>
  <c r="J706" i="92" s="1"/>
  <c r="J707" i="92" s="1"/>
  <c r="J708" i="92" s="1"/>
  <c r="J709" i="92" s="1"/>
  <c r="J710" i="92" s="1"/>
  <c r="J711" i="92" s="1"/>
  <c r="J712" i="92" s="1"/>
  <c r="J713" i="92" s="1"/>
  <c r="J714" i="92" s="1"/>
  <c r="J715" i="92" s="1"/>
  <c r="J716" i="92" s="1"/>
  <c r="J717" i="92" s="1"/>
  <c r="J718" i="92" s="1"/>
  <c r="J719" i="92" s="1"/>
  <c r="J720" i="92" s="1"/>
  <c r="J721" i="92" s="1"/>
  <c r="J722" i="92" s="1"/>
  <c r="J723" i="92" s="1"/>
  <c r="J724" i="92" s="1"/>
  <c r="J725" i="92" s="1"/>
  <c r="J726" i="92" s="1"/>
  <c r="J727" i="92" s="1"/>
  <c r="J728" i="92" s="1"/>
  <c r="J729" i="92" s="1"/>
  <c r="J730" i="92" s="1"/>
  <c r="J731" i="92" s="1"/>
  <c r="J732" i="92" s="1"/>
  <c r="J733" i="92" s="1"/>
  <c r="J734" i="92" s="1"/>
  <c r="J735" i="92" s="1"/>
  <c r="J736" i="92" s="1"/>
  <c r="J737" i="92" s="1"/>
  <c r="J738" i="92" s="1"/>
  <c r="J739" i="92" s="1"/>
  <c r="J740" i="92" s="1"/>
  <c r="J741" i="92" s="1"/>
  <c r="J742" i="92" s="1"/>
  <c r="J743" i="92" s="1"/>
  <c r="J744" i="92" s="1"/>
  <c r="J745" i="92" s="1"/>
  <c r="J746" i="92" s="1"/>
  <c r="J747" i="92" s="1"/>
  <c r="J748" i="92" s="1"/>
  <c r="J749" i="92" s="1"/>
  <c r="J750" i="92" s="1"/>
  <c r="J751" i="92" s="1"/>
  <c r="J752" i="92" s="1"/>
  <c r="J753" i="92" s="1"/>
  <c r="J754" i="92" s="1"/>
  <c r="J755" i="92" s="1"/>
  <c r="J756" i="92" s="1"/>
  <c r="J757" i="92" s="1"/>
  <c r="J758" i="92" s="1"/>
  <c r="J759" i="92" s="1"/>
  <c r="J760" i="92" s="1"/>
  <c r="J761" i="92" s="1"/>
  <c r="J762" i="92" s="1"/>
  <c r="J763" i="92" s="1"/>
  <c r="J764" i="92" s="1"/>
  <c r="J765" i="92" s="1"/>
  <c r="J766" i="92" s="1"/>
  <c r="J767" i="92" s="1"/>
  <c r="J768" i="92" s="1"/>
  <c r="J769" i="92" s="1"/>
  <c r="J770" i="92" s="1"/>
  <c r="J771" i="92" s="1"/>
  <c r="J772" i="92" s="1"/>
  <c r="J773" i="92" s="1"/>
  <c r="J774" i="92" s="1"/>
  <c r="J775" i="92" s="1"/>
  <c r="J776" i="92" s="1"/>
  <c r="J777" i="92" s="1"/>
  <c r="J778" i="92" s="1"/>
  <c r="J779" i="92" s="1"/>
  <c r="J780" i="92" s="1"/>
  <c r="J781" i="92" s="1"/>
  <c r="J782" i="92" s="1"/>
  <c r="J783" i="92" s="1"/>
  <c r="J784" i="92" s="1"/>
  <c r="J785" i="92" s="1"/>
  <c r="J786" i="92" s="1"/>
  <c r="J787" i="92" s="1"/>
  <c r="J788" i="92" s="1"/>
  <c r="J789" i="92" s="1"/>
  <c r="J790" i="92" s="1"/>
  <c r="J791" i="92" s="1"/>
  <c r="J792" i="92" s="1"/>
  <c r="J793" i="92" s="1"/>
  <c r="J794" i="92" s="1"/>
  <c r="J795" i="92" s="1"/>
  <c r="J796" i="92" s="1"/>
  <c r="J797" i="92" s="1"/>
  <c r="J798" i="92" s="1"/>
  <c r="J799" i="92" s="1"/>
  <c r="J800" i="92" s="1"/>
  <c r="J801" i="92" s="1"/>
  <c r="J802" i="92" s="1"/>
  <c r="J803" i="92" s="1"/>
  <c r="J804" i="92" s="1"/>
  <c r="J805" i="92" s="1"/>
  <c r="J806" i="92" s="1"/>
  <c r="J807" i="92" s="1"/>
  <c r="J808" i="92" s="1"/>
  <c r="J809" i="92" s="1"/>
  <c r="J810" i="92" s="1"/>
  <c r="J811" i="92" s="1"/>
  <c r="J812" i="92" s="1"/>
  <c r="J813" i="92" s="1"/>
  <c r="J814" i="92" s="1"/>
  <c r="J815" i="92" s="1"/>
  <c r="J816" i="92" s="1"/>
  <c r="J817" i="92" s="1"/>
  <c r="J818" i="92" s="1"/>
  <c r="J819" i="92" s="1"/>
  <c r="J820" i="92" s="1"/>
  <c r="J821" i="92" s="1"/>
  <c r="J822" i="92" s="1"/>
  <c r="J823" i="92" s="1"/>
  <c r="J824" i="92" s="1"/>
  <c r="J825" i="92" s="1"/>
  <c r="J826" i="92" s="1"/>
</calcChain>
</file>

<file path=xl/sharedStrings.xml><?xml version="1.0" encoding="utf-8"?>
<sst xmlns="http://schemas.openxmlformats.org/spreadsheetml/2006/main" count="3409" uniqueCount="2446">
  <si>
    <r>
      <rPr>
        <b/>
        <sz val="10"/>
        <rFont val="Arial"/>
        <family val="2"/>
        <charset val="238"/>
      </rPr>
      <t>Graf II.2 CB</t>
    </r>
  </si>
  <si>
    <r>
      <rPr>
        <sz val="8"/>
        <rFont val="Arial"/>
        <family val="2"/>
        <charset val="238"/>
      </rPr>
      <t>None</t>
    </r>
  </si>
  <si>
    <r>
      <rPr>
        <sz val="8"/>
        <rFont val="Arial"/>
        <family val="2"/>
        <charset val="238"/>
      </rPr>
      <t>Insufficient demand</t>
    </r>
  </si>
  <si>
    <r>
      <rPr>
        <sz val="8"/>
        <rFont val="Arial"/>
        <family val="2"/>
        <charset val="238"/>
      </rPr>
      <t>Shortage of employees</t>
    </r>
  </si>
  <si>
    <r>
      <rPr>
        <sz val="8"/>
        <rFont val="Arial"/>
        <family val="2"/>
        <charset val="238"/>
      </rPr>
      <t>Shortage of material/equipment</t>
    </r>
  </si>
  <si>
    <r>
      <rPr>
        <sz val="8"/>
        <rFont val="Arial"/>
        <family val="2"/>
        <charset val="238"/>
      </rPr>
      <t>Financial constraints</t>
    </r>
  </si>
  <si>
    <r>
      <rPr>
        <sz val="8"/>
        <rFont val="Arial"/>
        <family val="2"/>
        <charset val="238"/>
      </rPr>
      <t>Other</t>
    </r>
  </si>
  <si>
    <r>
      <rPr>
        <b/>
        <sz val="10"/>
        <rFont val="Arial"/>
        <family val="2"/>
        <charset val="238"/>
      </rPr>
      <t>Bariéry růstu produkce v odvětvích v ČR</t>
    </r>
  </si>
  <si>
    <r>
      <rPr>
        <sz val="8"/>
        <rFont val="Arial"/>
        <family val="2"/>
        <charset val="238"/>
      </rPr>
      <t>Žádné</t>
    </r>
  </si>
  <si>
    <r>
      <rPr>
        <sz val="8"/>
        <rFont val="Arial"/>
        <family val="2"/>
        <charset val="238"/>
      </rPr>
      <t>Nedostatečná poptávka</t>
    </r>
  </si>
  <si>
    <r>
      <rPr>
        <sz val="8"/>
        <rFont val="Arial"/>
        <family val="2"/>
        <charset val="238"/>
      </rPr>
      <t>Nedostatek zaměstnanců</t>
    </r>
  </si>
  <si>
    <r>
      <rPr>
        <sz val="8"/>
        <rFont val="Arial"/>
        <family val="2"/>
        <charset val="238"/>
      </rPr>
      <t>Nedostatek materiálu/zařízení/prostor</t>
    </r>
  </si>
  <si>
    <r>
      <rPr>
        <sz val="8"/>
        <rFont val="Arial"/>
        <family val="2"/>
        <charset val="238"/>
      </rPr>
      <t>Finanční problémy</t>
    </r>
  </si>
  <si>
    <r>
      <rPr>
        <sz val="8"/>
        <rFont val="Arial"/>
        <family val="2"/>
        <charset val="238"/>
      </rPr>
      <t>Ostatní</t>
    </r>
  </si>
  <si>
    <r>
      <rPr>
        <sz val="10"/>
        <rFont val="Arial"/>
        <family val="2"/>
        <charset val="238"/>
      </rPr>
      <t>(v %)</t>
    </r>
  </si>
  <si>
    <r>
      <rPr>
        <sz val="8"/>
        <rFont val="Arial"/>
        <family val="2"/>
        <charset val="238"/>
      </rPr>
      <t>Industry</t>
    </r>
  </si>
  <si>
    <r>
      <rPr>
        <sz val="8"/>
        <rFont val="Arial"/>
        <family val="2"/>
        <charset val="238"/>
      </rPr>
      <t>10/2019</t>
    </r>
  </si>
  <si>
    <r>
      <rPr>
        <sz val="8"/>
        <rFont val="Arial"/>
        <family val="2"/>
        <charset val="238"/>
      </rPr>
      <t>Průmysl</t>
    </r>
  </si>
  <si>
    <r>
      <rPr>
        <sz val="8"/>
        <rFont val="Arial"/>
        <family val="2"/>
        <charset val="238"/>
      </rPr>
      <t>10/2019</t>
    </r>
  </si>
  <si>
    <r>
      <rPr>
        <sz val="8"/>
        <rFont val="Arial"/>
        <family val="2"/>
        <charset val="238"/>
      </rPr>
      <t>04/2020</t>
    </r>
  </si>
  <si>
    <r>
      <rPr>
        <sz val="8"/>
        <rFont val="Arial"/>
        <family val="2"/>
        <charset val="238"/>
      </rPr>
      <t>04/2020</t>
    </r>
  </si>
  <si>
    <r>
      <rPr>
        <sz val="8"/>
        <rFont val="Arial"/>
        <family val="2"/>
        <charset val="238"/>
      </rPr>
      <t>10/2020</t>
    </r>
  </si>
  <si>
    <r>
      <rPr>
        <sz val="8"/>
        <rFont val="Arial"/>
        <family val="2"/>
        <charset val="238"/>
      </rPr>
      <t>10/2020</t>
    </r>
  </si>
  <si>
    <r>
      <rPr>
        <sz val="8"/>
        <rFont val="Arial"/>
        <family val="2"/>
        <charset val="238"/>
      </rPr>
      <t>04/2021</t>
    </r>
  </si>
  <si>
    <r>
      <rPr>
        <sz val="8"/>
        <rFont val="Arial"/>
        <family val="2"/>
        <charset val="238"/>
      </rPr>
      <t>04/2021</t>
    </r>
  </si>
  <si>
    <r>
      <rPr>
        <sz val="8"/>
        <rFont val="Arial"/>
        <family val="2"/>
        <charset val="238"/>
      </rPr>
      <t>10/2021</t>
    </r>
  </si>
  <si>
    <r>
      <rPr>
        <sz val="8"/>
        <rFont val="Arial"/>
        <family val="2"/>
        <charset val="238"/>
      </rPr>
      <t>10/2021</t>
    </r>
  </si>
  <si>
    <r>
      <rPr>
        <sz val="8"/>
        <rFont val="Arial"/>
        <family val="2"/>
        <charset val="238"/>
      </rPr>
      <t>Construction</t>
    </r>
  </si>
  <si>
    <r>
      <rPr>
        <sz val="8"/>
        <rFont val="Arial"/>
        <family val="2"/>
        <charset val="238"/>
      </rPr>
      <t>10/2019</t>
    </r>
  </si>
  <si>
    <r>
      <rPr>
        <sz val="8"/>
        <rFont val="Arial"/>
        <family val="2"/>
        <charset val="238"/>
      </rPr>
      <t>Stavebnictví</t>
    </r>
  </si>
  <si>
    <r>
      <rPr>
        <sz val="8"/>
        <rFont val="Arial"/>
        <family val="2"/>
        <charset val="238"/>
      </rPr>
      <t>10/2019</t>
    </r>
  </si>
  <si>
    <r>
      <rPr>
        <sz val="8"/>
        <rFont val="Arial"/>
        <family val="2"/>
        <charset val="238"/>
      </rPr>
      <t>04/2020</t>
    </r>
  </si>
  <si>
    <r>
      <rPr>
        <sz val="8"/>
        <rFont val="Arial"/>
        <family val="2"/>
        <charset val="238"/>
      </rPr>
      <t>04/2020</t>
    </r>
  </si>
  <si>
    <r>
      <rPr>
        <sz val="8"/>
        <rFont val="Arial"/>
        <family val="2"/>
        <charset val="238"/>
      </rPr>
      <t>10/2020</t>
    </r>
  </si>
  <si>
    <r>
      <rPr>
        <sz val="8"/>
        <rFont val="Arial"/>
        <family val="2"/>
        <charset val="238"/>
      </rPr>
      <t>10/2020</t>
    </r>
  </si>
  <si>
    <r>
      <rPr>
        <sz val="8"/>
        <rFont val="Arial"/>
        <family val="2"/>
        <charset val="238"/>
      </rPr>
      <t>04/2021</t>
    </r>
  </si>
  <si>
    <r>
      <rPr>
        <sz val="8"/>
        <rFont val="Arial"/>
        <family val="2"/>
        <charset val="238"/>
      </rPr>
      <t>04/2021</t>
    </r>
  </si>
  <si>
    <r>
      <rPr>
        <sz val="8"/>
        <rFont val="Arial"/>
        <family val="2"/>
        <charset val="238"/>
      </rPr>
      <t>10/2021</t>
    </r>
  </si>
  <si>
    <r>
      <rPr>
        <sz val="8"/>
        <rFont val="Arial"/>
        <family val="2"/>
        <charset val="238"/>
      </rPr>
      <t>10/2021</t>
    </r>
  </si>
  <si>
    <r>
      <rPr>
        <sz val="8"/>
        <rFont val="Arial"/>
        <family val="2"/>
        <charset val="238"/>
      </rPr>
      <t>Services</t>
    </r>
  </si>
  <si>
    <r>
      <rPr>
        <sz val="8"/>
        <rFont val="Arial"/>
        <family val="2"/>
        <charset val="238"/>
      </rPr>
      <t>10/2019</t>
    </r>
  </si>
  <si>
    <r>
      <rPr>
        <sz val="8"/>
        <rFont val="Arial"/>
        <family val="2"/>
        <charset val="238"/>
      </rPr>
      <t>Služby</t>
    </r>
  </si>
  <si>
    <r>
      <rPr>
        <sz val="8"/>
        <rFont val="Arial"/>
        <family val="2"/>
        <charset val="238"/>
      </rPr>
      <t>10/2019</t>
    </r>
  </si>
  <si>
    <r>
      <rPr>
        <sz val="8"/>
        <rFont val="Arial"/>
        <family val="2"/>
        <charset val="238"/>
      </rPr>
      <t>04/2020</t>
    </r>
  </si>
  <si>
    <r>
      <rPr>
        <sz val="8"/>
        <rFont val="Arial"/>
        <family val="2"/>
        <charset val="238"/>
      </rPr>
      <t>04/2020</t>
    </r>
  </si>
  <si>
    <r>
      <rPr>
        <sz val="8"/>
        <rFont val="Arial"/>
        <family val="2"/>
        <charset val="238"/>
      </rPr>
      <t>10/2020</t>
    </r>
  </si>
  <si>
    <r>
      <rPr>
        <sz val="8"/>
        <rFont val="Arial"/>
        <family val="2"/>
        <charset val="238"/>
      </rPr>
      <t>10/2020</t>
    </r>
  </si>
  <si>
    <r>
      <rPr>
        <sz val="8"/>
        <rFont val="Arial"/>
        <family val="2"/>
        <charset val="238"/>
      </rPr>
      <t>04/2021</t>
    </r>
  </si>
  <si>
    <r>
      <rPr>
        <sz val="8"/>
        <rFont val="Arial"/>
        <family val="2"/>
        <charset val="238"/>
      </rPr>
      <t>04/2021</t>
    </r>
  </si>
  <si>
    <r>
      <rPr>
        <sz val="8"/>
        <rFont val="Arial"/>
        <family val="2"/>
        <charset val="238"/>
      </rPr>
      <t>10/2021</t>
    </r>
  </si>
  <si>
    <r>
      <rPr>
        <sz val="8"/>
        <rFont val="Arial"/>
        <family val="2"/>
        <charset val="238"/>
      </rPr>
      <t>10/2021</t>
    </r>
  </si>
  <si>
    <r>
      <rPr>
        <b/>
        <sz val="10"/>
        <rFont val="Arial"/>
        <family val="2"/>
        <charset val="238"/>
      </rPr>
      <t>Chart II.2 CB</t>
    </r>
  </si>
  <si>
    <r>
      <rPr>
        <sz val="10"/>
        <rFont val="Arial"/>
        <family val="2"/>
        <charset val="238"/>
      </rPr>
      <t>(%)</t>
    </r>
  </si>
  <si>
    <r>
      <rPr>
        <sz val="9"/>
        <rFont val="Arial"/>
        <family val="2"/>
        <charset val="238"/>
      </rPr>
      <t>Source: CZSO</t>
    </r>
  </si>
  <si>
    <t>Graf II.1</t>
  </si>
  <si>
    <t>World</t>
  </si>
  <si>
    <t>EA</t>
  </si>
  <si>
    <t>US</t>
  </si>
  <si>
    <t>EMEs</t>
  </si>
  <si>
    <t>CZ</t>
  </si>
  <si>
    <t>Ekonomický růst ve vybraných lokalitách</t>
  </si>
  <si>
    <t>Svět</t>
  </si>
  <si>
    <t>EA</t>
  </si>
  <si>
    <t>US</t>
  </si>
  <si>
    <t>EME</t>
  </si>
  <si>
    <t>CZ</t>
  </si>
  <si>
    <t>(meziroční růst reálného HDP v %)</t>
  </si>
  <si>
    <t>2021f</t>
  </si>
  <si>
    <t>2022f</t>
  </si>
  <si>
    <t>Zdroj: MMF, ČNB</t>
  </si>
  <si>
    <t>Poznámka: Písmeno f označuje prognózu. Prognóza pro ČR vychází z podzimní prognózy ČNB (ZoMP – podzim 2021) a pro ostatní ekonomiky vychází z říjnové prognózy MMF zveřejněné ve World Economic Outlook, říjen 2021.</t>
  </si>
  <si>
    <t>Chart II.1</t>
  </si>
  <si>
    <t>Economic growth in selected areas</t>
  </si>
  <si>
    <t>(annual real GDP growth in %)</t>
  </si>
  <si>
    <t>Source: IMF, CNB</t>
  </si>
  <si>
    <t>Graf II.2</t>
  </si>
  <si>
    <t>Household consumption</t>
  </si>
  <si>
    <t>Růst spotřeby domácností ve vybraných zemích EU</t>
  </si>
  <si>
    <t>Spotřeba domácností</t>
  </si>
  <si>
    <t>(v %)</t>
  </si>
  <si>
    <t>AT</t>
  </si>
  <si>
    <t>BE</t>
  </si>
  <si>
    <t>CZ</t>
  </si>
  <si>
    <t>DE</t>
  </si>
  <si>
    <t>DK</t>
  </si>
  <si>
    <t>ES</t>
  </si>
  <si>
    <t>FR</t>
  </si>
  <si>
    <t>HU</t>
  </si>
  <si>
    <t>IT</t>
  </si>
  <si>
    <t>NL</t>
  </si>
  <si>
    <t>PL</t>
  </si>
  <si>
    <t>SE</t>
  </si>
  <si>
    <t>SK</t>
  </si>
  <si>
    <t>Zdroj: Eurostat</t>
  </si>
  <si>
    <t>Poznámka: Jedná se o meziroční růst k druhému čtvrtletí 2021.</t>
  </si>
  <si>
    <t>Chart II.2</t>
  </si>
  <si>
    <t>Household consumption growth in selected EU countries</t>
  </si>
  <si>
    <t>(%)</t>
  </si>
  <si>
    <t>Graf II.3</t>
  </si>
  <si>
    <t>US</t>
  </si>
  <si>
    <t>UK</t>
  </si>
  <si>
    <t>DE</t>
  </si>
  <si>
    <t>IT</t>
  </si>
  <si>
    <t>ES</t>
  </si>
  <si>
    <t>HU</t>
  </si>
  <si>
    <t>CZ</t>
  </si>
  <si>
    <t>EMEs (index)</t>
  </si>
  <si>
    <t>Výnosy státních dluhopisů vybraných zemí</t>
  </si>
  <si>
    <t>(v %)</t>
  </si>
  <si>
    <t>Zdroj: Refinitiv, Bank of America Merrill Lynch, Bloomberg</t>
  </si>
  <si>
    <t>Poznámka: Je zobrazen výnos desetiletého dluhopisu s výjimkou EMEs, pro které je zobrazen index výnosů státních dluhopisů. Poslední zobrazená hodnota je k 5. 11. 2021.</t>
  </si>
  <si>
    <t>Chart II.3</t>
  </si>
  <si>
    <t>Government bond yields for selected countries</t>
  </si>
  <si>
    <t>(%)</t>
  </si>
  <si>
    <t>Source: Refinitiv, Bank of America Merrill Lynch, Bloomberg</t>
  </si>
  <si>
    <t>Graf II.4</t>
  </si>
  <si>
    <t>CNB 2W monetary policy rate</t>
  </si>
  <si>
    <t>5Y Czech government bond</t>
  </si>
  <si>
    <t>5Y koruna interest rate swap</t>
  </si>
  <si>
    <t>New loans to households for house purchase</t>
  </si>
  <si>
    <t>New loans to non-financial corporations</t>
  </si>
  <si>
    <t>Vývoj vybraných úrokových sazeb, výnosů a inflace v ČR</t>
  </si>
  <si>
    <t>Dvoutýdenní měnověpolitická sazba ČNB</t>
  </si>
  <si>
    <t>Výnos pětiletého českého státního dluhopisu</t>
  </si>
  <si>
    <t>Sazba pětiletého korunového úrokového swapu</t>
  </si>
  <si>
    <t>Úroková sazba nových úvěrů domácnostem na bydlení</t>
  </si>
  <si>
    <t>Úroková sazba nových úvěrů nefinančním podnikům</t>
  </si>
  <si>
    <t>Meziroční inflace CPI</t>
  </si>
  <si>
    <t>(v %)</t>
  </si>
  <si>
    <t>Zdroj: ČNB, Refinitiv</t>
  </si>
  <si>
    <t>Poznámka: Hodnoty jsou ke konci měsíce s výjimkou poslední zobrazené hodnoty, která je k 5. 11. 2021. V případě klientských sazeb jsou využity měsíční průměry a poslední zobrazená hodnota je za září 2021.</t>
  </si>
  <si>
    <t>Chart II.4</t>
  </si>
  <si>
    <t>Selected interest rates, yields and inflation in the Czech Republic</t>
  </si>
  <si>
    <t>(%)</t>
  </si>
  <si>
    <t>Source: CNB, Refinitiv</t>
  </si>
  <si>
    <t>Graf II.5</t>
  </si>
  <si>
    <t>Market yield</t>
  </si>
  <si>
    <t>Risk-neutral yield</t>
  </si>
  <si>
    <t>Term risk premium</t>
  </si>
  <si>
    <t>Credit risk premium</t>
  </si>
  <si>
    <t>Portfolio risk premium</t>
  </si>
  <si>
    <t>Portfolio risk premium (+)</t>
  </si>
  <si>
    <t>Portfolio risk premium (-)</t>
  </si>
  <si>
    <t>Rozklad výnosu pětiletého českého státního dluhopisu</t>
  </si>
  <si>
    <t>Tržní výnos</t>
  </si>
  <si>
    <t>Bezrizikový výnos</t>
  </si>
  <si>
    <t>Termínová riziková prémie</t>
  </si>
  <si>
    <t>Kreditní riziková prémie</t>
  </si>
  <si>
    <t>Portfoliová riziková prémie</t>
  </si>
  <si>
    <t>Portfoliová riziková prémie (+)</t>
  </si>
  <si>
    <t>Portfoliová riziková prémie (-)</t>
  </si>
  <si>
    <t>(výnos v %; složky v p. b.)</t>
  </si>
  <si>
    <t>Zdroj: Refinitiv, ČNB</t>
  </si>
  <si>
    <t>Chart II.5</t>
  </si>
  <si>
    <t>Source: Refinitiv, CNB</t>
  </si>
  <si>
    <t>Graf II.6</t>
  </si>
  <si>
    <t>One-year</t>
  </si>
  <si>
    <t>Ten-year</t>
  </si>
  <si>
    <t>Scénáře vývoje výnosů českých státních dluhopisů</t>
  </si>
  <si>
    <t>(v %)</t>
  </si>
  <si>
    <t>Jednoletý</t>
  </si>
  <si>
    <t>Desetiletý</t>
  </si>
  <si>
    <t>Tržní data</t>
  </si>
  <si>
    <t>Základní scénář</t>
  </si>
  <si>
    <t>Podzimní projekce ČNB</t>
  </si>
  <si>
    <t>Citlivostní analýza</t>
  </si>
  <si>
    <t>Tržní data</t>
  </si>
  <si>
    <t>Základní scénář</t>
  </si>
  <si>
    <t>Podzimní projekce ČNB</t>
  </si>
  <si>
    <t>Citlivostní analýza</t>
  </si>
  <si>
    <t>Zdroj: Refinitiv, ČNB</t>
  </si>
  <si>
    <t>Chart II.6</t>
  </si>
  <si>
    <t>Source: Refinitiv, CNB</t>
  </si>
  <si>
    <t>Graf II.7</t>
  </si>
  <si>
    <t>Podíl vládních cenných papírů odkoupených Eurosystémem na nových emisích</t>
  </si>
  <si>
    <t>Podíl vládních cenných papírů v %</t>
  </si>
  <si>
    <t>MT</t>
  </si>
  <si>
    <t>(v %)</t>
  </si>
  <si>
    <t>FR</t>
  </si>
  <si>
    <t>BE</t>
  </si>
  <si>
    <t>AT</t>
  </si>
  <si>
    <t>IE</t>
  </si>
  <si>
    <t>IT</t>
  </si>
  <si>
    <t>FI</t>
  </si>
  <si>
    <t>DE</t>
  </si>
  <si>
    <t>NL</t>
  </si>
  <si>
    <t>ES</t>
  </si>
  <si>
    <t>LU</t>
  </si>
  <si>
    <t>GR</t>
  </si>
  <si>
    <t>LT</t>
  </si>
  <si>
    <t>PT</t>
  </si>
  <si>
    <t>CY</t>
  </si>
  <si>
    <t>LV</t>
  </si>
  <si>
    <t>SL</t>
  </si>
  <si>
    <t>SK</t>
  </si>
  <si>
    <t>Zdroj: ECB</t>
  </si>
  <si>
    <t>Poznámka: Graf znázorňuje podíl čistých nákupů Eurosystému v programech PSPP a PEPP na nových emisích cenných papírů sektoru vládních institucí od března 2020 do září 2021.</t>
  </si>
  <si>
    <t>Chart II.7</t>
  </si>
  <si>
    <t>(%)</t>
  </si>
  <si>
    <t>Source: ECB</t>
  </si>
  <si>
    <t>Graf II.8</t>
  </si>
  <si>
    <t>Nárůst dluhu k HDP dle programů vybraných zemí EU</t>
  </si>
  <si>
    <t>Změna (2024–2020)</t>
  </si>
  <si>
    <t>CZ</t>
  </si>
  <si>
    <t>CZ*</t>
  </si>
  <si>
    <t>DE</t>
  </si>
  <si>
    <t>ES</t>
  </si>
  <si>
    <t>GR</t>
  </si>
  <si>
    <t>HU</t>
  </si>
  <si>
    <t>IT</t>
  </si>
  <si>
    <t>PL</t>
  </si>
  <si>
    <t>PT</t>
  </si>
  <si>
    <t>RO</t>
  </si>
  <si>
    <t>SW</t>
  </si>
  <si>
    <t xml:space="preserve">Zdroj: Konvergenční a stabilizační programy (duben 2021), MF ČR
</t>
  </si>
  <si>
    <t>Poznámka: Graf zobrazuje dluh sektoru vládních institucí. CZ* je aktualizovaný odhad dle listopadového Fiskálního výhledu MF ČR.</t>
  </si>
  <si>
    <t>Chart II.8</t>
  </si>
  <si>
    <t>Graf 1 (BOX 1)</t>
  </si>
  <si>
    <t>Emise zelených dluhopisů podle regionu</t>
  </si>
  <si>
    <t>Afrika</t>
  </si>
  <si>
    <t>Evropa</t>
  </si>
  <si>
    <t>Asie a Tichomoří</t>
  </si>
  <si>
    <t>Jižní Amerika</t>
  </si>
  <si>
    <t>Severní Amerika</t>
  </si>
  <si>
    <t>Nadnárodní instituce</t>
  </si>
  <si>
    <t>(v mld. USD)</t>
  </si>
  <si>
    <t>Zdroj: Climate Bonds Initiative</t>
  </si>
  <si>
    <t>Poznámka: Údaje roku 2021 jsou pouze k první polovině roku.</t>
  </si>
  <si>
    <t>Chart 1 (BOX 1)</t>
  </si>
  <si>
    <t>Graf 2 (BOX 1)</t>
  </si>
  <si>
    <t>Globální objem emise zelených dluhopisů</t>
  </si>
  <si>
    <t>Emise</t>
  </si>
  <si>
    <t>(v mld. USD)</t>
  </si>
  <si>
    <t>2021f</t>
  </si>
  <si>
    <t>2022f</t>
  </si>
  <si>
    <t>2023f</t>
  </si>
  <si>
    <t>Zdroj: Climate Bonds Initiative</t>
  </si>
  <si>
    <t>Poznámka: Písmeno f značí predikci. V první polovině roku 2021 bylo emitováno 227,8 mld. USD zelených dluhopisů.</t>
  </si>
  <si>
    <t>Chart 2 (BOX 1)</t>
  </si>
  <si>
    <t>Graf II.9</t>
  </si>
  <si>
    <t>Non-financial corporations</t>
  </si>
  <si>
    <t>Households</t>
  </si>
  <si>
    <t>Government</t>
  </si>
  <si>
    <t>Míra zadluženosti ekonomických subjektů ve vybraných zemích EU</t>
  </si>
  <si>
    <t>Nefinanční podniky</t>
  </si>
  <si>
    <t>Domácnosti</t>
  </si>
  <si>
    <t>Vládní instituce</t>
  </si>
  <si>
    <t>BE</t>
  </si>
  <si>
    <t>(v % HDP)</t>
  </si>
  <si>
    <t>CZ</t>
  </si>
  <si>
    <t>DE</t>
  </si>
  <si>
    <t>DK</t>
  </si>
  <si>
    <t>ES</t>
  </si>
  <si>
    <t>FR</t>
  </si>
  <si>
    <t>HU</t>
  </si>
  <si>
    <t>IT</t>
  </si>
  <si>
    <t>NL</t>
  </si>
  <si>
    <t>PL</t>
  </si>
  <si>
    <t>PT</t>
  </si>
  <si>
    <t>SE</t>
  </si>
  <si>
    <t>SK</t>
  </si>
  <si>
    <t>Zdroj: ECB</t>
  </si>
  <si>
    <t>Poznámka: Údaje k 30. 6. 2021.</t>
  </si>
  <si>
    <t>Chart II.9</t>
  </si>
  <si>
    <t>Source: ECB</t>
  </si>
  <si>
    <t>Graf II.10</t>
  </si>
  <si>
    <t>One-year growth</t>
  </si>
  <si>
    <t>Three-year growth</t>
  </si>
  <si>
    <t>Růst cen rezidenčních nemovitostí ve vybraných zemích EU</t>
  </si>
  <si>
    <t>Roční růst</t>
  </si>
  <si>
    <t>Tříletý růst</t>
  </si>
  <si>
    <t>(v %; osa x: tříletý růst; osa y: roční růst)</t>
  </si>
  <si>
    <t>BE</t>
  </si>
  <si>
    <t>BG</t>
  </si>
  <si>
    <t>CZ</t>
  </si>
  <si>
    <t>DK</t>
  </si>
  <si>
    <t>DE</t>
  </si>
  <si>
    <t>EE</t>
  </si>
  <si>
    <t>IE</t>
  </si>
  <si>
    <t>ES</t>
  </si>
  <si>
    <t>FR</t>
  </si>
  <si>
    <t>HR</t>
  </si>
  <si>
    <t>IT</t>
  </si>
  <si>
    <t>LV</t>
  </si>
  <si>
    <t>LT</t>
  </si>
  <si>
    <t>LU</t>
  </si>
  <si>
    <t>Zdroj: Eurostat</t>
  </si>
  <si>
    <t>HU</t>
  </si>
  <si>
    <t>Poznámka: Údaje k 30. 6. 2021.</t>
  </si>
  <si>
    <t>MT</t>
  </si>
  <si>
    <t>NL</t>
  </si>
  <si>
    <t>AT</t>
  </si>
  <si>
    <t>PL</t>
  </si>
  <si>
    <t>Chart II.10</t>
  </si>
  <si>
    <t>PT</t>
  </si>
  <si>
    <t>RO</t>
  </si>
  <si>
    <t>(%; x-axis: three-year growth; y-axis: one-year growth)</t>
  </si>
  <si>
    <t>SI</t>
  </si>
  <si>
    <t>SK</t>
  </si>
  <si>
    <t>FI</t>
  </si>
  <si>
    <t>SE</t>
  </si>
  <si>
    <t>Source: Eurostat</t>
  </si>
  <si>
    <t>Graf II.11</t>
  </si>
  <si>
    <t>House Price Index</t>
  </si>
  <si>
    <t>Year-on-year change in index (rhs)</t>
  </si>
  <si>
    <t>Realizované ceny rezidenčních nemovitostí</t>
  </si>
  <si>
    <t>House Price Index</t>
  </si>
  <si>
    <t>Meziroční změna indexu (pravá osa)</t>
  </si>
  <si>
    <t>(průměr 2010 = 100; pravá osa: v %)</t>
  </si>
  <si>
    <t>Zdroj: ČSÚ</t>
  </si>
  <si>
    <t>Chart II.11</t>
  </si>
  <si>
    <t>Transaction prices of residential property</t>
  </si>
  <si>
    <t>(2010 average = 100; right-hand scale: %)</t>
  </si>
  <si>
    <t>Source: CZSO</t>
  </si>
  <si>
    <t>Graf II.12</t>
  </si>
  <si>
    <t>PTI</t>
  </si>
  <si>
    <t>Rental return</t>
  </si>
  <si>
    <t>LSTI (rhs)</t>
  </si>
  <si>
    <t>Vybrané ukazatele cenové dostupnosti koupě bytu</t>
  </si>
  <si>
    <t>PTI</t>
  </si>
  <si>
    <t>Výnos z pronájmu bytu</t>
  </si>
  <si>
    <t>LSTI (pravá osa)</t>
  </si>
  <si>
    <t>(PTI v letech; výnosy v %; pravá osa: v %)</t>
  </si>
  <si>
    <t>Zdroj: ČSÚ, ČNB, IRI, Společnost pro cenové mapy ČR, s.r.o.</t>
  </si>
  <si>
    <t>Chart II.12</t>
  </si>
  <si>
    <t>Selected apartment affordability indicators</t>
  </si>
  <si>
    <t>(PTI in years; yields in %; right-hand scale: %)</t>
  </si>
  <si>
    <t>Source: CNB, CZSO, IRI, Společnost pro cenové mapy ČR, s.r.o.</t>
  </si>
  <si>
    <t>Graf II.13</t>
  </si>
  <si>
    <t>Prudential approach</t>
  </si>
  <si>
    <t>Valuation approach</t>
  </si>
  <si>
    <t>Odhadované nadhodnocení cen bytů</t>
  </si>
  <si>
    <t>Obezřetnostní přístup</t>
  </si>
  <si>
    <t>Valuační přístup</t>
  </si>
  <si>
    <t>(v %)</t>
  </si>
  <si>
    <t>Zdroj: ČNB</t>
  </si>
  <si>
    <t>Poznámka: Metodika používaných ukazatelů je představena v článku Plašil, M., Andrle, M. (2019): Hodnocení udržitelnosti cen rezidenčních nemovitostí, Tematický článek o finanční stabilitě 1/2019, ČNB. Výše nadhodnocení je v souladu s vývojem, který odpovídá oficiální prognóze ČNB publikované ve ZoMP – léto 2021.</t>
  </si>
  <si>
    <t>Chart II.13</t>
  </si>
  <si>
    <t>Estimated overvaluation of apartment prices</t>
  </si>
  <si>
    <t>(%)</t>
  </si>
  <si>
    <t>Source: CNB</t>
  </si>
  <si>
    <t>Graf II.14</t>
  </si>
  <si>
    <t>Scénáře vývoje cen nemovitostí</t>
  </si>
  <si>
    <t>Základní scénář</t>
  </si>
  <si>
    <t>Podzimní projekce ČNB</t>
  </si>
  <si>
    <t>Začátek scénáře (6/21)</t>
  </si>
  <si>
    <t>(meziročně v %)</t>
  </si>
  <si>
    <t>Zdroj: ČNB</t>
  </si>
  <si>
    <t>Chart II.14</t>
  </si>
  <si>
    <t>Graf II.15</t>
  </si>
  <si>
    <t>Vacancy rate – office</t>
  </si>
  <si>
    <t>Vacancy rate – industrial</t>
  </si>
  <si>
    <t>Completed premises – office (rhs)</t>
  </si>
  <si>
    <t>Completed premises – industrial (rhs)</t>
  </si>
  <si>
    <t>Completed premises – retail (rhs)</t>
  </si>
  <si>
    <t>Míra neobsazenosti a dokončené plochy komerčních nemovitostí</t>
  </si>
  <si>
    <t>Neobsazenost kancelářské</t>
  </si>
  <si>
    <t>Neobsazenost logistické a průmyslové</t>
  </si>
  <si>
    <t>Dokončené plochy kancelářské (pravá osa)</t>
  </si>
  <si>
    <t>Dokončené plochy logistické a průmyslové (pravá osa)</t>
  </si>
  <si>
    <t>Dokončené plochy maloobchodní (pravá osa)</t>
  </si>
  <si>
    <t>Zdroj: Jones Lang LaSalle</t>
  </si>
  <si>
    <t>Poznámka: Údaje o objemech dokončených ploch jsou do roku 2013 v roční frekvenci, poté jsou k dispozici klouzavé roční úhrny v pololetní frekvenci.</t>
  </si>
  <si>
    <t>Chart II.15</t>
  </si>
  <si>
    <t>Vacancy rates and completed premises for commercial property</t>
  </si>
  <si>
    <t>Source: Jones Lang LaSalle</t>
  </si>
  <si>
    <t>Note: Stocks of completed premises are reported at annual frequency until 2013 and as annual moving totals at semi-annual frequency from 2014 onwards.</t>
  </si>
  <si>
    <t>Graf II.16</t>
  </si>
  <si>
    <t>Yields – office</t>
  </si>
  <si>
    <t>Yields – industrial</t>
  </si>
  <si>
    <t>Yields – retail</t>
  </si>
  <si>
    <t>Transaction volumes (rhs)</t>
  </si>
  <si>
    <t>Požadované výnosy z komerčních nemovitostí a objemy uskutečněných transakcí</t>
  </si>
  <si>
    <t>Výnosy – kancelářské</t>
  </si>
  <si>
    <t>Výnosy – logistické a průmyslové</t>
  </si>
  <si>
    <t>Výnosy – maloobchodní</t>
  </si>
  <si>
    <t>Objemy transakcí celkem (pravá osa)</t>
  </si>
  <si>
    <t>(v %; pravá osa: v mld. EUR)</t>
  </si>
  <si>
    <t>Zdroj: Jones Lang LaSalle</t>
  </si>
  <si>
    <t>Poznámka: Jedná se o výnos požadovaný investory v prémiovém segmentu komerčních nemovitostí. Objemy transakcí jsou do roku 2013 vykazovány v roční frekvenci, od roku 2014 jsou k dispozici roční klouzavé úhrny v pololetní frekvenci.</t>
  </si>
  <si>
    <t>Chart II.16</t>
  </si>
  <si>
    <t>Yields on commercial property and transaction volumes</t>
  </si>
  <si>
    <t>(%; right-hand scale: EUR billions)</t>
  </si>
  <si>
    <t>Source: Jones Lang LaSalle</t>
  </si>
  <si>
    <t>Note: Prime yields. Transaction volumes are reported at annual frequency until 2013 and as annual moving totals at semi-annual frequency from 2014 onwards.</t>
  </si>
  <si>
    <t>Graf II.17</t>
  </si>
  <si>
    <t>Investment rate (rhs)</t>
  </si>
  <si>
    <t>Profit rate</t>
  </si>
  <si>
    <t xml:space="preserve">Míra zisku a investic v sektoru nefinančních podniků </t>
  </si>
  <si>
    <t>Míra investic (pravá osa)</t>
  </si>
  <si>
    <t>Míra zisku</t>
  </si>
  <si>
    <t>(v % hrubé přidané hodnoty)</t>
  </si>
  <si>
    <t>Zdroj: ČSÚ</t>
  </si>
  <si>
    <t>Poznámka: Zisk je vyjádřen ročním klouzavým úhrnem hrubého provozního přebytku a investice ročním klouzavým úhrnem tvorby hrubého fixního kapitálu.</t>
  </si>
  <si>
    <t>Chart II.17</t>
  </si>
  <si>
    <t>(% of gross value added)</t>
  </si>
  <si>
    <t>Source: CZSO</t>
  </si>
  <si>
    <t>Note: Profit is expressed by the annual moving total of gross operating surplus and investment by the annual moving total of gross fixed capital formation.</t>
  </si>
  <si>
    <t>Graf II.18</t>
  </si>
  <si>
    <t>Scénáře vývoje míry nezaměstnanosti a hrubých nominálních mezd</t>
  </si>
  <si>
    <t>Mzr. změna průměrné hrubé nom. mzdy – Podzimní prognóza ČNB</t>
  </si>
  <si>
    <t>Obecná míra nezaměstnanosti – Podzimní prognóza ČNB (pravá osa)</t>
  </si>
  <si>
    <t>(v %)</t>
  </si>
  <si>
    <t>Zdroj: ČNB, ČSÚ</t>
  </si>
  <si>
    <t>Chart II.18</t>
  </si>
  <si>
    <t>Graf II.19</t>
  </si>
  <si>
    <t>Interest paid/GDI</t>
  </si>
  <si>
    <t>Average interest rate on bank loans to households</t>
  </si>
  <si>
    <t>Household debt-to-GDI ratio (rhs)</t>
  </si>
  <si>
    <t>Míra zadluženosti a úroky placené domácnostmi</t>
  </si>
  <si>
    <t>Placené úroky k HDD</t>
  </si>
  <si>
    <t>Průměrná úroková sazba z bankovních úvěrů domácností</t>
  </si>
  <si>
    <t>Celková zadluženost domácností k HDD (pravá osa)</t>
  </si>
  <si>
    <t>(v %; pravá osa: podíl na HDD v %)</t>
  </si>
  <si>
    <t>Zdroj: ČNB, ČSÚ</t>
  </si>
  <si>
    <t>Poznámka: HDD označuje hrubý disponibilní důchod. Sektor domácností zahrnuje rovněž údaje za neziskové instituce sloužící domácnostem. Úroková sazba je počítána jako průměrná úroková sazba bankovních úvěrů domácností ze stavů obchodů.</t>
  </si>
  <si>
    <t>Chart II.19</t>
  </si>
  <si>
    <t>Debt ratio and interest paid by households</t>
  </si>
  <si>
    <t>Source: CNB, CZSO</t>
  </si>
  <si>
    <t>Note: GDI stands for gross disposable income. The household sector also includes data for NPISHs. The interest rate is calculated as the average interest rate on the stock of bank loans to households.</t>
  </si>
  <si>
    <t>Graf II.20</t>
  </si>
  <si>
    <t>Scénáře vývoje bankovních úvěrů v soukromém nefinančním sektoru</t>
  </si>
  <si>
    <t>Úvěry na bydlení – Podzimní projekce ČNB</t>
  </si>
  <si>
    <t>Úvěry nefinančním podnikům – Podzimní projekce ČNB</t>
  </si>
  <si>
    <t>(meziročně v %)</t>
  </si>
  <si>
    <t>Zdroj: ČNB</t>
  </si>
  <si>
    <t>Chart II.20</t>
  </si>
  <si>
    <t>Source: CNB</t>
  </si>
  <si>
    <t>Graf II.21</t>
  </si>
  <si>
    <t>Interest paid/GOS</t>
  </si>
  <si>
    <t>Average interest rate on bank loans to non-financial corporations</t>
  </si>
  <si>
    <t>Total debt-to-GOS ratio (rhs)</t>
  </si>
  <si>
    <t>Míra zadluženosti a úroky placené nefinančními podniky</t>
  </si>
  <si>
    <t>Placené úroky k HPP</t>
  </si>
  <si>
    <t>Průměrná úroková sazba z bankovních úvěrů nefin. podniků</t>
  </si>
  <si>
    <t>Celková zadluženost k HPP (pravá osa)</t>
  </si>
  <si>
    <t>(v %; pravá osa: podíl na HPP v %)</t>
  </si>
  <si>
    <t>Zdroj: ČNB, ČSÚ</t>
  </si>
  <si>
    <t>Poznámka: HPP je hrubý provozní přebytek. Úroková sazba je počítána jako průměrná úroková sazba bankovních úvěrů nefinančních podniků ze stavů obchodů.</t>
  </si>
  <si>
    <t>Chart II.21</t>
  </si>
  <si>
    <t>Debt ratio and interest paid by non-financial corporations</t>
  </si>
  <si>
    <t>Source: CNB, CZSO</t>
  </si>
  <si>
    <t>Note: GOS stands for gross operating surplus. The interest rate is calculated as the average interest rate on the stock of bank loans to non-financial corporations.</t>
  </si>
  <si>
    <t>Graf II.22</t>
  </si>
  <si>
    <t>Vývoj 12M míry selhání u bankovních úvěrů v soukromém nefinančním sektoru</t>
  </si>
  <si>
    <t>Domácnosti na bydlení – Podzimní projekce ČNB</t>
  </si>
  <si>
    <t>Nefinanční podniky – Podzimní projekce ČNB</t>
  </si>
  <si>
    <t>(v %)</t>
  </si>
  <si>
    <t>Zdroj: BRKI, ČNB</t>
  </si>
  <si>
    <t>Chart II.22</t>
  </si>
  <si>
    <t>Graf II.1 CB</t>
  </si>
  <si>
    <t>EU</t>
  </si>
  <si>
    <t>CZ</t>
  </si>
  <si>
    <t>DE</t>
  </si>
  <si>
    <t>FR</t>
  </si>
  <si>
    <t>Indikátor ekonomického sentimentu</t>
  </si>
  <si>
    <t>(bazický index k dlouhodobému průměru)</t>
  </si>
  <si>
    <t>Zdroj: Eurostat</t>
  </si>
  <si>
    <t>Chart II.1 CB</t>
  </si>
  <si>
    <t>Economic sentiment indicator</t>
  </si>
  <si>
    <t>Source: Eurostat</t>
  </si>
  <si>
    <t>Graf II.3 CB</t>
  </si>
  <si>
    <t>EURO STOXX 50</t>
  </si>
  <si>
    <t>S&amp;P 500</t>
  </si>
  <si>
    <t>MSCI World</t>
  </si>
  <si>
    <t>MSCI Emerging Markets (rhs)</t>
  </si>
  <si>
    <t>Klíčové globální akciové indexy</t>
  </si>
  <si>
    <t>EURO STOXX 50</t>
  </si>
  <si>
    <t>S&amp;P 500</t>
  </si>
  <si>
    <t>MSCI World</t>
  </si>
  <si>
    <t>MSCI Emerging Markets (pravá osa)</t>
  </si>
  <si>
    <t>(v bodech)</t>
  </si>
  <si>
    <t>Zdroj: Refinitiv</t>
  </si>
  <si>
    <t>Chart II.3 CB</t>
  </si>
  <si>
    <t>Key global stock indices</t>
  </si>
  <si>
    <t>(points)</t>
  </si>
  <si>
    <t>Source: Refinitiv</t>
  </si>
  <si>
    <t>Graf II.4 CB</t>
  </si>
  <si>
    <t>US (S&amp;P 500)</t>
  </si>
  <si>
    <t>EA (EURO STOXX 50)</t>
  </si>
  <si>
    <t>EMEs (MSCI Emerging Markets)</t>
  </si>
  <si>
    <t xml:space="preserve">Tržní cena akcií ve vztahu k ziskovosti (poměr P/E)
</t>
  </si>
  <si>
    <t>US (S&amp;P 500)</t>
  </si>
  <si>
    <t>EA (EURO STOXX 50)</t>
  </si>
  <si>
    <t>Rozvíjející se trhy (MSCI Emerging Markets)</t>
  </si>
  <si>
    <t>(hodnota indexu jako násobek ročních zisků)</t>
  </si>
  <si>
    <t>Zdroj: Bloomberg</t>
  </si>
  <si>
    <t>Chart II.4 CB</t>
  </si>
  <si>
    <t>Price-to-earnings ratios</t>
  </si>
  <si>
    <t>(index value as multiple of annual earnings)</t>
  </si>
  <si>
    <t>Source: Bloomberg</t>
  </si>
  <si>
    <t>Graf II.5 CB</t>
  </si>
  <si>
    <t>AAA</t>
  </si>
  <si>
    <t>AA</t>
  </si>
  <si>
    <t>A</t>
  </si>
  <si>
    <t>BBB</t>
  </si>
  <si>
    <t>BB</t>
  </si>
  <si>
    <t>B</t>
  </si>
  <si>
    <t>CCC or lower</t>
  </si>
  <si>
    <t xml:space="preserve">Globální indexy rozpětí výnosů korporátních a státních dluhopisů </t>
  </si>
  <si>
    <t>AAA</t>
  </si>
  <si>
    <t>AA</t>
  </si>
  <si>
    <t>A</t>
  </si>
  <si>
    <t>BBB</t>
  </si>
  <si>
    <t>BB</t>
  </si>
  <si>
    <t>B</t>
  </si>
  <si>
    <t>CCC a nižší</t>
  </si>
  <si>
    <t>(v p. b.)</t>
  </si>
  <si>
    <t>Zdroj: Bank of America Merrill Lynch</t>
  </si>
  <si>
    <t>Chart II.5 CB</t>
  </si>
  <si>
    <t>Global corporate and sovereign bond yield spreads</t>
  </si>
  <si>
    <t>Source: Bank of America Merrill Lynch</t>
  </si>
  <si>
    <t>Graf II.6 CB</t>
  </si>
  <si>
    <t>VIX</t>
  </si>
  <si>
    <t>CISS – euro area</t>
  </si>
  <si>
    <t>CISS – CZ</t>
  </si>
  <si>
    <t>Indexy VIX a CISS</t>
  </si>
  <si>
    <t>Index VIX</t>
  </si>
  <si>
    <t>Index CISS – eurozóna</t>
  </si>
  <si>
    <t>Index CISS – CZ</t>
  </si>
  <si>
    <t>(v bodech)</t>
  </si>
  <si>
    <t>Zdroj: Refinitiv, Bloomberg, ČNB</t>
  </si>
  <si>
    <t>Chart II.6 CB</t>
  </si>
  <si>
    <t>VIX and CISS indices</t>
  </si>
  <si>
    <t>(points)</t>
  </si>
  <si>
    <t>Source: Refinitiv, Bloomberg, CNB</t>
  </si>
  <si>
    <t>Graf II.7 CB</t>
  </si>
  <si>
    <t>Time to maturity (years)</t>
  </si>
  <si>
    <t>CZ</t>
  </si>
  <si>
    <t>CZK IRS</t>
  </si>
  <si>
    <t>DE</t>
  </si>
  <si>
    <t>US</t>
  </si>
  <si>
    <t>UK</t>
  </si>
  <si>
    <t>IT</t>
  </si>
  <si>
    <t>Výnosové křivky ve vybraných zemích</t>
  </si>
  <si>
    <t>Doba do splatnosti (v letech)</t>
  </si>
  <si>
    <t>CZ</t>
  </si>
  <si>
    <t>CZK IRS</t>
  </si>
  <si>
    <t>DE</t>
  </si>
  <si>
    <t>US</t>
  </si>
  <si>
    <t>UK</t>
  </si>
  <si>
    <t>IT</t>
  </si>
  <si>
    <t>(v %; osa x: doba do splatnosti v letech)</t>
  </si>
  <si>
    <t>Zdroj: Refinitiv, ČNB</t>
  </si>
  <si>
    <t>Poznámka: K 5. 11. 2021. Jedná se o výnosové křivky státních dluhopisů daných zemí s výjimkou křivky pro CZK IRS, která zachycuje sazby korunových úrokových swapů.</t>
  </si>
  <si>
    <t>Chart II.7 CB</t>
  </si>
  <si>
    <t>Graf II.8 CB</t>
  </si>
  <si>
    <t>Srovnání strukturálních deficitů ve vybraných zemích EU</t>
  </si>
  <si>
    <t>(v % HDP)</t>
  </si>
  <si>
    <t>BE</t>
  </si>
  <si>
    <t>CZ</t>
  </si>
  <si>
    <t>DE</t>
  </si>
  <si>
    <t>GR</t>
  </si>
  <si>
    <t>ES</t>
  </si>
  <si>
    <t>FR</t>
  </si>
  <si>
    <t>IT</t>
  </si>
  <si>
    <t>HU</t>
  </si>
  <si>
    <t>NL</t>
  </si>
  <si>
    <t>AT</t>
  </si>
  <si>
    <t>SK</t>
  </si>
  <si>
    <t>Zdroj: Evropská komise (Spring 2021 forecast)</t>
  </si>
  <si>
    <t>Chart II.8 CB</t>
  </si>
  <si>
    <t>Graf II.9 CB</t>
  </si>
  <si>
    <t>EA</t>
  </si>
  <si>
    <t>CZ</t>
  </si>
  <si>
    <t>HU</t>
  </si>
  <si>
    <t>PL</t>
  </si>
  <si>
    <t xml:space="preserve">Úrokové výdaje sektoru vládních institucí v poměru k HDP </t>
  </si>
  <si>
    <t>(v % HDP)</t>
  </si>
  <si>
    <t>Zdroj: Eurostat</t>
  </si>
  <si>
    <t>Chart II.9 CB</t>
  </si>
  <si>
    <t>Graf II.10 CB</t>
  </si>
  <si>
    <t>Využití finančních prostředků z globální emise zelených dluhopisů</t>
  </si>
  <si>
    <t>Energie</t>
  </si>
  <si>
    <t>Budovy</t>
  </si>
  <si>
    <t>Transport</t>
  </si>
  <si>
    <t>Voda</t>
  </si>
  <si>
    <t>Odpad</t>
  </si>
  <si>
    <t>Půda</t>
  </si>
  <si>
    <t>Průmysl</t>
  </si>
  <si>
    <t>ICT</t>
  </si>
  <si>
    <t>Nespecifikováno</t>
  </si>
  <si>
    <t>(v mld. USD)</t>
  </si>
  <si>
    <t>Zdroj: Climate Bonds Initiative</t>
  </si>
  <si>
    <t>Chart II.10 CB</t>
  </si>
  <si>
    <t>Graf II.11 CB</t>
  </si>
  <si>
    <t>Vývoj dluhu sektoru vládních institucí ČR</t>
  </si>
  <si>
    <t>Dluh v % HDP</t>
  </si>
  <si>
    <t>(v % HDP)</t>
  </si>
  <si>
    <t>Zdroj: ČSÚ</t>
  </si>
  <si>
    <t>Poznámka: Čtvrtletní údaje k 2. čtvrtletí 2021.</t>
  </si>
  <si>
    <t>Chart II.11 CB</t>
  </si>
  <si>
    <t>Graf II.12 CB</t>
  </si>
  <si>
    <t>Industry</t>
  </si>
  <si>
    <t>Construction</t>
  </si>
  <si>
    <t>Wholesale and retail trade</t>
  </si>
  <si>
    <t>Transportation and storage</t>
  </si>
  <si>
    <t>Accommodation and food services</t>
  </si>
  <si>
    <t>Information and communication</t>
  </si>
  <si>
    <t>Financial and administrative services</t>
  </si>
  <si>
    <t>Education, human health and social work activities</t>
  </si>
  <si>
    <t>Bankroty podniků v EU podle sektorů</t>
  </si>
  <si>
    <t>Průmysl</t>
  </si>
  <si>
    <t>Stavebnictví</t>
  </si>
  <si>
    <t>Velkoobchod a maloobchod</t>
  </si>
  <si>
    <t>Doprava a skladování</t>
  </si>
  <si>
    <t>Ubytovací a stravovací služby</t>
  </si>
  <si>
    <t>Informace a komunikace</t>
  </si>
  <si>
    <t>Finanční a administrativní služby</t>
  </si>
  <si>
    <t>Vzdělání, zdravotnictví a sociální služby</t>
  </si>
  <si>
    <t>(bazický index; 2015 = 100)</t>
  </si>
  <si>
    <t>Zdroj: Eurostat</t>
  </si>
  <si>
    <t>Chart II.12 CB</t>
  </si>
  <si>
    <t>Source: Eurostat</t>
  </si>
  <si>
    <t>Graf II.13 CB</t>
  </si>
  <si>
    <t>Non-financial corporations</t>
  </si>
  <si>
    <t>Households</t>
  </si>
  <si>
    <t>Government</t>
  </si>
  <si>
    <t>Změna míry zadluženosti ekonomických subjektů ve vybraných zemích EU</t>
  </si>
  <si>
    <t>Nefinanční podniky</t>
  </si>
  <si>
    <t>Domácnosti</t>
  </si>
  <si>
    <t>Vládní instituce</t>
  </si>
  <si>
    <t>BE</t>
  </si>
  <si>
    <t>(v p. b.)</t>
  </si>
  <si>
    <t>CZ</t>
  </si>
  <si>
    <t>DE</t>
  </si>
  <si>
    <t>DK</t>
  </si>
  <si>
    <t>ES</t>
  </si>
  <si>
    <t>FR</t>
  </si>
  <si>
    <t>HU</t>
  </si>
  <si>
    <t>IT</t>
  </si>
  <si>
    <t>NL</t>
  </si>
  <si>
    <t>PL</t>
  </si>
  <si>
    <t>PT</t>
  </si>
  <si>
    <t>SE</t>
  </si>
  <si>
    <t>SK</t>
  </si>
  <si>
    <t>Zdroj: ECB</t>
  </si>
  <si>
    <t>Poznámka: Údaje k 30. 6. 2021. Jedná se o rozdíl ke stavu 31. 12. 2019. Zadluženost je vyjádřena v poměru k HDP.</t>
  </si>
  <si>
    <t>Chart II.13 CB</t>
  </si>
  <si>
    <t>Source: ECB</t>
  </si>
  <si>
    <t>Graf II.14 CB</t>
  </si>
  <si>
    <t>Overvaluation</t>
  </si>
  <si>
    <t>Nadhodnocení rezidenčních nemovitostí ve vybraných zemích EU</t>
  </si>
  <si>
    <t>Nadhodnocení</t>
  </si>
  <si>
    <t>AT</t>
  </si>
  <si>
    <t>(v %)</t>
  </si>
  <si>
    <t>BE</t>
  </si>
  <si>
    <t>DE</t>
  </si>
  <si>
    <t>DK</t>
  </si>
  <si>
    <t>EE</t>
  </si>
  <si>
    <t>ES</t>
  </si>
  <si>
    <t>FR</t>
  </si>
  <si>
    <t>HU</t>
  </si>
  <si>
    <t>IT</t>
  </si>
  <si>
    <t>NL</t>
  </si>
  <si>
    <t>PT</t>
  </si>
  <si>
    <t>SE</t>
  </si>
  <si>
    <t>SK</t>
  </si>
  <si>
    <t>Zdroj: ECB</t>
  </si>
  <si>
    <t>Poznámka: Údaje k 31. 3. 2021.</t>
  </si>
  <si>
    <t>Chart II.14 CB</t>
  </si>
  <si>
    <t>(%)</t>
  </si>
  <si>
    <t>Source: ECB</t>
  </si>
  <si>
    <t>Graf II.15 CB</t>
  </si>
  <si>
    <t>Total (House Price Index)</t>
  </si>
  <si>
    <t>Apartments</t>
  </si>
  <si>
    <t>Family houses</t>
  </si>
  <si>
    <t>Land</t>
  </si>
  <si>
    <t>Realizované ceny nemovitostí podle typu</t>
  </si>
  <si>
    <t>Celkem (House Price Index)</t>
  </si>
  <si>
    <t>Byty</t>
  </si>
  <si>
    <t>Rodinné domy</t>
  </si>
  <si>
    <t>Pozemky</t>
  </si>
  <si>
    <t>(meziroční růst v %)</t>
  </si>
  <si>
    <t>Zdroj: ČSÚ, HB index</t>
  </si>
  <si>
    <t>Chart II.15 CB</t>
  </si>
  <si>
    <t>Transaction prices by type of property</t>
  </si>
  <si>
    <t>(year-on-year growth in %)</t>
  </si>
  <si>
    <t>Source: CZSO, HB Index</t>
  </si>
  <si>
    <t>Graf II.16 CB</t>
  </si>
  <si>
    <t>Prague (older apartments)</t>
  </si>
  <si>
    <t>Rest of Czech Republic (older apartments)</t>
  </si>
  <si>
    <t>Prague (new apartments)</t>
  </si>
  <si>
    <t>Realizované ceny bytů podle regionu</t>
  </si>
  <si>
    <t>Realizované: Praha (starší byty)</t>
  </si>
  <si>
    <t>Realizované: zbytek ČR (starší byty)</t>
  </si>
  <si>
    <t>Realizované: Praha (nové byty)</t>
  </si>
  <si>
    <t>(meziroční růst v %)</t>
  </si>
  <si>
    <t>Zdroj: ČSÚ</t>
  </si>
  <si>
    <t>Chart II.16 CB</t>
  </si>
  <si>
    <t>Apartment transaction prices by region</t>
  </si>
  <si>
    <t>(year-on-year growth in %)</t>
  </si>
  <si>
    <t>Source: CZSO</t>
  </si>
  <si>
    <t>Graf II.17 CB</t>
  </si>
  <si>
    <t>Completions</t>
  </si>
  <si>
    <t>Starts</t>
  </si>
  <si>
    <t>Počet dokončených a zahájených bytů</t>
  </si>
  <si>
    <t>Dokončené byty</t>
  </si>
  <si>
    <t>Zahájené byty</t>
  </si>
  <si>
    <t>(roční klouzavé úhrny v tis. bytů; bytové domy)</t>
  </si>
  <si>
    <t>Zdroj: ČSÚ</t>
  </si>
  <si>
    <t>Chart II.17 CB</t>
  </si>
  <si>
    <t>Numbers of housing starts and completions</t>
  </si>
  <si>
    <t>Source: CZSO</t>
  </si>
  <si>
    <t>Graf II.18 CB</t>
  </si>
  <si>
    <t>Prague (CZSO)</t>
  </si>
  <si>
    <t>Rest of Czech Republic (CZSO)</t>
  </si>
  <si>
    <t>Prague (new apartments, Develop Index)</t>
  </si>
  <si>
    <t>Nabídkové ceny bytů nemovitostí podle regionu</t>
  </si>
  <si>
    <t>Nabídkové: Praha (ČSÚ)</t>
  </si>
  <si>
    <t>Nabídkové: zbytek ČR (ČSÚ)</t>
  </si>
  <si>
    <t>Nabídkové: Praha (nové byty, Develop Index)</t>
  </si>
  <si>
    <t>(meziroční růst v %)</t>
  </si>
  <si>
    <t>Zdroj: ČSÚ, Společnost pro Cenové mapy ČR s.r.o.</t>
  </si>
  <si>
    <t>Poznámka: Z důvodu publikování Develop Indexu ve dvouměsíční frekvenci jsou údaje za březen a září získány jako průměr meziročního růstu v únoru a dubnu, resp. v srpnu a říjnu.</t>
  </si>
  <si>
    <t>Chart II.18 CB</t>
  </si>
  <si>
    <t>Apartment asking prices by region</t>
  </si>
  <si>
    <t>(year-on-year growth in %)</t>
  </si>
  <si>
    <t>Note: As the Develop Index is published every two months, the figures for March and September were obtained as the average of the year-on-year growth rates in February and April and in August and October respectively.</t>
  </si>
  <si>
    <t>Graf II.19 CB</t>
  </si>
  <si>
    <t>Unsustainable debt</t>
  </si>
  <si>
    <t>Unemployment</t>
  </si>
  <si>
    <t>Instalment amount</t>
  </si>
  <si>
    <t>Income and expenditure</t>
  </si>
  <si>
    <t>Podíl neudržitelného hypotečního dluhu podle podzimní projekce ČNB</t>
  </si>
  <si>
    <t>Neudržitelný dluh</t>
  </si>
  <si>
    <t>Nezaměstnanost</t>
  </si>
  <si>
    <t>Splátka úvěru</t>
  </si>
  <si>
    <t>Příjmy a výdaje</t>
  </si>
  <si>
    <t>(v % celkového hypotečního dluhu)</t>
  </si>
  <si>
    <t>Zdroj: ČNB</t>
  </si>
  <si>
    <t xml:space="preserve">Poznámka: Podíl neudržitelného dluhu označuje tu část hypotečních úvěrů v portfoliu, u nichž je možné potenciálně očekávat problémy se splácením. Rozklad na jednotlivé faktory znázorňuje, co mělo rozhodující vliv pro přechod úvěru z udržitelného do neudržitelného stavu. Faktory splátek a nezaměstnanosti odráží cyklický vývoj ekonomiky, a jejich působení je tak do značné míry přirozené. Naopak faktor příjmů a výdajů odráží neadekvátní vyhodnocení příjmové a výdajové stránky rozpočtu domácnosti při pořízení hypotečního úvěru. Pro dlouhodobě udržitelný růst zadluženosti by míra vlivu tohoto faktoru měla být minimální. </t>
  </si>
  <si>
    <t>Chart II.19 CB</t>
  </si>
  <si>
    <t>(% of total mortgage debt)</t>
  </si>
  <si>
    <t>Source: CNB</t>
  </si>
  <si>
    <t xml:space="preserve">Note: The share of unsustainable debt refers to the portion of loans in the portfolio for which repayment problems can potentially be expected. A breakdown into individual factors shows what the predominant factor was in loans becoming unsustainable. Instalment amount and unemployment reflect the business cycle, and their effect is thus largely natural. By contrast, the income and expenditure factor reflects an unrealistic assessment of the income and expenditure sides of the household’s budget when taking out a mortgage. The influence of this factor should be minimal for growth in debt to be sustainable over the long term. </t>
  </si>
  <si>
    <t>Graf II.20 CB</t>
  </si>
  <si>
    <t>Chart II.20 CB</t>
  </si>
  <si>
    <t>Table II.1 CB</t>
  </si>
  <si>
    <t>2019 H1</t>
  </si>
  <si>
    <t>2019 H2</t>
  </si>
  <si>
    <t>2020 H1</t>
  </si>
  <si>
    <t>2020 H2</t>
  </si>
  <si>
    <t>Net monthly income (CZK thousands)</t>
  </si>
  <si>
    <t xml:space="preserve">     Year-on-year change (%)</t>
  </si>
  <si>
    <t>Property purchase price (CZK thousands)</t>
  </si>
  <si>
    <t xml:space="preserve">     Year-on-year change (%)</t>
  </si>
  <si>
    <t>Loan size (CZK thousands)</t>
  </si>
  <si>
    <t xml:space="preserve">     Year-on-year change (%)</t>
  </si>
  <si>
    <t>Mortgage loan instalment (CZK thousands)</t>
  </si>
  <si>
    <t xml:space="preserve">     Year-on-year change (%)</t>
  </si>
  <si>
    <t>Client’s other debt (CZK thousands)</t>
  </si>
  <si>
    <t xml:space="preserve">     Year-on-year change (%)</t>
  </si>
  <si>
    <t>Source: CNB</t>
  </si>
  <si>
    <t>Produkce v segmentu výroby osobních automobilů</t>
  </si>
  <si>
    <t>změna produkce 2020 vs 2019 (pravá osa)</t>
  </si>
  <si>
    <t>změna produkce 2021 vs 2019 (pravá osa)</t>
  </si>
  <si>
    <t>(tisíce kusů vyrobených automobilů v daném měsíci; pravá osa: v %)</t>
  </si>
  <si>
    <t>Zdroj: Svaz automobilového průmyslu</t>
  </si>
  <si>
    <t>Note: Year-on-year growth as of 2021 Q2.</t>
  </si>
  <si>
    <t>(yield in %; components in pp)</t>
  </si>
  <si>
    <t>Market data</t>
  </si>
  <si>
    <t>Baseline Scenario</t>
  </si>
  <si>
    <t>CNB autumn projection</t>
  </si>
  <si>
    <t>Sensitivity analysis</t>
  </si>
  <si>
    <r>
      <t xml:space="preserve">Poznámka: </t>
    </r>
    <r>
      <rPr>
        <i/>
        <sz val="9"/>
        <rFont val="Arial"/>
        <family val="2"/>
        <charset val="238"/>
      </rPr>
      <t xml:space="preserve">Základní scénář </t>
    </r>
    <r>
      <rPr>
        <sz val="9"/>
        <rFont val="Arial"/>
        <family val="2"/>
        <charset val="238"/>
      </rPr>
      <t>je v prvních dvou letech konzistentní s letní prognózou ČNB (ZoMP – léto 2021). Podzimní projekce a citlivostní analýza jsou konzistentní s podzimní prognózou ČNB (ZoMP – podzim 2021). Citlivostní analýza zahrnuje oproti podzimní projekci dodatečné faktory, které by přispěly k významnějšímu růstu delších výnosů: (1) zrychlená měnověpolitická normalizace v zahraničí a (2) zesílené očekávání tržních subjektů ohledně setrvávání měnověpolitických sazeb ČNB na vyšších úrovních po delší dobu.</t>
    </r>
  </si>
  <si>
    <t>Share of government securities in %</t>
  </si>
  <si>
    <t>Share of government securities purchased by the Eurosystem in new issues</t>
  </si>
  <si>
    <t>Change (2024–2020)</t>
  </si>
  <si>
    <t>Africa</t>
  </si>
  <si>
    <t>Europe</t>
  </si>
  <si>
    <t>South America</t>
  </si>
  <si>
    <t>North America</t>
  </si>
  <si>
    <t>International organisations</t>
  </si>
  <si>
    <t>(USD billions)</t>
  </si>
  <si>
    <t>Source: Climate Bonds Initiative</t>
  </si>
  <si>
    <t>Issuance</t>
  </si>
  <si>
    <t>Note: f = forecast. A total of USD 227.8 billion of green bonds were issued in the first half of 2021.</t>
  </si>
  <si>
    <t>Note: Data as of 30 June 2021.</t>
  </si>
  <si>
    <t>Start of scenario (6/2021)</t>
  </si>
  <si>
    <r>
      <t xml:space="preserve">Poznámka: </t>
    </r>
    <r>
      <rPr>
        <i/>
        <sz val="9"/>
        <rFont val="Arial"/>
        <family val="2"/>
        <charset val="238"/>
      </rPr>
      <t>Základní scénář</t>
    </r>
    <r>
      <rPr>
        <sz val="9"/>
        <rFont val="Arial"/>
        <family val="2"/>
        <charset val="238"/>
      </rPr>
      <t xml:space="preserve"> je v prvních dvou letech konzistentní s letní prognózou ČNB (ZoMP – léto 2021). Podzimní projekce cen nemovitostí je konzistentní s podzimní prognózou ČNB (ZoMP – podzim 2021).</t>
    </r>
  </si>
  <si>
    <r>
      <t>(neobsazenost v %; pravá osa: plocha v tisících m</t>
    </r>
    <r>
      <rPr>
        <vertAlign val="superscript"/>
        <sz val="10"/>
        <rFont val="Arial"/>
        <family val="2"/>
        <charset val="238"/>
      </rPr>
      <t>2</t>
    </r>
    <r>
      <rPr>
        <sz val="10"/>
        <rFont val="Arial"/>
        <family val="2"/>
        <charset val="238"/>
      </rPr>
      <t>)</t>
    </r>
  </si>
  <si>
    <r>
      <t>(vacancy rates in %; right-hand scale: space in thousands of m</t>
    </r>
    <r>
      <rPr>
        <vertAlign val="superscript"/>
        <sz val="10"/>
        <rFont val="Arial"/>
        <family val="2"/>
        <charset val="238"/>
      </rPr>
      <t>2</t>
    </r>
    <r>
      <rPr>
        <sz val="10"/>
        <rFont val="Arial"/>
        <family val="2"/>
        <charset val="238"/>
      </rPr>
      <t>)</t>
    </r>
  </si>
  <si>
    <r>
      <t xml:space="preserve">Y-o-y change in avg. gross nominal wage – </t>
    </r>
    <r>
      <rPr>
        <i/>
        <sz val="8"/>
        <rFont val="Arial"/>
        <family val="2"/>
        <charset val="238"/>
      </rPr>
      <t>Baseline Scenario</t>
    </r>
  </si>
  <si>
    <r>
      <t xml:space="preserve">General unemployment rate – </t>
    </r>
    <r>
      <rPr>
        <i/>
        <sz val="8"/>
        <rFont val="Arial"/>
        <family val="2"/>
        <charset val="238"/>
      </rPr>
      <t>Baseline Scenario</t>
    </r>
    <r>
      <rPr>
        <sz val="8"/>
        <rFont val="Arial"/>
        <family val="2"/>
        <charset val="238"/>
      </rPr>
      <t xml:space="preserve"> (rhs)</t>
    </r>
  </si>
  <si>
    <t>Y-o-y change in avg. gross nominal wage – CNB autumn projection</t>
  </si>
  <si>
    <t>General unemployment rate – CNB autumn projection (rhs)</t>
  </si>
  <si>
    <r>
      <t xml:space="preserve">Mzr. změna průměrné hrubé nominální mzdy – </t>
    </r>
    <r>
      <rPr>
        <i/>
        <sz val="8"/>
        <rFont val="Arial"/>
        <family val="2"/>
        <charset val="238"/>
      </rPr>
      <t>Základní scénář</t>
    </r>
  </si>
  <si>
    <r>
      <t xml:space="preserve">Obecná míra nezaměstnanosti  – </t>
    </r>
    <r>
      <rPr>
        <i/>
        <sz val="8"/>
        <rFont val="Arial"/>
        <family val="2"/>
        <charset val="238"/>
      </rPr>
      <t xml:space="preserve">Základní scénář </t>
    </r>
    <r>
      <rPr>
        <sz val="8"/>
        <rFont val="Arial"/>
        <family val="2"/>
        <charset val="238"/>
      </rPr>
      <t>(pravá osa)</t>
    </r>
  </si>
  <si>
    <r>
      <t xml:space="preserve">Poznámka: </t>
    </r>
    <r>
      <rPr>
        <i/>
        <sz val="9"/>
        <rFont val="Arial"/>
        <family val="2"/>
        <charset val="238"/>
      </rPr>
      <t>Základní scénář</t>
    </r>
    <r>
      <rPr>
        <sz val="9"/>
        <rFont val="Arial"/>
        <family val="2"/>
        <charset val="238"/>
      </rPr>
      <t xml:space="preserve"> je v prvních dvou letech konzistentní s letní prognózou ČNB (ZoMP – léto 2021). Podzimní prognóza ČNB zveřejněná v ZoMP – podzim 2021.</t>
    </r>
  </si>
  <si>
    <r>
      <t xml:space="preserve">Consumer credit – </t>
    </r>
    <r>
      <rPr>
        <i/>
        <sz val="8"/>
        <rFont val="Arial"/>
        <family val="2"/>
        <charset val="238"/>
      </rPr>
      <t>Baseline Scenario</t>
    </r>
  </si>
  <si>
    <r>
      <t xml:space="preserve">Loans for house purchase – </t>
    </r>
    <r>
      <rPr>
        <i/>
        <sz val="8"/>
        <rFont val="Arial"/>
        <family val="2"/>
        <charset val="238"/>
      </rPr>
      <t>Baseline Scenario</t>
    </r>
  </si>
  <si>
    <r>
      <t xml:space="preserve">Loans to non-financial corporations – </t>
    </r>
    <r>
      <rPr>
        <i/>
        <sz val="8"/>
        <rFont val="Arial"/>
        <family val="2"/>
        <charset val="238"/>
      </rPr>
      <t>Baseline Scenario</t>
    </r>
  </si>
  <si>
    <t>Loans for house purchase – CNB autumn projection</t>
  </si>
  <si>
    <t>Loans to non-financial corporations – CNB autumn projection</t>
  </si>
  <si>
    <r>
      <t xml:space="preserve">Úvěry na spotřebu – </t>
    </r>
    <r>
      <rPr>
        <i/>
        <sz val="8"/>
        <rFont val="Arial"/>
        <family val="2"/>
        <charset val="238"/>
      </rPr>
      <t>Základní scénář</t>
    </r>
  </si>
  <si>
    <r>
      <t xml:space="preserve">Úvěry na bydlení – </t>
    </r>
    <r>
      <rPr>
        <i/>
        <sz val="8"/>
        <rFont val="Arial"/>
        <family val="2"/>
        <charset val="238"/>
      </rPr>
      <t>Základní scénář</t>
    </r>
  </si>
  <si>
    <r>
      <t xml:space="preserve">Úvěry nefinančním podnikům  – </t>
    </r>
    <r>
      <rPr>
        <i/>
        <sz val="8"/>
        <rFont val="Arial"/>
        <family val="2"/>
        <charset val="238"/>
      </rPr>
      <t>Základní scénář</t>
    </r>
  </si>
  <si>
    <r>
      <t xml:space="preserve">Poznámka: </t>
    </r>
    <r>
      <rPr>
        <i/>
        <sz val="9"/>
        <rFont val="Arial"/>
        <family val="2"/>
        <charset val="238"/>
      </rPr>
      <t>Základní scénář</t>
    </r>
    <r>
      <rPr>
        <sz val="9"/>
        <rFont val="Arial"/>
        <family val="2"/>
        <charset val="238"/>
      </rPr>
      <t xml:space="preserve"> je v prvních dvou letech konzistentní s letní prognózou ČNB (ZoMP – léto 2021). Podzimní projekce je konzistentní s podzimní prognózou ČNB (ZoMP – podzim 2021).</t>
    </r>
  </si>
  <si>
    <t>(%; right-hand scale: share in GOS in %)</t>
  </si>
  <si>
    <r>
      <t xml:space="preserve">Households for house purchase – </t>
    </r>
    <r>
      <rPr>
        <i/>
        <sz val="8"/>
        <rFont val="Arial"/>
        <family val="2"/>
        <charset val="238"/>
      </rPr>
      <t>Baseline Scenario</t>
    </r>
  </si>
  <si>
    <r>
      <t xml:space="preserve">Households for consumption – </t>
    </r>
    <r>
      <rPr>
        <i/>
        <sz val="8"/>
        <rFont val="Arial"/>
        <family val="2"/>
        <charset val="238"/>
      </rPr>
      <t>Baseline Scenario</t>
    </r>
  </si>
  <si>
    <r>
      <t xml:space="preserve">Non-financial corporations – </t>
    </r>
    <r>
      <rPr>
        <i/>
        <sz val="8"/>
        <rFont val="Arial"/>
        <family val="2"/>
        <charset val="238"/>
      </rPr>
      <t>Baseline Scenario</t>
    </r>
  </si>
  <si>
    <t>Households for house purchase – CNB autumn projection</t>
  </si>
  <si>
    <t>Non-financial corporations – CNB autumn projection</t>
  </si>
  <si>
    <r>
      <t xml:space="preserve">Domácnosti na bydlení – </t>
    </r>
    <r>
      <rPr>
        <i/>
        <sz val="8"/>
        <rFont val="Arial"/>
        <family val="2"/>
        <charset val="238"/>
      </rPr>
      <t>Základní scénář</t>
    </r>
  </si>
  <si>
    <r>
      <t xml:space="preserve">Domácnosti na spotřebu – </t>
    </r>
    <r>
      <rPr>
        <i/>
        <sz val="8"/>
        <rFont val="Arial"/>
        <family val="2"/>
        <charset val="238"/>
      </rPr>
      <t>Základní scénář</t>
    </r>
  </si>
  <si>
    <r>
      <t xml:space="preserve">Nefinanční podniky – </t>
    </r>
    <r>
      <rPr>
        <i/>
        <sz val="8"/>
        <rFont val="Arial"/>
        <family val="2"/>
        <charset val="238"/>
      </rPr>
      <t>Základní scénář</t>
    </r>
  </si>
  <si>
    <t>12M default rate on bank loans to the private non-financial sector</t>
  </si>
  <si>
    <t>Source: BRCI, CNB</t>
  </si>
  <si>
    <t>(%; x-axis: residual maturity in years)</t>
  </si>
  <si>
    <t>Comparison of structural deficits in selected EU countries</t>
  </si>
  <si>
    <t>(% of GDP)</t>
  </si>
  <si>
    <t>Energy</t>
  </si>
  <si>
    <t>Buildings</t>
  </si>
  <si>
    <t>Water</t>
  </si>
  <si>
    <t>Waste</t>
  </si>
  <si>
    <t>Unspecified</t>
  </si>
  <si>
    <t>Use of funds from global issuance of green bonds</t>
  </si>
  <si>
    <t>Debt in % of GDP</t>
  </si>
  <si>
    <t>General government debt in the Czech Republic</t>
  </si>
  <si>
    <t>Note: Quarterly data as of 2021 Q2.</t>
  </si>
  <si>
    <t>Corporate bankruptcies in the EU by sector</t>
  </si>
  <si>
    <t>Change in the debt ratio of economic agents in selected EU countries</t>
  </si>
  <si>
    <t>(pp)</t>
  </si>
  <si>
    <t>Note: Data as of 31 March 2021.</t>
  </si>
  <si>
    <t>Overvaluation of residential property in selected EU countries</t>
  </si>
  <si>
    <t>Share of unsustainable mortgage debt according to the CNB’s autumn projection</t>
  </si>
  <si>
    <t>Medians of variables describing the characteristics of households when taking out a mortgage loan</t>
  </si>
  <si>
    <t>Production in the car industry</t>
  </si>
  <si>
    <t>(thousands of cars manufactured in given month; right-hand scale: %)</t>
  </si>
  <si>
    <t>Source: Czech Automotive Industry Association</t>
  </si>
  <si>
    <t>Annual CPI inflation</t>
  </si>
  <si>
    <t>Note: The chart shows the 10Y bond yield, except for EMEs, for which the government bond yield index is shown. The latest value shown is for 5 November 2021.</t>
  </si>
  <si>
    <t>Note: Month-end values, except for the latest value shown, which is for 5 November 2021. In the case of client rates, monthly averages are used and the latest value shown is for September 2021.</t>
  </si>
  <si>
    <t>Decomposition of the five-year Czech government bond yield</t>
  </si>
  <si>
    <t>Five-year Czech government bond yield scenarios</t>
  </si>
  <si>
    <t>Note: The first two years of the Baseline Scenario are consistent with the CNB’s summer forecast (MPR – Summer 2021). The autumn projection and the sensitivity analysis are consistent with the CNB’s autumn forecast (MPR – Autumn 2021). Unlike the autumn projection, the sensitivity analysis includes additional factors which would foster a larger increase in longer yields: (1) faster monetary policy normalisation in other countries and (2) stronger expectations among market agents of the CNB’s monetary policy rates staying higher for longer.</t>
  </si>
  <si>
    <t>Note: The chart shows the share of the Eurosystem’s net PSPP and PEPP purchases in new general government securities issues between March 2020 and September 2021.</t>
  </si>
  <si>
    <t>Increase in the debt-to-GDP ratio based on the programmes of selected EU countries</t>
  </si>
  <si>
    <t xml:space="preserve">Source: Convergence and stabilisation programmes (April 2021), Ministry of Finance of the Czech Republic
</t>
  </si>
  <si>
    <t>Note: The chart shows general government debt. CZ* is an updated estimate based on the November Fiscal Outlook of the Ministry of Finance of the Czech Republic.</t>
  </si>
  <si>
    <t>Asia Pacific</t>
  </si>
  <si>
    <t>Note: The 2021 data are for the first half of the year only.</t>
  </si>
  <si>
    <t>Global green bond issuance</t>
  </si>
  <si>
    <t>Debt ratio of economic agents in selected EU countries</t>
  </si>
  <si>
    <t>Residential property price growth in selected EU countries</t>
  </si>
  <si>
    <t>Property price scenarios</t>
  </si>
  <si>
    <r>
      <t xml:space="preserve">Note: The first two years of the </t>
    </r>
    <r>
      <rPr>
        <i/>
        <sz val="9"/>
        <rFont val="Arial"/>
        <family val="2"/>
        <charset val="238"/>
      </rPr>
      <t>Baseline Scenario</t>
    </r>
    <r>
      <rPr>
        <sz val="9"/>
        <rFont val="Arial"/>
        <family val="2"/>
        <charset val="238"/>
      </rPr>
      <t xml:space="preserve"> are consistent with the CNB’s summer forecast (MPR – Summer 2021). The autumn property price projection is consistent with the CNB’s autumn forecast (MPR – Autumn 2021).</t>
    </r>
  </si>
  <si>
    <r>
      <t xml:space="preserve">Note: The first two years of the </t>
    </r>
    <r>
      <rPr>
        <i/>
        <sz val="9"/>
        <rFont val="Arial"/>
        <family val="2"/>
        <charset val="238"/>
      </rPr>
      <t>Baseline Scenario</t>
    </r>
    <r>
      <rPr>
        <sz val="9"/>
        <rFont val="Arial"/>
        <family val="2"/>
        <charset val="238"/>
      </rPr>
      <t xml:space="preserve"> are consistent with the CNB’s summer forecast (MPR – Summer 2021). The CNB’s autumn forecast published in MPR – Autumn 2021.</t>
    </r>
  </si>
  <si>
    <t xml:space="preserve">Private non-financial sector bank loan scenarios </t>
  </si>
  <si>
    <r>
      <t xml:space="preserve">Note: The first two years of the </t>
    </r>
    <r>
      <rPr>
        <i/>
        <sz val="9"/>
        <rFont val="Arial"/>
        <family val="2"/>
        <charset val="238"/>
      </rPr>
      <t>Baseline Scenario</t>
    </r>
    <r>
      <rPr>
        <sz val="9"/>
        <rFont val="Arial"/>
        <family val="2"/>
        <charset val="238"/>
      </rPr>
      <t xml:space="preserve"> are consistent with the CNB’s summer forecast (MPR – Summer 2021). The autumn projection is consistent with the CNB’s autumn forecast (MPR – Autumn 2021).</t>
    </r>
  </si>
  <si>
    <t>(%; right-hand scale: share in GDI in %)</t>
  </si>
  <si>
    <t>(base index relative to long-term average)</t>
  </si>
  <si>
    <t>Barriers to growth in production by sector in the Czech Republic</t>
  </si>
  <si>
    <t>Yield curves in selected countries</t>
  </si>
  <si>
    <t>Note: As of 5 November 2021. Yield curves for the government bonds of the given countries, except for the CZK IRS curve, which shows koruna interest rate swap rates.</t>
  </si>
  <si>
    <t xml:space="preserve">General government interest expenditure relative to GDP </t>
  </si>
  <si>
    <t>(base index; 2015 = 100)</t>
  </si>
  <si>
    <t>Change in production 2020 versus 2019 (rhs)</t>
  </si>
  <si>
    <t>Change in production 2021 versus 2019 (rhs)</t>
  </si>
  <si>
    <t>Unemployment rate and gross nominal wage growth scenarios</t>
  </si>
  <si>
    <t>Green bond issuance by region</t>
  </si>
  <si>
    <t>(annual moving totals in thousands of apartments;
apartment blocks)</t>
  </si>
  <si>
    <t>Note: f = forecast. The forecast for the Czech Republic is based on the CNB’s autumn forecast (MPR – Autumn 2021). The forecasts for the other economies are based on the IMF’s October forecast published in World Economic Outlook, October 2021.</t>
  </si>
  <si>
    <r>
      <t>Note: PTI is the price-to-income ratio and LSTI the loan service-to-income ratio. The apartment price is defined as the average price of a 68 m</t>
    </r>
    <r>
      <rPr>
        <vertAlign val="superscript"/>
        <sz val="9"/>
        <rFont val="Arial"/>
        <family val="2"/>
        <charset val="238"/>
      </rPr>
      <t>2</t>
    </r>
    <r>
      <rPr>
        <sz val="9"/>
        <rFont val="Arial"/>
        <family val="2"/>
        <charset val="238"/>
      </rPr>
      <t xml:space="preserve"> apartment. Income is defined as the annual moving total of the average gross wage. A loan with an LTV of 80% and a repayment period of 25 years was considered for the LSTI calculation.</t>
    </r>
  </si>
  <si>
    <t>Note: The methodology of the indicators is described in Plašil, M., Andrle, M. (2019): Assessing House Price Sustainability, Thematic Article on Financial Stability 1/2019, CNB. The level of overvaluation is in line with developments consistent with the CNB’s official forecast published in MPR – Summer 2021.</t>
  </si>
  <si>
    <t>Profit rate and investment rate in the non-financial corporations sector</t>
  </si>
  <si>
    <t>Source: European Commission (Spring 2021 forecast)</t>
  </si>
  <si>
    <t>Note: Data as of 30 June 2021. Change from 31 December 2019. Debt is expressed relative to GDP.</t>
  </si>
  <si>
    <t>Source: CZSO, Společnost pro cenové mapy ČR s.r.o.</t>
  </si>
  <si>
    <t>Poznámka: Rozpětí je měřeno jako rozdíl výnosů korporátních dluhopisů daného ratingového pásma a výnosů příslušných státních dluhopisů. Hodnota je upravena o případné opcionality.</t>
  </si>
  <si>
    <t>Note: The spread is measured as the difference between yields on corporate bonds in the given rating grade and yields on the relevant sovereign bonds. The value is adjusted for any options.</t>
  </si>
  <si>
    <t>Tab. II.1 CB</t>
  </si>
  <si>
    <t>Mediánové hodnoty proměnných popisující charakteristiky domácnosti při pořízení hypotečního úvěru</t>
  </si>
  <si>
    <t>2021 H1*</t>
  </si>
  <si>
    <t>Čistý měsíční příjem (v tis. Kč)</t>
  </si>
  <si>
    <t xml:space="preserve">     Meziroční změna (v %)</t>
  </si>
  <si>
    <t>Kupní cena nem. (v tis. Kč)</t>
  </si>
  <si>
    <t>Výše úvěru (v tis. Kč)</t>
  </si>
  <si>
    <t>Splátka hyp. úvěru (v tis. Kč)</t>
  </si>
  <si>
    <t>Ostatní dluhy klienta (v tis. Kč)</t>
  </si>
  <si>
    <t>Graf III.1</t>
  </si>
  <si>
    <t>Year-on-year change 2021 Q2</t>
  </si>
  <si>
    <t>Change since 2020 Q4</t>
  </si>
  <si>
    <t>Average year-on-year change 2017 Q4–2021 Q2</t>
  </si>
  <si>
    <t>Total assets</t>
  </si>
  <si>
    <t>Dynamika růstu jednotlivých segmentů fin. sektoru</t>
  </si>
  <si>
    <t>Meziroční změna 2Q 2021</t>
  </si>
  <si>
    <t>Změna od 4Q 2020</t>
  </si>
  <si>
    <t>Prům. meziroční změna 2Q 2017–2Q 2021</t>
  </si>
  <si>
    <t>Objem</t>
  </si>
  <si>
    <t>Banking sector</t>
  </si>
  <si>
    <t>Bankovní sektor</t>
  </si>
  <si>
    <t>Investment funds</t>
  </si>
  <si>
    <t>Investiční fondy</t>
  </si>
  <si>
    <t>Pension funds</t>
  </si>
  <si>
    <t>Penzijní fondy</t>
  </si>
  <si>
    <t>Insurance sector</t>
  </si>
  <si>
    <t>Pojišťovací sektor</t>
  </si>
  <si>
    <t>NFCELs</t>
  </si>
  <si>
    <t>NPFA</t>
  </si>
  <si>
    <t>Poznámka: NPFA = nebankovní poskytovatelé financování aktiv. Kruhy znázorňují hodnotu aktiv jednotlivých segmentů v mld. Kč k 2Q 2021. Bankovní sektor zahrnuje i segment družstevních záložen.</t>
  </si>
  <si>
    <t>Chart III.1</t>
  </si>
  <si>
    <t>Rates of growth of segments of the financial sector</t>
  </si>
  <si>
    <t xml:space="preserve"> </t>
  </si>
  <si>
    <t>Note: NFCELs = non-bank financial corporations engaged in lending. The circles show the value of the segments’ assets in CZK billions as of 2021 Q2. The banking sector also includes credit unions.</t>
  </si>
  <si>
    <t>Graf III.2</t>
  </si>
  <si>
    <t>Pillar 1 requirements</t>
  </si>
  <si>
    <t>Pillar 2 requirements</t>
  </si>
  <si>
    <t>O-SII buffer</t>
  </si>
  <si>
    <t>CCoB</t>
  </si>
  <si>
    <t>CCyB</t>
  </si>
  <si>
    <t>Capital surplus</t>
  </si>
  <si>
    <t>Struktura kapitálových požadavků v domácím bankovním sektoru</t>
  </si>
  <si>
    <t>Požadavky Pilíře 1</t>
  </si>
  <si>
    <t>Požadavky Pilíře 2</t>
  </si>
  <si>
    <t>Rezerva pro J-SVI</t>
  </si>
  <si>
    <t xml:space="preserve">Přebytek kapitálu </t>
  </si>
  <si>
    <t>Poznámka: Predikce kapitálu předpokládá konstantní úroveň rizikových vah, rizikové expozice jsou spočteny na základě předpokladů bank o budoucích úvěrech, které banky uvádějí do výkazu „Plány financování banky“ (FPSIFE10).</t>
  </si>
  <si>
    <t>Chart III.2</t>
  </si>
  <si>
    <t>Structure of capital requirements in the domestic banking sector</t>
  </si>
  <si>
    <t>Graf III.3</t>
  </si>
  <si>
    <t>Corporate exposures (rhs)</t>
  </si>
  <si>
    <t>Retail exp. (sec. by property)</t>
  </si>
  <si>
    <t>Retail exp. (other; rhs)</t>
  </si>
  <si>
    <t>Exp. to CB and governments</t>
  </si>
  <si>
    <t>Exposures to institutions</t>
  </si>
  <si>
    <t>IRB total</t>
  </si>
  <si>
    <t>Průměrné rizikové váhy dle nejvýznamnějších kategorií expozic s přístupem IRB</t>
  </si>
  <si>
    <t>Podnikové expozice (pr. osa)</t>
  </si>
  <si>
    <t>Retail. expozice (zajišt. nem.)</t>
  </si>
  <si>
    <t>Retail. expozice (ostatní, pr. o.)</t>
  </si>
  <si>
    <t>Expozice vůči CB a vládám</t>
  </si>
  <si>
    <t>Expozice vůči institucím</t>
  </si>
  <si>
    <t>IRB celkem</t>
  </si>
  <si>
    <t>Poznámka: Retailové expozice nezahrnují expozice vůči SME.</t>
  </si>
  <si>
    <t>Chart III.3</t>
  </si>
  <si>
    <t>Average risk weights of the main categories of exposures under the IRB approach</t>
  </si>
  <si>
    <t>Note: Retail exposures do not include exposures to SMEs.</t>
  </si>
  <si>
    <t>Graf III.4</t>
  </si>
  <si>
    <t>TSCR</t>
  </si>
  <si>
    <t>Exposures to CB (rhs)</t>
  </si>
  <si>
    <t>Leverage ratio</t>
  </si>
  <si>
    <t>Adjusted leverage ratio</t>
  </si>
  <si>
    <t>Struktura pákového poměru podle zdrojů kapitálu</t>
  </si>
  <si>
    <t>Expozice vůči CB (pr. osa)</t>
  </si>
  <si>
    <t>Přebytek kapitálu</t>
  </si>
  <si>
    <t>Pákový poměr</t>
  </si>
  <si>
    <t>Upravený pákový poměr</t>
  </si>
  <si>
    <t>(v %; pravá osa v bil. Kč)</t>
  </si>
  <si>
    <t>Poznámka: TSCR = součet požadavků Pilíře 1 a Pilíře 2. Upravený pákový poměr = Tier 1 / celkové expozice bez CB.</t>
  </si>
  <si>
    <t>Chart III.4</t>
  </si>
  <si>
    <t>Structure of the leverage ratio by capital source</t>
  </si>
  <si>
    <t>(%; right-hand scale: CZK trillions)</t>
  </si>
  <si>
    <t>Note: TSCR = sum of Pillar 1 and Pillar 2 requirements. Adjusted leverage ratio = Tier 1/total exposures excluding CB.</t>
  </si>
  <si>
    <t>Graf III.5</t>
  </si>
  <si>
    <t>Stage 1</t>
  </si>
  <si>
    <t>Stage 2</t>
  </si>
  <si>
    <t>Stage 3</t>
  </si>
  <si>
    <t>Struktura úvěrů dle portfolií</t>
  </si>
  <si>
    <t>Stupeň 1</t>
  </si>
  <si>
    <t>Stupeň 2</t>
  </si>
  <si>
    <t>Stupeň 3</t>
  </si>
  <si>
    <t>Client</t>
  </si>
  <si>
    <t>Klientské</t>
  </si>
  <si>
    <t>01/2018</t>
  </si>
  <si>
    <t>12/2019</t>
  </si>
  <si>
    <t>12/2020</t>
  </si>
  <si>
    <t>08/2021</t>
  </si>
  <si>
    <t>Corporations</t>
  </si>
  <si>
    <t>Podniky</t>
  </si>
  <si>
    <t>Chart III.5</t>
  </si>
  <si>
    <t>Loan structure by portfolio</t>
  </si>
  <si>
    <t>Tab. III.1</t>
  </si>
  <si>
    <t xml:space="preserve">Objemy expozic, opravných položek a míry krytí dle míry rizika a portfolia </t>
  </si>
  <si>
    <t>Klientské expozice</t>
  </si>
  <si>
    <t>Opravné položky</t>
  </si>
  <si>
    <t>Míra krytí</t>
  </si>
  <si>
    <t>Stupeň</t>
  </si>
  <si>
    <t>Datum</t>
  </si>
  <si>
    <t>Změna</t>
  </si>
  <si>
    <t>Podíl</t>
  </si>
  <si>
    <t>(mld. Kč)</t>
  </si>
  <si>
    <t>Celkem</t>
  </si>
  <si>
    <t>58,00</t>
  </si>
  <si>
    <t>1,71</t>
  </si>
  <si>
    <t>77,20</t>
  </si>
  <si>
    <t>-3,3</t>
  </si>
  <si>
    <t>2,25</t>
  </si>
  <si>
    <t>-0,24</t>
  </si>
  <si>
    <t>74,63</t>
  </si>
  <si>
    <t>2,01</t>
  </si>
  <si>
    <t>S1</t>
  </si>
  <si>
    <t>7,45</t>
  </si>
  <si>
    <t>0,21</t>
  </si>
  <si>
    <t>9,6</t>
  </si>
  <si>
    <t>9,42</t>
  </si>
  <si>
    <t>0,1</t>
  </si>
  <si>
    <t>0,31</t>
  </si>
  <si>
    <t>-0,03</t>
  </si>
  <si>
    <t>9,43</t>
  </si>
  <si>
    <t>0,28</t>
  </si>
  <si>
    <t>S2</t>
  </si>
  <si>
    <t>7,85</t>
  </si>
  <si>
    <t>3,32</t>
  </si>
  <si>
    <t>-2,9</t>
  </si>
  <si>
    <t>19,57</t>
  </si>
  <si>
    <t>-11,5</t>
  </si>
  <si>
    <t>5,58</t>
  </si>
  <si>
    <t>-0,50</t>
  </si>
  <si>
    <t>17,32</t>
  </si>
  <si>
    <t>5,09</t>
  </si>
  <si>
    <t>S3</t>
  </si>
  <si>
    <t>44,17</t>
  </si>
  <si>
    <t>57,72</t>
  </si>
  <si>
    <t>-2,0</t>
  </si>
  <si>
    <t>48,21</t>
  </si>
  <si>
    <t>-0,7</t>
  </si>
  <si>
    <t>51,69</t>
  </si>
  <si>
    <t>0,68</t>
  </si>
  <si>
    <t>47,88</t>
  </si>
  <si>
    <t>52,37</t>
  </si>
  <si>
    <t>Poznámka: Klientskými se rozumí expozice vůči soukromému sektoru.</t>
  </si>
  <si>
    <t>Table III.1</t>
  </si>
  <si>
    <t xml:space="preserve">Exposures, provisions and coverage ratios by risk stage and portfolio </t>
  </si>
  <si>
    <t>Client exposures</t>
  </si>
  <si>
    <t>Provisions</t>
  </si>
  <si>
    <t>Coverage ratio</t>
  </si>
  <si>
    <t>Stage</t>
  </si>
  <si>
    <t>Date</t>
  </si>
  <si>
    <t>Volume</t>
  </si>
  <si>
    <t>Change</t>
  </si>
  <si>
    <t>Ratio</t>
  </si>
  <si>
    <t>(CZK bn)</t>
  </si>
  <si>
    <t>Total</t>
  </si>
  <si>
    <t>58.00</t>
  </si>
  <si>
    <t>1.71</t>
  </si>
  <si>
    <t>77.20</t>
  </si>
  <si>
    <t>-3.3</t>
  </si>
  <si>
    <t>2.25</t>
  </si>
  <si>
    <t>-0.24</t>
  </si>
  <si>
    <t>74.63</t>
  </si>
  <si>
    <t>2.01</t>
  </si>
  <si>
    <t>7.45</t>
  </si>
  <si>
    <t>0.21</t>
  </si>
  <si>
    <t>9.6</t>
  </si>
  <si>
    <t>9.42</t>
  </si>
  <si>
    <t>0.1</t>
  </si>
  <si>
    <t>0.31</t>
  </si>
  <si>
    <t>-0.03</t>
  </si>
  <si>
    <t>9.43</t>
  </si>
  <si>
    <t>0.28</t>
  </si>
  <si>
    <t>7.85</t>
  </si>
  <si>
    <t>3.32</t>
  </si>
  <si>
    <t>-2.9</t>
  </si>
  <si>
    <t>19.57</t>
  </si>
  <si>
    <t>-11.5</t>
  </si>
  <si>
    <t>5.58</t>
  </si>
  <si>
    <t>-0.50</t>
  </si>
  <si>
    <t>17.32</t>
  </si>
  <si>
    <t>5.09</t>
  </si>
  <si>
    <t>44.17</t>
  </si>
  <si>
    <t>57.72</t>
  </si>
  <si>
    <t>-2.0</t>
  </si>
  <si>
    <t>48.21</t>
  </si>
  <si>
    <t>-0.7</t>
  </si>
  <si>
    <t>51.69</t>
  </si>
  <si>
    <t>0.68</t>
  </si>
  <si>
    <t>47.88</t>
  </si>
  <si>
    <t>52.37</t>
  </si>
  <si>
    <t>Note: Client exposures are exposures to the private sector.</t>
  </si>
  <si>
    <t>Graf III.6</t>
  </si>
  <si>
    <t>Impairment/client loans</t>
  </si>
  <si>
    <t>Impairment/total assets</t>
  </si>
  <si>
    <t>Total impairment losses (rhs)</t>
  </si>
  <si>
    <t>Ztráty ze znehodnocení</t>
  </si>
  <si>
    <t>Ztráty ze znehodnocení ke klientským úvěrům celkem</t>
  </si>
  <si>
    <t>Ztráty ze znehodnocení k aktivům celkem</t>
  </si>
  <si>
    <t>Ztráty ze znehodnocení celkem (pravá osa)</t>
  </si>
  <si>
    <t>Chart III.6</t>
  </si>
  <si>
    <t>Impairment losses</t>
  </si>
  <si>
    <t>(annualised; bp; right-hand scale: CZK billions)</t>
  </si>
  <si>
    <t>Graf III.7</t>
  </si>
  <si>
    <t>Interest income</t>
  </si>
  <si>
    <t>Interest costs</t>
  </si>
  <si>
    <t>Dekompozice úrokového zisku</t>
  </si>
  <si>
    <t>Úrokové výnosy</t>
  </si>
  <si>
    <t>Úrokové náklady</t>
  </si>
  <si>
    <t>Úrokový zisk bez zisku z volné likvidity</t>
  </si>
  <si>
    <t>Úrokový zisk z volné likvidity</t>
  </si>
  <si>
    <t>(měsíční příspěvek v mld. Kč)</t>
  </si>
  <si>
    <t>Chart III.7</t>
  </si>
  <si>
    <t>Decomposition of interest profit</t>
  </si>
  <si>
    <t>(monthly contributions in CZK billions)</t>
  </si>
  <si>
    <t>Graf III.8</t>
  </si>
  <si>
    <t>Difference between contributions received and funds paid out</t>
  </si>
  <si>
    <t>Change in asset prices and other effects</t>
  </si>
  <si>
    <t>Total change in asset value</t>
  </si>
  <si>
    <t>Rozklad změny hodnoty aktiv investičních a penzijních fondů</t>
  </si>
  <si>
    <t>Rozdíl přijatých a vyplacených prostředků</t>
  </si>
  <si>
    <t>Změna ceny aktiv a ostatní vlivy</t>
  </si>
  <si>
    <t>Změna hodnoty aktiv celkem</t>
  </si>
  <si>
    <t>(v % aktiv ke konci předchozího období)</t>
  </si>
  <si>
    <t>I</t>
  </si>
  <si>
    <t>II</t>
  </si>
  <si>
    <t>III</t>
  </si>
  <si>
    <t>IV</t>
  </si>
  <si>
    <t>Poznámka: Pro investiční fondy jsou zobrazena měsíční data, pro penzijní fondy čtvrtletní data.</t>
  </si>
  <si>
    <t>Chart III.8</t>
  </si>
  <si>
    <t>Decomposition of the change in the value of investment and pension funds’ assets</t>
  </si>
  <si>
    <t>(% of assets as of end of previous period)</t>
  </si>
  <si>
    <t>Note: Monthly data for investment funds and quarterly data for pension funds.</t>
  </si>
  <si>
    <t>Graf III.9</t>
  </si>
  <si>
    <t>Government bonds</t>
  </si>
  <si>
    <t>Corporate bonds</t>
  </si>
  <si>
    <t>Equity</t>
  </si>
  <si>
    <t>Investment fund shares</t>
  </si>
  <si>
    <t>Real estate</t>
  </si>
  <si>
    <t>Bank deposits</t>
  </si>
  <si>
    <t>Vývoj hlavních složek investičních aktiv domácích institucionálních investorů</t>
  </si>
  <si>
    <t>Státní dluhopisy</t>
  </si>
  <si>
    <t>Korporátní dluhopisy</t>
  </si>
  <si>
    <t>Akcie a účasti</t>
  </si>
  <si>
    <t>Podíly v investičních fondech</t>
  </si>
  <si>
    <t>Nemovitosti</t>
  </si>
  <si>
    <t>Vklady u bank</t>
  </si>
  <si>
    <t>Insurance comp.</t>
  </si>
  <si>
    <t>Pojišťovny</t>
  </si>
  <si>
    <t>(v mld. Kč)</t>
  </si>
  <si>
    <t>Poznámka: Rozdíl mezi celkovými a investičními aktivy je materiální zejména v případě pojišťoven, u nichž do neinvestičních aktiv patří například pohledávky z pojištění či částky vymahatelné ze zajištění.</t>
  </si>
  <si>
    <t>Chart III.9</t>
  </si>
  <si>
    <t>Main components of domestic institutional investors’ investment assets</t>
  </si>
  <si>
    <t>(CZK billions)</t>
  </si>
  <si>
    <t>Note: The difference between total and investment assets is material mainly for insurance companies, whose non-investment assets include, for example, insurance claims and reinsurance recoverables.</t>
  </si>
  <si>
    <t>Graf III.10</t>
  </si>
  <si>
    <t>Bond funds</t>
  </si>
  <si>
    <t>Mixed and other funds</t>
  </si>
  <si>
    <t>Equity funds</t>
  </si>
  <si>
    <t>Real estate funds</t>
  </si>
  <si>
    <t>Collective investment funds, total</t>
  </si>
  <si>
    <t>Podíl rychle likvidních aktiv v bilancích fondů kolektivního investování</t>
  </si>
  <si>
    <t>Dluhopisové</t>
  </si>
  <si>
    <t>Smíšené a ostatní</t>
  </si>
  <si>
    <t>Akciové</t>
  </si>
  <si>
    <t>Nemovitostní</t>
  </si>
  <si>
    <t>Fondy kolek. invest. celkem</t>
  </si>
  <si>
    <t xml:space="preserve">Poznámka: Rychle likvidní aktiva zahrnují pokladní hotovost, dluhové cenné papíry vydané vládními institucemi a vklady u bank a jiné pohledávky splatné na požádání. Do segmentu fondů kolektivního investování nespadají fondy kvalifikovaných investorů. Pro ně není podíl likvidních aktiv zobrazen z důvodu vysoké heterogenity tohoto segmentu a tedy obtížné interpretace vývoje agregátního ukazatele. </t>
  </si>
  <si>
    <t>Chart III.10</t>
  </si>
  <si>
    <t>Quick assets on the balance sheets of collective investment funds</t>
  </si>
  <si>
    <t xml:space="preserve">Note: Quick assets comprise cash, debt securities issued by general government, and bank deposits and other claims payable on demand. The collective investment funds sector excludes funds for qualified investors. The share of liquid assets is not shown for the latter because this segment is highly heterogeneous and changes in the aggregate indicator are therefore difficult to interpret. </t>
  </si>
  <si>
    <t>Graf III.11</t>
  </si>
  <si>
    <t>Aggregate for sector</t>
  </si>
  <si>
    <t>Median</t>
  </si>
  <si>
    <t>Interquartile range</t>
  </si>
  <si>
    <t>Regulatory minimum</t>
  </si>
  <si>
    <t>Auxiliary column</t>
  </si>
  <si>
    <t>Poměr použitelného kapitálu k solventnostnímu kapitálovému požadavku pojišťoven</t>
  </si>
  <si>
    <t>Agregátní hodnota za sektor</t>
  </si>
  <si>
    <t>Medián</t>
  </si>
  <si>
    <t>Mezikvartilové rozpětí</t>
  </si>
  <si>
    <t>Regulatorní minimum</t>
  </si>
  <si>
    <t>Pomocný sloupec</t>
  </si>
  <si>
    <t>Chart III.11</t>
  </si>
  <si>
    <t>Ratio of insurance companies’ eligible own funds to the solvency capital requirement</t>
  </si>
  <si>
    <t>Graf III.12</t>
  </si>
  <si>
    <t>Aggregate value</t>
  </si>
  <si>
    <t>Aggregate value – min.</t>
  </si>
  <si>
    <t>Aggregate value – max.</t>
  </si>
  <si>
    <t>Přebytek aktiv transformovaných fondů nad závazky</t>
  </si>
  <si>
    <t>Agregátní hodnota</t>
  </si>
  <si>
    <t>Agregátní hodnota - min</t>
  </si>
  <si>
    <t>Agregátní hodnota - max</t>
  </si>
  <si>
    <t>(v % celkových aktiv transformovaných fondů)</t>
  </si>
  <si>
    <t>Poznámka: Přerušované čáry značí minimální a maximální hodnoty napříč transformovanými fondy.</t>
  </si>
  <si>
    <t>Chart III.12</t>
  </si>
  <si>
    <t>Surplus of assets over liabilities of transformed funds</t>
  </si>
  <si>
    <t>(% of total assets of TFs)</t>
  </si>
  <si>
    <t>Note: Dashed lines denote the minimum and maximum values across TFs.</t>
  </si>
  <si>
    <t>Graf III.13</t>
  </si>
  <si>
    <t>Combined capital surplus</t>
  </si>
  <si>
    <t>Minimum for sector</t>
  </si>
  <si>
    <t>Maximum for sector</t>
  </si>
  <si>
    <t>Kombinovaný kapitálový přebytek a kapitálová přiměřenost sektoru penzijních fondů</t>
  </si>
  <si>
    <t>Kombinovaný kapitálový přebytek</t>
  </si>
  <si>
    <t>Kapitálová přiměřenost penzijních společností (pravá osa)</t>
  </si>
  <si>
    <t>Minimum za sektor</t>
  </si>
  <si>
    <t>Maximum za sektor</t>
  </si>
  <si>
    <t>Poznámka: Přerušované čáry značí minimální a maximální hodnoty kombinovaného kapitálového přebytku napříč transformovanými fondy. Kombinovaný kapitálový přebytek představuje poměr součtu kapitálového přebytku penzijních společností a rozdílu aktiv a závazků transformovaných fondů vůči aktivům transformovaných fondů.</t>
  </si>
  <si>
    <t>Chart III.13</t>
  </si>
  <si>
    <t>Combined capital surplus and capital adequacy of the pension fund sector</t>
  </si>
  <si>
    <t>Graf III.14</t>
  </si>
  <si>
    <t>v mld. Kč / CZK billions</t>
  </si>
  <si>
    <t>meziročně v % / year-on-year change in %</t>
  </si>
  <si>
    <t>Alternativní scénáře: vývoj reálného HDP</t>
  </si>
  <si>
    <t>Adverse Scenario</t>
  </si>
  <si>
    <t>(levý panel: v mld. Kč, pravý panel: meziročně v %)</t>
  </si>
  <si>
    <t>Nepříznivý scénář</t>
  </si>
  <si>
    <t>Chart III.14</t>
  </si>
  <si>
    <t xml:space="preserve">Alternative scenarios: real GDP </t>
  </si>
  <si>
    <t>(left panel: CZK billions; right panel: year-on-year change in %)</t>
  </si>
  <si>
    <t>Tab. III.2</t>
  </si>
  <si>
    <t xml:space="preserve">Vývoj klíčových proměnných </t>
  </si>
  <si>
    <t>(průměrné hodnoty pro uvedená období v %)</t>
  </si>
  <si>
    <t xml:space="preserve">Skutečnost </t>
  </si>
  <si>
    <t>Základní 
scénář</t>
  </si>
  <si>
    <t>Nepříznivý 
scénář</t>
  </si>
  <si>
    <t>6/2026</t>
  </si>
  <si>
    <t xml:space="preserve">Makroekonomický vývoj (mzr.) </t>
  </si>
  <si>
    <t xml:space="preserve">HDP </t>
  </si>
  <si>
    <t xml:space="preserve">Inflace </t>
  </si>
  <si>
    <t>Nezaměstnanost*</t>
  </si>
  <si>
    <t>Efektivní HDP EMU</t>
  </si>
  <si>
    <t xml:space="preserve">Růst úvěrů </t>
  </si>
  <si>
    <t>Domácnosti na bydlení</t>
  </si>
  <si>
    <t>Domácnosti na spotřebu</t>
  </si>
  <si>
    <t>Míry selhání (PD)**</t>
  </si>
  <si>
    <t>Ztrátovost ze selhání (LGD)</t>
  </si>
  <si>
    <t>Trhy aktiv</t>
  </si>
  <si>
    <t>3M PRIBOR</t>
  </si>
  <si>
    <t>5Y výnos SD</t>
  </si>
  <si>
    <t>3M EURIBOR</t>
  </si>
  <si>
    <t>5Y výnos EUR SD</t>
  </si>
  <si>
    <t>Rezidenční nemovitosti</t>
  </si>
  <si>
    <t xml:space="preserve">Akcie </t>
  </si>
  <si>
    <t>Zdroj: ČNB, CRÚ, BRKI, Refinitiv Eikon, ČSÚ</t>
  </si>
  <si>
    <t>Poznámka: Rok 2021 je z poloviny tvořen skutečným vývojem. Rok 2026 uvádí pouze hodnoty do druhého čtvrtletí. *Jedná se o podíl počtu nezaměstnaných a pracovní síly dle metodiky ILO. ** Jedná se o 12měsíční nezprůměrovaný vpředhledící indikátor pravděpodobnosti selhání na konci daného období.</t>
  </si>
  <si>
    <t>Table III.2</t>
  </si>
  <si>
    <t xml:space="preserve">Key variables </t>
  </si>
  <si>
    <t>(averages for given periods in %)</t>
  </si>
  <si>
    <t xml:space="preserve">Actual value </t>
  </si>
  <si>
    <t>Macroeconomic variables (y-o-y)</t>
  </si>
  <si>
    <t>GDP</t>
  </si>
  <si>
    <t>Inflation</t>
  </si>
  <si>
    <t>Unemployment*</t>
  </si>
  <si>
    <t>Nominal wage growth</t>
  </si>
  <si>
    <t>Effective GDP in EMU</t>
  </si>
  <si>
    <t>Credit growth</t>
  </si>
  <si>
    <t>Loans for house purchase</t>
  </si>
  <si>
    <t>Consumer credit</t>
  </si>
  <si>
    <t xml:space="preserve">Default rate (PD) </t>
  </si>
  <si>
    <t>Loss given default (LGD)</t>
  </si>
  <si>
    <t xml:space="preserve">Asset markets </t>
  </si>
  <si>
    <t>5Y GB yield</t>
  </si>
  <si>
    <t>5Y EUR GB yield</t>
  </si>
  <si>
    <t xml:space="preserve">Residential property </t>
  </si>
  <si>
    <t>Equities</t>
  </si>
  <si>
    <t>Source: CNB, CCR, BRCI, Refinitiv Eikon, CZSO</t>
  </si>
  <si>
    <t>Note: Actual values make up half of 2021. The figures for 2026 are only up to Q2. * Ratio of the number of unemployed persons to the labour force under ILO methodology. ** 12-month unaveraged forward-looking indicator of the probability of default at the end of the given period.</t>
  </si>
  <si>
    <t>Tab. III.3</t>
  </si>
  <si>
    <t>Dopad alternativních scénářů na bankovní sektor</t>
  </si>
  <si>
    <t>Zisk ke krytí ztrát*  </t>
  </si>
  <si>
    <t>v mld. Kč</t>
  </si>
  <si>
    <t xml:space="preserve">Úvěrové ztráty (ztráty ze znehodnocení)** </t>
  </si>
  <si>
    <t>v % aktiv</t>
  </si>
  <si>
    <t xml:space="preserve">  z toho úvěrové ztráty z výkonných úvěrů</t>
  </si>
  <si>
    <t xml:space="preserve">  z toho úvěrové ztráty z nevýkonných úvěrů</t>
  </si>
  <si>
    <t>Zisky/ztráty z tržních rizik do Z/Z</t>
  </si>
  <si>
    <t>Zisky/ztráty z tržních rizik do OCI</t>
  </si>
  <si>
    <t>Zisk/ztráta před zdaněním</t>
  </si>
  <si>
    <t>Kapitálový poměr ke konci období v %</t>
  </si>
  <si>
    <t>celkový</t>
  </si>
  <si>
    <t>CET 1</t>
  </si>
  <si>
    <t xml:space="preserve">Poznámka: Rok 2021 je v první polovině představován skutečným vývojem a v druhé polovině predikcí. Poslední sloupec predikce odpovídá výsledkům první poloviny roku 2026 (hodnoty v % aktiv jsou anualizovány). * Zisk ke krytí ztrát představuje zisk/ztrátu před zdaněním bez vlivu úvěrových ztrát a ztrát z tržního rizika. ** Úvěrové ztráty (uváděné s minusem) představují tvorbu opravných položek k úvěrům z důvodu zvýšeného úvěrového rizika. V případě, že dochází k rozpouštění opravných položek, uvádí se hodnota s plusem. </t>
  </si>
  <si>
    <t>Table III.3</t>
  </si>
  <si>
    <t>Impact of the alternative scenarios on the banking sector</t>
  </si>
  <si>
    <t>Profit to cover losses*  </t>
  </si>
  <si>
    <t>CZK billions</t>
  </si>
  <si>
    <t xml:space="preserve">Credit losses (impairment losses)** </t>
  </si>
  <si>
    <t>% of assets</t>
  </si>
  <si>
    <t xml:space="preserve">  of which credit losses on performing loans</t>
  </si>
  <si>
    <t xml:space="preserve">  of which credit losses on non-performing loans</t>
  </si>
  <si>
    <t>Profit/loss from market risks in P/L</t>
  </si>
  <si>
    <t>Profit/loss from market risks in OCI</t>
  </si>
  <si>
    <t>Pre-tax profit/loss</t>
  </si>
  <si>
    <t>Capital ratio at end of period in %</t>
  </si>
  <si>
    <t xml:space="preserve">Note: Actual values make up the first half of 2021, while the second half of 2021 is a forecast. The last column of the forecast shows the results for 2026 H1 (values in % are annualised). * Profit to cover losses represents pre-tax profit/loss adjusted for credit losses and losses from market risk. ** Credit losses (with a minus sign) represent provisioning for loans due to increased credit risk. If provisions are released, the figure is shown with a plus sign. </t>
  </si>
  <si>
    <t>Graf III.15</t>
  </si>
  <si>
    <t>Dekompozice změny kapitálového poměru bankovního sektoru v alternativních scénářích</t>
  </si>
  <si>
    <t>Lower bound</t>
  </si>
  <si>
    <t>Upper bound</t>
  </si>
  <si>
    <t>Contribution</t>
  </si>
  <si>
    <t>Dolní mez</t>
  </si>
  <si>
    <t>Horní mez</t>
  </si>
  <si>
    <t>Příspěvek</t>
  </si>
  <si>
    <t>CAR počátek</t>
  </si>
  <si>
    <t>Zisk ke krytí ztrát</t>
  </si>
  <si>
    <t>Credit losses</t>
  </si>
  <si>
    <t>Úvěrové ztráty</t>
  </si>
  <si>
    <t>Ztráty z tržního rizika</t>
  </si>
  <si>
    <t>Taxes</t>
  </si>
  <si>
    <t>Daně</t>
  </si>
  <si>
    <t>Change in risk weights</t>
  </si>
  <si>
    <t>Změna rizikových vah</t>
  </si>
  <si>
    <t>Change in exposures</t>
  </si>
  <si>
    <t>Změna expozic</t>
  </si>
  <si>
    <t>CAR before dividend payment</t>
  </si>
  <si>
    <t>CAR před výplatou
dividend</t>
  </si>
  <si>
    <t>Dividends</t>
  </si>
  <si>
    <t>Dividendy</t>
  </si>
  <si>
    <t>CAR konec</t>
  </si>
  <si>
    <t>Ztráty
 z tržního 
rizika</t>
  </si>
  <si>
    <t xml:space="preserve">Poznámka: CAR = celkový kapitálový poměr. Položky zvyšující kapitálový poměr jsou vyznačeny zeleně, položky snižující kapitálový poměr červeně. </t>
  </si>
  <si>
    <t>Chart III.15</t>
  </si>
  <si>
    <t>Decomposition of the change in the capital ratio of the banking sector in the alternative scenarios</t>
  </si>
  <si>
    <t xml:space="preserve">Note: CAR = overall capital ratio. Items increasing the capital ratio are shown in green and items reducing it are shown in red. </t>
  </si>
  <si>
    <t>Tab. III.4</t>
  </si>
  <si>
    <t>Výsledky zátěžových testů při různých nastaveních kapitálového minima</t>
  </si>
  <si>
    <t>Nastavení minima</t>
  </si>
  <si>
    <t>Kapitálové injekce v mld. Kč</t>
  </si>
  <si>
    <t>Počet bank pod minimem</t>
  </si>
  <si>
    <t>Pilíř 1 (8%)</t>
  </si>
  <si>
    <t xml:space="preserve">TSCR </t>
  </si>
  <si>
    <t>TSCR + JSVI rezerva</t>
  </si>
  <si>
    <t xml:space="preserve">Poznámka: Pro výpočet kapitálových injekcí jsou předpokládány konstantní požadavky v rámci Pilíře 2 a rezervy pro J-SVI. </t>
  </si>
  <si>
    <t>Table III.4</t>
  </si>
  <si>
    <t>Results of the stress tests for different minimum capital settings</t>
  </si>
  <si>
    <t>Minimum settings</t>
  </si>
  <si>
    <t>Capital injections in CZK bn</t>
  </si>
  <si>
    <t>Banks below minimum</t>
  </si>
  <si>
    <t>Pillar 1 (8%)</t>
  </si>
  <si>
    <t>TSCR + O-SII buffer</t>
  </si>
  <si>
    <t xml:space="preserve">Note: Constant Pillar 2 and O-SII buffer requirements are assumed for the calculation of capital injections. </t>
  </si>
  <si>
    <t>Graf III.16</t>
  </si>
  <si>
    <t>Vývoj pákového poměru v alternativních scénářích</t>
  </si>
  <si>
    <t>Chart III.16</t>
  </si>
  <si>
    <t>Leverage ratio in the alternative scenarios</t>
  </si>
  <si>
    <t>Graf III.1 CB</t>
  </si>
  <si>
    <t>Total loans</t>
  </si>
  <si>
    <t>Households – total loans</t>
  </si>
  <si>
    <t>Households – loans for house purchase</t>
  </si>
  <si>
    <t>Households – loans for consumption</t>
  </si>
  <si>
    <t>Podíl nevýkonných bankovních úvěrů soukromému nefinančnímu sektoru na celkových úvěrech</t>
  </si>
  <si>
    <t>Úvěry celkem</t>
  </si>
  <si>
    <t>Domácnosti – celkem</t>
  </si>
  <si>
    <t>Domácnosti – na bydlení</t>
  </si>
  <si>
    <t>Domácnosti – na spotřebu</t>
  </si>
  <si>
    <t>Chart III.1 CB</t>
  </si>
  <si>
    <t>NPL ratio for bank loans to the private non-financial sector</t>
  </si>
  <si>
    <t>Graf III.2 CB</t>
  </si>
  <si>
    <t>Consumer loans (rhs)</t>
  </si>
  <si>
    <t>Housing loans</t>
  </si>
  <si>
    <t xml:space="preserve">Deposit rate (weighted average) </t>
  </si>
  <si>
    <t>2W repo rate</t>
  </si>
  <si>
    <t>Úrokové marže z nových úvěrů</t>
  </si>
  <si>
    <t>Domácnosti na spotřebu (pravá osa)</t>
  </si>
  <si>
    <t>Depozitní sazba (vážený průměr)</t>
  </si>
  <si>
    <t>2T repo sazba</t>
  </si>
  <si>
    <t>(sazby v %, marže v p. b.)</t>
  </si>
  <si>
    <t>Poznámka: Marže jsou spočítány jako úvěrové sazby pro dané sektory mínus průměrná depozitní sazba. Položka nefinanční podniky nezahrnuje revolvingové úvěry a kreditní karty.</t>
  </si>
  <si>
    <t>Chart III.2 CB</t>
  </si>
  <si>
    <t>Interest margins on new loans</t>
  </si>
  <si>
    <t>(rates in %; margins in pp)</t>
  </si>
  <si>
    <t>Note: Margins are calculated as loan rates for the given sector minus the average deposit rate. The non-financial corporations item excludes revolving loans and credit cards.</t>
  </si>
  <si>
    <t>Tab. III.1 CB</t>
  </si>
  <si>
    <t>Objemy klientských expozic, opravných položek a míry krytí dle míry rizika</t>
  </si>
  <si>
    <t>Expozice vůči domácnostem</t>
  </si>
  <si>
    <t>Expozice vůči NFC</t>
  </si>
  <si>
    <t>mld. Kč</t>
  </si>
  <si>
    <t>%</t>
  </si>
  <si>
    <t>p. b.</t>
  </si>
  <si>
    <t>8,4</t>
  </si>
  <si>
    <t>-1,5</t>
  </si>
  <si>
    <t>1,40</t>
  </si>
  <si>
    <t>-0,15</t>
  </si>
  <si>
    <t>1,6</t>
  </si>
  <si>
    <t>2,34</t>
  </si>
  <si>
    <t>-0,20</t>
  </si>
  <si>
    <t>1,68</t>
  </si>
  <si>
    <t>1,53</t>
  </si>
  <si>
    <t>3,11</t>
  </si>
  <si>
    <t>9,7</t>
  </si>
  <si>
    <t>0,2</t>
  </si>
  <si>
    <t>0,18</t>
  </si>
  <si>
    <t>-0,02</t>
  </si>
  <si>
    <t>2,7</t>
  </si>
  <si>
    <t>0,29</t>
  </si>
  <si>
    <t>-0,01</t>
  </si>
  <si>
    <t>0,24</t>
  </si>
  <si>
    <t>0,47</t>
  </si>
  <si>
    <t>0,22</t>
  </si>
  <si>
    <t>0,46</t>
  </si>
  <si>
    <t>-6,5</t>
  </si>
  <si>
    <t>-14,4</t>
  </si>
  <si>
    <t>3,96</t>
  </si>
  <si>
    <t>-0,56</t>
  </si>
  <si>
    <t>-2,7</t>
  </si>
  <si>
    <t>-9,4</t>
  </si>
  <si>
    <t>2,77</t>
  </si>
  <si>
    <t>-0,34</t>
  </si>
  <si>
    <t>6,61</t>
  </si>
  <si>
    <t>4,96</t>
  </si>
  <si>
    <t>6,05</t>
  </si>
  <si>
    <t>4,62</t>
  </si>
  <si>
    <t>5,3</t>
  </si>
  <si>
    <t>4,3</t>
  </si>
  <si>
    <t>59,19</t>
  </si>
  <si>
    <t>-0,49</t>
  </si>
  <si>
    <t>-4,0</t>
  </si>
  <si>
    <t>-3,9</t>
  </si>
  <si>
    <t>56,69</t>
  </si>
  <si>
    <t>0,09</t>
  </si>
  <si>
    <t>54,58</t>
  </si>
  <si>
    <t>51,25</t>
  </si>
  <si>
    <t>54,09</t>
  </si>
  <si>
    <t>51,34</t>
  </si>
  <si>
    <t>Poznámka: S1 a S2 zahrnuje výkonné úvěry, S3 lze ztotožnit s nevýkonnými úvěry.</t>
  </si>
  <si>
    <t>Table III.1 CB</t>
  </si>
  <si>
    <t xml:space="preserve">Client exposures, provisions and coverage ratios by risk stage </t>
  </si>
  <si>
    <t>Exposures to households</t>
  </si>
  <si>
    <t>Exposures to NFCs</t>
  </si>
  <si>
    <t>CZK bn</t>
  </si>
  <si>
    <t>pp</t>
  </si>
  <si>
    <t>8.4</t>
  </si>
  <si>
    <t>-1.5</t>
  </si>
  <si>
    <t>1.40</t>
  </si>
  <si>
    <t>-0.15</t>
  </si>
  <si>
    <t>1.6</t>
  </si>
  <si>
    <t>2.34</t>
  </si>
  <si>
    <t>-0.20</t>
  </si>
  <si>
    <t>1.68</t>
  </si>
  <si>
    <t>1.53</t>
  </si>
  <si>
    <t>3.11</t>
  </si>
  <si>
    <t>9.7</t>
  </si>
  <si>
    <t>0.2</t>
  </si>
  <si>
    <t>0.18</t>
  </si>
  <si>
    <t>-0.02</t>
  </si>
  <si>
    <t>2.7</t>
  </si>
  <si>
    <t>0.29</t>
  </si>
  <si>
    <t>-0.01</t>
  </si>
  <si>
    <t>0.24</t>
  </si>
  <si>
    <t>0.47</t>
  </si>
  <si>
    <t>0.22</t>
  </si>
  <si>
    <t>0.46</t>
  </si>
  <si>
    <t>-6.5</t>
  </si>
  <si>
    <t>-14.4</t>
  </si>
  <si>
    <t>3.96</t>
  </si>
  <si>
    <t>-0.56</t>
  </si>
  <si>
    <t>-2.7</t>
  </si>
  <si>
    <t>-9.4</t>
  </si>
  <si>
    <t>2.77</t>
  </si>
  <si>
    <t>-0.34</t>
  </si>
  <si>
    <t>6.61</t>
  </si>
  <si>
    <t>4.96</t>
  </si>
  <si>
    <t>6.05</t>
  </si>
  <si>
    <t>4.62</t>
  </si>
  <si>
    <t>5.3</t>
  </si>
  <si>
    <t>4.3</t>
  </si>
  <si>
    <t>59.19</t>
  </si>
  <si>
    <t>-0.49</t>
  </si>
  <si>
    <t>-4.0</t>
  </si>
  <si>
    <t>-3.9</t>
  </si>
  <si>
    <t>56.69</t>
  </si>
  <si>
    <t>0.09</t>
  </si>
  <si>
    <t>54.58</t>
  </si>
  <si>
    <t>51.25</t>
  </si>
  <si>
    <t>54.09</t>
  </si>
  <si>
    <t>51.34</t>
  </si>
  <si>
    <t>Note: S1 and S2 comprise performing loans; S3 can be considered identical to non-performing loans.</t>
  </si>
  <si>
    <t>Graf III.3 CB</t>
  </si>
  <si>
    <t>Rozklad změny hodnoty aktiv investičních fondů dle investičního zaměření</t>
  </si>
  <si>
    <t>(v mld. Kč; osa x: jednotlivé měsíce první poloviny roku 2021)</t>
  </si>
  <si>
    <t>Smíšené
a ostatní</t>
  </si>
  <si>
    <t>Chart III.3 CB</t>
  </si>
  <si>
    <t>Decomposition of the change in the value of investment funds’ assets by investment orientation</t>
  </si>
  <si>
    <t>Nemovi-
tostní</t>
  </si>
  <si>
    <t>(CZK billions; x-axis: individual months of 2021 H1)</t>
  </si>
  <si>
    <t>Funds for qualified investors</t>
  </si>
  <si>
    <t>Fondy 
kvalifikov.
investorů</t>
  </si>
  <si>
    <t>Graf III.4 CB</t>
  </si>
  <si>
    <t>Premiums written in life insurance</t>
  </si>
  <si>
    <t>Premiums written in non-life insurance</t>
  </si>
  <si>
    <t>Claim settlement costs in life insurance</t>
  </si>
  <si>
    <t>Claim settlement costs in non-life insurance</t>
  </si>
  <si>
    <t>Vývoj v pojišťovacím sektoru</t>
  </si>
  <si>
    <t>Předepsané pojistné v životním pojištění</t>
  </si>
  <si>
    <t>Předepsané pojistné v neživotním pojištění</t>
  </si>
  <si>
    <t>Náklady na pojistné plnění v životním pojištění</t>
  </si>
  <si>
    <t>Náklady na pojistné plnění v neživotním pojištění</t>
  </si>
  <si>
    <t>Poznámka: Graf představuje klouzavý součet hodnot za čtyři čtvrtletí, vyjádřené v hrubé výši, tj. neočištěné o podíl zajistitelů.</t>
  </si>
  <si>
    <t>Chart III.4 CB</t>
  </si>
  <si>
    <t>Developments in the insurance sector</t>
  </si>
  <si>
    <t>Note: The chart shows the moving sum of the values for four quarters in gross terms, i.e. unadjusted for reinsurers’ share.</t>
  </si>
  <si>
    <t>Graf III.5 CB</t>
  </si>
  <si>
    <t>Share of AC in securities portfolio</t>
  </si>
  <si>
    <t>Vývoj podílu portfolia v naběhlé hodnotě
u transformovaných fondů</t>
  </si>
  <si>
    <t>Podíl NH na portfoliu CP</t>
  </si>
  <si>
    <t>Poznámka: Před rokem 2021 se jedná o aktiva klasifikovaná jako držená do splatnosti. Přerušované čáry značí minimální a maximální hodnoty napříč transformovanými fondy.</t>
  </si>
  <si>
    <t>Chart III.5 CB</t>
  </si>
  <si>
    <t>Share of transformed funds’ portfolio at amortised cost</t>
  </si>
  <si>
    <t>(% of TFs’ total assets)</t>
  </si>
  <si>
    <t>Note: Assets classified as held to maturity before 2021. Dashed lines denote the minimum and maximum values across TFs.</t>
  </si>
  <si>
    <t>Tab. III.2 CB</t>
  </si>
  <si>
    <t>Vývoj úvěrových portfolií podle stupňů</t>
  </si>
  <si>
    <t>(v % ke konci období)</t>
  </si>
  <si>
    <t>Objem úvěrů v mld. Kč</t>
  </si>
  <si>
    <t>Poznámka:  Objem úvěrů odpovídá konci daného období testovaných bank.</t>
  </si>
  <si>
    <t>Table III.2 CB</t>
  </si>
  <si>
    <t>Credit portfolios by stage</t>
  </si>
  <si>
    <t>(% as of end of period)</t>
  </si>
  <si>
    <t>2026/6</t>
  </si>
  <si>
    <t>Loan volume (CZK bn)</t>
  </si>
  <si>
    <t>Note:  The loan volume pertains to the end of the given period for the banks tested.</t>
  </si>
  <si>
    <t>(anualizováno; v b. b.; pravá osa v mld. Kč)</t>
  </si>
  <si>
    <t xml:space="preserve">Růst nominálních mezd </t>
  </si>
  <si>
    <t>CAR (start)</t>
  </si>
  <si>
    <t>Profit to cover losses</t>
  </si>
  <si>
    <t>CAR (end)</t>
  </si>
  <si>
    <t>Market risk losses</t>
  </si>
  <si>
    <t>Tab. IV.1</t>
  </si>
  <si>
    <t>Přehled průběžných cílů, makroobezřetnostních nástrojů a vývoj specifických rizik</t>
  </si>
  <si>
    <t>Průběžné cíle</t>
  </si>
  <si>
    <t>Specifické riziko</t>
  </si>
  <si>
    <t>Existence specifického rizika v ČR</t>
  </si>
  <si>
    <t>Klíčové nástroje</t>
  </si>
  <si>
    <t>Využití v ČR</t>
  </si>
  <si>
    <t>Podrobné informace</t>
  </si>
  <si>
    <t>Zmírnit nadměrný růst úvěrů a finanční páky</t>
  </si>
  <si>
    <t>Výraznější oživení úvěrů doprovázené uvolňováním úvěrových standardů</t>
  </si>
  <si>
    <t>Ano</t>
  </si>
  <si>
    <t>Proticyklická kapitálová rezerva</t>
  </si>
  <si>
    <t>Ano, 0,5 % od 1.7.2020; 
zvýšení na 1,0 % od 1.7.2022,
na 1,5 % od 1.10.2022 
a na 2,0 % od 1.1.2023</t>
  </si>
  <si>
    <t>IV.3</t>
  </si>
  <si>
    <t xml:space="preserve">Rostoucí finanční páka, rostoucí riziko podrozvahy </t>
  </si>
  <si>
    <t>Potenciální</t>
  </si>
  <si>
    <t>Makroobezřetnostní pákový poměr</t>
  </si>
  <si>
    <t>Ne</t>
  </si>
  <si>
    <t>-</t>
  </si>
  <si>
    <t>Nízká úroveň rizikových vah významných úvěrových portfolií</t>
  </si>
  <si>
    <t>Makroobezřetnostní nástroj k omezení systémového rizika na úrovni členského státu (čl. 458 CRR)</t>
  </si>
  <si>
    <t>Zvýšený růst úvěrů a rizik
 v konkrétním sektoru</t>
  </si>
  <si>
    <t>Kapitálové požadavky podle sektorů (zejm. nemovitostní expozice)</t>
  </si>
  <si>
    <t>Prozatím ne, na rizika nemovitostních expozic ČNB reaguje jinými nástroji</t>
  </si>
  <si>
    <t>Riziko spirály mezi cenami nemovitostí a úvěry k jejich financování</t>
  </si>
  <si>
    <t>Limity na poměr LTV</t>
  </si>
  <si>
    <t>Ano, zpřísnění od 1.4.2022</t>
  </si>
  <si>
    <t>IV.4</t>
  </si>
  <si>
    <t>Riziko nadměrné zadluženosti 
a dluhové služby domácností</t>
  </si>
  <si>
    <t>Limit na poměr LTI, DTI, LSTI, DSTI</t>
  </si>
  <si>
    <t>Ano, DTI a DSTI zavedeny od 1.4.2022</t>
  </si>
  <si>
    <t>Zmírnit nadměrný splatnostní nesoulad a nedostatek likvidity</t>
  </si>
  <si>
    <t>Dlouhodobá likviditní rizika</t>
  </si>
  <si>
    <t>Makroobezřetnostní NSFR</t>
  </si>
  <si>
    <t>III.2</t>
  </si>
  <si>
    <t>Krátkodobá likviditní rizika</t>
  </si>
  <si>
    <t>Makroobezřetnostní LCR</t>
  </si>
  <si>
    <t>Omezit koncentraci expozic</t>
  </si>
  <si>
    <t>Koncentrace nemovitostních expozic</t>
  </si>
  <si>
    <t>Rezerva ke krytí systémového rizika</t>
  </si>
  <si>
    <t>Koncentrace svrchovaných expozic</t>
  </si>
  <si>
    <t>Zátěžový test veřejných financí</t>
  </si>
  <si>
    <t>Ano, možnost dodatečných kapitálových požadavků při zvýšeném svrchovaném riziku, od r. 2015</t>
  </si>
  <si>
    <t>Omezit nežádoucí motivaci</t>
  </si>
  <si>
    <t>Potenciální dopad potíží systémově významných institucí na stabilitu finančního trhu a reálnou ekonomiku</t>
  </si>
  <si>
    <t>Kapitálové rezervy podle systémové významnosti (G-SVI a J-SVI rezerva)</t>
  </si>
  <si>
    <t>Ano, J-SVI rezerva 
ve výši 0,5 % až 2,5 %</t>
  </si>
  <si>
    <t>IV.2</t>
  </si>
  <si>
    <t>Posílit odolnost finančních infrastruktur</t>
  </si>
  <si>
    <t>Riziko neplnění protistran, vzájemná provázanost finančních infrastruktur</t>
  </si>
  <si>
    <t>Požadavky na marže a srážky při zúčtování prostřednictvím protistran</t>
  </si>
  <si>
    <t>Vyšší míra vykazování</t>
  </si>
  <si>
    <t>Poznámka: Hlavním cílem zmíněných nástrojů je posílení odolnosti bankovního sektoru, nikoliv omezení systémového rizika. Kategorizace průběžných cílů a nástrojů vychází z Doporučení ESRB ze dne 4. dubna 2013 o průběžných cílech a nástrojích makroobezřetnostní politiky (ESRB/2013/1).</t>
  </si>
  <si>
    <t>Table IV.1</t>
  </si>
  <si>
    <t>Summary of intermediate objectives and macroprudential instruments and evolution of specific risks</t>
  </si>
  <si>
    <t>Intermediate objectives</t>
  </si>
  <si>
    <t>Specific risk</t>
  </si>
  <si>
    <t>Existence of specific risk in CZ</t>
  </si>
  <si>
    <t>Key instruments</t>
  </si>
  <si>
    <t>Applied in CZ</t>
  </si>
  <si>
    <t>Detailed information</t>
  </si>
  <si>
    <t>Mitigate excessive credit growth and leverage</t>
  </si>
  <si>
    <t>Strong credit recovery accompanied by easing of lending standards</t>
  </si>
  <si>
    <t>Yes</t>
  </si>
  <si>
    <t>Countercyclical capital buffer</t>
  </si>
  <si>
    <t>Yes, 0.5% from 1 July 2020; increased to 1.0% from 1 July 2022, 1.5% from 1 October 2022 and 2.0% from 1 January 2023</t>
  </si>
  <si>
    <t xml:space="preserve">Rising leverage, rising off-balance sheet risk </t>
  </si>
  <si>
    <t>Potential</t>
  </si>
  <si>
    <t>Macroprudential leverage ratio</t>
  </si>
  <si>
    <t>No</t>
  </si>
  <si>
    <t>Low risk weights of significant credit portfolios</t>
  </si>
  <si>
    <t>Macroprudential tool to mitigate systemic risk at Member State level
(Article 458 CRR)</t>
  </si>
  <si>
    <t>Elevated growth in loans and risks in specific sector</t>
  </si>
  <si>
    <t>Sectoral capital requirements (in particular real estate exposure)</t>
  </si>
  <si>
    <t>Not as yet, CNB reacts to property exposure risks with other instruments</t>
  </si>
  <si>
    <t>Risk of spiral between property prices and property financing loans</t>
  </si>
  <si>
    <t>LTV caps</t>
  </si>
  <si>
    <t>Yes, eased on 1 April 2020</t>
  </si>
  <si>
    <t>Risk of excessive household indebtedness and debt service</t>
  </si>
  <si>
    <t>LTI, DTI, LSTI, DSTI caps</t>
  </si>
  <si>
    <t>Yes, DTI and DSTI introduced on 1 April 2022</t>
  </si>
  <si>
    <t>Mitigate excessive maturity mismatch and illiquidity</t>
  </si>
  <si>
    <t>Long-term liquidity risk</t>
  </si>
  <si>
    <t>Macroprudential NSFR</t>
  </si>
  <si>
    <t>Microprudential general requirement since 2016</t>
  </si>
  <si>
    <t>Short-term liquidity risk</t>
  </si>
  <si>
    <t>Macroprudential LCR</t>
  </si>
  <si>
    <t>Microprudential minimum standard since 2015</t>
  </si>
  <si>
    <t>Limit exposure concentrations</t>
  </si>
  <si>
    <t>Property exposure concentration</t>
  </si>
  <si>
    <t>Systemic risk buffer</t>
  </si>
  <si>
    <t>Sovereign exposure concentration</t>
  </si>
  <si>
    <t>Public finance stress test</t>
  </si>
  <si>
    <t>Yes, option of additional capital requirements in event of elevated sovereign risk, since 2015</t>
  </si>
  <si>
    <t>Limit misaligned incentives</t>
  </si>
  <si>
    <t>Potential impacts of problems in SIFIs on financial market stability and real economy</t>
  </si>
  <si>
    <t>SIFI capital surcharges
(G-SII and O-SII buffer)</t>
  </si>
  <si>
    <t>Yes, O-SII buffer between 0.5% and 2.5%</t>
  </si>
  <si>
    <t>Strengthen resilience of financial infrastructures</t>
  </si>
  <si>
    <t>Counterparty default risk, interconnectedness of financial infrastructures</t>
  </si>
  <si>
    <t>Margin and haircut requirements on CCP clearing</t>
  </si>
  <si>
    <t>Increased disclosure</t>
  </si>
  <si>
    <t>Note:  The main goal of these instruments is to strengthen the resilience of the banking sector, not to mitigate systemic risk. The classification of intermediate objectives and instruments is based on Recommendation of the ESRB of 4 April 2013 on intermediate objectives and instruments of macro-prudential policy (ESRB/2013/1) objectives and instruments of macro-prudential policy (ESRB/2013/1).</t>
  </si>
  <si>
    <r>
      <rPr>
        <b/>
        <sz val="10"/>
        <rFont val="Arial"/>
        <family val="2"/>
        <charset val="238"/>
      </rPr>
      <t>Tab. IV.2</t>
    </r>
  </si>
  <si>
    <r>
      <rPr>
        <b/>
        <sz val="10"/>
        <color theme="1"/>
        <rFont val="Arial"/>
        <family val="2"/>
        <charset val="238"/>
      </rPr>
      <t>Přehled makroobezřetnostních kapitálových rezerv v ČR</t>
    </r>
  </si>
  <si>
    <r>
      <rPr>
        <b/>
        <sz val="9"/>
        <rFont val="Arial"/>
        <family val="2"/>
        <charset val="238"/>
      </rPr>
      <t>Kapitálová rezerva</t>
    </r>
  </si>
  <si>
    <r>
      <rPr>
        <b/>
        <sz val="9"/>
        <rFont val="Arial"/>
        <family val="2"/>
        <charset val="238"/>
      </rPr>
      <t>Nastavení</t>
    </r>
  </si>
  <si>
    <r>
      <rPr>
        <b/>
        <sz val="9"/>
        <rFont val="Arial"/>
        <family val="2"/>
        <charset val="238"/>
      </rPr>
      <t>Datum účinnosti od</t>
    </r>
  </si>
  <si>
    <r>
      <rPr>
        <sz val="9"/>
        <rFont val="Arial"/>
        <family val="2"/>
        <charset val="238"/>
      </rPr>
      <t>Bezpečnostní kapitálová rezerva (CCoB)</t>
    </r>
  </si>
  <si>
    <r>
      <rPr>
        <sz val="9"/>
        <rFont val="Arial"/>
        <family val="2"/>
        <charset val="238"/>
      </rPr>
      <t>Proticyklická kapitálová rezerva (CCyB)</t>
    </r>
  </si>
  <si>
    <r>
      <rPr>
        <sz val="9"/>
        <rFont val="Arial"/>
        <family val="2"/>
        <charset val="238"/>
      </rPr>
      <t>1. 7. 2020 – 30. 6. 2022</t>
    </r>
  </si>
  <si>
    <r>
      <rPr>
        <sz val="9"/>
        <rFont val="Arial"/>
        <family val="2"/>
        <charset val="238"/>
      </rPr>
      <t>Rezerva ke krytí systémového rizika (KSR)</t>
    </r>
  </si>
  <si>
    <r>
      <rPr>
        <sz val="9"/>
        <rFont val="Arial"/>
        <family val="2"/>
        <charset val="238"/>
      </rPr>
      <t xml:space="preserve"> - </t>
    </r>
  </si>
  <si>
    <r>
      <rPr>
        <sz val="9"/>
        <rFont val="Arial"/>
        <family val="2"/>
        <charset val="238"/>
      </rPr>
      <t>-</t>
    </r>
  </si>
  <si>
    <r>
      <rPr>
        <sz val="9"/>
        <rFont val="Arial"/>
        <family val="2"/>
        <charset val="238"/>
      </rPr>
      <t xml:space="preserve">Rezerva pro jiné systémově významné instituce (J-SVI) </t>
    </r>
  </si>
  <si>
    <r>
      <rPr>
        <sz val="9"/>
        <rFont val="Arial"/>
        <family val="2"/>
        <charset val="238"/>
      </rPr>
      <t>1,00 – 2,50</t>
    </r>
  </si>
  <si>
    <r>
      <rPr>
        <sz val="9"/>
        <rFont val="Arial"/>
        <family val="2"/>
        <charset val="238"/>
      </rPr>
      <t>Zdroj: ČNB</t>
    </r>
  </si>
  <si>
    <r>
      <rPr>
        <b/>
        <sz val="10"/>
        <rFont val="Arial"/>
        <family val="2"/>
        <charset val="238"/>
      </rPr>
      <t>Table IV.2</t>
    </r>
  </si>
  <si>
    <r>
      <rPr>
        <b/>
        <sz val="10"/>
        <rFont val="Arial"/>
        <family val="2"/>
        <charset val="238"/>
      </rPr>
      <t>Summary of macroprudential capital buffers in the Czech Republic</t>
    </r>
  </si>
  <si>
    <r>
      <rPr>
        <b/>
        <sz val="9"/>
        <rFont val="Arial"/>
        <family val="2"/>
        <charset val="238"/>
      </rPr>
      <t>Capital buffer</t>
    </r>
  </si>
  <si>
    <r>
      <rPr>
        <sz val="9"/>
        <rFont val="Arial"/>
        <family val="2"/>
        <charset val="238"/>
      </rPr>
      <t>Rate</t>
    </r>
  </si>
  <si>
    <r>
      <rPr>
        <sz val="9"/>
        <rFont val="Arial"/>
        <family val="2"/>
        <charset val="238"/>
      </rPr>
      <t>Date of effect</t>
    </r>
  </si>
  <si>
    <r>
      <rPr>
        <sz val="9"/>
        <rFont val="Arial"/>
        <family val="2"/>
        <charset val="238"/>
      </rPr>
      <t>Capital conservation buffer (CCoB)</t>
    </r>
  </si>
  <si>
    <r>
      <rPr>
        <sz val="9"/>
        <rFont val="Arial"/>
        <family val="2"/>
        <charset val="238"/>
      </rPr>
      <t>Countercyclical capital buffer (CCyB)</t>
    </r>
  </si>
  <si>
    <r>
      <rPr>
        <sz val="9"/>
        <rFont val="Arial"/>
        <family val="2"/>
        <charset val="238"/>
      </rPr>
      <t>1 July 2020–30 June 2022</t>
    </r>
  </si>
  <si>
    <r>
      <rPr>
        <sz val="9"/>
        <rFont val="Arial"/>
        <family val="2"/>
        <charset val="238"/>
      </rPr>
      <t>1 October 2022</t>
    </r>
  </si>
  <si>
    <r>
      <rPr>
        <sz val="9"/>
        <rFont val="Arial"/>
        <family val="2"/>
        <charset val="238"/>
      </rPr>
      <t>1 January 2023</t>
    </r>
  </si>
  <si>
    <r>
      <rPr>
        <sz val="9"/>
        <rFont val="Arial"/>
        <family val="2"/>
        <charset val="238"/>
      </rPr>
      <t>Systemic risk buffer (SRB)</t>
    </r>
  </si>
  <si>
    <r>
      <rPr>
        <sz val="9"/>
        <rFont val="Arial"/>
        <family val="2"/>
        <charset val="238"/>
      </rPr>
      <t>Buffer for other systemically important institutions (O-SIIs)</t>
    </r>
  </si>
  <si>
    <t>1.00–2.50</t>
  </si>
  <si>
    <r>
      <rPr>
        <sz val="9"/>
        <rFont val="Arial"/>
        <family val="2"/>
        <charset val="238"/>
      </rPr>
      <t>1 October 2021</t>
    </r>
  </si>
  <si>
    <r>
      <rPr>
        <sz val="9"/>
        <rFont val="Arial"/>
        <family val="2"/>
        <charset val="238"/>
      </rPr>
      <t>Source: CNB</t>
    </r>
  </si>
  <si>
    <t xml:space="preserve">Graf IV.1 </t>
  </si>
  <si>
    <t>Combined capital buffer</t>
  </si>
  <si>
    <t>Pillar I and Pillar II requirement</t>
  </si>
  <si>
    <t>Kapitálové požadavky při rizikových vahách IRB portfolia z 2Q 2016 a 2Q 2021</t>
  </si>
  <si>
    <t>Kombinovaná kapitálová rezerva</t>
  </si>
  <si>
    <t>Požadavek Pilíře I a Pilíře II</t>
  </si>
  <si>
    <t>STA portfolio</t>
  </si>
  <si>
    <t>IRB portfolio (RW as of 2021 Q2)</t>
  </si>
  <si>
    <t>IRB portfolio (RW k 2Q 2021)</t>
  </si>
  <si>
    <t>IRB portfolio (additional requirement given RW as of 2016 Q2)</t>
  </si>
  <si>
    <t>IRB portfolio (dodatečný požadavek při RW k 2Q 2016)</t>
  </si>
  <si>
    <t xml:space="preserve">Chart IV.1 </t>
  </si>
  <si>
    <t>Capital requirements given the IRB portfolio risk weights as of 2016 Q2 and 2021 Q2</t>
  </si>
  <si>
    <t>(CZK billions)</t>
  </si>
  <si>
    <t>Graf IV.2</t>
  </si>
  <si>
    <t xml:space="preserve">Podíl hypotečního portfolia s obezřetnými hodnotami úvěrových ukazatelů (hodnoty při poskytnutí úvěru) </t>
  </si>
  <si>
    <t>LTI ≤ 8</t>
  </si>
  <si>
    <t>LTI pod 8 včetně</t>
  </si>
  <si>
    <t>LSTI ≤ 40%</t>
  </si>
  <si>
    <t>Chart IV.2</t>
  </si>
  <si>
    <t xml:space="preserve">Share of the mortgage portfolio with prudent credit ratio levels (levels at the time of loan provision) </t>
  </si>
  <si>
    <t>Graf IV.3</t>
  </si>
  <si>
    <t>Overall lending conditions for loans for house purchase</t>
  </si>
  <si>
    <t>LTV</t>
  </si>
  <si>
    <t>DTI/DSTI</t>
  </si>
  <si>
    <t>Expectations regarding general economic situation</t>
  </si>
  <si>
    <t>Změny celkových úvěrových standardů a podmínek u úvěrů na bydlení</t>
  </si>
  <si>
    <t>Celkové úvěrové podmínky úvěrů na bydlení</t>
  </si>
  <si>
    <t>Očekávání spojená s celkovou ekonomickou situací</t>
  </si>
  <si>
    <t xml:space="preserve">Poznámka: Hodnoty znázorňují změny, ke kterým došlo v hodnoceném období ve srovnání s předchozími třemi měsíci. </t>
  </si>
  <si>
    <t>Chart IV.3</t>
  </si>
  <si>
    <t>Changes in overall credit standards and lending conditions for loans for house purchase</t>
  </si>
  <si>
    <t xml:space="preserve">Note: Changes during the period under review compared with the previous three months. </t>
  </si>
  <si>
    <t>Graf IV.4</t>
  </si>
  <si>
    <t>Base threshold 3.5%</t>
  </si>
  <si>
    <t>CNB threshold 4.25%</t>
  </si>
  <si>
    <t>Základní práh 3,5 %</t>
  </si>
  <si>
    <t>ČNB práh 4,25 %</t>
  </si>
  <si>
    <t>ČSOB</t>
  </si>
  <si>
    <t>Česká spořitelna</t>
  </si>
  <si>
    <t>Komerční banka</t>
  </si>
  <si>
    <t>UniCredit Bank</t>
  </si>
  <si>
    <t>PPF FH B.V.</t>
  </si>
  <si>
    <t>Raiffeisenbank</t>
  </si>
  <si>
    <t>Jakabovič &amp; Tkáč</t>
  </si>
  <si>
    <t>MONETA Money Bank</t>
  </si>
  <si>
    <t>ING Bank</t>
  </si>
  <si>
    <t>Citibank Europe</t>
  </si>
  <si>
    <t>Poznámka: Šedě jsou označeny instituce, které nejsou pro rok 2022 zařazeny na seznam jiných systémově významných institucí.</t>
  </si>
  <si>
    <t>Chart IV.4</t>
  </si>
  <si>
    <t>Note: Grey denotes institutions not included in the list of other systemically important institutions for 2022.</t>
  </si>
  <si>
    <t>Graf IV.5</t>
  </si>
  <si>
    <t>Other bank loans to the private non-financial sector</t>
  </si>
  <si>
    <t>Non-financial corporations – real estate activities</t>
  </si>
  <si>
    <t>Concentration of loans in the property segment (rhs)</t>
  </si>
  <si>
    <t>Koncentrace bankovních úvěrů v oblasti nemovitostí</t>
  </si>
  <si>
    <t>Ostatní bankovní úvěry soukromému nefinančnímu sektoru</t>
  </si>
  <si>
    <t>Nefinanční podniky – činnosti v oblasti nemovitostí</t>
  </si>
  <si>
    <t>Koncentrace do nemovitostí (pravá osa)</t>
  </si>
  <si>
    <t>(v mld. CZK; pravá osa: v %)</t>
  </si>
  <si>
    <t>Chart IV.5</t>
  </si>
  <si>
    <t>Concentration of bank loans in the property segment</t>
  </si>
  <si>
    <t>(CZK billions; right-hand scale: %)</t>
  </si>
  <si>
    <t>Graf IV.6</t>
  </si>
  <si>
    <t>Risk weights for property exposures</t>
  </si>
  <si>
    <t>Mezinárodní srovnání rizikových vah z nemovitostních expozic</t>
  </si>
  <si>
    <t>Výše rizikových vah nemovitostních expozic</t>
  </si>
  <si>
    <t>CH</t>
  </si>
  <si>
    <t>IR</t>
  </si>
  <si>
    <t>Chart IV.6</t>
  </si>
  <si>
    <t>International comparison of risk weights for property exposures</t>
  </si>
  <si>
    <t>Graf IV.7</t>
  </si>
  <si>
    <t>Applicable rate</t>
  </si>
  <si>
    <t>Pending rate</t>
  </si>
  <si>
    <t xml:space="preserve">Uplatňovaná a ohlášená výše sazby CCyB v ČR </t>
  </si>
  <si>
    <t>Uplatňovaná výše sazby</t>
  </si>
  <si>
    <t>Ohlášená výše sazby</t>
  </si>
  <si>
    <t>(v % celkového objemu rizikové expozice)</t>
  </si>
  <si>
    <t>Chart IV.7</t>
  </si>
  <si>
    <t>Applicable and pending CCyB rate in the Czech Republic</t>
  </si>
  <si>
    <t>(% of total risk exposure)</t>
  </si>
  <si>
    <t>Graf IV.8</t>
  </si>
  <si>
    <t>FCI</t>
  </si>
  <si>
    <t>Credit – HHs</t>
  </si>
  <si>
    <t>Credit – NFCs</t>
  </si>
  <si>
    <t>Property prices</t>
  </si>
  <si>
    <t>HH debt/GDI</t>
  </si>
  <si>
    <t>NFC debt/GOS</t>
  </si>
  <si>
    <t>Int. spread: HHs</t>
  </si>
  <si>
    <t>Int. spread: NFCs</t>
  </si>
  <si>
    <t>PX index</t>
  </si>
  <si>
    <t>CA deficit/GDP</t>
  </si>
  <si>
    <t>Contrib. of correlation</t>
  </si>
  <si>
    <t>Indikátor finančního cyklu</t>
  </si>
  <si>
    <t>IFC</t>
  </si>
  <si>
    <t>Úvěry domácnosti</t>
  </si>
  <si>
    <t>Úvěry podniky</t>
  </si>
  <si>
    <t>Ceny nemovitostí</t>
  </si>
  <si>
    <t>Dluh domácností / HDD</t>
  </si>
  <si>
    <t>Dluh nefin. podniků / HPP</t>
  </si>
  <si>
    <t>Úrokové rozpětí: dom.</t>
  </si>
  <si>
    <t>Úrokové rozpětí: podniky</t>
  </si>
  <si>
    <t>Index PX</t>
  </si>
  <si>
    <t>Schodek BÚ / HDP</t>
  </si>
  <si>
    <t>Příspěvek korelace</t>
  </si>
  <si>
    <t>(0 minimum, 1 maximum)</t>
  </si>
  <si>
    <t>Poznámka: Úrokové rozpětí je rozdíl mezi klientskou sazbou na nové úvěry a sazbou 3měsíční PRIBOR. Negativní příspěvek korelační struktury k hodnotě indikátoru (ztráta vlivem nedokonalé korelace subindikátorů) je dán rozdílem mezi jeho aktuální hodnotou a horní mezí, která předpokládá perfektní korelaci mezi všemi indikátory. Slabá korelace mezi subindikátory se projevuje nárůstem negativního příspěvku k celkové hodnotě indikátoru. V důsledku zkreslení ve statistice nových úvěrů byla pro výpočet IFC použita data z centrálního registru úvěrů. Blíže viz Graf IV.2 CB.</t>
  </si>
  <si>
    <t>Chart IV.8</t>
  </si>
  <si>
    <t>Financial cycle indicator</t>
  </si>
  <si>
    <t>Note: The interest spread is the difference between the client rate on new loans and the 3M PRIBOR. The negative contribution of the cross-correlation structure to the FCI value (the loss due to imperfect correlation of the subindicators) is the difference between the current FCI value and the upper bound, which assumes perfect correlation between all indicators. Weak correlation between the subindicators is reflected in growth in the negative contribution to the overall FCI value. Due to distortions in the new loans statistics, data from the Central Credit Register were used to calculate the FCI. For details see Chart IV.2 CB.</t>
  </si>
  <si>
    <t>Graf IV.9</t>
  </si>
  <si>
    <t>Total private non–financial sector</t>
  </si>
  <si>
    <t xml:space="preserve">Meziroční tempo růstu bankovních úvěrů soukromému nefinančnímu sektoru </t>
  </si>
  <si>
    <t>Soukromý nef. sektor celkem</t>
  </si>
  <si>
    <t>Chart IV.9</t>
  </si>
  <si>
    <t xml:space="preserve">Year-on-year growth in bank loans to the private non-financial sector </t>
  </si>
  <si>
    <t>Graf IV.10</t>
  </si>
  <si>
    <t>Průměrná a aktuální tempa růstu bankovních úvěrů soukromému nefinančnímu sektoru</t>
  </si>
  <si>
    <t>Domácnosti – úvěry na bydlení</t>
  </si>
  <si>
    <t>Domácnosti – úvěry na spotřebu</t>
  </si>
  <si>
    <t>Growth in loans – 10Y average</t>
  </si>
  <si>
    <t>Růst úvěrů – desetiletý průměr</t>
  </si>
  <si>
    <t>Growth in loans – 5Y average</t>
  </si>
  <si>
    <t>Růst úvěrů – pětiletý průměr</t>
  </si>
  <si>
    <t>Growth in loans – 3Y average</t>
  </si>
  <si>
    <t>Růst úvěrů – tříletý průměr</t>
  </si>
  <si>
    <t>meziroční růst 9/2021</t>
  </si>
  <si>
    <t>Chart IV.10</t>
  </si>
  <si>
    <t>Average and current growth in bank loans to the private non-financial sector</t>
  </si>
  <si>
    <t>Graf IV.11</t>
  </si>
  <si>
    <t>Year-on-year growth (rhs)</t>
  </si>
  <si>
    <t>Y-o-y growth – NFCs (rhs)</t>
  </si>
  <si>
    <t>HHs – house purchase</t>
  </si>
  <si>
    <t>NFCs – investment</t>
  </si>
  <si>
    <t>HHs – consumption</t>
  </si>
  <si>
    <t>NFCs – operational</t>
  </si>
  <si>
    <t>HHs – other</t>
  </si>
  <si>
    <t>NFCs – current assets</t>
  </si>
  <si>
    <t>NFCs – other</t>
  </si>
  <si>
    <t>Skutečně nové bankovní úvěry soukromému nefinančnímu sektoru</t>
  </si>
  <si>
    <t>Meziroční růst (pravá osa)</t>
  </si>
  <si>
    <t>Mzr. růst – podniky (pr. osa)</t>
  </si>
  <si>
    <t>Podniky – investiční úvěry</t>
  </si>
  <si>
    <t>Podniky – provozní úvěry</t>
  </si>
  <si>
    <t>Domácnosti – ostatní úvěry</t>
  </si>
  <si>
    <t>Podniky – úvěry na OA</t>
  </si>
  <si>
    <t>Podniky – ostatní úvěry</t>
  </si>
  <si>
    <t>(tříměsíční úhrny v mld. Kč; pravá osa: v %)</t>
  </si>
  <si>
    <t>Poznámka: Skutečně nové úvěry zahrnují i navýšení stávajících úvěrů a jsou očištěny o refinancované a refixované úvěry. Tempo růstu je počítáno z tříměsíčních úhrnů. OA značí oběžná aktiva. V důsledku zkreslení ve statistice nových úvěrů jsou zobrazena data z centrálního registru úvěrů. Blíže viz Graf IV.2 CB.</t>
  </si>
  <si>
    <t>Chart IV.11</t>
  </si>
  <si>
    <t>Genuinely new bank loans to the private non-financial sector</t>
  </si>
  <si>
    <t>(three-month totals in CZK billions; right-hand scale: %)</t>
  </si>
  <si>
    <t>Note: Genuinely new loans comprise increases in existing loans and are adjusted for refinanced and refixed loans. The growth rate is calculated using three-month totals. Due to distortions in the new loans statistics, data from the Central Credit Register were used to calculate the FCI. For details see Chart IV.2 CB.</t>
  </si>
  <si>
    <t>Graf IV.12</t>
  </si>
  <si>
    <t>Chart IV.12</t>
  </si>
  <si>
    <t>Graf IV.13</t>
  </si>
  <si>
    <t>BPI</t>
  </si>
  <si>
    <t>FCI (rhs)</t>
  </si>
  <si>
    <t>Indikátory BPI a IFC</t>
  </si>
  <si>
    <t>IFC (pravá osa)</t>
  </si>
  <si>
    <t>(v %; pravá osa: 0 minimum, 1 maximum)</t>
  </si>
  <si>
    <t>Poznámka: Indikátor BPI vyjadřuje poměr mezi marží ze stavu úvěrů a opravnými položkami na jednotku úvěru. Marže ze stavu úvěrů je dána rozdílem mezi zápůjční klientskou sazbou a depozitní klientskou sazbou. V důsledku zkreslení ve statistice nových úvěrů byla pro výpočet IFC použita data z centrálního registru úvěrů. Blíže viz Graf IV.2 CB.</t>
  </si>
  <si>
    <t>Chart IV.13</t>
  </si>
  <si>
    <t>BPI and FCI</t>
  </si>
  <si>
    <t>(%; right-hand scale: 0 minimum, 1 maximum)</t>
  </si>
  <si>
    <t>Note: The BPI expresses the ratio of the margin on the stock of loans to provisions per unit of credit. The margin on the stock of loans is the difference between the client lending rate and the client deposit rate. Due to distortions in the new loans statistics, data from the Central Credit Register were used to calculate the FCI. For details see Chart IV.2 CB.</t>
  </si>
  <si>
    <t>Graf IV.14</t>
  </si>
  <si>
    <t>Households – loans secured by property</t>
  </si>
  <si>
    <t>Households – other loans</t>
  </si>
  <si>
    <t>NFCs</t>
  </si>
  <si>
    <t>Změna rizikových vah oproti počátku silně rostoucí fáze finančního cyklu</t>
  </si>
  <si>
    <t>Domácnosti – úvěry zajištěné nemovitostmi</t>
  </si>
  <si>
    <t xml:space="preserve">Poznámka: Silně rostoucí fáze finančního cyklu začala dle analýz ČNB ve čtvrtém čtvrtletí 2015. </t>
  </si>
  <si>
    <t>Chart IV.14</t>
  </si>
  <si>
    <t>Change in risk weights compared with the start of the strongly expansionary phase of the financial cycle</t>
  </si>
  <si>
    <t>Note: According to the CNB’s analyses, the strongly expansionary phase of the financial cycle started in 2015 Q4.</t>
  </si>
  <si>
    <t>Graf IV.15</t>
  </si>
  <si>
    <t>Combined capital requirement for IRB portfolio (corporate and retail exposures)</t>
  </si>
  <si>
    <t>Capital requirement with risk weights as of 12/2015</t>
  </si>
  <si>
    <t>Difference in requirement compared with 12/2015 risk weights (rhs)</t>
  </si>
  <si>
    <t>Vývoj skutečného a hypotetického kapitálového požadavku při aplikaci rizikových vah z období 12/2015</t>
  </si>
  <si>
    <t>Kombinovaný kap. požadavek IRB portfolia (podnik. a retail. expozice)</t>
  </si>
  <si>
    <t>Kapitálový požadavek s rizikovými vahami z období 12/2015</t>
  </si>
  <si>
    <t>Rozdíl požadavku oproti rizikovým vahám z 12/2015 (pravá osa)</t>
  </si>
  <si>
    <t>Chart IV.15</t>
  </si>
  <si>
    <t>Actual and hypothetical capital requirements based on the application of the risk weights as of 12/2015</t>
  </si>
  <si>
    <t>Note: The chart shows the capital requirement for the following IRB portfolios reported in the given period: retail exposures – non-SME exposures secured by property, and retail exposures – other non-SME and corporate exposures. The actual capital requirement is based on the actually observed risk weights and exposures. The hypothetical capital requirement is calculated on the basis of the risk weights as of the beginning of the expansionary phase of the financial cycle (12/2015) and the actually observed exposures.</t>
  </si>
  <si>
    <t>Graf IV.16</t>
  </si>
  <si>
    <t>Combination of observed risks</t>
  </si>
  <si>
    <t>Synthesis of losses from conditional distribution and return of risk weights</t>
  </si>
  <si>
    <t>Kombinace pozorovaných rizik</t>
  </si>
  <si>
    <t>Syntéza ztrát z podmíněného rozdělení a návratu rizikových vah</t>
  </si>
  <si>
    <t>Sazba CCyB pokrývající sledované projevy finančního cyklu</t>
  </si>
  <si>
    <t>Bank 
vulnerability</t>
  </si>
  <si>
    <t>Return of risk weights to level before expansionary phase of cycle</t>
  </si>
  <si>
    <t>Zranitelnost bank</t>
  </si>
  <si>
    <t>Návrat rizikových vah na úroveň před expanzivní fází cyklu</t>
  </si>
  <si>
    <t>(v % celkové rizikové expozice)</t>
  </si>
  <si>
    <t>Banks’  cyclical losses</t>
  </si>
  <si>
    <t>Conditional 
credit loss distribution</t>
  </si>
  <si>
    <t>Cyklické ztráty bank</t>
  </si>
  <si>
    <t>Podmíněné rozdělení úvěrových ztrát</t>
  </si>
  <si>
    <t>Conversion based on FCI values</t>
  </si>
  <si>
    <t>Převod podle hodnot IFC</t>
  </si>
  <si>
    <t>Chart IV.16</t>
  </si>
  <si>
    <t>CCyB rate covering financial cycle effects monitored</t>
  </si>
  <si>
    <t>Graf IV.17</t>
  </si>
  <si>
    <t>Genuinely new loans for house purchase</t>
  </si>
  <si>
    <t>Genuinely new mortgage loans</t>
  </si>
  <si>
    <t>Genuinely new loans for house purchase (Jan–Sep)</t>
  </si>
  <si>
    <t>Genuinely new mortgage loans (Jan–Sep)</t>
  </si>
  <si>
    <t>Vývoj bankovních úvěrů na bydlení a hypotečních úvěrů</t>
  </si>
  <si>
    <t>Skutečně nové úvěry na bydlení</t>
  </si>
  <si>
    <t>Skutečně nové hypoteční úvěry</t>
  </si>
  <si>
    <t>Skutečně nové úvěry na bydlení (leden–září)</t>
  </si>
  <si>
    <t>Skutečně nové hypoteční úvěry (leden–září)</t>
  </si>
  <si>
    <t>Poznámka: Všechny uvedené řady zahrnují i navýšení stávajících úvěrů.</t>
  </si>
  <si>
    <t>Chart IV.17</t>
  </si>
  <si>
    <t>Bank loans for house purchase and mortgage loans</t>
  </si>
  <si>
    <t>Note: All series include increases in existing loans.</t>
  </si>
  <si>
    <t>Graf IV.18</t>
  </si>
  <si>
    <t>Genuinely new</t>
  </si>
  <si>
    <t>Refinanced</t>
  </si>
  <si>
    <t>Nově poskytnuté úvěry zajištěné obytnými nemovitostmi</t>
  </si>
  <si>
    <t>Skutečně nové</t>
  </si>
  <si>
    <t>Refinancované</t>
  </si>
  <si>
    <t>(roční klouzavé úhrny v tisících kusů)</t>
  </si>
  <si>
    <t>Chart IV.18</t>
  </si>
  <si>
    <t>New loans secured by residential property</t>
  </si>
  <si>
    <t>(annual moving totals in thousands of loans)</t>
  </si>
  <si>
    <t>Graf IV.19</t>
  </si>
  <si>
    <t>Genuinely new loans and increases</t>
  </si>
  <si>
    <t>Refinanced loans</t>
  </si>
  <si>
    <t>Other renegotiated loans</t>
  </si>
  <si>
    <t>Pololetní úhrny složek nových úvěrů na bydlení</t>
  </si>
  <si>
    <t>Skutečně nové úvěry včetně navýšení</t>
  </si>
  <si>
    <t>Refinancované úvěry</t>
  </si>
  <si>
    <t>Ostatní nová ujednání</t>
  </si>
  <si>
    <t>(v mld. Kč; klouzavé šestiměsíční součty)</t>
  </si>
  <si>
    <t>Chart IV.19</t>
  </si>
  <si>
    <t>Six-month totals of components of new loans for house purchase</t>
  </si>
  <si>
    <t>(CZK billions; moving six-month totals)</t>
  </si>
  <si>
    <t>Graf IV.20</t>
  </si>
  <si>
    <t>Average – genuinely new</t>
  </si>
  <si>
    <t>Median – genuinely new</t>
  </si>
  <si>
    <t>Average – refinanced</t>
  </si>
  <si>
    <t>Median – refinanced</t>
  </si>
  <si>
    <t>Splatnost úvěrů zajištěných obytnými nemovitostmi</t>
  </si>
  <si>
    <t>Průměr – skutečně nové</t>
  </si>
  <si>
    <t>Medián – skutečně nové</t>
  </si>
  <si>
    <t>Průměr – refinancované</t>
  </si>
  <si>
    <t>Medián – refinancované</t>
  </si>
  <si>
    <t>(v letech, průměry váženy objemem úvěru)</t>
  </si>
  <si>
    <t>Poznámka: Hodnota za 3. čtvrtletí 2021 vychází jen z údajů za měsíce červenec a srpen.</t>
  </si>
  <si>
    <t>Chart IV.20</t>
  </si>
  <si>
    <t>Repayment term of loans secured by residential property</t>
  </si>
  <si>
    <t>(years; averages weighted by loan amount)</t>
  </si>
  <si>
    <t>Note: The figure for 2021 Q3 is based only on the data for July and August.</t>
  </si>
  <si>
    <t>Graf 1 (BOX 2)</t>
  </si>
  <si>
    <t>Share of mortgage-funded transfers (rounded in %)</t>
  </si>
  <si>
    <t>Podíl převodů bytů financovaných hypotečními úvěry v okresech ČR</t>
  </si>
  <si>
    <t>Podíl hypotečních převodů (zaokrouhleno v %)</t>
  </si>
  <si>
    <t>Benešov</t>
  </si>
  <si>
    <t>Beroun</t>
  </si>
  <si>
    <t>Blansko</t>
  </si>
  <si>
    <t>Brno-město</t>
  </si>
  <si>
    <t>Brno-venkov</t>
  </si>
  <si>
    <t>Bruntál</t>
  </si>
  <si>
    <t>Břeclav</t>
  </si>
  <si>
    <t>Česká Lípa</t>
  </si>
  <si>
    <t>České Budějovice</t>
  </si>
  <si>
    <t>Český Krumlov</t>
  </si>
  <si>
    <t>Děčín</t>
  </si>
  <si>
    <t>Domalice</t>
  </si>
  <si>
    <t>Frýdek-Místek</t>
  </si>
  <si>
    <t>Havlíčkův Brod</t>
  </si>
  <si>
    <t>Hlavní město Praha</t>
  </si>
  <si>
    <t>Zdroj: ČUZK, ČNB</t>
  </si>
  <si>
    <t>Hodonín</t>
  </si>
  <si>
    <t>Hradec Králové</t>
  </si>
  <si>
    <t>Cheb</t>
  </si>
  <si>
    <t>Chomutov</t>
  </si>
  <si>
    <t>Chrudim</t>
  </si>
  <si>
    <t>Jablonec nad Nisou</t>
  </si>
  <si>
    <t>Jeseník</t>
  </si>
  <si>
    <t>Chart 1 (BOX 2)</t>
  </si>
  <si>
    <t>Jičín</t>
  </si>
  <si>
    <t>Share of mortgage-funded apartment transfers in the Czech Republic by district</t>
  </si>
  <si>
    <t>Jihlava</t>
  </si>
  <si>
    <t>Jindřichův Hradec</t>
  </si>
  <si>
    <t>Karlovy Vary</t>
  </si>
  <si>
    <t>Karviná</t>
  </si>
  <si>
    <t>Kladno</t>
  </si>
  <si>
    <t>Klatovy</t>
  </si>
  <si>
    <t>Kolín</t>
  </si>
  <si>
    <t>Kroměříž</t>
  </si>
  <si>
    <t>Kutná Hora</t>
  </si>
  <si>
    <t>Liberec</t>
  </si>
  <si>
    <t>Litoměřice</t>
  </si>
  <si>
    <t>Louny</t>
  </si>
  <si>
    <t>Mělník</t>
  </si>
  <si>
    <t>Mladá Boleslav</t>
  </si>
  <si>
    <t>Most</t>
  </si>
  <si>
    <t>Náchod</t>
  </si>
  <si>
    <t>Nový Jičín</t>
  </si>
  <si>
    <t>Source: COSMC, CNB</t>
  </si>
  <si>
    <t>Nymburk</t>
  </si>
  <si>
    <t>Note: The intervals of the categories are defined from the lightest shade to the darkest one as follows: 24–46%, 46–52%, 52–58%, 58–62% and 62–76%. The intervals are open from the left and closed from the right.</t>
  </si>
  <si>
    <t>Olomouc</t>
  </si>
  <si>
    <t>Opava</t>
  </si>
  <si>
    <t>Ostrava-město</t>
  </si>
  <si>
    <t>Pardubice</t>
  </si>
  <si>
    <t>Pelhřimov</t>
  </si>
  <si>
    <t>Písek</t>
  </si>
  <si>
    <t>Plzeň-jih</t>
  </si>
  <si>
    <t>Plzeň-město</t>
  </si>
  <si>
    <t>Plzeň-sever</t>
  </si>
  <si>
    <t>Praha-východ</t>
  </si>
  <si>
    <t>Praha-západ</t>
  </si>
  <si>
    <t>Prachatice</t>
  </si>
  <si>
    <t>Prostějov</t>
  </si>
  <si>
    <t>Přerov</t>
  </si>
  <si>
    <t>Příbram</t>
  </si>
  <si>
    <t>Rakovník</t>
  </si>
  <si>
    <t>Rokycany</t>
  </si>
  <si>
    <t>Rychnov nad Kněžnou</t>
  </si>
  <si>
    <t>Semily</t>
  </si>
  <si>
    <t>Sokolov</t>
  </si>
  <si>
    <t>Strakonice</t>
  </si>
  <si>
    <t>Svitavy</t>
  </si>
  <si>
    <t>Šumperk</t>
  </si>
  <si>
    <t>Tábor</t>
  </si>
  <si>
    <t>Tachov</t>
  </si>
  <si>
    <t>Teplice</t>
  </si>
  <si>
    <t>Trutnov</t>
  </si>
  <si>
    <t>Třebíč</t>
  </si>
  <si>
    <t>Uherské Hradiště</t>
  </si>
  <si>
    <t>Ústí nad Labem</t>
  </si>
  <si>
    <t>Ústí nad Orlicí</t>
  </si>
  <si>
    <t>Vsetín</t>
  </si>
  <si>
    <t>Vyškov</t>
  </si>
  <si>
    <t>Zlín</t>
  </si>
  <si>
    <t>Znojmo</t>
  </si>
  <si>
    <t>Žďár nad Sázavou</t>
  </si>
  <si>
    <t>Tab. 1 (BOX 2)</t>
  </si>
  <si>
    <t>Vliv vysvětlujících faktorů na podíl převodů bytů financovaných hypotečními úvěry</t>
  </si>
  <si>
    <t>Vysvětlující proměnná</t>
  </si>
  <si>
    <t>Mezní efekt</t>
  </si>
  <si>
    <t>1. cenový kvintil</t>
  </si>
  <si>
    <t>2. cenový kvintil</t>
  </si>
  <si>
    <t>4. cenový kvintil</t>
  </si>
  <si>
    <t>5. cenový kvintil</t>
  </si>
  <si>
    <t>Mimo hl.m. Prahu</t>
  </si>
  <si>
    <t>Rok 2014</t>
  </si>
  <si>
    <t>Rok 2015</t>
  </si>
  <si>
    <t>Rok 2016</t>
  </si>
  <si>
    <t>Rok 2017</t>
  </si>
  <si>
    <t>Rok 2018</t>
  </si>
  <si>
    <t>Rok 2019</t>
  </si>
  <si>
    <t>Rok 2020</t>
  </si>
  <si>
    <t>Nabyvatel je územní správní jednotka</t>
  </si>
  <si>
    <t>Převodcem je územní správní jednotka</t>
  </si>
  <si>
    <t>U transakce jsou známy podrobnosti o bytu</t>
  </si>
  <si>
    <t>Table 1 (BOX 2)</t>
  </si>
  <si>
    <t>Effect of explanatory factors on the share of mortgage-funded apartment transfers</t>
  </si>
  <si>
    <t>Explanatory variable</t>
  </si>
  <si>
    <t>Marginal effect</t>
  </si>
  <si>
    <t>1st price quintile</t>
  </si>
  <si>
    <t>2nd price quintile</t>
  </si>
  <si>
    <t>4th price quintile</t>
  </si>
  <si>
    <t>5th price quintile</t>
  </si>
  <si>
    <t>Outside Prague</t>
  </si>
  <si>
    <t>2014</t>
  </si>
  <si>
    <t>2015</t>
  </si>
  <si>
    <t>2016</t>
  </si>
  <si>
    <t>2017</t>
  </si>
  <si>
    <t>2018</t>
  </si>
  <si>
    <t>2019</t>
  </si>
  <si>
    <t>2020</t>
  </si>
  <si>
    <t>Co-ownership by two acquirers (natural persons)</t>
  </si>
  <si>
    <t>Acquired by municipal/regional administration</t>
  </si>
  <si>
    <t>Transferred by municipal/regional administration</t>
  </si>
  <si>
    <t>Details of apartment known for transaction</t>
  </si>
  <si>
    <t>Graf IV.21</t>
  </si>
  <si>
    <t>Average number of clients (rhs)</t>
  </si>
  <si>
    <t>Average loan size</t>
  </si>
  <si>
    <t xml:space="preserve">Vývoj průměrné výše hypotečního úvěru a počtu deklarovaných příjmů </t>
  </si>
  <si>
    <t>Průměrný počet klientů (pravá osa)</t>
  </si>
  <si>
    <t>Průměrná výše úvěru</t>
  </si>
  <si>
    <t>1H/16</t>
  </si>
  <si>
    <t>(v mil. Kč; pravá osa: v jednotkách osob)</t>
  </si>
  <si>
    <t>2H/16</t>
  </si>
  <si>
    <t>1H/17</t>
  </si>
  <si>
    <t>2H/17</t>
  </si>
  <si>
    <t>1H/18</t>
  </si>
  <si>
    <t>2H/18</t>
  </si>
  <si>
    <t>1H/19</t>
  </si>
  <si>
    <t>2H/19</t>
  </si>
  <si>
    <t>1H/20</t>
  </si>
  <si>
    <t>2H/20</t>
  </si>
  <si>
    <t>1H/21</t>
  </si>
  <si>
    <t>Chart IV.21</t>
  </si>
  <si>
    <t>Average mortgage loan size and number of declared incomes</t>
  </si>
  <si>
    <t>(CZK millions; right-hand scale: number of persons)</t>
  </si>
  <si>
    <t>Graf IV.22</t>
  </si>
  <si>
    <t>LTV 80–90%</t>
  </si>
  <si>
    <t>LTV &gt; 90%</t>
  </si>
  <si>
    <t>LTV &gt; 80%</t>
  </si>
  <si>
    <t>Aggregate limit</t>
  </si>
  <si>
    <t>Individual limit</t>
  </si>
  <si>
    <t>Plnění doporučených limitů LTV</t>
  </si>
  <si>
    <t>LTV 80–90 %</t>
  </si>
  <si>
    <t>LTV nad 90 %</t>
  </si>
  <si>
    <t>LTV nad 80 %</t>
  </si>
  <si>
    <t>Agregátní limit</t>
  </si>
  <si>
    <t>Individuální limit</t>
  </si>
  <si>
    <t>(podíl úvěrů na referenčním objemu v %)</t>
  </si>
  <si>
    <t>Poznámka: Od 1. 4. 2020 platí limit 90 % LTV, s objemovou výjimkou ve výši 5 % referenčního objemu. Hodnoty pro řady LTV 80–90 a LTV nad 80 jsou od stejného data uvedeny čistě informativně. Individuální limit platil do konce prvního čtvrtletí 2020, do kdy bylo doporučeno, aby nebyly poskytovány žádné úvěry na bydlení s LTV nad 90 %. Referenčním objemem se rozumí referenční objem platný v daném čtvrtletí.</t>
  </si>
  <si>
    <t>Chart IV.22</t>
  </si>
  <si>
    <t>Fulfilment of the recommended LTV limits</t>
  </si>
  <si>
    <t>(share of loans in reference volume in %)</t>
  </si>
  <si>
    <t>Note: An LTV limit of 90% with a volume exemption of 5% of the reference volume has applied since 1 April 2020. The values for the LTV 80–90% and LTV &gt; 80% series are for information only as from the same date. An individual limit applied until the end of 2020 Q1. Until then, it was recommended that no loans for house purchase with LTVs of over 90% be provided. Reference volume means that applicable in the given quarter.</t>
  </si>
  <si>
    <t>Graf IV.23</t>
  </si>
  <si>
    <t>DSTI &gt; 45%</t>
  </si>
  <si>
    <t>DSTI &gt; 50%</t>
  </si>
  <si>
    <t>Vývoj úvěrů s DSTI nad dříve doporučenými limity</t>
  </si>
  <si>
    <t>DSTI nad 45 %</t>
  </si>
  <si>
    <t>DSTI nad 50 %</t>
  </si>
  <si>
    <t>Poznámka: Referenčním objemem se rozumí referenční objem platný v daném čtvrtletí.</t>
  </si>
  <si>
    <t>Chart IV.23</t>
  </si>
  <si>
    <t>Loans with DSTIs above the previously recommended limits</t>
  </si>
  <si>
    <t>Note: Reference volume means that applicable in the given quarter.</t>
  </si>
  <si>
    <t>Graf IV.24</t>
  </si>
  <si>
    <t xml:space="preserve">DTI &gt; 9 </t>
  </si>
  <si>
    <t>Vývoj úvěrů s DTI nad dříve doporučeným limitem</t>
  </si>
  <si>
    <t xml:space="preserve">DTI nad 9 </t>
  </si>
  <si>
    <t>Chart IV.24</t>
  </si>
  <si>
    <t>Loans with DTIs above the previously recommended limit</t>
  </si>
  <si>
    <t>Graf IV.25</t>
  </si>
  <si>
    <t>Share of loans to low-income borrowers</t>
  </si>
  <si>
    <t>Share of loans to high-income borrowers</t>
  </si>
  <si>
    <t>Podíl nízkopříjmových a vysokopříjmových dlužníků v různých kategoriích DSTI</t>
  </si>
  <si>
    <t>Podíl úvěrů nízkopříjmových dlužníků</t>
  </si>
  <si>
    <t>Podíl úvěrů vysokopříjmových dlužníků</t>
  </si>
  <si>
    <t xml:space="preserve">0–10 </t>
  </si>
  <si>
    <t>(v % počtu úvěrů v dané kategorii DSTI; osa x: DSTI v %)</t>
  </si>
  <si>
    <t>10–20</t>
  </si>
  <si>
    <t xml:space="preserve">20–30 </t>
  </si>
  <si>
    <t xml:space="preserve">30–40 </t>
  </si>
  <si>
    <t xml:space="preserve">40–50 </t>
  </si>
  <si>
    <t xml:space="preserve">50–60 </t>
  </si>
  <si>
    <t xml:space="preserve">Nad 60 </t>
  </si>
  <si>
    <t>Poznámka: Byla použita data za nově poskytnuté hypoteční úvěry za březen až srpen 2021. Příjmy jsou definovány jako čisté měsíční příjmy všech osob zohledněných v žádosti o úvěr. Pokud je tento příjem nižší než 33 tis. Kč, pak se jedná o nízkopříjmového dlužníka, pokud vyšší než 75 tis. Kč, pak se jedná o vysokopříjmového dlužníka. Nízkopříjmoví a vysokopříjmoví dlužníci přibližně tvoří spodní, resp. horní kvintil distribuce všech zahrnutých úvěrů.</t>
  </si>
  <si>
    <t>Chart IV.25</t>
  </si>
  <si>
    <t>Shares of low- and high-income borrowers in different DSTI categories</t>
  </si>
  <si>
    <t>(% of number of loans in given DSTI category; x-axis: DSTI in %)</t>
  </si>
  <si>
    <t>Note: Data on newly provided mortgage loans from March to August 2021 were used. Income is defined as the net monthly income of all persons taken into account in the loan application. If income is lower than CZK 33,000, the borrower is a low-income borrower; if income is higher than CZK 75,000, the borrower is a high-income borrower. Low- and high-income borrowers comprise approximately the lower and upper quintile, respectively, of the distribution of all loans included.</t>
  </si>
  <si>
    <t>Graf IV.26</t>
  </si>
  <si>
    <t>DSTI &gt; 40%</t>
  </si>
  <si>
    <t>DTI &gt; 8</t>
  </si>
  <si>
    <t>Úvěry zajištěné obytnými nemovitostmi s vysokým DSTI nebo DTI</t>
  </si>
  <si>
    <t>DSTI nad 40 %</t>
  </si>
  <si>
    <t>DTI nad 8</t>
  </si>
  <si>
    <t>(v % referenčního objemu)</t>
  </si>
  <si>
    <t>Chart IV.26</t>
  </si>
  <si>
    <t>Loans secured by residential property with a high DSTI or DTI</t>
  </si>
  <si>
    <t>(% of reference volume)</t>
  </si>
  <si>
    <t>Graf IV.27</t>
  </si>
  <si>
    <t>Minimum in given bank group</t>
  </si>
  <si>
    <t>Maximum in given bank group</t>
  </si>
  <si>
    <t xml:space="preserve">Podíly úvěrů překračujících rizikové hodnoty ukazatelů LTV, DSTI a DTI dle skupin bank </t>
  </si>
  <si>
    <t>Minimum dosažené v dané skupině bank</t>
  </si>
  <si>
    <t>Maximum dosažené v dané skupině bank</t>
  </si>
  <si>
    <t>LB</t>
  </si>
  <si>
    <t>VB</t>
  </si>
  <si>
    <t>(v % portfolia úvěrů na bydlení dané instituce; první pololetí 2021)</t>
  </si>
  <si>
    <t>SMB</t>
  </si>
  <si>
    <t>MSB</t>
  </si>
  <si>
    <t>BS</t>
  </si>
  <si>
    <t>StSp</t>
  </si>
  <si>
    <t xml:space="preserve">Poznámka: MSB je skupina malých a středních bank, VB je skupina velkých bank a StSp je skupina stavebních spořitelen. </t>
  </si>
  <si>
    <t>Chart IV.27</t>
  </si>
  <si>
    <t>Shares of loans exceeding risky LTV, DSTI and DTI levels by bank group</t>
  </si>
  <si>
    <t>(% of portfolio of loans for house purchase of given institution; 2021 H1)</t>
  </si>
  <si>
    <t xml:space="preserve">Note: SMB = small and medium-sized banks, LB = large banks, BS = building societies. </t>
  </si>
  <si>
    <t>Graf IV.28</t>
  </si>
  <si>
    <t>Rates</t>
  </si>
  <si>
    <t>Y-o-y change</t>
  </si>
  <si>
    <t>Průměrná výše úrokových sazeb podle úvěrových charakteristik</t>
  </si>
  <si>
    <t>category</t>
  </si>
  <si>
    <t>kategorie</t>
  </si>
  <si>
    <t>Sazby</t>
  </si>
  <si>
    <t>Meziroční změna</t>
  </si>
  <si>
    <t>≤ 50</t>
  </si>
  <si>
    <t>do 50</t>
  </si>
  <si>
    <t>(průměrná úroková sazba v %; osa x: LTV v %)</t>
  </si>
  <si>
    <t>50–60</t>
  </si>
  <si>
    <t>60–70</t>
  </si>
  <si>
    <t>70–80</t>
  </si>
  <si>
    <t>80–90</t>
  </si>
  <si>
    <t>90–100</t>
  </si>
  <si>
    <t>Poznámka: Údaje za 1H 2021. Vážený průměr úrokových sazeb, kde jako váhy vystupuje výše jednotlivých úvěrů. Interval uzavřen zprava. V 1H 2021 nebyly poskytnuty žádné úvěry s LTV nad 100 %.</t>
  </si>
  <si>
    <t>Chart IV.28</t>
  </si>
  <si>
    <t>Average interest rates by loan characteristics</t>
  </si>
  <si>
    <t>(average interest rate in %; x-axis: LTV in %)</t>
  </si>
  <si>
    <t>Note: Data for 2021 H1. Weighted average interest rates with the sizes of individual loans as weights. Interval closed from the right. No loans with LTVs of over 100% were provided in 2021 H1.</t>
  </si>
  <si>
    <t>Graf IV.29</t>
  </si>
  <si>
    <t>Office – I</t>
  </si>
  <si>
    <t>Office – C</t>
  </si>
  <si>
    <t>Industrial – I</t>
  </si>
  <si>
    <t>Industrial – C</t>
  </si>
  <si>
    <t>Retail – I</t>
  </si>
  <si>
    <t>Retail – C</t>
  </si>
  <si>
    <t>Residential – C</t>
  </si>
  <si>
    <t xml:space="preserve">Objem nových úvěrů zajištěných komerční nemovitostí </t>
  </si>
  <si>
    <t>Kancelářské – I</t>
  </si>
  <si>
    <t>Kancelářské – V</t>
  </si>
  <si>
    <t>Logistické, průmyslové – I</t>
  </si>
  <si>
    <t>Logistické, průmyslové – V</t>
  </si>
  <si>
    <t>Maloobchodní – I</t>
  </si>
  <si>
    <t>Maloobchodní – V</t>
  </si>
  <si>
    <t>Rezidenční – V</t>
  </si>
  <si>
    <t>2015 H1</t>
  </si>
  <si>
    <t>1H/15</t>
  </si>
  <si>
    <t>2015 H2</t>
  </si>
  <si>
    <t>2H/15</t>
  </si>
  <si>
    <t>2016 H1</t>
  </si>
  <si>
    <t>2016 H2</t>
  </si>
  <si>
    <t>2017 H1</t>
  </si>
  <si>
    <t>2017 H2</t>
  </si>
  <si>
    <t>2018 H1</t>
  </si>
  <si>
    <t>2018 H2</t>
  </si>
  <si>
    <t>2021 H1</t>
  </si>
  <si>
    <t>Poznámka: Písmeno I značí investice do již existujících komerčních nemovitostí, V jejich výstavbu.</t>
  </si>
  <si>
    <t>Chart IV.29</t>
  </si>
  <si>
    <t>Amount of new loans secured by commercial property</t>
  </si>
  <si>
    <t>Note: I: investment in existing commercial property, C: construction of commercial property.</t>
  </si>
  <si>
    <t>Graf IV.30</t>
  </si>
  <si>
    <t>&gt; 90</t>
  </si>
  <si>
    <t>Rozdělení nových úvěrů podle LTV v prvním pololetí 2021</t>
  </si>
  <si>
    <t>pod 50</t>
  </si>
  <si>
    <t>nad 90</t>
  </si>
  <si>
    <t>(v mld. Kč; osa x: LTV v %)</t>
  </si>
  <si>
    <t>Poznámka: Písmeno I značí investice do již existujících komerčních nemovitostí, V označuje výstavbu. Interval uzavřen zprava.</t>
  </si>
  <si>
    <t>Chart IV.30</t>
  </si>
  <si>
    <t>LTV distribution of new loans in 2021 H1</t>
  </si>
  <si>
    <t>(CZK billions; x-axis: LTV in %)</t>
  </si>
  <si>
    <t>Note: I: investment in existing commercial property, C: construction of commercial property. Interval closed from the right.</t>
  </si>
  <si>
    <t>Graf IV.31</t>
  </si>
  <si>
    <t>&lt; 1.2</t>
  </si>
  <si>
    <t>1.2–1.4</t>
  </si>
  <si>
    <t>1.4–1.6</t>
  </si>
  <si>
    <t>&gt; 1.6</t>
  </si>
  <si>
    <t>Rozdělení nových úvěrů podle DSCR v prvním pololetí 2021</t>
  </si>
  <si>
    <t>do 1,2</t>
  </si>
  <si>
    <t>1,2–1,4</t>
  </si>
  <si>
    <t>1,4–1,6</t>
  </si>
  <si>
    <t>nad 1,6</t>
  </si>
  <si>
    <t>(v mld. Kč; osa x: DSCR v %)</t>
  </si>
  <si>
    <t>Logistické,průmyslové – I</t>
  </si>
  <si>
    <t>Logistické,průmyslové – V</t>
  </si>
  <si>
    <t>Poznámka: Písmeno I značí investice do již existujících komerčních nemovitostí, V jejich výstavbu. Interval uzavřen zprava.</t>
  </si>
  <si>
    <t>Chart IV.31</t>
  </si>
  <si>
    <t>DSCR distribution of new loans in 2021 H1</t>
  </si>
  <si>
    <t>(CZK billions; x-axis: DSCR in %)</t>
  </si>
  <si>
    <t>Graf IV.32</t>
  </si>
  <si>
    <t xml:space="preserve">Objem nových úvěrů s LTV nad 70 % a DSCR pod 1,2 </t>
  </si>
  <si>
    <t xml:space="preserve">Poznámka: Písmeno I značí investice do již existujících komerčních nemovitostí, V označuje výstavbu. </t>
  </si>
  <si>
    <t>Chart IV.32</t>
  </si>
  <si>
    <t xml:space="preserve">Amount of new loans with an LTV of more than 70% and a DSCR of less than 1.2 </t>
  </si>
  <si>
    <t>Graf IV.1 CB</t>
  </si>
  <si>
    <t>Corporate exposures</t>
  </si>
  <si>
    <t>Property exposures</t>
  </si>
  <si>
    <t xml:space="preserve">Other retail exposures </t>
  </si>
  <si>
    <t>Exposures to central governments and CBs</t>
  </si>
  <si>
    <t>IRB, total</t>
  </si>
  <si>
    <t>Kombinovaná kapitálová rezerva z IRB portfolia při RW z 2Q 2016 a 2Q 2021</t>
  </si>
  <si>
    <t>Podnikové expozice</t>
  </si>
  <si>
    <t>Expozice vůči nemovitostem</t>
  </si>
  <si>
    <t xml:space="preserve">Ostatní expozice vůči retailu </t>
  </si>
  <si>
    <t>Expozice vůči centr. vládám a CB</t>
  </si>
  <si>
    <t>RW 2016 Q2 (rhs)</t>
  </si>
  <si>
    <t>RW 2Q 2016 (pravá osa)</t>
  </si>
  <si>
    <t>(v mld. Kč; pravá osa: v %)</t>
  </si>
  <si>
    <t>RW 2021 Q2 (rhs)</t>
  </si>
  <si>
    <t>RW 2Q 2021 (pravá osa)</t>
  </si>
  <si>
    <t>CCB based on RW 2016 Q2</t>
  </si>
  <si>
    <t>KKR dle RW 2Q 2016</t>
  </si>
  <si>
    <t>CCB based on RW 2021 Q2</t>
  </si>
  <si>
    <t>KKR dle RW 2Q 2021</t>
  </si>
  <si>
    <t>Poznámka: KKR = kombinovaná kapitálová rezerva, RW = riziková váha.</t>
  </si>
  <si>
    <t>Chart IV.1 CB</t>
  </si>
  <si>
    <t>Combined capital buffer for the IRB portfolio given the risk weights of 2016 Q2 and 2021 Q2</t>
  </si>
  <si>
    <t>Note: CCB = combined capital buffer, RW = risk weights.</t>
  </si>
  <si>
    <t>Graf IV.2 CB</t>
  </si>
  <si>
    <t>Genuinely new loans – monetary and financial statistics</t>
  </si>
  <si>
    <t>Genuinely new loans – approximation from Central Credit Register (rhs)</t>
  </si>
  <si>
    <t>Srovnání vývoje skutečně nových úvěrů nefinančním podnikům z různých datových zdrojů</t>
  </si>
  <si>
    <t>Skutečně nové úvěry – měnová a finanční statistika</t>
  </si>
  <si>
    <t>Skutečně nové úvěry – aproximace z centrálního registru úvěrů (pr. osa)</t>
  </si>
  <si>
    <t>Chart IV.2 CB</t>
  </si>
  <si>
    <t>Comparison of the change in genuinely new loans to non-financial corporations from different data sources</t>
  </si>
  <si>
    <t>Note: Genuinely new bank loans to non-financial corporations have risen significantly according to the monetary and financial statistics. This is due to new short-term credit products which are of a revolving or rollover nature but cannot be excluded from the statistics. Alternative data on new loans to non-financial corporations from the Central Credit Register do not confirm this strong growth. Similarly, the dynamics of the total stock of loans do not suggest such strong lending activity.</t>
  </si>
  <si>
    <t>Graf IV.3 CB</t>
  </si>
  <si>
    <t>Households – loans for consumption and other loans</t>
  </si>
  <si>
    <t>Households – loans to sole proprietors</t>
  </si>
  <si>
    <t>Loans to non-financial corporations</t>
  </si>
  <si>
    <t>Vývoj úvěrových standardů v ČR</t>
  </si>
  <si>
    <t>Domácnosti – úvěry na spotřebu a jiné úvěry</t>
  </si>
  <si>
    <t>Domácnosti – úvěry živnostníkům</t>
  </si>
  <si>
    <t>Úvěry nefinančním podnikům</t>
  </si>
  <si>
    <t>(čistý tržní podíl v %)</t>
  </si>
  <si>
    <t>Zdroj: Šetření úvěrových podmínek bank, ČNB</t>
  </si>
  <si>
    <t>Poznámka: Údaje reprezentují rozdíl mezi tržním podílem bank, které uvedly zpřísnění úvěrových podmínek, a bank, které uvedly jejich uvolnění v uplynulých třech měsících. Bližší informace o metodice tohoto indikátoru je možné nalézt na webových stránkách ČNB.</t>
  </si>
  <si>
    <t>Chart IV.3 CB</t>
  </si>
  <si>
    <t>Credit standards in the Czech Republic</t>
  </si>
  <si>
    <t>(net percentages)</t>
  </si>
  <si>
    <t>Source: Bank Lending Survey, CNB</t>
  </si>
  <si>
    <t>Note: The data represent the difference between the market share of banks that reported a tightening of lending standards and banks that reported an easing of lending standards in the past three months. More information on the indicator methodology can be found on the CNB website.</t>
  </si>
  <si>
    <t>Tab. IV.1 CB</t>
  </si>
  <si>
    <t>Převodní tabulka hodnot IFC na sazbu proticyklické kapitálové rezervy</t>
  </si>
  <si>
    <t>Rozsah hodnot IFC</t>
  </si>
  <si>
    <t>Sazba CCyB</t>
  </si>
  <si>
    <t>od</t>
  </si>
  <si>
    <t>do</t>
  </si>
  <si>
    <t>Poznámka: Červeně je označen interval, ve kterém se nachází aktuální hodnota IFC.</t>
  </si>
  <si>
    <t>Table IV.1 CB</t>
  </si>
  <si>
    <t>Conversion of FCI values into the countercyclical capital buffer rate</t>
  </si>
  <si>
    <t>Range of FCI values</t>
  </si>
  <si>
    <t>CCyB rate</t>
  </si>
  <si>
    <t>from</t>
  </si>
  <si>
    <t>to</t>
  </si>
  <si>
    <t>Note: The interval containing the current FCI value is indicated in red.</t>
  </si>
  <si>
    <t>Graf IV.4 CB</t>
  </si>
  <si>
    <t>Applicable rate as of 11/2021</t>
  </si>
  <si>
    <t>Pending rate as of 11/2021</t>
  </si>
  <si>
    <t>Sazba CCyB ve vybraných evropských zemích</t>
  </si>
  <si>
    <t>Sazba používaná k 11/2021</t>
  </si>
  <si>
    <t>Sazba ohlášená k 11/2021</t>
  </si>
  <si>
    <t>IS</t>
  </si>
  <si>
    <t>NO</t>
  </si>
  <si>
    <t>Zdroj: ESRB, data jsou aktuální k 2. listopadu 2021.</t>
  </si>
  <si>
    <t>Chart IV.4 CB</t>
  </si>
  <si>
    <t>CCyB rates in selected European countries</t>
  </si>
  <si>
    <t>Source: ESRB, data as of 2 November 2021.</t>
  </si>
  <si>
    <r>
      <rPr>
        <sz val="8"/>
        <rFont val="Arial"/>
        <family val="2"/>
        <charset val="238"/>
      </rPr>
      <t>Credit-to GDP gap</t>
    </r>
  </si>
  <si>
    <r>
      <rPr>
        <sz val="8"/>
        <rFont val="Arial"/>
        <family val="2"/>
        <charset val="238"/>
      </rPr>
      <t>Additional credit-to-GVA gap</t>
    </r>
  </si>
  <si>
    <r>
      <rPr>
        <b/>
        <sz val="10"/>
        <rFont val="Arial"/>
        <family val="2"/>
        <charset val="238"/>
      </rPr>
      <t>Standardizovaná odchylka poměru úvěrů k HDP od trendu a dodatečná odchylka</t>
    </r>
  </si>
  <si>
    <r>
      <rPr>
        <sz val="8"/>
        <rFont val="Arial"/>
        <family val="2"/>
        <charset val="238"/>
      </rPr>
      <t>Odchylka poměru úvěrů k HDP od trendu</t>
    </r>
  </si>
  <si>
    <r>
      <rPr>
        <sz val="8"/>
        <rFont val="Arial"/>
        <family val="2"/>
        <charset val="238"/>
      </rPr>
      <t>Dodatečná odchylka poměru bankovních úvěrů k HPH</t>
    </r>
  </si>
  <si>
    <r>
      <rPr>
        <sz val="10"/>
        <rFont val="Arial"/>
        <family val="2"/>
        <charset val="238"/>
      </rPr>
      <t>(v p. b.)</t>
    </r>
  </si>
  <si>
    <r>
      <rPr>
        <sz val="9"/>
        <rFont val="Arial"/>
        <family val="2"/>
        <charset val="238"/>
      </rPr>
      <t>Zdroj: ČNB, ČSÚ</t>
    </r>
  </si>
  <si>
    <r>
      <rPr>
        <sz val="9"/>
        <rFont val="Arial"/>
        <family val="2"/>
        <charset val="238"/>
      </rPr>
      <t>Poznámka: U standardizované odchylky je trend odhadnut pomocí HP filtru (lambda = 400 000) aplikovaného na celou časovou řadu. Dodatečná odchylka – expanzivní úvěrová mezera – je spočtena jako rozdíl poměru bankovních úvěrů k hrubé přidané hodnotě (HPH) soukromého sektoru od svého minima za posledních 8 čtvrtletí.</t>
    </r>
  </si>
  <si>
    <r>
      <rPr>
        <b/>
        <sz val="10"/>
        <rFont val="Arial"/>
        <family val="2"/>
        <charset val="238"/>
      </rPr>
      <t>Standardised credit-to-GDP gap and additional gap</t>
    </r>
  </si>
  <si>
    <r>
      <rPr>
        <sz val="10"/>
        <rFont val="Arial"/>
        <family val="2"/>
        <charset val="238"/>
      </rPr>
      <t>(pp)</t>
    </r>
  </si>
  <si>
    <t>Note: The trend in the standardised gap is estimated using the HP filter (lambda = 400,000) over the entire time series. The additional gap – the expansionary credit gap – is calculated as the difference between the ratio of bank loans to the gross value added (GVA) of the private sector and the minimum level of this ratio over the past eight quarters.</t>
  </si>
  <si>
    <r>
      <rPr>
        <sz val="8"/>
        <rFont val="Arial"/>
        <family val="2"/>
        <charset val="238"/>
      </rPr>
      <t>≤ 50</t>
    </r>
  </si>
  <si>
    <r>
      <rPr>
        <sz val="8"/>
        <rFont val="Arial"/>
        <family val="2"/>
        <charset val="238"/>
      </rPr>
      <t>50–60</t>
    </r>
  </si>
  <si>
    <r>
      <rPr>
        <sz val="8"/>
        <rFont val="Arial"/>
        <family val="2"/>
        <charset val="238"/>
      </rPr>
      <t>60–70</t>
    </r>
  </si>
  <si>
    <r>
      <rPr>
        <sz val="8"/>
        <rFont val="Arial"/>
        <family val="2"/>
        <charset val="238"/>
      </rPr>
      <t>70–80</t>
    </r>
  </si>
  <si>
    <r>
      <rPr>
        <sz val="8"/>
        <rFont val="Arial"/>
        <family val="2"/>
        <charset val="238"/>
      </rPr>
      <t>80–90</t>
    </r>
  </si>
  <si>
    <r>
      <rPr>
        <sz val="8"/>
        <rFont val="Arial"/>
        <family val="2"/>
        <charset val="238"/>
      </rPr>
      <t>90–100</t>
    </r>
  </si>
  <si>
    <r>
      <rPr>
        <sz val="8"/>
        <rFont val="Arial"/>
        <family val="2"/>
        <charset val="238"/>
      </rPr>
      <t>&gt; 100</t>
    </r>
  </si>
  <si>
    <r>
      <rPr>
        <b/>
        <sz val="10"/>
        <rFont val="Arial"/>
        <family val="2"/>
        <charset val="238"/>
      </rPr>
      <t>Rozdělení nových úvěrů podle LTV</t>
    </r>
  </si>
  <si>
    <r>
      <rPr>
        <sz val="8"/>
        <rFont val="Arial"/>
        <family val="2"/>
        <charset val="238"/>
      </rPr>
      <t>do 50</t>
    </r>
  </si>
  <si>
    <r>
      <rPr>
        <sz val="8"/>
        <rFont val="Arial"/>
        <family val="2"/>
        <charset val="238"/>
      </rPr>
      <t>nad 100</t>
    </r>
  </si>
  <si>
    <r>
      <rPr>
        <sz val="10"/>
        <rFont val="Arial"/>
        <family val="2"/>
        <charset val="238"/>
      </rPr>
      <t>(podíl úvěrů na poskytnutém objemu v %; osa x: LTV v %)</t>
    </r>
  </si>
  <si>
    <r>
      <rPr>
        <sz val="8"/>
        <rFont val="Arial"/>
        <family val="2"/>
        <charset val="238"/>
      </rPr>
      <t>2017 H1</t>
    </r>
  </si>
  <si>
    <r>
      <rPr>
        <sz val="8"/>
        <rFont val="Arial"/>
        <family val="2"/>
        <charset val="238"/>
      </rPr>
      <t>1H 2017</t>
    </r>
  </si>
  <si>
    <r>
      <rPr>
        <sz val="8"/>
        <rFont val="Arial"/>
        <family val="2"/>
        <charset val="238"/>
      </rPr>
      <t>2017 H2</t>
    </r>
  </si>
  <si>
    <r>
      <rPr>
        <sz val="8"/>
        <rFont val="Arial"/>
        <family val="2"/>
        <charset val="238"/>
      </rPr>
      <t>2H 2017</t>
    </r>
  </si>
  <si>
    <r>
      <rPr>
        <sz val="8"/>
        <rFont val="Arial"/>
        <family val="2"/>
        <charset val="238"/>
      </rPr>
      <t>2018 H1</t>
    </r>
  </si>
  <si>
    <r>
      <rPr>
        <sz val="8"/>
        <rFont val="Arial"/>
        <family val="2"/>
        <charset val="238"/>
      </rPr>
      <t>1H 2018</t>
    </r>
  </si>
  <si>
    <r>
      <rPr>
        <sz val="8"/>
        <rFont val="Arial"/>
        <family val="2"/>
        <charset val="238"/>
      </rPr>
      <t>2018 H2</t>
    </r>
  </si>
  <si>
    <r>
      <rPr>
        <sz val="8"/>
        <rFont val="Arial"/>
        <family val="2"/>
        <charset val="238"/>
      </rPr>
      <t>2H 2018</t>
    </r>
  </si>
  <si>
    <r>
      <rPr>
        <sz val="8"/>
        <rFont val="Arial"/>
        <family val="2"/>
        <charset val="238"/>
      </rPr>
      <t>2019 H1</t>
    </r>
  </si>
  <si>
    <r>
      <rPr>
        <sz val="8"/>
        <rFont val="Arial"/>
        <family val="2"/>
        <charset val="238"/>
      </rPr>
      <t>1H 2019</t>
    </r>
  </si>
  <si>
    <r>
      <rPr>
        <sz val="8"/>
        <rFont val="Arial"/>
        <family val="2"/>
        <charset val="238"/>
      </rPr>
      <t>2019 H2</t>
    </r>
  </si>
  <si>
    <r>
      <rPr>
        <sz val="8"/>
        <rFont val="Arial"/>
        <family val="2"/>
        <charset val="238"/>
      </rPr>
      <t>2H 2019</t>
    </r>
  </si>
  <si>
    <r>
      <rPr>
        <sz val="8"/>
        <rFont val="Arial"/>
        <family val="2"/>
        <charset val="238"/>
      </rPr>
      <t>2020 H1</t>
    </r>
  </si>
  <si>
    <r>
      <rPr>
        <sz val="8"/>
        <rFont val="Arial"/>
        <family val="2"/>
        <charset val="238"/>
      </rPr>
      <t>1H 2020</t>
    </r>
  </si>
  <si>
    <r>
      <rPr>
        <sz val="8"/>
        <rFont val="Arial"/>
        <family val="2"/>
        <charset val="238"/>
      </rPr>
      <t>2020 H2</t>
    </r>
  </si>
  <si>
    <r>
      <rPr>
        <sz val="8"/>
        <rFont val="Arial"/>
        <family val="2"/>
        <charset val="238"/>
      </rPr>
      <t>2H 2020</t>
    </r>
  </si>
  <si>
    <r>
      <rPr>
        <sz val="8"/>
        <rFont val="Arial"/>
        <family val="2"/>
        <charset val="238"/>
      </rPr>
      <t>2021 H1</t>
    </r>
  </si>
  <si>
    <r>
      <rPr>
        <sz val="8"/>
        <rFont val="Arial"/>
        <family val="2"/>
        <charset val="238"/>
      </rPr>
      <t>1H 2021</t>
    </r>
  </si>
  <si>
    <r>
      <rPr>
        <sz val="8"/>
        <rFont val="Arial"/>
        <family val="2"/>
        <charset val="238"/>
      </rPr>
      <t>2021 M7/M8</t>
    </r>
  </si>
  <si>
    <r>
      <rPr>
        <sz val="8"/>
        <rFont val="Arial"/>
        <family val="2"/>
        <charset val="238"/>
      </rPr>
      <t>7M/8M 2021</t>
    </r>
  </si>
  <si>
    <r>
      <rPr>
        <sz val="9"/>
        <rFont val="Arial"/>
        <family val="2"/>
        <charset val="238"/>
      </rPr>
      <t>Poznámka: Interval uzavřen zprava.</t>
    </r>
  </si>
  <si>
    <r>
      <rPr>
        <b/>
        <sz val="10"/>
        <rFont val="Arial"/>
        <family val="2"/>
        <charset val="238"/>
      </rPr>
      <t>LTV distribution of new loans</t>
    </r>
  </si>
  <si>
    <r>
      <rPr>
        <sz val="10"/>
        <rFont val="Arial"/>
        <family val="2"/>
        <charset val="238"/>
      </rPr>
      <t>(share of loans in volume provided in %; x-axis: LTV in %)</t>
    </r>
  </si>
  <si>
    <r>
      <rPr>
        <sz val="9"/>
        <rFont val="Arial"/>
        <family val="2"/>
        <charset val="238"/>
      </rPr>
      <t>Note: Interval closed from the right.</t>
    </r>
  </si>
  <si>
    <r>
      <rPr>
        <b/>
        <sz val="10"/>
        <rFont val="Arial"/>
        <family val="2"/>
        <charset val="238"/>
      </rPr>
      <t>Distribuce úvěrů na bydlení dle poměru odhadní a kupní ceny</t>
    </r>
  </si>
  <si>
    <r>
      <rPr>
        <sz val="10"/>
        <rFont val="Arial"/>
        <family val="2"/>
        <charset val="238"/>
      </rPr>
      <t>(počet úvěrů v ks; osa x: poměr odhadní ceny ke kupní ceně nemovitosti v %)</t>
    </r>
  </si>
  <si>
    <r>
      <rPr>
        <sz val="9"/>
        <rFont val="Arial"/>
        <family val="2"/>
        <charset val="238"/>
      </rPr>
      <t>Poznámka: Údaje za 1. 3. 2021 až 31. 8. 2021. Úvěry s poměrem odhadní ke kupní ceně nemovitosti pod 50 % a nad 150 % nejsou uvedeny, jejich počet je však velmi nízký.</t>
    </r>
  </si>
  <si>
    <t>Distribution of loans for house purchase by ratio of estimated value to purchase price</t>
  </si>
  <si>
    <r>
      <rPr>
        <sz val="10"/>
        <rFont val="Arial"/>
        <family val="2"/>
        <charset val="238"/>
      </rPr>
      <t>(number of loans; x-axis: ratio of estimated value to purchase price of property in %)</t>
    </r>
  </si>
  <si>
    <t>Note: Data for 1 March 2021–31 August 2021. Loans with a ratio of the estimated value to the purchase price below 50% and above 150% are not included, but they are very low in number.</t>
  </si>
  <si>
    <t>Graf IV.8 CB</t>
  </si>
  <si>
    <t>≤ 10</t>
  </si>
  <si>
    <t>20–30</t>
  </si>
  <si>
    <t>30–40</t>
  </si>
  <si>
    <t>40–45</t>
  </si>
  <si>
    <t>45–50</t>
  </si>
  <si>
    <t>&gt; 50</t>
  </si>
  <si>
    <t>Rozdělení nových úvěrů podle DSTI</t>
  </si>
  <si>
    <t>do 10</t>
  </si>
  <si>
    <t>nad 50</t>
  </si>
  <si>
    <t>(podíl úvěrů na poskytnutém objemu v %; osa x: DSTI v %)</t>
  </si>
  <si>
    <t>2018 Q3</t>
  </si>
  <si>
    <t>3Q 2018</t>
  </si>
  <si>
    <t>2018 Q4</t>
  </si>
  <si>
    <t>4Q 2018</t>
  </si>
  <si>
    <t>2019 Q1</t>
  </si>
  <si>
    <t>1Q 2019</t>
  </si>
  <si>
    <t>2019 Q2</t>
  </si>
  <si>
    <t>2Q 2019</t>
  </si>
  <si>
    <t>2019 Q3</t>
  </si>
  <si>
    <t>3Q 2019</t>
  </si>
  <si>
    <t>2019 Q4</t>
  </si>
  <si>
    <t>4Q 2019</t>
  </si>
  <si>
    <t>2020 Q1</t>
  </si>
  <si>
    <t>1Q 2020</t>
  </si>
  <si>
    <t>2020 Q2</t>
  </si>
  <si>
    <t>2Q 2020</t>
  </si>
  <si>
    <t>2020 Q3</t>
  </si>
  <si>
    <t>3Q 2020</t>
  </si>
  <si>
    <t>2020 Q4</t>
  </si>
  <si>
    <t>4Q 2020</t>
  </si>
  <si>
    <t>2021 Q1</t>
  </si>
  <si>
    <t>1Q 2021</t>
  </si>
  <si>
    <t>2021 Q2</t>
  </si>
  <si>
    <t>2Q 2021</t>
  </si>
  <si>
    <t>2021 M7/M8</t>
  </si>
  <si>
    <t>7M/8M 2021</t>
  </si>
  <si>
    <t>Poznámka: Interval uzavřen zprava.</t>
  </si>
  <si>
    <t>Chart IV.8 CB</t>
  </si>
  <si>
    <t>DSTI distribution of new loans</t>
  </si>
  <si>
    <t>(share of loans in volume provided in %; x-axis: DSTI in %)</t>
  </si>
  <si>
    <t xml:space="preserve">Note: Interval closed from the right.  </t>
  </si>
  <si>
    <t>Graf IV.9 CB</t>
  </si>
  <si>
    <t>Podíl druhých a dalších hypotečních úvěrů</t>
  </si>
  <si>
    <t>(v % měsíčního objemu)</t>
  </si>
  <si>
    <t>Poznámka: Odhad na základě vykázané hodnoty celkového dodatečného zadlužení.</t>
  </si>
  <si>
    <t>Chart IV.9 CB</t>
  </si>
  <si>
    <t>Share of second and subsequent mortgage loans</t>
  </si>
  <si>
    <t>(% of monthly volume)</t>
  </si>
  <si>
    <t>Note: Estimate based on the value of the total additional debt.</t>
  </si>
  <si>
    <t>≤ 3</t>
  </si>
  <si>
    <t>3–6</t>
  </si>
  <si>
    <t>6–8</t>
  </si>
  <si>
    <t>8–9</t>
  </si>
  <si>
    <t>&gt; 9</t>
  </si>
  <si>
    <t>Rozdělení nových úvěrů podle DTI</t>
  </si>
  <si>
    <t>do 3</t>
  </si>
  <si>
    <t>nad 9</t>
  </si>
  <si>
    <t>(podíl úvěrů na poskytnutém objemu v %; osa x: DTI v letech)</t>
  </si>
  <si>
    <t>DTI distribution of new loans</t>
  </si>
  <si>
    <t>(share of loans in volume provided in %; x-axis: DTI in years)</t>
  </si>
  <si>
    <t>Skóre systémové významnosti a rezervy J-SVI</t>
  </si>
  <si>
    <t>(skóre v %; pravá osa: sazba v %)</t>
  </si>
  <si>
    <t>Poznámka: Objemy čerpaných skutečně nových bankovních úvěrů nefinančním podnikům zaznamenaly dle měnové finanční statistiky výrazný nárůst. To je způsobeno novými krátkodobými úvěrovými produkty, které mají charakter revolvingových nebo rolovaných úvěrů, ze statistiky se ovšem nedají vyloučit. Při využití alternativních dat z centrálního registru úvěrů se u nových úvěrů nefinančním podnikům tento silný nárůst nepotvrzuje. Rovněž dynamika celkového stavu úvěrů nenaznačuje takto silnou úvěrovou aktivitu.</t>
  </si>
  <si>
    <t>Kapitálová rezerva pro J-SVI (pravá osa)</t>
  </si>
  <si>
    <t>Capital buffer for O-SII (rhs)</t>
  </si>
  <si>
    <t>Graf IV.5 CB</t>
  </si>
  <si>
    <t>Chart IV.5 CB</t>
  </si>
  <si>
    <t>Graf IV.6 CB</t>
  </si>
  <si>
    <t>Chart IV.6 CB</t>
  </si>
  <si>
    <t>Graf IV.7 CB</t>
  </si>
  <si>
    <t>Chart IV.7 CB</t>
  </si>
  <si>
    <t>Note: The capital prediction assumes constant risk weights. Risky exposures are calculated on the basis of banks’ assumptions about future loans, which banks report in the statement “Bank financing plans” (FPSIFE10).</t>
  </si>
  <si>
    <t>Interest profit on excess liquidity</t>
  </si>
  <si>
    <t>Interest profit excluding profit on excess liquidity</t>
  </si>
  <si>
    <t>Systemic importance scores and O-SII buffers</t>
  </si>
  <si>
    <t>(score in %; right-hand scale: rate in %)</t>
  </si>
  <si>
    <t>Note: The figures are from the database of genuinely new mortgages and relate to the date on which the loan agreement was concluded. Net monthly income is the net income declared in the loan application and comprises the income of all persons listed in the loan agreement. The last half-year, indicated by *, contains data for January and February 2021 only.</t>
  </si>
  <si>
    <t>&gt; 60</t>
  </si>
  <si>
    <t>LTV pod 80 % včetně</t>
  </si>
  <si>
    <t>LSTI pod 40 % včetně</t>
  </si>
  <si>
    <t>LTV ≤ 80%</t>
  </si>
  <si>
    <t>Poznámka: PTI značí ukazatel ceny bytu k příjmům („price-to-income“), ukazatel LSTI vyjadřuje velikost měsíční splátky dluhu vzhledem k příjmům („loan service-to-income“). Cena bytu je stanovena jako průměrná cena bytu o rozloze 68 m2. Příjem je definován jako klouzavý roční úhrn průměrné hrubé mzdy. Pro výpočet výše dluhové služby je uvažován úvěr na bydlení s parametrem LTV 80 % a dobou splatnosti 25 let.</t>
  </si>
  <si>
    <t>Poznámka: Intervaly kategorií jsou definovány od nejsvětlejší po nejtmavší barvu takto: 24–46 %, 46–52 %, 52–58 %, 58–62 % a 62–76 %. Intervaly jsou zleva otevřeny a zprava uzavřeny.</t>
  </si>
  <si>
    <t>Dva nabyvatelé FO do podíl. spoluvlastnictví</t>
  </si>
  <si>
    <t>Poznámka: Uvedené hodnoty jsou získány z databáze čistě nových hypotečních úvěrů a vztahují se k datu pořízení úvěru. Čistý měsíční příjem představuje deklarovaný čistý příjem v žádosti o úvěr a zahrnuje příjem všech osob uvedených ve smlouvě o hypotečním úvěru. Poslední půlrok je označen symbolem * a obsahuje pouze data za leden a únor roku 2021.</t>
  </si>
  <si>
    <t>Year-on-year growth in 9/2021</t>
  </si>
  <si>
    <t>Průměr od 2010 do 2019</t>
  </si>
  <si>
    <t>Average 2010–2019</t>
  </si>
  <si>
    <t>Capital adequacy of pension management companies (rhs)</t>
  </si>
  <si>
    <t>Note: Dashed lines denote the minimum and maximum values of the combined capital surplus across TFs. The combined capital surplus is the ratio of the sum of the capital surplus of pension management companies to the difference between the assets and liabilities of TFs.</t>
  </si>
  <si>
    <t>Poznámka: Jedná se o kapitálový požadavek pro následující IRB portfolia vykázaná v daném období: expozice vůči retailu – zajištěné nemovitostmi non-SME, expozice vůči retailu – ostatní non-SME a podnikové expozice. Skutečný kapitálový požadavek je založen na reálných pozorováních rizikových vah a expozic. Hypotetický kapitálový požadavek je kalkulován na základě rizikových vah pozorovaných na začátku expanzivní fáze finančního cyklu (12/2015) a skutečně pozorovaných expozic.</t>
  </si>
  <si>
    <t>ČNB nedisponuje licencí ke zveřejnění podkladových dat.</t>
  </si>
  <si>
    <t>The CNB has no licence to publish the underlying data.</t>
  </si>
  <si>
    <t>(difference between 2024 and 2020 in pp)</t>
  </si>
  <si>
    <t>(rozdíl mezi roky 2024 a 2020 v p. b.)</t>
  </si>
  <si>
    <t xml:space="preserve"> LTV do 50</t>
  </si>
  <si>
    <t xml:space="preserve"> LTV 50 až 60</t>
  </si>
  <si>
    <t xml:space="preserve"> LTV 60 až 70</t>
  </si>
  <si>
    <t xml:space="preserve"> LTV 70 až 80</t>
  </si>
  <si>
    <t xml:space="preserve"> LTV 80 až 90</t>
  </si>
  <si>
    <t xml:space="preserve"> LTV 90 až 100</t>
  </si>
  <si>
    <t xml:space="preserve"> LTV &lt; 50</t>
  </si>
  <si>
    <t xml:space="preserve"> LTV 50–60</t>
  </si>
  <si>
    <t xml:space="preserve"> LTV 60–70</t>
  </si>
  <si>
    <t xml:space="preserve"> LTV 70–80</t>
  </si>
  <si>
    <t xml:space="preserve"> LTV 80–90</t>
  </si>
  <si>
    <t xml:space="preserve"> LTV 90–100%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</si>
</sst>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0.0"/>
    <numFmt numFmtId="165" formatCode="#,##0.0"/>
    <numFmt numFmtId="166" formatCode="#.00"/>
    <numFmt numFmtId="167" formatCode=".000"/>
    <numFmt numFmtId="168" formatCode="#,##0.##########"/>
    <numFmt numFmtId="169" formatCode="_-* #,##0.00\ _K_č_-;\-* #,##0.00\ _K_č_-;_-* &quot;-&quot;??\ _K_č_-;_-@_-"/>
    <numFmt numFmtId="170" formatCode="0.0%"/>
    <numFmt numFmtId="171" formatCode="mm\/yy"/>
    <numFmt numFmtId="172" formatCode="mm\/yyyy"/>
    <numFmt numFmtId="173" formatCode="#,##0.0000"/>
    <numFmt numFmtId="174" formatCode="0.000"/>
    <numFmt numFmtId="175" formatCode="yy"/>
    <numFmt numFmtId="176" formatCode="0.000%"/>
    <numFmt numFmtId="177" formatCode="d/m/yyyy;@"/>
  </numFmts>
  <fonts count="30" x14ac:knownFonts="1">
    <font>
      <sz val="11"/>
      <color theme="1"/>
      <name val="Calibri"/>
      <family val="2"/>
      <scheme val="minor"/>
    </font>
    <font>
      <sz val="9"/>
      <name val="Arial"/>
      <family val="2"/>
      <charset val="238"/>
    </font>
    <font>
      <sz val="8"/>
      <name val="Arial"/>
      <family val="2"/>
      <charset val="238"/>
    </font>
    <font>
      <b/>
      <sz val="10"/>
      <name val="Arial"/>
      <family val="2"/>
      <charset val="238"/>
    </font>
    <font>
      <sz val="10"/>
      <name val="Arial"/>
      <family val="2"/>
      <charset val="238"/>
    </font>
    <font>
      <sz val="11"/>
      <name val="Arial"/>
      <family val="2"/>
      <charset val="238"/>
    </font>
    <font>
      <i/>
      <sz val="8"/>
      <name val="Arial"/>
      <family val="2"/>
      <charset val="238"/>
    </font>
    <font>
      <u/>
      <sz val="8"/>
      <name val="Arial"/>
      <family val="2"/>
      <charset val="238"/>
    </font>
    <font>
      <i/>
      <sz val="9"/>
      <name val="Arial"/>
      <family val="2"/>
      <charset val="238"/>
    </font>
    <font>
      <vertAlign val="superscript"/>
      <sz val="9"/>
      <name val="Arial"/>
      <family val="2"/>
      <charset val="238"/>
    </font>
    <font>
      <vertAlign val="superscript"/>
      <sz val="10"/>
      <name val="Arial"/>
      <family val="2"/>
      <charset val="238"/>
    </font>
    <font>
      <b/>
      <sz val="10"/>
      <color theme="1"/>
      <name val="Arial"/>
      <family val="2"/>
      <charset val="238"/>
    </font>
    <font>
      <sz val="10"/>
      <color theme="1"/>
      <name val="Arial"/>
      <family val="2"/>
      <charset val="238"/>
    </font>
    <font>
      <sz val="9"/>
      <color theme="1"/>
      <name val="Arial"/>
      <family val="2"/>
      <charset val="238"/>
    </font>
    <font>
      <sz val="8"/>
      <color theme="1"/>
      <name val="Arial"/>
      <family val="2"/>
      <charset val="238"/>
    </font>
    <font>
      <sz val="9"/>
      <color rgb="FFFF0000"/>
      <name val="Arial"/>
      <family val="2"/>
      <charset val="238"/>
    </font>
    <font>
      <sz val="8.5"/>
      <name val="Arial"/>
      <family val="2"/>
      <charset val="238"/>
    </font>
    <font>
      <b/>
      <sz val="6"/>
      <name val="Arial"/>
      <family val="2"/>
      <charset val="238"/>
    </font>
    <font>
      <sz val="6"/>
      <name val="Arial"/>
      <family val="2"/>
      <charset val="238"/>
    </font>
    <font>
      <b/>
      <sz val="8"/>
      <name val="Arial"/>
      <family val="2"/>
      <charset val="238"/>
    </font>
    <font>
      <b/>
      <sz val="9"/>
      <name val="Arial"/>
      <family val="2"/>
      <charset val="238"/>
    </font>
    <font>
      <b/>
      <sz val="11"/>
      <name val="Arial"/>
      <family val="2"/>
      <charset val="238"/>
    </font>
    <font>
      <b/>
      <i/>
      <sz val="8"/>
      <name val="Arial"/>
      <family val="2"/>
      <charset val="238"/>
    </font>
    <font>
      <b/>
      <i/>
      <sz val="9"/>
      <name val="Arial"/>
      <family val="2"/>
      <charset val="238"/>
    </font>
    <font>
      <b/>
      <sz val="5.5"/>
      <name val="Arial"/>
      <family val="2"/>
      <charset val="238"/>
    </font>
    <font>
      <b/>
      <i/>
      <sz val="10"/>
      <name val="Arial"/>
      <family val="2"/>
      <charset val="238"/>
    </font>
    <font>
      <sz val="11"/>
      <name val="Calibri"/>
      <family val="2"/>
      <charset val="238"/>
      <scheme val="minor"/>
    </font>
    <font>
      <sz val="11"/>
      <color rgb="FFFF0000"/>
      <name val="Arial"/>
      <family val="2"/>
      <charset val="238"/>
    </font>
    <font>
      <sz val="10"/>
      <color rgb="FFFF0000"/>
      <name val="Arial"/>
      <family val="2"/>
      <charset val="238"/>
    </font>
    <font>
      <sz val="12"/>
      <name val="Arial"/>
      <family val="2"/>
      <charset val="23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33">
    <border>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style="medium">
        <color rgb="FF000000"/>
      </right>
      <top/>
      <bottom/>
      <diagonal/>
    </border>
    <border>
      <left style="medium">
        <color rgb="FF000000"/>
      </left>
      <right/>
      <top/>
      <bottom/>
      <diagonal/>
    </border>
    <border>
      <left/>
      <right/>
      <top/>
      <bottom style="double">
        <color indexed="64"/>
      </bottom>
      <diagonal/>
    </border>
    <border>
      <left/>
      <right style="medium">
        <color indexed="64"/>
      </right>
      <top/>
      <bottom style="double">
        <color indexed="64"/>
      </bottom>
      <diagonal/>
    </border>
    <border>
      <left/>
      <right/>
      <top style="double">
        <color indexed="64"/>
      </top>
      <bottom/>
      <diagonal/>
    </border>
    <border>
      <left/>
      <right style="medium">
        <color indexed="64"/>
      </right>
      <top/>
      <bottom style="medium">
        <color rgb="FFFFFFFF"/>
      </bottom>
      <diagonal/>
    </border>
    <border>
      <left/>
      <right/>
      <top/>
      <bottom style="medium">
        <color rgb="FFFFFFFF"/>
      </bottom>
      <diagonal/>
    </border>
    <border>
      <left/>
      <right style="medium">
        <color indexed="64"/>
      </right>
      <top style="medium">
        <color rgb="FFFFFFFF"/>
      </top>
      <bottom/>
      <diagonal/>
    </border>
    <border>
      <left/>
      <right/>
      <top style="medium">
        <color rgb="FFFFFFFF"/>
      </top>
      <bottom/>
      <diagonal/>
    </border>
    <border>
      <left/>
      <right/>
      <top/>
      <bottom style="medium">
        <color rgb="FF000000"/>
      </bottom>
      <diagonal/>
    </border>
    <border>
      <left/>
      <right style="medium">
        <color indexed="64"/>
      </right>
      <top/>
      <bottom style="medium">
        <color rgb="FF000000"/>
      </bottom>
      <diagonal/>
    </border>
    <border>
      <left/>
      <right/>
      <top style="medium">
        <color rgb="FF000000"/>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rgb="FFFFFFFF"/>
      </top>
      <bottom/>
      <diagonal/>
    </border>
    <border>
      <left style="thin">
        <color indexed="64"/>
      </left>
      <right style="thin">
        <color indexed="64"/>
      </right>
      <top style="thin">
        <color indexed="64"/>
      </top>
      <bottom/>
      <diagonal/>
    </border>
  </borders>
  <cellStyleXfs count="1">
    <xf numFmtId="0" fontId="0" fillId="0" borderId="0"/>
  </cellStyleXfs>
  <cellXfs count="1010">
    <xf numFmtId="0" fontId="0" fillId="0" borderId="0" xfId="0"/>
    <xf numFmtId="0" fontId="1" fillId="0" borderId="0" xfId="0" applyFont="1"/>
    <xf numFmtId="0" fontId="4" fillId="0" borderId="0" xfId="0" applyFont="1"/>
    <xf numFmtId="14" fontId="2" fillId="0" borderId="0" xfId="0" applyNumberFormat="1" applyFont="1"/>
    <xf numFmtId="0" fontId="2" fillId="0" borderId="0" xfId="0" applyNumberFormat="1" applyFont="1"/>
    <xf numFmtId="0" fontId="2" fillId="0" borderId="0" xfId="0" applyFont="1" applyFill="1" applyAlignment="1">
      <alignment horizontal="right"/>
    </xf>
    <xf numFmtId="0" fontId="1" fillId="0" borderId="0" xfId="0" applyFont="1" applyFill="1" applyAlignment="1">
      <alignment vertical="top" wrapText="1"/>
    </xf>
    <xf numFmtId="0" fontId="1" fillId="0" borderId="0" xfId="0" applyFont="1" applyFill="1"/>
    <xf numFmtId="0" fontId="4" fillId="0" borderId="0" xfId="0" applyFont="1" applyFill="1"/>
    <xf numFmtId="1" fontId="3" fillId="0" borderId="0" xfId="0" applyNumberFormat="1" applyFont="1" applyFill="1"/>
    <xf numFmtId="17" fontId="2" fillId="0" borderId="0" xfId="0" quotePrefix="1" applyNumberFormat="1" applyFont="1" applyFill="1" applyBorder="1" applyAlignment="1">
      <alignment horizontal="left" vertical="top"/>
    </xf>
    <xf numFmtId="2" fontId="2" fillId="0" borderId="0" xfId="0" applyNumberFormat="1" applyFont="1" applyFill="1"/>
    <xf numFmtId="0" fontId="2" fillId="0" borderId="0" xfId="0" quotePrefix="1" applyFont="1" applyFill="1" applyBorder="1" applyAlignment="1" applyProtection="1">
      <alignment horizontal="left" vertical="top" wrapText="1"/>
    </xf>
    <xf numFmtId="2" fontId="2" fillId="0" borderId="0" xfId="0" applyNumberFormat="1" applyFont="1" applyFill="1" applyBorder="1" applyAlignment="1">
      <alignment horizontal="right" vertical="center"/>
    </xf>
    <xf numFmtId="2" fontId="2" fillId="0" borderId="0" xfId="0" applyNumberFormat="1" applyFont="1" applyFill="1" applyAlignment="1">
      <alignment horizontal="right"/>
    </xf>
    <xf numFmtId="0" fontId="2" fillId="0" borderId="0" xfId="0" applyFont="1" applyFill="1" applyBorder="1" applyAlignment="1">
      <alignment horizontal="left" vertical="top"/>
    </xf>
    <xf numFmtId="2" fontId="2" fillId="0" borderId="0" xfId="0" applyNumberFormat="1" applyFont="1" applyFill="1" applyBorder="1" applyAlignment="1">
      <alignment horizontal="right"/>
    </xf>
    <xf numFmtId="1" fontId="2" fillId="0" borderId="0" xfId="0" applyNumberFormat="1" applyFont="1" applyFill="1" applyBorder="1" applyAlignment="1">
      <alignment horizontal="center" vertical="center"/>
    </xf>
    <xf numFmtId="0" fontId="5" fillId="0" borderId="0" xfId="0" applyFont="1" applyFill="1" applyAlignment="1">
      <alignment horizontal="left" vertical="center"/>
    </xf>
    <xf numFmtId="0" fontId="2" fillId="0" borderId="0" xfId="0" applyFont="1" applyFill="1" applyBorder="1" applyAlignment="1" applyProtection="1">
      <alignment horizontal="left" vertical="top" wrapText="1"/>
    </xf>
    <xf numFmtId="0" fontId="2" fillId="0" borderId="0" xfId="0" applyFont="1" applyFill="1"/>
    <xf numFmtId="0" fontId="1" fillId="0" borderId="0" xfId="0" applyFont="1" applyFill="1" applyAlignment="1">
      <alignment horizontal="justify" vertical="top" wrapText="1"/>
    </xf>
    <xf numFmtId="2" fontId="2" fillId="0" borderId="0" xfId="0" applyNumberFormat="1" applyFont="1"/>
    <xf numFmtId="0" fontId="4" fillId="0" borderId="0" xfId="0" applyNumberFormat="1" applyFont="1"/>
    <xf numFmtId="0" fontId="2" fillId="0" borderId="0" xfId="0" applyNumberFormat="1" applyFont="1" applyFill="1" applyAlignment="1">
      <alignment horizontal="left" vertical="center"/>
    </xf>
    <xf numFmtId="2" fontId="2" fillId="0" borderId="0" xfId="0" applyNumberFormat="1" applyFont="1" applyFill="1" applyAlignment="1"/>
    <xf numFmtId="0" fontId="1" fillId="0" borderId="0" xfId="0" applyFont="1" applyAlignment="1">
      <alignment horizontal="justify" vertical="center" wrapText="1"/>
    </xf>
    <xf numFmtId="0" fontId="2" fillId="0" borderId="0" xfId="0" applyFont="1" applyFill="1" applyAlignment="1">
      <alignment vertical="center"/>
    </xf>
    <xf numFmtId="0" fontId="1" fillId="0" borderId="0" xfId="0" applyFont="1" applyFill="1" applyAlignment="1">
      <alignment vertical="center"/>
    </xf>
    <xf numFmtId="0" fontId="4" fillId="0" borderId="0" xfId="0" applyFont="1" applyFill="1" applyAlignment="1">
      <alignment vertical="center"/>
    </xf>
    <xf numFmtId="0" fontId="2" fillId="0" borderId="0" xfId="0" applyNumberFormat="1" applyFont="1" applyAlignment="1"/>
    <xf numFmtId="0" fontId="4" fillId="0" borderId="0" xfId="0" applyNumberFormat="1" applyFont="1" applyAlignment="1"/>
    <xf numFmtId="0" fontId="1" fillId="0" borderId="0" xfId="0" applyNumberFormat="1" applyFont="1" applyAlignment="1"/>
    <xf numFmtId="14" fontId="2" fillId="0" borderId="0" xfId="0" applyNumberFormat="1" applyFont="1" applyFill="1" applyAlignment="1"/>
    <xf numFmtId="3" fontId="2" fillId="0" borderId="0" xfId="0" applyNumberFormat="1" applyFont="1" applyFill="1" applyAlignment="1"/>
    <xf numFmtId="0" fontId="2" fillId="0" borderId="0" xfId="0" applyFont="1"/>
    <xf numFmtId="0" fontId="5" fillId="0" borderId="0" xfId="0" applyFont="1" applyFill="1"/>
    <xf numFmtId="2" fontId="2" fillId="0" borderId="0" xfId="0" applyNumberFormat="1" applyFont="1" applyFill="1" applyAlignment="1">
      <alignment vertical="center"/>
    </xf>
    <xf numFmtId="0" fontId="1" fillId="0" borderId="0" xfId="0" applyFont="1" applyFill="1" applyBorder="1" applyAlignment="1">
      <alignment vertical="center"/>
    </xf>
    <xf numFmtId="14" fontId="2" fillId="0" borderId="0" xfId="0" applyNumberFormat="1" applyFont="1" applyFill="1" applyAlignment="1">
      <alignment horizontal="right" vertical="center"/>
    </xf>
    <xf numFmtId="0" fontId="4" fillId="0" borderId="0" xfId="0" applyFont="1" applyFill="1" applyBorder="1" applyAlignment="1">
      <alignment vertical="center"/>
    </xf>
    <xf numFmtId="0" fontId="4" fillId="0" borderId="0" xfId="0" applyFont="1" applyFill="1" applyAlignment="1"/>
    <xf numFmtId="0" fontId="2" fillId="0" borderId="0" xfId="0" applyFont="1" applyFill="1" applyAlignment="1"/>
    <xf numFmtId="164" fontId="2" fillId="0" borderId="0" xfId="0" applyNumberFormat="1" applyFont="1" applyFill="1" applyAlignment="1"/>
    <xf numFmtId="0" fontId="2" fillId="0" borderId="0" xfId="0" applyFont="1" applyFill="1" applyBorder="1" applyAlignment="1">
      <alignment vertical="top" wrapText="1"/>
    </xf>
    <xf numFmtId="1" fontId="2" fillId="0" borderId="0" xfId="0" applyNumberFormat="1" applyFont="1" applyFill="1" applyAlignment="1"/>
    <xf numFmtId="0" fontId="5" fillId="0" borderId="0" xfId="0" applyFont="1"/>
    <xf numFmtId="0" fontId="3" fillId="0" borderId="0" xfId="0" applyFont="1"/>
    <xf numFmtId="164" fontId="2" fillId="0" borderId="0" xfId="0" applyNumberFormat="1" applyFont="1"/>
    <xf numFmtId="0" fontId="2" fillId="0" borderId="0" xfId="0" applyFont="1" applyAlignment="1">
      <alignment horizontal="right"/>
    </xf>
    <xf numFmtId="0" fontId="2" fillId="0" borderId="0" xfId="0" applyFont="1" applyAlignment="1">
      <alignment vertical="center"/>
    </xf>
    <xf numFmtId="14" fontId="2" fillId="0" borderId="0" xfId="0" applyNumberFormat="1" applyFont="1" applyAlignment="1">
      <alignment vertical="center"/>
    </xf>
    <xf numFmtId="0" fontId="3" fillId="0" borderId="0" xfId="0" applyFont="1" applyAlignment="1">
      <alignment vertical="center"/>
    </xf>
    <xf numFmtId="0" fontId="4" fillId="0" borderId="0" xfId="0" applyFont="1" applyAlignment="1">
      <alignment vertical="center"/>
    </xf>
    <xf numFmtId="2" fontId="2" fillId="0" borderId="0" xfId="0" applyNumberFormat="1" applyFont="1" applyAlignment="1">
      <alignment vertical="center"/>
    </xf>
    <xf numFmtId="0" fontId="1" fillId="0" borderId="0" xfId="0" applyFont="1" applyAlignment="1">
      <alignment vertical="center"/>
    </xf>
    <xf numFmtId="166" fontId="2" fillId="0" borderId="0" xfId="0" applyNumberFormat="1" applyFont="1" applyBorder="1"/>
    <xf numFmtId="0" fontId="1" fillId="0" borderId="0" xfId="0" applyFont="1" applyAlignment="1">
      <alignment vertical="justify"/>
    </xf>
    <xf numFmtId="0" fontId="5" fillId="0" borderId="0" xfId="0" applyFont="1" applyAlignment="1">
      <alignment vertical="center"/>
    </xf>
    <xf numFmtId="0" fontId="1" fillId="0" borderId="0" xfId="0" applyFont="1" applyAlignment="1">
      <alignment horizontal="justify" wrapText="1"/>
    </xf>
    <xf numFmtId="0" fontId="3" fillId="0" borderId="0" xfId="0" applyFont="1" applyFill="1" applyAlignment="1">
      <alignment vertical="center"/>
    </xf>
    <xf numFmtId="0" fontId="7" fillId="0" borderId="0" xfId="0" applyNumberFormat="1" applyFont="1" applyAlignment="1"/>
    <xf numFmtId="0" fontId="3" fillId="0" borderId="0" xfId="0" applyNumberFormat="1" applyFont="1" applyAlignment="1"/>
    <xf numFmtId="0" fontId="3" fillId="0" borderId="0" xfId="0" applyNumberFormat="1" applyFont="1" applyAlignment="1">
      <alignment vertical="top"/>
    </xf>
    <xf numFmtId="0" fontId="3" fillId="0" borderId="0" xfId="0" applyNumberFormat="1" applyFont="1" applyAlignment="1">
      <alignment vertical="top" wrapText="1"/>
    </xf>
    <xf numFmtId="0" fontId="2" fillId="0" borderId="0" xfId="0" applyNumberFormat="1" applyFont="1" applyFill="1" applyAlignment="1">
      <alignment vertical="center"/>
    </xf>
    <xf numFmtId="14" fontId="2" fillId="0" borderId="0" xfId="0" applyNumberFormat="1" applyFont="1" applyAlignment="1"/>
    <xf numFmtId="0" fontId="1" fillId="0" borderId="0" xfId="0" applyNumberFormat="1" applyFont="1" applyAlignment="1">
      <alignment horizontal="justify" vertical="top" wrapText="1"/>
    </xf>
    <xf numFmtId="0" fontId="4" fillId="0" borderId="0" xfId="0" applyNumberFormat="1" applyFont="1" applyAlignment="1">
      <alignment vertical="center"/>
    </xf>
    <xf numFmtId="0" fontId="6" fillId="0" borderId="0" xfId="0" applyFont="1"/>
    <xf numFmtId="0" fontId="2" fillId="0" borderId="0" xfId="0" applyNumberFormat="1" applyFont="1" applyFill="1" applyBorder="1"/>
    <xf numFmtId="0" fontId="2" fillId="0" borderId="0" xfId="0" applyNumberFormat="1" applyFont="1" applyAlignment="1">
      <alignment vertical="center"/>
    </xf>
    <xf numFmtId="2" fontId="2" fillId="0" borderId="0" xfId="0" applyNumberFormat="1" applyFont="1" applyFill="1" applyBorder="1"/>
    <xf numFmtId="0" fontId="2" fillId="0" borderId="0" xfId="0" applyNumberFormat="1" applyFont="1" applyAlignment="1">
      <alignment horizontal="right" vertical="center"/>
    </xf>
    <xf numFmtId="167" fontId="2" fillId="0" borderId="0" xfId="0" applyNumberFormat="1" applyFont="1" applyBorder="1"/>
    <xf numFmtId="1" fontId="2" fillId="0" borderId="0" xfId="0" applyNumberFormat="1" applyFont="1" applyAlignment="1">
      <alignment vertical="center"/>
    </xf>
    <xf numFmtId="1" fontId="2" fillId="0" borderId="0" xfId="0" applyNumberFormat="1" applyFont="1"/>
    <xf numFmtId="2" fontId="2" fillId="0" borderId="0" xfId="0" applyNumberFormat="1" applyFont="1" applyBorder="1"/>
    <xf numFmtId="0" fontId="5" fillId="0" borderId="0" xfId="0" applyFont="1" applyFill="1" applyAlignment="1">
      <alignment vertical="center"/>
    </xf>
    <xf numFmtId="0" fontId="1" fillId="0" borderId="0" xfId="0" applyFont="1" applyAlignment="1">
      <alignment wrapText="1"/>
    </xf>
    <xf numFmtId="0" fontId="5" fillId="0" borderId="0" xfId="0" applyFont="1" applyAlignment="1">
      <alignment wrapText="1"/>
    </xf>
    <xf numFmtId="0" fontId="4" fillId="0" borderId="0" xfId="0" applyFont="1" applyAlignment="1">
      <alignment vertical="top"/>
    </xf>
    <xf numFmtId="3" fontId="2" fillId="0" borderId="0" xfId="0" applyNumberFormat="1" applyFont="1" applyFill="1" applyAlignment="1">
      <alignment vertical="center"/>
    </xf>
    <xf numFmtId="3" fontId="2" fillId="0" borderId="0" xfId="0" applyNumberFormat="1" applyFont="1" applyAlignment="1"/>
    <xf numFmtId="14" fontId="2" fillId="0" borderId="0" xfId="0" applyNumberFormat="1" applyFont="1" applyFill="1" applyAlignment="1">
      <alignment vertical="center"/>
    </xf>
    <xf numFmtId="4" fontId="2" fillId="0" borderId="0" xfId="0" applyNumberFormat="1" applyFont="1" applyFill="1" applyAlignment="1">
      <alignment vertical="center"/>
    </xf>
    <xf numFmtId="0" fontId="5" fillId="0" borderId="0" xfId="0" applyNumberFormat="1" applyFont="1" applyAlignment="1"/>
    <xf numFmtId="0" fontId="4" fillId="0" borderId="0" xfId="0" applyNumberFormat="1" applyFont="1" applyFill="1" applyAlignment="1">
      <alignment vertical="center"/>
    </xf>
    <xf numFmtId="0" fontId="1" fillId="0" borderId="0" xfId="0" applyNumberFormat="1" applyFont="1" applyFill="1" applyAlignment="1">
      <alignment vertical="center"/>
    </xf>
    <xf numFmtId="0" fontId="1" fillId="0" borderId="0" xfId="0" applyNumberFormat="1" applyFont="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wrapText="1"/>
    </xf>
    <xf numFmtId="164" fontId="2" fillId="0" borderId="0" xfId="0" applyNumberFormat="1" applyFont="1" applyFill="1" applyAlignment="1">
      <alignment vertical="center"/>
    </xf>
    <xf numFmtId="0" fontId="7" fillId="0" borderId="0" xfId="0" applyFont="1" applyAlignment="1">
      <alignment vertical="center"/>
    </xf>
    <xf numFmtId="14" fontId="5" fillId="0" borderId="0" xfId="0" applyNumberFormat="1" applyFont="1" applyAlignment="1">
      <alignment vertical="center"/>
    </xf>
    <xf numFmtId="0" fontId="2" fillId="0" borderId="0" xfId="0" applyFont="1" applyAlignment="1">
      <alignment horizontal="left" vertical="center"/>
    </xf>
    <xf numFmtId="0" fontId="2" fillId="0" borderId="0" xfId="0" applyNumberFormat="1" applyFont="1" applyFill="1" applyBorder="1" applyAlignment="1">
      <alignment vertical="center"/>
    </xf>
    <xf numFmtId="0" fontId="2" fillId="0" borderId="0" xfId="0" applyFont="1" applyFill="1" applyAlignment="1">
      <alignment horizontal="right" vertical="center"/>
    </xf>
    <xf numFmtId="0" fontId="2" fillId="0" borderId="0" xfId="0" applyNumberFormat="1" applyFont="1" applyFill="1" applyAlignment="1">
      <alignment horizontal="right" vertical="center"/>
    </xf>
    <xf numFmtId="0" fontId="5" fillId="0" borderId="0" xfId="0" applyFont="1" applyFill="1" applyAlignment="1">
      <alignment horizontal="right" vertical="center"/>
    </xf>
    <xf numFmtId="0" fontId="2" fillId="0" borderId="0" xfId="0" applyFont="1" applyFill="1" applyBorder="1" applyAlignment="1">
      <alignment horizontal="center"/>
    </xf>
    <xf numFmtId="14" fontId="2" fillId="0" borderId="0" xfId="0" applyNumberFormat="1" applyFont="1" applyFill="1" applyBorder="1" applyAlignment="1"/>
    <xf numFmtId="165" fontId="2" fillId="0" borderId="0" xfId="0" applyNumberFormat="1" applyFont="1" applyFill="1" applyBorder="1" applyAlignment="1"/>
    <xf numFmtId="0" fontId="1" fillId="0" borderId="0" xfId="0" applyFont="1" applyAlignment="1">
      <alignment vertical="justify" wrapText="1"/>
    </xf>
    <xf numFmtId="0" fontId="1" fillId="0" borderId="0" xfId="0" applyFont="1" applyAlignment="1">
      <alignment horizontal="justify" vertical="justify" wrapText="1"/>
    </xf>
    <xf numFmtId="165" fontId="2" fillId="0" borderId="0" xfId="0" applyNumberFormat="1" applyFont="1"/>
    <xf numFmtId="0" fontId="2" fillId="0" borderId="0" xfId="0" applyNumberFormat="1" applyFont="1" applyFill="1" applyAlignment="1"/>
    <xf numFmtId="0" fontId="4" fillId="0" borderId="0" xfId="0" applyNumberFormat="1" applyFont="1" applyFill="1" applyAlignment="1"/>
    <xf numFmtId="0" fontId="3" fillId="0" borderId="0" xfId="0" applyNumberFormat="1" applyFont="1" applyFill="1" applyAlignment="1">
      <alignment vertical="center"/>
    </xf>
    <xf numFmtId="0" fontId="1" fillId="0" borderId="0" xfId="0" applyNumberFormat="1" applyFont="1" applyAlignment="1">
      <alignment vertical="top" wrapText="1"/>
    </xf>
    <xf numFmtId="0" fontId="3" fillId="0" borderId="0" xfId="0" applyFont="1" applyAlignment="1"/>
    <xf numFmtId="0" fontId="7"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wrapText="1"/>
    </xf>
    <xf numFmtId="0" fontId="3" fillId="0" borderId="0" xfId="0" applyNumberFormat="1" applyFont="1" applyFill="1" applyAlignment="1">
      <alignment vertical="top"/>
    </xf>
    <xf numFmtId="164" fontId="2" fillId="0" borderId="0" xfId="0" applyNumberFormat="1" applyFont="1" applyFill="1" applyBorder="1"/>
    <xf numFmtId="165" fontId="2" fillId="0" borderId="0" xfId="0" applyNumberFormat="1" applyFont="1" applyFill="1" applyAlignment="1">
      <alignment horizontal="right" vertical="center" shrinkToFit="1"/>
    </xf>
    <xf numFmtId="168" fontId="2" fillId="0" borderId="0" xfId="0" applyNumberFormat="1" applyFont="1" applyFill="1" applyAlignment="1">
      <alignment horizontal="right" vertical="center" shrinkToFit="1"/>
    </xf>
    <xf numFmtId="14" fontId="2" fillId="0" borderId="0" xfId="0" applyNumberFormat="1" applyFont="1" applyFill="1"/>
    <xf numFmtId="0" fontId="2" fillId="0" borderId="0" xfId="0" applyFont="1" applyAlignment="1"/>
    <xf numFmtId="0" fontId="1" fillId="0" borderId="0" xfId="0" applyFont="1" applyAlignment="1">
      <alignment vertical="top" wrapText="1"/>
    </xf>
    <xf numFmtId="0" fontId="5" fillId="0" borderId="0" xfId="0" applyFont="1" applyAlignment="1">
      <alignment vertical="top" wrapText="1"/>
    </xf>
    <xf numFmtId="14" fontId="5" fillId="0" borderId="0" xfId="0" applyNumberFormat="1" applyFont="1"/>
    <xf numFmtId="49" fontId="2" fillId="0" borderId="0" xfId="0" applyNumberFormat="1" applyFont="1" applyAlignment="1">
      <alignment vertical="center"/>
    </xf>
    <xf numFmtId="0" fontId="5" fillId="0" borderId="0" xfId="0" applyFont="1" applyAlignment="1"/>
    <xf numFmtId="0" fontId="3" fillId="0" borderId="0" xfId="0" applyFont="1" applyFill="1" applyAlignment="1"/>
    <xf numFmtId="0" fontId="1" fillId="0" borderId="0" xfId="0" applyFont="1" applyFill="1" applyAlignment="1"/>
    <xf numFmtId="0" fontId="3" fillId="0" borderId="0" xfId="0" applyFont="1" applyFill="1" applyAlignment="1">
      <alignment wrapText="1"/>
    </xf>
    <xf numFmtId="0" fontId="5" fillId="0" borderId="0" xfId="0" applyFont="1" applyFill="1" applyAlignment="1"/>
    <xf numFmtId="0" fontId="3" fillId="0" borderId="0" xfId="0" applyFont="1" applyAlignment="1">
      <alignment vertical="center" wrapText="1"/>
    </xf>
    <xf numFmtId="0" fontId="1" fillId="0" borderId="2" xfId="0" applyFont="1" applyBorder="1"/>
    <xf numFmtId="0" fontId="1" fillId="0" borderId="4" xfId="0" applyFont="1" applyBorder="1" applyAlignment="1">
      <alignment horizontal="right" vertical="center" wrapText="1" indent="1"/>
    </xf>
    <xf numFmtId="0" fontId="1" fillId="0" borderId="1" xfId="0" applyFont="1" applyBorder="1" applyAlignment="1">
      <alignment horizontal="right" vertical="center" wrapText="1" indent="1"/>
    </xf>
    <xf numFmtId="0" fontId="1" fillId="0" borderId="1" xfId="0" applyFont="1" applyFill="1" applyBorder="1" applyAlignment="1">
      <alignment horizontal="right" vertical="center" wrapText="1" indent="1"/>
    </xf>
    <xf numFmtId="0" fontId="4" fillId="0" borderId="0" xfId="0" applyFont="1" applyFill="1" applyBorder="1" applyAlignment="1">
      <alignment horizontal="center" vertical="center" wrapText="1"/>
    </xf>
    <xf numFmtId="0" fontId="1" fillId="0" borderId="3" xfId="0" applyFont="1" applyBorder="1" applyAlignment="1">
      <alignment vertical="center"/>
    </xf>
    <xf numFmtId="165" fontId="1" fillId="0" borderId="5" xfId="0" applyNumberFormat="1" applyFont="1" applyBorder="1" applyAlignment="1">
      <alignment horizontal="right" vertical="center" indent="1"/>
    </xf>
    <xf numFmtId="165" fontId="1" fillId="0" borderId="0" xfId="0" applyNumberFormat="1" applyFont="1" applyBorder="1" applyAlignment="1">
      <alignment horizontal="right" vertical="center" indent="1"/>
    </xf>
    <xf numFmtId="3" fontId="1" fillId="0" borderId="5" xfId="0" applyNumberFormat="1" applyFont="1" applyBorder="1" applyAlignment="1">
      <alignment horizontal="right" vertical="center" indent="1"/>
    </xf>
    <xf numFmtId="3" fontId="1" fillId="0" borderId="0" xfId="0" applyNumberFormat="1" applyFont="1" applyBorder="1" applyAlignment="1">
      <alignment horizontal="right" vertical="center" indent="1"/>
    </xf>
    <xf numFmtId="3" fontId="1" fillId="0" borderId="0" xfId="0" applyNumberFormat="1" applyFont="1" applyFill="1" applyBorder="1" applyAlignment="1">
      <alignment horizontal="right" vertical="center" indent="1"/>
    </xf>
    <xf numFmtId="3" fontId="4" fillId="0" borderId="0" xfId="0" applyNumberFormat="1" applyFont="1" applyFill="1" applyBorder="1" applyAlignment="1">
      <alignment horizontal="center" vertical="center"/>
    </xf>
    <xf numFmtId="0" fontId="1" fillId="0" borderId="2" xfId="0" applyFont="1" applyBorder="1" applyAlignment="1">
      <alignment vertical="center"/>
    </xf>
    <xf numFmtId="165" fontId="1" fillId="0" borderId="4" xfId="0" applyNumberFormat="1" applyFont="1" applyBorder="1" applyAlignment="1">
      <alignment horizontal="right" vertical="center" indent="1"/>
    </xf>
    <xf numFmtId="165" fontId="1" fillId="0" borderId="1" xfId="0" applyNumberFormat="1" applyFont="1" applyBorder="1" applyAlignment="1">
      <alignment horizontal="right" vertical="center" indent="1"/>
    </xf>
    <xf numFmtId="0" fontId="2" fillId="0" borderId="0" xfId="0" applyFont="1" applyFill="1" applyBorder="1" applyAlignment="1">
      <alignment vertical="center" wrapText="1"/>
    </xf>
    <xf numFmtId="0" fontId="6" fillId="0" borderId="0" xfId="0" applyFont="1" applyFill="1"/>
    <xf numFmtId="0" fontId="2" fillId="0" borderId="0" xfId="0" applyNumberFormat="1" applyFont="1" applyFill="1"/>
    <xf numFmtId="0" fontId="3" fillId="0" borderId="0" xfId="0" applyFont="1" applyFill="1"/>
    <xf numFmtId="0" fontId="4" fillId="0" borderId="0" xfId="0" applyFont="1" applyFill="1" applyAlignment="1">
      <alignment vertical="top"/>
    </xf>
    <xf numFmtId="0" fontId="1" fillId="0" borderId="0" xfId="0" applyFont="1" applyFill="1" applyAlignment="1">
      <alignment horizontal="justify" vertical="center" wrapText="1"/>
    </xf>
    <xf numFmtId="0" fontId="11" fillId="0" borderId="0" xfId="0" applyFont="1" applyAlignment="1">
      <alignment vertical="center"/>
    </xf>
    <xf numFmtId="0" fontId="12" fillId="0" borderId="0" xfId="0" applyFont="1"/>
    <xf numFmtId="0" fontId="13" fillId="0" borderId="2" xfId="0" applyFont="1" applyBorder="1"/>
    <xf numFmtId="0" fontId="13" fillId="0" borderId="4" xfId="0" applyFont="1" applyBorder="1" applyAlignment="1">
      <alignment horizontal="right" vertical="center" wrapText="1" indent="1"/>
    </xf>
    <xf numFmtId="0" fontId="13" fillId="0" borderId="1" xfId="0" applyFont="1" applyBorder="1" applyAlignment="1">
      <alignment horizontal="right" vertical="center" wrapText="1" indent="1"/>
    </xf>
    <xf numFmtId="0" fontId="13" fillId="0" borderId="1" xfId="0" applyFont="1" applyFill="1" applyBorder="1" applyAlignment="1">
      <alignment horizontal="right" vertical="center" wrapText="1" indent="1"/>
    </xf>
    <xf numFmtId="0" fontId="13" fillId="0" borderId="3" xfId="0" applyFont="1" applyBorder="1" applyAlignment="1">
      <alignment vertical="center"/>
    </xf>
    <xf numFmtId="165" fontId="13" fillId="0" borderId="5" xfId="0" applyNumberFormat="1" applyFont="1" applyBorder="1" applyAlignment="1">
      <alignment horizontal="right" vertical="center" indent="1"/>
    </xf>
    <xf numFmtId="165" fontId="13" fillId="0" borderId="0" xfId="0" applyNumberFormat="1" applyFont="1" applyBorder="1" applyAlignment="1">
      <alignment horizontal="right" vertical="center" indent="1"/>
    </xf>
    <xf numFmtId="3" fontId="13" fillId="0" borderId="5" xfId="0" applyNumberFormat="1" applyFont="1" applyBorder="1" applyAlignment="1">
      <alignment horizontal="right" vertical="center" indent="1"/>
    </xf>
    <xf numFmtId="3" fontId="13" fillId="0" borderId="0" xfId="0" applyNumberFormat="1" applyFont="1" applyBorder="1" applyAlignment="1">
      <alignment horizontal="right" vertical="center" indent="1"/>
    </xf>
    <xf numFmtId="3" fontId="13" fillId="0" borderId="0" xfId="0" applyNumberFormat="1" applyFont="1" applyFill="1" applyBorder="1" applyAlignment="1">
      <alignment horizontal="right" vertical="center" indent="1"/>
    </xf>
    <xf numFmtId="0" fontId="13" fillId="0" borderId="2" xfId="0" applyFont="1" applyBorder="1" applyAlignment="1">
      <alignment vertical="center"/>
    </xf>
    <xf numFmtId="165" fontId="13" fillId="0" borderId="4" xfId="0" applyNumberFormat="1" applyFont="1" applyBorder="1" applyAlignment="1">
      <alignment horizontal="right" vertical="center" indent="1"/>
    </xf>
    <xf numFmtId="165" fontId="13" fillId="0" borderId="1" xfId="0" applyNumberFormat="1" applyFont="1" applyBorder="1" applyAlignment="1">
      <alignment horizontal="right" vertical="center" indent="1"/>
    </xf>
    <xf numFmtId="0" fontId="13" fillId="0" borderId="0" xfId="0" applyFont="1" applyFill="1" applyBorder="1" applyAlignment="1">
      <alignment vertical="center"/>
    </xf>
    <xf numFmtId="0" fontId="14" fillId="0" borderId="0" xfId="0" applyFont="1"/>
    <xf numFmtId="0" fontId="5" fillId="0" borderId="0" xfId="0" applyFont="1" applyFill="1"/>
    <xf numFmtId="0" fontId="5" fillId="0" borderId="0" xfId="0" applyFont="1"/>
    <xf numFmtId="0" fontId="2" fillId="0" borderId="0" xfId="0" applyFont="1"/>
    <xf numFmtId="0" fontId="4" fillId="0" borderId="0" xfId="0" applyFont="1"/>
    <xf numFmtId="0" fontId="3" fillId="0" borderId="0" xfId="0" applyNumberFormat="1" applyFont="1" applyAlignment="1"/>
    <xf numFmtId="0" fontId="2" fillId="0" borderId="0" xfId="0" applyFont="1" applyBorder="1"/>
    <xf numFmtId="0" fontId="2" fillId="0" borderId="0" xfId="0" applyFont="1" applyFill="1" applyBorder="1"/>
    <xf numFmtId="0" fontId="3" fillId="0" borderId="0" xfId="0" applyFont="1" applyAlignment="1">
      <alignment horizontal="left"/>
    </xf>
    <xf numFmtId="0" fontId="5" fillId="0" borderId="0" xfId="0" applyFont="1" applyBorder="1"/>
    <xf numFmtId="2" fontId="2" fillId="0" borderId="0" xfId="0" applyNumberFormat="1" applyFont="1" applyBorder="1"/>
    <xf numFmtId="0" fontId="4" fillId="0" borderId="0" xfId="0" applyFont="1" applyFill="1"/>
    <xf numFmtId="2" fontId="2" fillId="0" borderId="0" xfId="0" applyNumberFormat="1" applyFont="1" applyFill="1" applyBorder="1"/>
    <xf numFmtId="2" fontId="2" fillId="0" borderId="0" xfId="0" applyNumberFormat="1" applyFont="1" applyFill="1"/>
    <xf numFmtId="3" fontId="2" fillId="0" borderId="0" xfId="0" applyNumberFormat="1" applyFont="1" applyBorder="1"/>
    <xf numFmtId="1" fontId="2" fillId="0" borderId="0" xfId="0" applyNumberFormat="1" applyFont="1" applyBorder="1"/>
    <xf numFmtId="0" fontId="2" fillId="0" borderId="0" xfId="0" applyFont="1" applyFill="1"/>
    <xf numFmtId="14" fontId="2" fillId="0" borderId="0" xfId="0" applyNumberFormat="1" applyFont="1" applyBorder="1"/>
    <xf numFmtId="14" fontId="2" fillId="0" borderId="0" xfId="0" applyNumberFormat="1" applyFont="1" applyBorder="1" applyAlignment="1">
      <alignment wrapText="1"/>
    </xf>
    <xf numFmtId="0" fontId="1" fillId="0" borderId="0" xfId="0" applyFont="1" applyAlignment="1">
      <alignment wrapText="1"/>
    </xf>
    <xf numFmtId="0" fontId="1" fillId="0" borderId="0" xfId="0" applyFont="1" applyAlignment="1">
      <alignment vertical="top"/>
    </xf>
    <xf numFmtId="0" fontId="1" fillId="0" borderId="0" xfId="0" applyFont="1" applyFill="1"/>
    <xf numFmtId="0" fontId="1" fillId="0" borderId="0" xfId="0" applyFont="1"/>
    <xf numFmtId="0" fontId="3" fillId="0" borderId="0" xfId="0" applyFont="1" applyFill="1" applyAlignment="1">
      <alignment horizontal="left"/>
    </xf>
    <xf numFmtId="0" fontId="2" fillId="0" borderId="0" xfId="0" applyFont="1" applyAlignment="1">
      <alignment wrapText="1"/>
    </xf>
    <xf numFmtId="0" fontId="1" fillId="0" borderId="0" xfId="0" applyFont="1" applyFill="1" applyAlignment="1">
      <alignment vertical="top"/>
    </xf>
    <xf numFmtId="0" fontId="4" fillId="0" borderId="0" xfId="0" applyFont="1" applyFill="1" applyAlignment="1">
      <alignment wrapText="1"/>
    </xf>
    <xf numFmtId="0" fontId="4" fillId="0" borderId="0" xfId="0" applyFont="1" applyFill="1" applyBorder="1" applyAlignment="1"/>
    <xf numFmtId="0" fontId="2" fillId="0" borderId="0" xfId="0" applyFont="1" applyFill="1" applyBorder="1" applyAlignment="1">
      <alignment horizontal="right"/>
    </xf>
    <xf numFmtId="164" fontId="2" fillId="0" borderId="0" xfId="0" applyNumberFormat="1" applyFont="1" applyFill="1" applyBorder="1"/>
    <xf numFmtId="0" fontId="3" fillId="0" borderId="0" xfId="0" applyFont="1" applyFill="1" applyAlignment="1">
      <alignment vertical="top"/>
    </xf>
    <xf numFmtId="0" fontId="2" fillId="0" borderId="0" xfId="0" applyFont="1" applyBorder="1" applyAlignment="1">
      <alignment horizontal="right"/>
    </xf>
    <xf numFmtId="164" fontId="2" fillId="0" borderId="0" xfId="0" applyNumberFormat="1" applyFont="1" applyFill="1"/>
    <xf numFmtId="1" fontId="3" fillId="0" borderId="0" xfId="0" applyNumberFormat="1" applyFont="1" applyFill="1" applyAlignment="1">
      <alignment horizontal="left" wrapText="1"/>
    </xf>
    <xf numFmtId="14" fontId="2" fillId="0" borderId="0" xfId="0" applyNumberFormat="1" applyFont="1" applyFill="1" applyBorder="1" applyAlignment="1">
      <alignment horizontal="right" vertical="center" wrapText="1"/>
    </xf>
    <xf numFmtId="14" fontId="2" fillId="0" borderId="0" xfId="0" applyNumberFormat="1" applyFont="1" applyFill="1" applyBorder="1"/>
    <xf numFmtId="1" fontId="2" fillId="0" borderId="0" xfId="0" applyNumberFormat="1" applyFont="1" applyFill="1" applyBorder="1"/>
    <xf numFmtId="0" fontId="16" fillId="0" borderId="0" xfId="0" applyFont="1" applyFill="1"/>
    <xf numFmtId="0" fontId="1" fillId="0" borderId="0" xfId="0" applyNumberFormat="1" applyFont="1" applyFill="1" applyAlignment="1"/>
    <xf numFmtId="1" fontId="3" fillId="0" borderId="0" xfId="0" applyNumberFormat="1" applyFont="1" applyFill="1"/>
    <xf numFmtId="2" fontId="2" fillId="0" borderId="0" xfId="0" applyNumberFormat="1" applyFont="1"/>
    <xf numFmtId="0" fontId="3" fillId="0" borderId="0" xfId="0" applyFont="1" applyFill="1" applyBorder="1" applyAlignment="1"/>
    <xf numFmtId="14" fontId="2" fillId="0" borderId="0" xfId="0" quotePrefix="1" applyNumberFormat="1" applyFont="1"/>
    <xf numFmtId="169" fontId="2" fillId="0" borderId="0" xfId="0" applyNumberFormat="1" applyFont="1"/>
    <xf numFmtId="14" fontId="2" fillId="0" borderId="0" xfId="0" quotePrefix="1" applyNumberFormat="1" applyFont="1" applyFill="1"/>
    <xf numFmtId="14" fontId="2" fillId="0" borderId="0" xfId="0" applyNumberFormat="1" applyFont="1"/>
    <xf numFmtId="170" fontId="2" fillId="0" borderId="0" xfId="0" applyNumberFormat="1" applyFont="1"/>
    <xf numFmtId="171" fontId="2" fillId="0" borderId="0" xfId="0" applyNumberFormat="1" applyFont="1"/>
    <xf numFmtId="0" fontId="1" fillId="0" borderId="0" xfId="0" applyFont="1" applyFill="1" applyAlignment="1">
      <alignment horizontal="left" vertical="top" wrapText="1"/>
    </xf>
    <xf numFmtId="14" fontId="2" fillId="0" borderId="0" xfId="0" applyNumberFormat="1" applyFont="1" applyFill="1" applyBorder="1" applyAlignment="1">
      <alignment horizontal="right"/>
    </xf>
    <xf numFmtId="0" fontId="3" fillId="0" borderId="0" xfId="0" applyFont="1" applyFill="1"/>
    <xf numFmtId="4" fontId="2" fillId="0" borderId="0" xfId="0" applyNumberFormat="1" applyFont="1" applyFill="1"/>
    <xf numFmtId="0" fontId="1" fillId="0" borderId="0" xfId="0" applyFont="1" applyFill="1" applyAlignment="1">
      <alignment vertical="top" wrapText="1"/>
    </xf>
    <xf numFmtId="0" fontId="3" fillId="0" borderId="0" xfId="0" applyFont="1" applyFill="1" applyAlignment="1">
      <alignment wrapText="1"/>
    </xf>
    <xf numFmtId="0" fontId="2" fillId="0" borderId="0" xfId="0" applyFont="1" applyFill="1" applyAlignment="1">
      <alignment horizontal="right"/>
    </xf>
    <xf numFmtId="0" fontId="2" fillId="0" borderId="0" xfId="0" applyFont="1" applyFill="1" applyBorder="1" applyAlignment="1" applyProtection="1">
      <alignment horizontal="left" vertical="top" wrapText="1"/>
    </xf>
    <xf numFmtId="0" fontId="2" fillId="0" borderId="0" xfId="0" applyFont="1" applyFill="1" applyBorder="1" applyAlignment="1">
      <alignment horizontal="left" vertical="top"/>
    </xf>
    <xf numFmtId="2" fontId="2" fillId="0" borderId="0" xfId="0" applyNumberFormat="1" applyFont="1" applyFill="1" applyBorder="1" applyAlignment="1">
      <alignment horizontal="right" vertical="center"/>
    </xf>
    <xf numFmtId="2" fontId="2" fillId="0" borderId="0" xfId="0" applyNumberFormat="1" applyFont="1" applyFill="1" applyBorder="1" applyAlignment="1">
      <alignment horizontal="right"/>
    </xf>
    <xf numFmtId="0" fontId="5" fillId="0" borderId="0" xfId="0" applyFont="1" applyFill="1" applyAlignment="1">
      <alignment horizontal="left" vertical="center"/>
    </xf>
    <xf numFmtId="17" fontId="2" fillId="0" borderId="0" xfId="0" quotePrefix="1" applyNumberFormat="1" applyFont="1" applyFill="1" applyBorder="1" applyAlignment="1">
      <alignment horizontal="left" vertical="top"/>
    </xf>
    <xf numFmtId="0" fontId="2" fillId="0" borderId="0" xfId="0" quotePrefix="1" applyFont="1" applyFill="1" applyBorder="1" applyAlignment="1" applyProtection="1">
      <alignment horizontal="left" vertical="top" wrapText="1"/>
    </xf>
    <xf numFmtId="0" fontId="3" fillId="0" borderId="0" xfId="0" applyFont="1"/>
    <xf numFmtId="0" fontId="17" fillId="0" borderId="0" xfId="0" applyFont="1"/>
    <xf numFmtId="0" fontId="18" fillId="0" borderId="0" xfId="0" applyFont="1"/>
    <xf numFmtId="0" fontId="19" fillId="0" borderId="0" xfId="0" applyFont="1"/>
    <xf numFmtId="0" fontId="2"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9" xfId="0" applyFont="1" applyBorder="1" applyAlignment="1">
      <alignment horizontal="left" vertical="center" wrapText="1"/>
    </xf>
    <xf numFmtId="172" fontId="2" fillId="0" borderId="3" xfId="0" applyNumberFormat="1" applyFont="1" applyBorder="1" applyAlignment="1">
      <alignment horizontal="right" vertical="center"/>
    </xf>
    <xf numFmtId="3" fontId="2" fillId="0" borderId="0" xfId="0" applyNumberFormat="1" applyFont="1" applyAlignment="1">
      <alignment horizontal="center" vertical="center"/>
    </xf>
    <xf numFmtId="0" fontId="2" fillId="0" borderId="11" xfId="0" applyFont="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172" fontId="2" fillId="0" borderId="2" xfId="0" applyNumberFormat="1" applyFont="1" applyBorder="1" applyAlignment="1">
      <alignment horizontal="right" vertical="center"/>
    </xf>
    <xf numFmtId="3"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12" xfId="0" applyFont="1" applyBorder="1" applyAlignment="1">
      <alignment horizontal="right" vertical="center"/>
    </xf>
    <xf numFmtId="0" fontId="1" fillId="0" borderId="12" xfId="0"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xf>
    <xf numFmtId="0" fontId="19" fillId="0" borderId="0" xfId="0" applyFont="1" applyFill="1"/>
    <xf numFmtId="0" fontId="2" fillId="0" borderId="0" xfId="0" applyFont="1" applyFill="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xf>
    <xf numFmtId="172" fontId="2" fillId="0" borderId="3" xfId="0" applyNumberFormat="1" applyFont="1" applyFill="1" applyBorder="1" applyAlignment="1">
      <alignment horizontal="right" vertical="center"/>
    </xf>
    <xf numFmtId="0" fontId="2" fillId="0" borderId="0" xfId="0" applyFont="1" applyFill="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172" fontId="2" fillId="0" borderId="2" xfId="0" applyNumberFormat="1" applyFont="1" applyFill="1" applyBorder="1" applyAlignment="1">
      <alignment horizontal="right" vertical="center"/>
    </xf>
    <xf numFmtId="0" fontId="2" fillId="0" borderId="1" xfId="0" applyFont="1" applyFill="1" applyBorder="1" applyAlignment="1">
      <alignment horizontal="center" vertical="center"/>
    </xf>
    <xf numFmtId="0" fontId="1" fillId="0" borderId="12" xfId="0" applyFont="1" applyFill="1" applyBorder="1" applyAlignment="1">
      <alignment horizontal="right" vertical="center"/>
    </xf>
    <xf numFmtId="0" fontId="1" fillId="0" borderId="12" xfId="0" applyFont="1" applyFill="1" applyBorder="1" applyAlignment="1">
      <alignment horizontal="center"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xf>
    <xf numFmtId="0" fontId="4" fillId="0" borderId="0" xfId="0" applyFont="1" applyFill="1" applyAlignment="1"/>
    <xf numFmtId="0" fontId="4" fillId="0" borderId="0" xfId="0" applyFont="1" applyFill="1" applyBorder="1"/>
    <xf numFmtId="0" fontId="2" fillId="0" borderId="0" xfId="0" applyFont="1" applyFill="1" applyAlignment="1"/>
    <xf numFmtId="0" fontId="1" fillId="0" borderId="0" xfId="0" applyFont="1" applyFill="1" applyBorder="1"/>
    <xf numFmtId="2" fontId="1" fillId="0" borderId="0" xfId="0" applyNumberFormat="1" applyFont="1" applyFill="1" applyBorder="1" applyAlignment="1">
      <alignment vertical="top" wrapText="1"/>
    </xf>
    <xf numFmtId="0" fontId="3" fillId="0" borderId="0" xfId="0" applyFont="1" applyFill="1" applyBorder="1"/>
    <xf numFmtId="14" fontId="3" fillId="0" borderId="0" xfId="0" applyNumberFormat="1" applyFont="1" applyFill="1" applyBorder="1"/>
    <xf numFmtId="2" fontId="1" fillId="0" borderId="0" xfId="0" applyNumberFormat="1" applyFont="1" applyFill="1" applyBorder="1" applyAlignment="1">
      <alignment horizontal="center"/>
    </xf>
    <xf numFmtId="14" fontId="4" fillId="0" borderId="0" xfId="0" applyNumberFormat="1" applyFont="1" applyFill="1" applyBorder="1"/>
    <xf numFmtId="14" fontId="1" fillId="0" borderId="0" xfId="0" applyNumberFormat="1" applyFont="1" applyFill="1" applyBorder="1"/>
    <xf numFmtId="14" fontId="20" fillId="0" borderId="0" xfId="0" applyNumberFormat="1" applyFont="1" applyFill="1" applyBorder="1"/>
    <xf numFmtId="2" fontId="20" fillId="0" borderId="0" xfId="0" applyNumberFormat="1" applyFont="1" applyFill="1" applyBorder="1" applyAlignment="1">
      <alignment horizontal="center"/>
    </xf>
    <xf numFmtId="0" fontId="21" fillId="0" borderId="0" xfId="0" applyFont="1" applyFill="1" applyBorder="1"/>
    <xf numFmtId="14" fontId="2" fillId="0" borderId="0" xfId="0" applyNumberFormat="1" applyFont="1" applyFill="1"/>
    <xf numFmtId="0" fontId="3" fillId="0" borderId="0" xfId="0" applyFont="1" applyAlignment="1"/>
    <xf numFmtId="3" fontId="5" fillId="0" borderId="0" xfId="0" applyNumberFormat="1" applyFont="1"/>
    <xf numFmtId="3" fontId="2" fillId="0" borderId="0" xfId="0" applyNumberFormat="1" applyFont="1"/>
    <xf numFmtId="3" fontId="4" fillId="0" borderId="0" xfId="0" applyNumberFormat="1" applyFont="1"/>
    <xf numFmtId="173" fontId="2" fillId="0" borderId="0" xfId="0" applyNumberFormat="1" applyFont="1"/>
    <xf numFmtId="14" fontId="5" fillId="0" borderId="0" xfId="0" applyNumberFormat="1" applyFont="1"/>
    <xf numFmtId="0" fontId="4" fillId="0" borderId="0" xfId="0" applyFont="1" applyBorder="1"/>
    <xf numFmtId="0" fontId="2" fillId="0" borderId="0" xfId="0" applyNumberFormat="1" applyFont="1" applyBorder="1" applyAlignment="1">
      <alignment vertical="center"/>
    </xf>
    <xf numFmtId="2" fontId="2" fillId="0" borderId="0" xfId="0" applyNumberFormat="1" applyFont="1" applyBorder="1" applyAlignment="1">
      <alignment wrapText="1"/>
    </xf>
    <xf numFmtId="170" fontId="2" fillId="0" borderId="0" xfId="0" applyNumberFormat="1" applyFont="1" applyBorder="1" applyAlignment="1">
      <alignment wrapText="1"/>
    </xf>
    <xf numFmtId="0" fontId="2" fillId="0" borderId="0" xfId="0" applyNumberFormat="1" applyFont="1" applyBorder="1" applyAlignment="1">
      <alignment horizontal="center" vertical="center" wrapText="1"/>
    </xf>
    <xf numFmtId="0" fontId="2" fillId="0" borderId="0" xfId="0" applyNumberFormat="1" applyFont="1" applyBorder="1"/>
    <xf numFmtId="14" fontId="2" fillId="0" borderId="0" xfId="0" applyNumberFormat="1" applyFont="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top" wrapText="1"/>
    </xf>
    <xf numFmtId="14" fontId="2" fillId="0" borderId="0" xfId="0" applyNumberFormat="1" applyFont="1" applyBorder="1" applyAlignment="1">
      <alignment vertical="center" wrapText="1"/>
    </xf>
    <xf numFmtId="171" fontId="2" fillId="0" borderId="0" xfId="0" applyNumberFormat="1" applyFont="1" applyBorder="1"/>
    <xf numFmtId="0" fontId="4" fillId="0" borderId="0" xfId="0" applyFont="1" applyBorder="1" applyAlignment="1">
      <alignment wrapText="1"/>
    </xf>
    <xf numFmtId="0" fontId="1" fillId="0" borderId="0" xfId="0" applyFont="1" applyAlignment="1">
      <alignment vertical="top" wrapText="1"/>
    </xf>
    <xf numFmtId="0" fontId="1" fillId="0" borderId="0" xfId="0" applyFont="1" applyFill="1" applyBorder="1" applyAlignment="1">
      <alignment vertical="center" wrapText="1"/>
    </xf>
    <xf numFmtId="0" fontId="1" fillId="0" borderId="0" xfId="0" applyFont="1" applyFill="1" applyBorder="1" applyAlignment="1">
      <alignment horizontal="left" vertical="top" wrapText="1"/>
    </xf>
    <xf numFmtId="0" fontId="2" fillId="0" borderId="0" xfId="0" applyFont="1" applyAlignment="1"/>
    <xf numFmtId="0" fontId="2" fillId="0" borderId="0" xfId="0" applyFont="1" applyFill="1" applyAlignment="1">
      <alignment horizontal="center"/>
    </xf>
    <xf numFmtId="9" fontId="2" fillId="0" borderId="0" xfId="0" applyNumberFormat="1" applyFont="1" applyFill="1" applyAlignment="1">
      <alignment horizontal="left"/>
    </xf>
    <xf numFmtId="0" fontId="2" fillId="0" borderId="0" xfId="0" applyFont="1" applyFill="1" applyAlignment="1">
      <alignment vertical="center"/>
    </xf>
    <xf numFmtId="9" fontId="2" fillId="0" borderId="0" xfId="0" applyNumberFormat="1" applyFont="1" applyFill="1" applyAlignment="1">
      <alignment horizontal="left" vertical="center"/>
    </xf>
    <xf numFmtId="14" fontId="2" fillId="0" borderId="0" xfId="0" applyNumberFormat="1" applyFont="1" applyFill="1" applyAlignment="1">
      <alignment horizontal="right"/>
    </xf>
    <xf numFmtId="2" fontId="2" fillId="0" borderId="0" xfId="0" applyNumberFormat="1" applyFont="1" applyFill="1" applyAlignment="1"/>
    <xf numFmtId="2" fontId="2" fillId="0" borderId="0" xfId="0" applyNumberFormat="1" applyFont="1" applyFill="1" applyAlignment="1">
      <alignment vertical="center"/>
    </xf>
    <xf numFmtId="0" fontId="1" fillId="0" borderId="0" xfId="0" applyFont="1" applyFill="1" applyAlignment="1">
      <alignment horizontal="left" indent="4"/>
    </xf>
    <xf numFmtId="0" fontId="2" fillId="0" borderId="0" xfId="0" applyFont="1" applyFill="1" applyAlignment="1">
      <alignment horizontal="left" vertical="center"/>
    </xf>
    <xf numFmtId="0" fontId="1" fillId="0" borderId="0" xfId="0" applyFont="1" applyFill="1" applyAlignment="1">
      <alignment horizontal="justify" vertical="top"/>
    </xf>
    <xf numFmtId="0" fontId="5" fillId="0" borderId="0" xfId="0" applyFont="1" applyAlignment="1"/>
    <xf numFmtId="0" fontId="3" fillId="0" borderId="0" xfId="0" applyFont="1" applyFill="1" applyAlignment="1">
      <alignment vertical="center"/>
    </xf>
    <xf numFmtId="14" fontId="2" fillId="0" borderId="0" xfId="0" applyNumberFormat="1" applyFont="1" applyFill="1" applyAlignment="1">
      <alignment horizontal="right" vertical="center"/>
    </xf>
    <xf numFmtId="0" fontId="4" fillId="0" borderId="0" xfId="0" applyFont="1" applyFill="1" applyAlignment="1">
      <alignment vertical="top" wrapText="1"/>
    </xf>
    <xf numFmtId="0" fontId="1" fillId="0" borderId="0" xfId="0" applyFont="1" applyFill="1" applyAlignment="1">
      <alignment vertical="center" wrapText="1"/>
    </xf>
    <xf numFmtId="0" fontId="3" fillId="0" borderId="0" xfId="0" applyFont="1" applyFill="1" applyAlignment="1"/>
    <xf numFmtId="0" fontId="2" fillId="0" borderId="0" xfId="0" applyFont="1" applyFill="1" applyAlignment="1">
      <alignment horizontal="left"/>
    </xf>
    <xf numFmtId="14" fontId="2" fillId="0" borderId="0" xfId="0" applyNumberFormat="1" applyFont="1" applyFill="1" applyAlignment="1"/>
    <xf numFmtId="2" fontId="2" fillId="0" borderId="0" xfId="0" applyNumberFormat="1" applyFont="1" applyFill="1" applyAlignment="1">
      <alignment horizontal="right"/>
    </xf>
    <xf numFmtId="0" fontId="1" fillId="0" borderId="0" xfId="0" applyFont="1" applyFill="1" applyAlignment="1"/>
    <xf numFmtId="14" fontId="2" fillId="0" borderId="0" xfId="0" applyNumberFormat="1" applyFont="1" applyFill="1" applyBorder="1" applyAlignment="1"/>
    <xf numFmtId="0" fontId="4" fillId="0" borderId="0" xfId="0" applyNumberFormat="1" applyFont="1" applyFill="1" applyAlignment="1"/>
    <xf numFmtId="0" fontId="2" fillId="0" borderId="0" xfId="0" applyNumberFormat="1" applyFont="1" applyFill="1" applyAlignment="1"/>
    <xf numFmtId="0" fontId="3" fillId="0" borderId="0" xfId="0" applyNumberFormat="1" applyFont="1" applyFill="1" applyAlignment="1">
      <alignment horizontal="left"/>
    </xf>
    <xf numFmtId="0" fontId="4" fillId="0" borderId="0" xfId="0" applyNumberFormat="1" applyFont="1" applyFill="1" applyAlignment="1">
      <alignment horizontal="left"/>
    </xf>
    <xf numFmtId="0" fontId="4" fillId="0" borderId="0" xfId="0" applyNumberFormat="1" applyFont="1" applyFill="1" applyBorder="1" applyAlignment="1"/>
    <xf numFmtId="0" fontId="2" fillId="0" borderId="0" xfId="0" applyNumberFormat="1" applyFont="1" applyFill="1" applyBorder="1" applyAlignment="1"/>
    <xf numFmtId="0" fontId="19" fillId="0" borderId="0" xfId="0" applyNumberFormat="1" applyFont="1" applyFill="1" applyBorder="1" applyAlignment="1">
      <alignment horizontal="right" vertical="center"/>
    </xf>
    <xf numFmtId="0" fontId="4" fillId="0" borderId="18" xfId="0" applyNumberFormat="1" applyFont="1" applyFill="1" applyBorder="1" applyAlignment="1"/>
    <xf numFmtId="1" fontId="2" fillId="0" borderId="18" xfId="0" applyNumberFormat="1" applyFont="1" applyFill="1" applyBorder="1" applyAlignment="1">
      <alignment horizontal="center" vertical="center"/>
    </xf>
    <xf numFmtId="1" fontId="2" fillId="0" borderId="18" xfId="0" quotePrefix="1" applyNumberFormat="1" applyFont="1" applyFill="1" applyBorder="1" applyAlignment="1">
      <alignment horizontal="center" vertical="center"/>
    </xf>
    <xf numFmtId="0" fontId="19" fillId="0" borderId="0" xfId="0" applyNumberFormat="1" applyFont="1" applyFill="1" applyBorder="1" applyAlignment="1"/>
    <xf numFmtId="0" fontId="2" fillId="0" borderId="19" xfId="0" applyNumberFormat="1" applyFont="1" applyFill="1" applyBorder="1" applyAlignment="1"/>
    <xf numFmtId="0" fontId="2" fillId="0" borderId="20" xfId="0" applyNumberFormat="1" applyFont="1" applyFill="1" applyBorder="1" applyAlignment="1"/>
    <xf numFmtId="0" fontId="2" fillId="0" borderId="0" xfId="0" applyNumberFormat="1" applyFont="1" applyFill="1" applyBorder="1" applyAlignment="1">
      <alignment horizontal="left" vertical="center" indent="1"/>
    </xf>
    <xf numFmtId="164" fontId="2" fillId="0" borderId="19" xfId="0" applyNumberFormat="1" applyFont="1" applyFill="1" applyBorder="1" applyAlignment="1">
      <alignment horizontal="center" vertical="center"/>
    </xf>
    <xf numFmtId="164" fontId="2" fillId="0" borderId="20"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wrapText="1" indent="1"/>
    </xf>
    <xf numFmtId="0" fontId="19" fillId="0" borderId="0" xfId="0" applyNumberFormat="1" applyFont="1" applyFill="1" applyBorder="1" applyAlignment="1">
      <alignment horizontal="left"/>
    </xf>
    <xf numFmtId="0" fontId="2" fillId="0" borderId="0" xfId="0" applyNumberFormat="1" applyFont="1" applyFill="1" applyBorder="1" applyAlignment="1">
      <alignment horizontal="left" indent="1"/>
    </xf>
    <xf numFmtId="1" fontId="2" fillId="0" borderId="19" xfId="0" applyNumberFormat="1" applyFont="1" applyFill="1" applyBorder="1" applyAlignment="1">
      <alignment horizontal="center" vertical="center"/>
    </xf>
    <xf numFmtId="1" fontId="2" fillId="0" borderId="2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0" fontId="2" fillId="0" borderId="18" xfId="0" applyNumberFormat="1" applyFont="1" applyFill="1" applyBorder="1" applyAlignment="1">
      <alignment horizontal="left" vertical="center" wrapText="1" indent="1"/>
    </xf>
    <xf numFmtId="164" fontId="2" fillId="0" borderId="21" xfId="0" applyNumberFormat="1" applyFont="1" applyFill="1" applyBorder="1" applyAlignment="1">
      <alignment horizontal="center" vertical="center"/>
    </xf>
    <xf numFmtId="164" fontId="2" fillId="0" borderId="22" xfId="0" applyNumberFormat="1" applyFont="1" applyFill="1" applyBorder="1" applyAlignment="1">
      <alignment horizontal="center" vertical="center"/>
    </xf>
    <xf numFmtId="164" fontId="2" fillId="0" borderId="18" xfId="0" applyNumberFormat="1" applyFont="1" applyFill="1" applyBorder="1" applyAlignment="1">
      <alignment horizontal="center" vertical="center"/>
    </xf>
    <xf numFmtId="0" fontId="1" fillId="0" borderId="0" xfId="0" applyNumberFormat="1" applyFont="1" applyFill="1" applyBorder="1" applyAlignment="1">
      <alignment vertical="center"/>
    </xf>
    <xf numFmtId="0" fontId="1"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1"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justify" vertical="center" wrapText="1"/>
    </xf>
    <xf numFmtId="2" fontId="2" fillId="0" borderId="0" xfId="0" applyNumberFormat="1" applyFont="1" applyFill="1" applyBorder="1" applyAlignment="1">
      <alignment horizontal="left" vertical="center" wrapText="1"/>
    </xf>
    <xf numFmtId="0" fontId="3" fillId="0" borderId="0" xfId="0" applyNumberFormat="1" applyFont="1" applyFill="1" applyAlignment="1"/>
    <xf numFmtId="0" fontId="2" fillId="0" borderId="18" xfId="0" applyNumberFormat="1" applyFont="1" applyFill="1" applyBorder="1" applyAlignment="1"/>
    <xf numFmtId="0" fontId="2" fillId="0" borderId="0" xfId="0" applyNumberFormat="1" applyFont="1" applyFill="1" applyBorder="1" applyAlignment="1">
      <alignment horizontal="left" wrapText="1" indent="1"/>
    </xf>
    <xf numFmtId="0" fontId="2" fillId="0" borderId="18" xfId="0" applyNumberFormat="1" applyFont="1" applyFill="1" applyBorder="1" applyAlignment="1">
      <alignment horizontal="left" indent="1"/>
    </xf>
    <xf numFmtId="0" fontId="1" fillId="0" borderId="0" xfId="0" applyNumberFormat="1" applyFont="1" applyFill="1" applyBorder="1" applyAlignment="1">
      <alignment vertical="center" wrapText="1"/>
    </xf>
    <xf numFmtId="0" fontId="2" fillId="0" borderId="0" xfId="0" applyNumberFormat="1" applyFont="1" applyFill="1" applyBorder="1" applyAlignment="1">
      <alignment vertical="center" wrapText="1"/>
    </xf>
    <xf numFmtId="2" fontId="1" fillId="0" borderId="0" xfId="0" applyNumberFormat="1" applyFont="1" applyFill="1" applyBorder="1" applyAlignment="1">
      <alignment vertical="center" wrapText="1"/>
    </xf>
    <xf numFmtId="2" fontId="2" fillId="0" borderId="0" xfId="0" applyNumberFormat="1" applyFont="1" applyFill="1" applyBorder="1" applyAlignment="1">
      <alignment vertical="center" wrapText="1"/>
    </xf>
    <xf numFmtId="0" fontId="3" fillId="0" borderId="0" xfId="0" applyNumberFormat="1" applyFont="1" applyFill="1" applyAlignment="1">
      <alignment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7" fontId="2" fillId="0" borderId="0" xfId="0" quotePrefix="1" applyNumberFormat="1" applyFont="1" applyBorder="1" applyAlignment="1">
      <alignment horizontal="center" vertical="center"/>
    </xf>
    <xf numFmtId="0" fontId="2" fillId="0" borderId="24" xfId="0" applyFont="1" applyBorder="1" applyAlignment="1">
      <alignment horizontal="center" vertical="center"/>
    </xf>
    <xf numFmtId="0" fontId="2" fillId="0" borderId="23" xfId="0" applyFont="1" applyBorder="1" applyAlignment="1">
      <alignment horizontal="center" vertical="center"/>
    </xf>
    <xf numFmtId="0" fontId="2" fillId="0" borderId="25" xfId="0" applyFont="1" applyBorder="1" applyAlignment="1">
      <alignment horizontal="center" vertical="center"/>
    </xf>
    <xf numFmtId="0" fontId="2" fillId="0" borderId="0" xfId="0" applyFont="1" applyBorder="1" applyAlignment="1">
      <alignment horizontal="left" vertical="center" indent="2"/>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6" xfId="0" applyFont="1" applyBorder="1" applyAlignment="1">
      <alignment horizontal="center" vertical="center"/>
    </xf>
    <xf numFmtId="0" fontId="2" fillId="0" borderId="2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0" xfId="0" applyFont="1" applyFill="1" applyBorder="1" applyAlignment="1">
      <alignment horizontal="left" vertical="center" indent="2"/>
    </xf>
    <xf numFmtId="0" fontId="2" fillId="0" borderId="19" xfId="0" applyFont="1" applyFill="1" applyBorder="1" applyAlignment="1">
      <alignment horizontal="center" vertical="center"/>
    </xf>
    <xf numFmtId="0" fontId="2" fillId="0" borderId="0" xfId="0" applyFont="1" applyFill="1" applyBorder="1" applyAlignment="1">
      <alignment vertical="center"/>
    </xf>
    <xf numFmtId="0" fontId="2" fillId="0" borderId="26" xfId="0" applyFont="1" applyFill="1" applyBorder="1" applyAlignment="1">
      <alignment vertical="center"/>
    </xf>
    <xf numFmtId="0" fontId="2" fillId="0" borderId="0" xfId="0" applyFont="1" applyFill="1" applyAlignment="1">
      <alignment horizontal="left" vertical="center" indent="2"/>
    </xf>
    <xf numFmtId="0" fontId="2" fillId="0" borderId="0" xfId="0" applyFont="1" applyAlignment="1">
      <alignment horizontal="left" vertical="center" indent="2"/>
    </xf>
    <xf numFmtId="0" fontId="2" fillId="0" borderId="0" xfId="0" applyFont="1" applyBorder="1" applyAlignment="1">
      <alignment vertical="center"/>
    </xf>
    <xf numFmtId="0" fontId="2" fillId="0" borderId="26" xfId="0" applyFont="1" applyBorder="1" applyAlignment="1">
      <alignment vertical="center"/>
    </xf>
    <xf numFmtId="0" fontId="19" fillId="0" borderId="0" xfId="0" applyFont="1" applyAlignment="1">
      <alignment horizontal="left" vertical="center" indent="2"/>
    </xf>
    <xf numFmtId="0" fontId="19" fillId="0" borderId="18" xfId="0" applyFont="1" applyBorder="1" applyAlignment="1">
      <alignment horizontal="left" vertical="center" indent="2"/>
    </xf>
    <xf numFmtId="0" fontId="2" fillId="0" borderId="21" xfId="0" applyFont="1" applyBorder="1" applyAlignment="1">
      <alignment horizontal="center" vertical="center"/>
    </xf>
    <xf numFmtId="0" fontId="2" fillId="0" borderId="18" xfId="0" applyFont="1" applyBorder="1" applyAlignment="1">
      <alignment horizontal="center" vertical="center"/>
    </xf>
    <xf numFmtId="0" fontId="2" fillId="0" borderId="22" xfId="0" applyFont="1" applyBorder="1" applyAlignment="1">
      <alignment horizontal="center" vertical="center"/>
    </xf>
    <xf numFmtId="0" fontId="2" fillId="0" borderId="27" xfId="0" applyFont="1" applyBorder="1" applyAlignment="1">
      <alignment horizontal="center" vertical="center"/>
    </xf>
    <xf numFmtId="0" fontId="2" fillId="0" borderId="0" xfId="0" applyFont="1" applyFill="1" applyBorder="1" applyAlignment="1">
      <alignment horizontal="left" vertical="center"/>
    </xf>
    <xf numFmtId="14" fontId="2" fillId="0" borderId="0" xfId="0" quotePrefix="1" applyNumberFormat="1" applyFont="1" applyFill="1" applyBorder="1" applyAlignment="1">
      <alignment horizontal="center" vertical="center"/>
    </xf>
    <xf numFmtId="2" fontId="2" fillId="0" borderId="0" xfId="0" quotePrefix="1" applyNumberFormat="1" applyFont="1" applyBorder="1" applyAlignment="1">
      <alignment horizontal="center" vertical="center"/>
    </xf>
    <xf numFmtId="0" fontId="2" fillId="0" borderId="24"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25" xfId="0" applyFont="1" applyFill="1" applyBorder="1" applyAlignment="1">
      <alignment horizontal="center" vertical="center"/>
    </xf>
    <xf numFmtId="0" fontId="19" fillId="0" borderId="0" xfId="0" applyFont="1" applyFill="1" applyAlignment="1">
      <alignment horizontal="left" vertical="center" indent="2"/>
    </xf>
    <xf numFmtId="0" fontId="19" fillId="0" borderId="18" xfId="0" applyFont="1" applyFill="1" applyBorder="1" applyAlignment="1">
      <alignment horizontal="left" vertical="center" indent="2"/>
    </xf>
    <xf numFmtId="0" fontId="2" fillId="0" borderId="21"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7" xfId="0" applyFont="1" applyFill="1" applyBorder="1" applyAlignment="1">
      <alignment horizontal="center" vertical="center"/>
    </xf>
    <xf numFmtId="164" fontId="2" fillId="0" borderId="0" xfId="0" applyNumberFormat="1" applyFont="1"/>
    <xf numFmtId="0" fontId="2" fillId="0" borderId="0" xfId="0" applyFont="1" applyFill="1" applyAlignment="1">
      <alignment vertical="center" wrapText="1"/>
    </xf>
    <xf numFmtId="0" fontId="2" fillId="0" borderId="0" xfId="0" applyFont="1" applyAlignment="1">
      <alignment vertical="center" wrapText="1"/>
    </xf>
    <xf numFmtId="2" fontId="3" fillId="0" borderId="0" xfId="0" applyNumberFormat="1" applyFont="1" applyFill="1" applyAlignment="1">
      <alignment vertical="top"/>
    </xf>
    <xf numFmtId="0" fontId="1" fillId="0" borderId="18" xfId="0" applyNumberFormat="1" applyFont="1" applyFill="1" applyBorder="1" applyAlignment="1">
      <alignment horizontal="center" vertical="center"/>
    </xf>
    <xf numFmtId="0" fontId="1" fillId="0" borderId="0" xfId="0" applyNumberFormat="1" applyFont="1" applyFill="1" applyBorder="1" applyAlignment="1">
      <alignment horizontal="left" vertical="center" wrapText="1"/>
    </xf>
    <xf numFmtId="0" fontId="1" fillId="0" borderId="24" xfId="0" applyNumberFormat="1" applyFont="1" applyFill="1" applyBorder="1" applyAlignment="1">
      <alignment horizontal="center" vertical="center" wrapText="1"/>
    </xf>
    <xf numFmtId="0" fontId="1" fillId="0" borderId="25"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9" fontId="1" fillId="0" borderId="23" xfId="0" applyNumberFormat="1" applyFont="1" applyFill="1" applyBorder="1" applyAlignment="1">
      <alignment horizontal="left" vertical="center"/>
    </xf>
    <xf numFmtId="164" fontId="1" fillId="0" borderId="24" xfId="0" applyNumberFormat="1" applyFont="1" applyFill="1" applyBorder="1" applyAlignment="1">
      <alignment horizontal="center" vertical="center"/>
    </xf>
    <xf numFmtId="0" fontId="1" fillId="0" borderId="25" xfId="0" applyNumberFormat="1" applyFont="1" applyFill="1" applyBorder="1" applyAlignment="1">
      <alignment horizontal="center" vertical="center"/>
    </xf>
    <xf numFmtId="164" fontId="1" fillId="0" borderId="28" xfId="0" applyNumberFormat="1" applyFont="1" applyFill="1" applyBorder="1" applyAlignment="1">
      <alignment horizontal="center" vertical="center"/>
    </xf>
    <xf numFmtId="0" fontId="1" fillId="0" borderId="29" xfId="0" applyNumberFormat="1" applyFont="1" applyFill="1" applyBorder="1" applyAlignment="1">
      <alignment horizontal="left" vertical="center" wrapText="1"/>
    </xf>
    <xf numFmtId="0" fontId="1" fillId="0" borderId="29" xfId="0" applyNumberFormat="1" applyFont="1" applyFill="1" applyBorder="1" applyAlignment="1">
      <alignment horizontal="center" vertical="center"/>
    </xf>
    <xf numFmtId="164" fontId="1" fillId="0" borderId="30" xfId="0" applyNumberFormat="1" applyFont="1" applyFill="1" applyBorder="1" applyAlignment="1">
      <alignment horizontal="center" vertical="center"/>
    </xf>
    <xf numFmtId="0" fontId="1" fillId="0" borderId="18" xfId="0" applyNumberFormat="1" applyFont="1" applyFill="1" applyBorder="1" applyAlignment="1">
      <alignment horizontal="left" vertical="center" wrapText="1"/>
    </xf>
    <xf numFmtId="0" fontId="1" fillId="0" borderId="0" xfId="0" applyNumberFormat="1" applyFont="1" applyFill="1" applyAlignment="1">
      <alignment vertical="center"/>
    </xf>
    <xf numFmtId="2" fontId="1" fillId="0" borderId="0" xfId="0" applyNumberFormat="1" applyFont="1" applyFill="1" applyAlignment="1">
      <alignment horizontal="justify" vertical="center" wrapText="1"/>
    </xf>
    <xf numFmtId="2" fontId="3" fillId="0" borderId="0" xfId="0" applyNumberFormat="1" applyFont="1" applyFill="1" applyAlignment="1">
      <alignment vertical="center"/>
    </xf>
    <xf numFmtId="0" fontId="20" fillId="0" borderId="18" xfId="0" applyNumberFormat="1" applyFont="1" applyFill="1" applyBorder="1" applyAlignment="1">
      <alignment horizontal="center" vertical="center"/>
    </xf>
    <xf numFmtId="174" fontId="1" fillId="0" borderId="28" xfId="0" applyNumberFormat="1" applyFont="1" applyFill="1" applyBorder="1" applyAlignment="1">
      <alignment horizontal="center" vertical="center"/>
    </xf>
    <xf numFmtId="0" fontId="2" fillId="0" borderId="0" xfId="0" applyFont="1" applyFill="1" applyBorder="1" applyAlignment="1">
      <alignment horizontal="left"/>
    </xf>
    <xf numFmtId="0" fontId="4" fillId="0" borderId="0" xfId="0" applyNumberFormat="1" applyFont="1" applyFill="1" applyAlignment="1">
      <alignment vertical="center" wrapText="1"/>
    </xf>
    <xf numFmtId="0" fontId="3" fillId="0" borderId="0" xfId="0" applyNumberFormat="1" applyFont="1" applyFill="1" applyAlignment="1">
      <alignment vertical="center" wrapText="1"/>
    </xf>
    <xf numFmtId="0" fontId="2" fillId="0" borderId="0" xfId="0" applyNumberFormat="1" applyFont="1" applyAlignment="1"/>
    <xf numFmtId="0" fontId="2" fillId="0" borderId="0" xfId="0" applyNumberFormat="1" applyFont="1" applyAlignment="1">
      <alignment horizontal="left"/>
    </xf>
    <xf numFmtId="0" fontId="4" fillId="0" borderId="0" xfId="0" applyFont="1" applyAlignment="1">
      <alignment wrapText="1"/>
    </xf>
    <xf numFmtId="0" fontId="3" fillId="0" borderId="0" xfId="0" applyFont="1" applyAlignment="1">
      <alignment horizontal="left" wrapText="1"/>
    </xf>
    <xf numFmtId="0" fontId="5" fillId="0" borderId="0" xfId="0" applyNumberFormat="1" applyFont="1" applyFill="1" applyAlignment="1"/>
    <xf numFmtId="0" fontId="5" fillId="0" borderId="0" xfId="0" applyNumberFormat="1" applyFont="1" applyAlignment="1"/>
    <xf numFmtId="3" fontId="2" fillId="0" borderId="0" xfId="0" applyNumberFormat="1" applyFont="1" applyFill="1" applyBorder="1" applyAlignment="1"/>
    <xf numFmtId="3" fontId="2" fillId="0" borderId="0" xfId="0" applyNumberFormat="1" applyFont="1" applyBorder="1" applyAlignment="1"/>
    <xf numFmtId="14" fontId="2" fillId="0" borderId="0" xfId="0" applyNumberFormat="1" applyFont="1" applyAlignment="1"/>
    <xf numFmtId="2" fontId="2" fillId="0" borderId="0" xfId="0" applyNumberFormat="1" applyFont="1" applyAlignment="1"/>
    <xf numFmtId="0" fontId="4" fillId="0" borderId="0" xfId="0" applyNumberFormat="1" applyFont="1" applyAlignment="1"/>
    <xf numFmtId="0" fontId="1" fillId="0" borderId="0" xfId="0" applyNumberFormat="1" applyFont="1" applyAlignment="1"/>
    <xf numFmtId="0" fontId="5" fillId="0" borderId="0" xfId="0" applyNumberFormat="1" applyFont="1" applyAlignment="1">
      <alignment vertical="center"/>
    </xf>
    <xf numFmtId="0" fontId="1" fillId="0" borderId="0" xfId="0" applyNumberFormat="1" applyFont="1" applyAlignment="1">
      <alignment horizontal="justify" vertical="top" wrapText="1"/>
    </xf>
    <xf numFmtId="3" fontId="2" fillId="0" borderId="0" xfId="0" applyNumberFormat="1" applyFont="1" applyBorder="1" applyAlignment="1">
      <alignment vertical="top"/>
    </xf>
    <xf numFmtId="0" fontId="5" fillId="0" borderId="0" xfId="0" applyNumberFormat="1" applyFont="1" applyBorder="1" applyAlignment="1"/>
    <xf numFmtId="0" fontId="5" fillId="0" borderId="0" xfId="0" applyNumberFormat="1" applyFont="1" applyFill="1" applyBorder="1" applyAlignment="1"/>
    <xf numFmtId="14" fontId="1" fillId="0" borderId="0" xfId="0" applyNumberFormat="1" applyFont="1" applyBorder="1" applyAlignment="1"/>
    <xf numFmtId="2" fontId="1" fillId="0" borderId="0" xfId="0" applyNumberFormat="1" applyFont="1" applyBorder="1" applyAlignment="1">
      <alignment horizontal="center"/>
    </xf>
    <xf numFmtId="14" fontId="20" fillId="0" borderId="0" xfId="0" applyNumberFormat="1" applyFont="1" applyBorder="1" applyAlignment="1"/>
    <xf numFmtId="2" fontId="20" fillId="0" borderId="0" xfId="0" applyNumberFormat="1" applyFont="1" applyBorder="1" applyAlignment="1">
      <alignment horizontal="center"/>
    </xf>
    <xf numFmtId="0" fontId="3" fillId="0" borderId="0" xfId="0" applyNumberFormat="1" applyFont="1" applyBorder="1" applyAlignment="1"/>
    <xf numFmtId="0" fontId="4" fillId="0" borderId="0" xfId="0" applyNumberFormat="1" applyFont="1" applyBorder="1" applyAlignment="1"/>
    <xf numFmtId="0" fontId="1" fillId="0" borderId="0" xfId="0" applyNumberFormat="1" applyFont="1" applyBorder="1" applyAlignment="1"/>
    <xf numFmtId="0" fontId="5" fillId="0" borderId="0" xfId="0" applyNumberFormat="1" applyFont="1" applyBorder="1" applyAlignment="1">
      <alignment vertical="top"/>
    </xf>
    <xf numFmtId="0" fontId="5" fillId="0" borderId="0" xfId="0" applyNumberFormat="1" applyFont="1" applyBorder="1" applyAlignment="1">
      <alignment vertical="top" wrapText="1"/>
    </xf>
    <xf numFmtId="14" fontId="3" fillId="0" borderId="0" xfId="0" applyNumberFormat="1" applyFont="1"/>
    <xf numFmtId="0" fontId="2" fillId="0" borderId="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Border="1" applyAlignment="1">
      <alignment horizontal="left" vertical="center" wrapText="1"/>
    </xf>
    <xf numFmtId="0" fontId="2" fillId="0" borderId="18"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2" xfId="0" applyFont="1" applyBorder="1" applyAlignment="1">
      <alignment horizontal="center" vertical="center" wrapText="1"/>
    </xf>
    <xf numFmtId="172" fontId="2" fillId="0" borderId="26" xfId="0" applyNumberFormat="1" applyFont="1" applyBorder="1" applyAlignment="1">
      <alignment horizontal="right" vertical="center"/>
    </xf>
    <xf numFmtId="3" fontId="2" fillId="0" borderId="0" xfId="0" applyNumberFormat="1" applyFont="1" applyBorder="1" applyAlignment="1">
      <alignment horizontal="right" vertical="center" indent="1"/>
    </xf>
    <xf numFmtId="0" fontId="2" fillId="0" borderId="20" xfId="0" applyFont="1" applyBorder="1" applyAlignment="1">
      <alignment horizontal="right" vertical="center" indent="1"/>
    </xf>
    <xf numFmtId="3" fontId="2" fillId="0" borderId="20" xfId="0" applyNumberFormat="1" applyFont="1" applyBorder="1" applyAlignment="1">
      <alignment horizontal="right" vertical="center" indent="1"/>
    </xf>
    <xf numFmtId="172" fontId="2" fillId="0" borderId="27" xfId="0" applyNumberFormat="1" applyFont="1" applyBorder="1" applyAlignment="1">
      <alignment horizontal="right" vertical="center"/>
    </xf>
    <xf numFmtId="3" fontId="2" fillId="0" borderId="18" xfId="0" applyNumberFormat="1" applyFont="1" applyBorder="1" applyAlignment="1">
      <alignment horizontal="right" vertical="center" indent="1"/>
    </xf>
    <xf numFmtId="0" fontId="2" fillId="0" borderId="22" xfId="0" applyFont="1" applyBorder="1" applyAlignment="1">
      <alignment horizontal="right" vertical="center" indent="1"/>
    </xf>
    <xf numFmtId="3" fontId="2" fillId="0" borderId="22" xfId="0" applyNumberFormat="1" applyFont="1" applyBorder="1" applyAlignment="1">
      <alignment horizontal="right" vertical="center" indent="1"/>
    </xf>
    <xf numFmtId="0" fontId="24" fillId="0" borderId="0" xfId="0" applyFont="1" applyAlignment="1">
      <alignment vertical="center"/>
    </xf>
    <xf numFmtId="14" fontId="3" fillId="0" borderId="0" xfId="0" applyNumberFormat="1" applyFont="1" applyFill="1"/>
    <xf numFmtId="0" fontId="2" fillId="0" borderId="0"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22" xfId="0" applyFont="1" applyFill="1" applyBorder="1" applyAlignment="1">
      <alignment horizontal="center" vertical="center" wrapText="1"/>
    </xf>
    <xf numFmtId="172" fontId="2" fillId="0" borderId="26" xfId="0" applyNumberFormat="1" applyFont="1" applyFill="1" applyBorder="1" applyAlignment="1">
      <alignment horizontal="right" vertical="center"/>
    </xf>
    <xf numFmtId="3" fontId="2" fillId="0" borderId="0" xfId="0" applyNumberFormat="1" applyFont="1" applyFill="1" applyBorder="1" applyAlignment="1">
      <alignment horizontal="right" vertical="center" indent="1"/>
    </xf>
    <xf numFmtId="0" fontId="2" fillId="0" borderId="20" xfId="0" applyFont="1" applyFill="1" applyBorder="1" applyAlignment="1">
      <alignment horizontal="right" vertical="center" indent="1"/>
    </xf>
    <xf numFmtId="3" fontId="2" fillId="0" borderId="20" xfId="0" applyNumberFormat="1" applyFont="1" applyFill="1" applyBorder="1" applyAlignment="1">
      <alignment horizontal="right" vertical="center" indent="1"/>
    </xf>
    <xf numFmtId="172" fontId="2" fillId="0" borderId="27" xfId="0" applyNumberFormat="1" applyFont="1" applyFill="1" applyBorder="1" applyAlignment="1">
      <alignment horizontal="right" vertical="center"/>
    </xf>
    <xf numFmtId="3" fontId="2" fillId="0" borderId="18" xfId="0" applyNumberFormat="1" applyFont="1" applyFill="1" applyBorder="1" applyAlignment="1">
      <alignment horizontal="right" vertical="center" indent="1"/>
    </xf>
    <xf numFmtId="0" fontId="2" fillId="0" borderId="22" xfId="0" applyFont="1" applyFill="1" applyBorder="1" applyAlignment="1">
      <alignment horizontal="right" vertical="center" indent="1"/>
    </xf>
    <xf numFmtId="3" fontId="2" fillId="0" borderId="22" xfId="0" applyNumberFormat="1" applyFont="1" applyFill="1" applyBorder="1" applyAlignment="1">
      <alignment horizontal="right" vertical="center" indent="1"/>
    </xf>
    <xf numFmtId="0" fontId="24" fillId="0" borderId="0" xfId="0" applyFont="1" applyFill="1" applyAlignment="1">
      <alignment vertical="center"/>
    </xf>
    <xf numFmtId="14" fontId="2" fillId="0" borderId="0" xfId="0" applyNumberFormat="1" applyFont="1" applyFill="1" applyAlignment="1">
      <alignment vertical="center"/>
    </xf>
    <xf numFmtId="175" fontId="2" fillId="0" borderId="0" xfId="0" applyNumberFormat="1" applyFont="1" applyFill="1" applyAlignment="1">
      <alignment vertical="center"/>
    </xf>
    <xf numFmtId="10" fontId="2" fillId="0" borderId="0" xfId="0" applyNumberFormat="1" applyFont="1" applyFill="1" applyAlignment="1">
      <alignment vertical="center"/>
    </xf>
    <xf numFmtId="176" fontId="2" fillId="0" borderId="0" xfId="0" applyNumberFormat="1" applyFont="1"/>
    <xf numFmtId="164" fontId="4" fillId="0" borderId="0" xfId="0" applyNumberFormat="1" applyFont="1"/>
    <xf numFmtId="0" fontId="1" fillId="0" borderId="0" xfId="0" applyFont="1" applyFill="1" applyAlignment="1">
      <alignment horizontal="justify" vertical="top" wrapText="1"/>
    </xf>
    <xf numFmtId="14" fontId="4" fillId="0" borderId="0" xfId="0" applyNumberFormat="1" applyFont="1" applyFill="1" applyAlignment="1"/>
    <xf numFmtId="0" fontId="1" fillId="0" borderId="0" xfId="0" applyNumberFormat="1" applyFont="1" applyFill="1" applyAlignment="1">
      <alignment vertical="center" wrapText="1"/>
    </xf>
    <xf numFmtId="0" fontId="3" fillId="0" borderId="0" xfId="0" applyFont="1" applyAlignment="1">
      <alignment vertical="center"/>
    </xf>
    <xf numFmtId="0" fontId="4" fillId="0" borderId="0" xfId="0" applyNumberFormat="1" applyFont="1" applyFill="1" applyAlignment="1">
      <alignment vertical="center"/>
    </xf>
    <xf numFmtId="0" fontId="3" fillId="0" borderId="0" xfId="0" applyNumberFormat="1" applyFont="1" applyFill="1" applyBorder="1" applyAlignment="1">
      <alignment vertical="center"/>
    </xf>
    <xf numFmtId="0" fontId="19" fillId="0" borderId="0" xfId="0" applyNumberFormat="1" applyFont="1" applyFill="1" applyBorder="1" applyAlignment="1">
      <alignment horizontal="left" vertical="center"/>
    </xf>
    <xf numFmtId="0" fontId="19" fillId="0" borderId="32"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0" fontId="2" fillId="0" borderId="25" xfId="0" applyNumberFormat="1" applyFont="1" applyFill="1" applyBorder="1" applyAlignment="1">
      <alignment horizontal="center" vertical="center"/>
    </xf>
    <xf numFmtId="0" fontId="2" fillId="0" borderId="23" xfId="0" applyNumberFormat="1" applyFont="1" applyFill="1" applyBorder="1" applyAlignment="1">
      <alignment horizontal="center" vertical="center"/>
    </xf>
    <xf numFmtId="0" fontId="2" fillId="0" borderId="0" xfId="0" applyNumberFormat="1" applyFont="1" applyFill="1" applyBorder="1" applyAlignment="1">
      <alignment horizontal="left" vertical="center" wrapText="1"/>
    </xf>
    <xf numFmtId="1" fontId="2" fillId="0" borderId="19" xfId="0" applyNumberFormat="1" applyFont="1" applyFill="1" applyBorder="1" applyAlignment="1">
      <alignment vertical="top" wrapText="1"/>
    </xf>
    <xf numFmtId="1" fontId="2" fillId="0" borderId="0" xfId="0" applyNumberFormat="1" applyFont="1" applyFill="1" applyBorder="1" applyAlignment="1">
      <alignment vertical="top" wrapText="1"/>
    </xf>
    <xf numFmtId="1" fontId="2" fillId="0" borderId="26" xfId="0" applyNumberFormat="1" applyFont="1" applyFill="1" applyBorder="1" applyAlignment="1">
      <alignment vertical="top" wrapText="1"/>
    </xf>
    <xf numFmtId="164" fontId="2" fillId="0" borderId="19" xfId="0" applyNumberFormat="1" applyFont="1" applyFill="1" applyBorder="1" applyAlignment="1">
      <alignment vertical="top" wrapText="1"/>
    </xf>
    <xf numFmtId="164" fontId="2" fillId="0" borderId="0" xfId="0" applyNumberFormat="1" applyFont="1" applyFill="1" applyBorder="1" applyAlignment="1">
      <alignment vertical="top" wrapText="1"/>
    </xf>
    <xf numFmtId="164" fontId="2" fillId="0" borderId="26" xfId="0" applyNumberFormat="1" applyFont="1" applyFill="1" applyBorder="1" applyAlignment="1">
      <alignment vertical="top" wrapText="1"/>
    </xf>
    <xf numFmtId="0" fontId="2" fillId="0" borderId="18" xfId="0" applyNumberFormat="1" applyFont="1" applyFill="1" applyBorder="1" applyAlignment="1">
      <alignment horizontal="center" vertical="center"/>
    </xf>
    <xf numFmtId="164" fontId="2" fillId="0" borderId="21" xfId="0" applyNumberFormat="1" applyFont="1" applyFill="1" applyBorder="1" applyAlignment="1">
      <alignment vertical="top" wrapText="1"/>
    </xf>
    <xf numFmtId="164" fontId="2" fillId="0" borderId="18" xfId="0" applyNumberFormat="1" applyFont="1" applyFill="1" applyBorder="1" applyAlignment="1">
      <alignment vertical="top" wrapText="1"/>
    </xf>
    <xf numFmtId="164" fontId="2" fillId="0" borderId="27" xfId="0" applyNumberFormat="1" applyFont="1" applyFill="1" applyBorder="1" applyAlignment="1">
      <alignment vertical="top" wrapText="1"/>
    </xf>
    <xf numFmtId="0" fontId="1" fillId="0" borderId="0" xfId="0" applyNumberFormat="1" applyFont="1" applyFill="1" applyBorder="1" applyAlignment="1">
      <alignment vertical="top" wrapText="1"/>
    </xf>
    <xf numFmtId="0" fontId="2" fillId="0" borderId="0" xfId="0" applyNumberFormat="1" applyFont="1" applyFill="1" applyBorder="1" applyAlignment="1">
      <alignment vertical="top" wrapText="1"/>
    </xf>
    <xf numFmtId="0" fontId="2" fillId="0" borderId="0" xfId="0" applyNumberFormat="1" applyFont="1" applyFill="1" applyBorder="1" applyAlignment="1">
      <alignment horizontal="justify" vertical="top" wrapText="1"/>
    </xf>
    <xf numFmtId="1" fontId="2" fillId="0" borderId="1" xfId="0" applyNumberFormat="1" applyFont="1" applyFill="1" applyBorder="1" applyAlignment="1">
      <alignment horizontal="center" vertical="center"/>
    </xf>
    <xf numFmtId="1" fontId="2" fillId="0" borderId="0" xfId="0" applyNumberFormat="1" applyFont="1" applyFill="1" applyAlignment="1">
      <alignment horizontal="center" vertical="center"/>
    </xf>
    <xf numFmtId="0" fontId="2" fillId="0" borderId="0" xfId="0" applyFont="1" applyFill="1" applyAlignment="1">
      <alignment vertical="top" wrapText="1"/>
    </xf>
    <xf numFmtId="0" fontId="2" fillId="0" borderId="0" xfId="0" applyFont="1" applyFill="1" applyAlignment="1">
      <alignment vertical="top"/>
    </xf>
    <xf numFmtId="0" fontId="2" fillId="0" borderId="0" xfId="0" applyFont="1" applyAlignment="1">
      <alignment vertical="top"/>
    </xf>
    <xf numFmtId="0" fontId="5" fillId="0" borderId="0" xfId="0" applyFont="1"/>
    <xf numFmtId="0" fontId="2" fillId="0" borderId="0" xfId="0" applyFont="1"/>
    <xf numFmtId="0" fontId="3" fillId="0" borderId="0" xfId="0" applyFont="1" applyFill="1"/>
    <xf numFmtId="0" fontId="5" fillId="0" borderId="0" xfId="0" applyFont="1" applyFill="1"/>
    <xf numFmtId="0" fontId="3" fillId="0" borderId="0"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 fillId="2" borderId="23" xfId="0" applyFont="1" applyFill="1" applyBorder="1" applyAlignment="1">
      <alignment horizontal="center" vertical="top" wrapText="1"/>
    </xf>
    <xf numFmtId="0" fontId="1" fillId="3" borderId="23"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0" borderId="23" xfId="0" applyFont="1" applyFill="1" applyBorder="1" applyAlignment="1">
      <alignment horizontal="center" vertical="center" wrapText="1"/>
    </xf>
    <xf numFmtId="16" fontId="1" fillId="2" borderId="0" xfId="0" quotePrefix="1" applyNumberFormat="1"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3" borderId="0" xfId="0" applyFont="1" applyFill="1" applyBorder="1" applyAlignment="1">
      <alignment horizontal="center" vertical="center"/>
    </xf>
    <xf numFmtId="0" fontId="1" fillId="0" borderId="0" xfId="0" applyFont="1" applyFill="1" applyBorder="1" applyAlignment="1">
      <alignment horizontal="center" vertical="center" wrapText="1"/>
    </xf>
    <xf numFmtId="16" fontId="1" fillId="2" borderId="0" xfId="0" applyNumberFormat="1" applyFont="1" applyFill="1" applyBorder="1" applyAlignment="1">
      <alignment horizontal="center" vertical="center" wrapText="1"/>
    </xf>
    <xf numFmtId="0" fontId="1" fillId="2" borderId="0" xfId="0" applyFont="1" applyFill="1" applyBorder="1" applyAlignment="1">
      <alignment horizontal="center" vertical="top" wrapText="1"/>
    </xf>
    <xf numFmtId="0" fontId="1" fillId="3" borderId="0" xfId="0" applyFont="1" applyFill="1" applyBorder="1" applyAlignment="1">
      <alignment horizontal="center" vertical="center" wrapText="1"/>
    </xf>
    <xf numFmtId="0" fontId="1" fillId="0" borderId="0" xfId="0" applyFont="1" applyFill="1" applyBorder="1" applyAlignment="1">
      <alignment horizontal="center" wrapText="1"/>
    </xf>
    <xf numFmtId="0" fontId="1" fillId="2" borderId="18"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0" borderId="18" xfId="0" applyFont="1" applyFill="1" applyBorder="1" applyAlignment="1">
      <alignment horizontal="center" wrapText="1"/>
    </xf>
    <xf numFmtId="16" fontId="1" fillId="2" borderId="18" xfId="0" quotePrefix="1" applyNumberFormat="1" applyFont="1" applyFill="1" applyBorder="1" applyAlignment="1">
      <alignment horizontal="center" vertical="center" wrapText="1"/>
    </xf>
    <xf numFmtId="0" fontId="1" fillId="3" borderId="23" xfId="0" applyFont="1" applyFill="1" applyBorder="1" applyAlignment="1">
      <alignment horizontal="center" vertical="center"/>
    </xf>
    <xf numFmtId="0" fontId="1" fillId="0" borderId="18" xfId="0" applyFont="1" applyFill="1" applyBorder="1" applyAlignment="1">
      <alignment horizontal="center" vertical="center" wrapText="1"/>
    </xf>
    <xf numFmtId="0" fontId="1" fillId="0" borderId="0" xfId="0" applyFont="1" applyFill="1" applyBorder="1" applyAlignment="1">
      <alignment wrapText="1"/>
    </xf>
    <xf numFmtId="0" fontId="1" fillId="0" borderId="0" xfId="0" applyFont="1" applyFill="1" applyBorder="1"/>
    <xf numFmtId="0" fontId="20" fillId="2" borderId="0" xfId="0" applyFont="1" applyFill="1" applyBorder="1" applyAlignment="1">
      <alignment horizontal="center" vertical="center" wrapText="1"/>
    </xf>
    <xf numFmtId="0" fontId="1" fillId="0" borderId="0" xfId="0" applyFont="1" applyFill="1"/>
    <xf numFmtId="0" fontId="21" fillId="0" borderId="0" xfId="0" applyFont="1" applyFill="1"/>
    <xf numFmtId="0" fontId="3" fillId="0" borderId="0" xfId="0" applyFont="1"/>
    <xf numFmtId="0" fontId="11" fillId="0" borderId="0" xfId="0" applyFont="1" applyFill="1"/>
    <xf numFmtId="0" fontId="4" fillId="0" borderId="0" xfId="0" applyFont="1"/>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18" xfId="0" applyFont="1" applyBorder="1" applyAlignment="1">
      <alignment horizontal="center" vertical="center" wrapText="1"/>
    </xf>
    <xf numFmtId="0" fontId="1" fillId="0" borderId="26" xfId="0" applyFont="1" applyBorder="1"/>
    <xf numFmtId="2" fontId="1" fillId="0" borderId="0" xfId="0" quotePrefix="1" applyNumberFormat="1" applyFont="1" applyAlignment="1">
      <alignment horizontal="center"/>
    </xf>
    <xf numFmtId="0" fontId="1" fillId="0" borderId="0" xfId="0" applyFont="1" applyAlignment="1">
      <alignment horizontal="center"/>
    </xf>
    <xf numFmtId="2" fontId="1" fillId="0" borderId="20" xfId="0" quotePrefix="1" applyNumberFormat="1" applyFont="1" applyFill="1" applyBorder="1" applyAlignment="1">
      <alignment horizontal="center"/>
    </xf>
    <xf numFmtId="0" fontId="1" fillId="0" borderId="0" xfId="0" quotePrefix="1" applyFont="1" applyFill="1" applyAlignment="1">
      <alignment horizontal="center"/>
    </xf>
    <xf numFmtId="2" fontId="1" fillId="0" borderId="20" xfId="0" applyNumberFormat="1" applyFont="1" applyFill="1" applyBorder="1" applyAlignment="1">
      <alignment horizontal="center"/>
    </xf>
    <xf numFmtId="177" fontId="1" fillId="0" borderId="0" xfId="0" quotePrefix="1" applyNumberFormat="1" applyFont="1" applyFill="1" applyBorder="1" applyAlignment="1">
      <alignment horizontal="center"/>
    </xf>
    <xf numFmtId="17" fontId="5" fillId="0" borderId="0" xfId="0" applyNumberFormat="1" applyFont="1" applyFill="1"/>
    <xf numFmtId="0" fontId="1" fillId="0" borderId="0" xfId="0" applyFont="1" applyBorder="1"/>
    <xf numFmtId="10" fontId="1" fillId="0" borderId="20" xfId="0" quotePrefix="1" applyNumberFormat="1" applyFont="1" applyFill="1" applyBorder="1" applyAlignment="1">
      <alignment horizontal="center"/>
    </xf>
    <xf numFmtId="0" fontId="1" fillId="0" borderId="0" xfId="0" applyFont="1" applyFill="1" applyBorder="1" applyAlignment="1">
      <alignment horizontal="center"/>
    </xf>
    <xf numFmtId="0" fontId="1" fillId="0" borderId="0" xfId="0" applyFont="1"/>
    <xf numFmtId="0" fontId="20" fillId="0" borderId="27" xfId="0" applyFont="1" applyBorder="1" applyAlignment="1">
      <alignment horizontal="left"/>
    </xf>
    <xf numFmtId="0" fontId="1" fillId="0" borderId="18" xfId="0" applyFont="1" applyBorder="1" applyAlignment="1">
      <alignment horizontal="center"/>
    </xf>
    <xf numFmtId="0" fontId="1" fillId="0" borderId="27" xfId="0" applyFont="1" applyBorder="1"/>
    <xf numFmtId="177" fontId="1" fillId="0" borderId="18" xfId="0" quotePrefix="1" applyNumberFormat="1" applyFont="1" applyFill="1" applyBorder="1" applyAlignment="1">
      <alignment horizontal="center"/>
    </xf>
    <xf numFmtId="0" fontId="5" fillId="0" borderId="0" xfId="0" applyFont="1" applyFill="1" applyBorder="1"/>
    <xf numFmtId="0" fontId="3" fillId="0" borderId="0" xfId="0" applyFont="1" applyFill="1" applyAlignment="1"/>
    <xf numFmtId="3" fontId="2" fillId="0" borderId="0" xfId="0" applyNumberFormat="1" applyFont="1" applyFill="1"/>
    <xf numFmtId="0" fontId="2" fillId="0" borderId="0" xfId="0" applyFont="1" applyFill="1"/>
    <xf numFmtId="17" fontId="5" fillId="0" borderId="0" xfId="0" applyNumberFormat="1" applyFont="1" applyFill="1" applyBorder="1"/>
    <xf numFmtId="4" fontId="2" fillId="0" borderId="0" xfId="0" applyNumberFormat="1" applyFont="1"/>
    <xf numFmtId="170" fontId="2" fillId="0" borderId="0" xfId="0" applyNumberFormat="1" applyFont="1"/>
    <xf numFmtId="0" fontId="4" fillId="0" borderId="0" xfId="0" applyFont="1" applyFill="1" applyBorder="1"/>
    <xf numFmtId="3" fontId="5" fillId="0" borderId="0" xfId="0" applyNumberFormat="1" applyFont="1" applyFill="1" applyBorder="1" applyAlignment="1">
      <alignment horizontal="right"/>
    </xf>
    <xf numFmtId="3" fontId="5" fillId="0" borderId="0" xfId="0" applyNumberFormat="1" applyFont="1" applyFill="1" applyBorder="1"/>
    <xf numFmtId="3" fontId="2" fillId="0" borderId="0" xfId="0" applyNumberFormat="1" applyFont="1"/>
    <xf numFmtId="0" fontId="4" fillId="0" borderId="0" xfId="0" applyFont="1" applyFill="1"/>
    <xf numFmtId="0" fontId="5" fillId="0" borderId="0" xfId="0" applyFont="1" applyFill="1" applyAlignment="1">
      <alignment vertical="center"/>
    </xf>
    <xf numFmtId="1" fontId="5" fillId="0" borderId="0" xfId="0" applyNumberFormat="1" applyFont="1" applyFill="1" applyAlignment="1">
      <alignment horizontal="center"/>
    </xf>
    <xf numFmtId="1" fontId="2" fillId="0" borderId="0" xfId="0" applyNumberFormat="1" applyFont="1" applyFill="1" applyAlignment="1">
      <alignment horizontal="center"/>
    </xf>
    <xf numFmtId="0" fontId="21" fillId="0" borderId="0" xfId="0" applyFont="1" applyFill="1" applyAlignment="1">
      <alignment vertical="center"/>
    </xf>
    <xf numFmtId="1" fontId="2" fillId="0" borderId="0" xfId="0" applyNumberFormat="1" applyFont="1" applyFill="1" applyAlignment="1"/>
    <xf numFmtId="171" fontId="2" fillId="0" borderId="0" xfId="0" applyNumberFormat="1" applyFont="1" applyFill="1" applyBorder="1" applyAlignment="1">
      <alignment vertical="center" wrapText="1"/>
    </xf>
    <xf numFmtId="1" fontId="2" fillId="0" borderId="0" xfId="0" applyNumberFormat="1" applyFont="1" applyFill="1" applyBorder="1" applyAlignment="1"/>
    <xf numFmtId="0" fontId="4" fillId="0" borderId="0" xfId="0" applyFont="1" applyFill="1" applyBorder="1" applyAlignment="1">
      <alignment horizontal="left" vertical="top" wrapText="1"/>
    </xf>
    <xf numFmtId="0" fontId="4" fillId="0" borderId="0" xfId="0" applyFont="1" applyFill="1" applyAlignment="1">
      <alignment vertical="center"/>
    </xf>
    <xf numFmtId="0" fontId="1" fillId="0" borderId="0" xfId="0" applyFont="1" applyFill="1" applyAlignment="1">
      <alignment vertical="center"/>
    </xf>
    <xf numFmtId="1" fontId="1" fillId="0" borderId="0" xfId="0" applyNumberFormat="1" applyFont="1" applyFill="1" applyAlignment="1">
      <alignment horizontal="center"/>
    </xf>
    <xf numFmtId="171" fontId="2" fillId="0" borderId="0" xfId="0" applyNumberFormat="1" applyFont="1" applyFill="1" applyBorder="1" applyAlignment="1">
      <alignment horizontal="right" vertical="center" wrapText="1"/>
    </xf>
    <xf numFmtId="1" fontId="2" fillId="0" borderId="0" xfId="0" applyNumberFormat="1" applyFont="1" applyFill="1" applyBorder="1" applyAlignment="1">
      <alignment horizontal="center"/>
    </xf>
    <xf numFmtId="0" fontId="2" fillId="0" borderId="0" xfId="0" applyFont="1" applyFill="1" applyAlignment="1">
      <alignment vertical="center"/>
    </xf>
    <xf numFmtId="0" fontId="4" fillId="0" borderId="0" xfId="0" applyNumberFormat="1" applyFont="1" applyAlignment="1"/>
    <xf numFmtId="0" fontId="5" fillId="0" borderId="0" xfId="0" applyNumberFormat="1" applyFont="1" applyAlignment="1"/>
    <xf numFmtId="0" fontId="2" fillId="0" borderId="0" xfId="0" applyNumberFormat="1" applyFont="1" applyAlignment="1"/>
    <xf numFmtId="0" fontId="4" fillId="0" borderId="0" xfId="0" applyNumberFormat="1" applyFont="1" applyFill="1" applyAlignment="1"/>
    <xf numFmtId="0" fontId="5" fillId="0" borderId="0" xfId="0" applyNumberFormat="1" applyFont="1" applyFill="1" applyAlignment="1"/>
    <xf numFmtId="0" fontId="2" fillId="0" borderId="0" xfId="0" applyNumberFormat="1" applyFont="1" applyFill="1" applyAlignment="1"/>
    <xf numFmtId="2" fontId="2" fillId="0" borderId="0" xfId="0" applyNumberFormat="1" applyFont="1" applyFill="1" applyAlignment="1"/>
    <xf numFmtId="0" fontId="1" fillId="0" borderId="0" xfId="0" applyNumberFormat="1" applyFont="1" applyFill="1" applyAlignment="1"/>
    <xf numFmtId="0" fontId="4" fillId="0" borderId="0" xfId="0" applyFont="1" applyFill="1" applyAlignment="1">
      <alignment vertical="justify" wrapText="1"/>
    </xf>
    <xf numFmtId="0" fontId="1" fillId="0" borderId="0" xfId="0" applyFont="1" applyFill="1" applyAlignment="1">
      <alignment horizontal="justify" vertical="justify" wrapText="1"/>
    </xf>
    <xf numFmtId="0" fontId="1" fillId="0" borderId="0" xfId="0" applyNumberFormat="1" applyFont="1" applyAlignment="1"/>
    <xf numFmtId="14" fontId="2" fillId="0" borderId="0" xfId="0" applyNumberFormat="1" applyFont="1"/>
    <xf numFmtId="164" fontId="2" fillId="0" borderId="0" xfId="0" applyNumberFormat="1" applyFont="1"/>
    <xf numFmtId="0" fontId="5" fillId="0" borderId="0" xfId="0" applyFont="1" applyFill="1" applyBorder="1" applyAlignment="1">
      <alignment horizontal="right" vertical="top"/>
    </xf>
    <xf numFmtId="0" fontId="2" fillId="0" borderId="0" xfId="0" applyFont="1" applyFill="1" applyBorder="1" applyAlignment="1">
      <alignment horizontal="right" vertical="top"/>
    </xf>
    <xf numFmtId="17" fontId="2" fillId="0" borderId="0" xfId="0" applyNumberFormat="1" applyFont="1" applyFill="1" applyBorder="1" applyAlignment="1">
      <alignment horizontal="right" vertical="top"/>
    </xf>
    <xf numFmtId="0" fontId="3" fillId="0" borderId="0" xfId="0" applyFont="1" applyFill="1" applyAlignment="1">
      <alignment vertical="center"/>
    </xf>
    <xf numFmtId="0" fontId="5" fillId="0" borderId="0" xfId="0" applyFont="1" applyFill="1" applyBorder="1" applyAlignment="1">
      <alignment horizontal="left" vertical="top" wrapText="1"/>
    </xf>
    <xf numFmtId="16" fontId="5" fillId="0" borderId="0" xfId="0" applyNumberFormat="1" applyFont="1" applyFill="1" applyBorder="1" applyAlignment="1">
      <alignment horizontal="right" vertical="top"/>
    </xf>
    <xf numFmtId="17" fontId="5" fillId="0" borderId="0" xfId="0" applyNumberFormat="1" applyFont="1" applyFill="1" applyBorder="1" applyAlignment="1">
      <alignment horizontal="right" vertical="top"/>
    </xf>
    <xf numFmtId="14" fontId="2" fillId="0" borderId="0" xfId="0" applyNumberFormat="1" applyFont="1" applyFill="1"/>
    <xf numFmtId="0" fontId="4" fillId="0" borderId="0" xfId="0" applyFont="1" applyFill="1" applyAlignment="1">
      <alignment vertical="top"/>
    </xf>
    <xf numFmtId="2" fontId="2" fillId="0" borderId="0" xfId="0" applyNumberFormat="1" applyFont="1" applyFill="1"/>
    <xf numFmtId="0" fontId="1" fillId="0" borderId="0" xfId="0" applyFont="1" applyFill="1" applyAlignment="1"/>
    <xf numFmtId="0" fontId="20" fillId="0" borderId="0" xfId="0" applyFont="1" applyFill="1" applyAlignment="1">
      <alignment vertical="top" wrapText="1"/>
    </xf>
    <xf numFmtId="0" fontId="1" fillId="0" borderId="0" xfId="0" applyFont="1" applyFill="1" applyAlignment="1">
      <alignment vertical="top"/>
    </xf>
    <xf numFmtId="0" fontId="1" fillId="0" borderId="0" xfId="0" applyFont="1" applyFill="1" applyAlignment="1">
      <alignment wrapText="1"/>
    </xf>
    <xf numFmtId="0" fontId="1" fillId="0" borderId="0" xfId="0" applyFont="1" applyFill="1" applyAlignment="1">
      <alignment horizontal="justify" vertical="top" wrapText="1"/>
    </xf>
    <xf numFmtId="0" fontId="2" fillId="0" borderId="0" xfId="0" applyFont="1" applyFill="1" applyAlignment="1">
      <alignment wrapText="1"/>
    </xf>
    <xf numFmtId="174" fontId="2" fillId="0" borderId="0" xfId="0" applyNumberFormat="1" applyFont="1" applyFill="1"/>
    <xf numFmtId="0" fontId="1" fillId="0" borderId="0" xfId="0" applyFont="1" applyFill="1" applyAlignment="1">
      <alignment vertical="top" wrapText="1"/>
    </xf>
    <xf numFmtId="0" fontId="4" fillId="0" borderId="0" xfId="0" applyFont="1" applyAlignment="1"/>
    <xf numFmtId="0" fontId="2" fillId="0" borderId="0" xfId="0" applyFont="1" applyAlignment="1"/>
    <xf numFmtId="0" fontId="2" fillId="0" borderId="0" xfId="0" applyFont="1" applyFill="1" applyAlignment="1">
      <alignment horizontal="left"/>
    </xf>
    <xf numFmtId="14" fontId="2" fillId="0" borderId="0" xfId="0" applyNumberFormat="1" applyFont="1" applyFill="1" applyAlignment="1">
      <alignment horizontal="right"/>
    </xf>
    <xf numFmtId="2" fontId="2" fillId="0" borderId="0" xfId="0" applyNumberFormat="1" applyFont="1" applyFill="1" applyAlignment="1">
      <alignment horizontal="right"/>
    </xf>
    <xf numFmtId="0" fontId="4" fillId="0" borderId="0" xfId="0" applyFont="1" applyAlignment="1">
      <alignment horizontal="center" wrapText="1"/>
    </xf>
    <xf numFmtId="0" fontId="1" fillId="0" borderId="0" xfId="0" applyFont="1" applyAlignment="1"/>
    <xf numFmtId="0" fontId="3" fillId="0" borderId="0" xfId="0" applyFont="1" applyFill="1" applyBorder="1" applyAlignment="1"/>
    <xf numFmtId="0" fontId="3" fillId="0" borderId="0" xfId="0" applyFont="1" applyAlignment="1"/>
    <xf numFmtId="14" fontId="2" fillId="0" borderId="0" xfId="0" applyNumberFormat="1" applyFont="1" applyAlignment="1"/>
    <xf numFmtId="0" fontId="2" fillId="0" borderId="0" xfId="0" applyFont="1" applyFill="1" applyAlignment="1"/>
    <xf numFmtId="0" fontId="3" fillId="0" borderId="0" xfId="0" applyFont="1" applyFill="1" applyAlignment="1">
      <alignment horizontal="left" vertical="top" wrapText="1"/>
    </xf>
    <xf numFmtId="0" fontId="2" fillId="0" borderId="0" xfId="0" applyFont="1" applyAlignment="1">
      <alignment horizontal="left"/>
    </xf>
    <xf numFmtId="0" fontId="5" fillId="0" borderId="0" xfId="0" applyFont="1" applyAlignment="1"/>
    <xf numFmtId="0" fontId="3" fillId="0" borderId="0" xfId="0" applyFont="1" applyFill="1" applyBorder="1"/>
    <xf numFmtId="14" fontId="2" fillId="0" borderId="0" xfId="0" applyNumberFormat="1" applyFont="1" applyFill="1" applyAlignment="1">
      <alignment horizontal="left"/>
    </xf>
    <xf numFmtId="171" fontId="2" fillId="0" borderId="0" xfId="0" applyNumberFormat="1" applyFont="1" applyFill="1" applyAlignment="1">
      <alignment horizontal="right"/>
    </xf>
    <xf numFmtId="0" fontId="3" fillId="0" borderId="0" xfId="0" applyFont="1" applyFill="1" applyAlignment="1">
      <alignment wrapText="1"/>
    </xf>
    <xf numFmtId="0" fontId="4" fillId="0" borderId="0" xfId="0" applyFont="1" applyFill="1" applyAlignment="1"/>
    <xf numFmtId="0" fontId="1" fillId="0" borderId="0" xfId="0" applyFont="1" applyAlignment="1">
      <alignment horizontal="left"/>
    </xf>
    <xf numFmtId="0" fontId="2" fillId="0" borderId="0" xfId="0" applyFont="1" applyFill="1" applyAlignment="1">
      <alignment horizontal="justify"/>
    </xf>
    <xf numFmtId="0" fontId="2" fillId="0" borderId="0" xfId="0" applyFont="1" applyFill="1" applyAlignment="1">
      <alignment vertical="top" wrapText="1"/>
    </xf>
    <xf numFmtId="14" fontId="2" fillId="0" borderId="0" xfId="0" applyNumberFormat="1" applyFont="1" applyFill="1" applyAlignment="1">
      <alignment horizontal="left" vertical="top"/>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Alignment="1">
      <alignment vertical="center" wrapText="1"/>
    </xf>
    <xf numFmtId="0" fontId="1" fillId="0" borderId="0" xfId="0" applyFont="1" applyFill="1" applyAlignment="1">
      <alignment horizontal="justify" wrapText="1"/>
    </xf>
    <xf numFmtId="164" fontId="1" fillId="0" borderId="0" xfId="0" applyNumberFormat="1" applyFont="1"/>
    <xf numFmtId="14" fontId="1" fillId="0" borderId="0" xfId="0" applyNumberFormat="1" applyFont="1"/>
    <xf numFmtId="2" fontId="2" fillId="0" borderId="0" xfId="0" applyNumberFormat="1" applyFont="1"/>
    <xf numFmtId="49" fontId="2" fillId="0" borderId="0" xfId="0" applyNumberFormat="1" applyFont="1" applyFill="1"/>
    <xf numFmtId="2" fontId="1" fillId="0" borderId="0" xfId="0" applyNumberFormat="1" applyFont="1"/>
    <xf numFmtId="49" fontId="2" fillId="0" borderId="0" xfId="0" applyNumberFormat="1" applyFont="1"/>
    <xf numFmtId="0" fontId="1" fillId="0" borderId="0" xfId="0" applyFont="1" applyAlignment="1">
      <alignment horizontal="left" vertical="justify"/>
    </xf>
    <xf numFmtId="0" fontId="1" fillId="0" borderId="0" xfId="0" applyFont="1" applyAlignment="1">
      <alignment vertical="justify"/>
    </xf>
    <xf numFmtId="2" fontId="1" fillId="0" borderId="0" xfId="0" applyNumberFormat="1" applyFont="1" applyFill="1"/>
    <xf numFmtId="0" fontId="1" fillId="0" borderId="0" xfId="0" applyFont="1" applyFill="1" applyAlignment="1">
      <alignment horizontal="justify" vertical="justify"/>
    </xf>
    <xf numFmtId="0" fontId="5" fillId="0" borderId="0" xfId="0" applyFont="1"/>
    <xf numFmtId="0" fontId="2" fillId="0" borderId="0" xfId="0" applyFont="1"/>
    <xf numFmtId="0" fontId="3" fillId="0" borderId="0" xfId="0" applyFont="1"/>
    <xf numFmtId="0" fontId="2" fillId="0" borderId="0" xfId="0" applyFont="1" applyFill="1"/>
    <xf numFmtId="0" fontId="3" fillId="0" borderId="0" xfId="0" applyFont="1" applyAlignment="1">
      <alignment vertical="center"/>
    </xf>
    <xf numFmtId="0" fontId="4" fillId="0" borderId="0" xfId="0" applyFont="1"/>
    <xf numFmtId="0" fontId="1" fillId="0" borderId="0" xfId="0" applyFont="1"/>
    <xf numFmtId="0" fontId="26" fillId="0" borderId="0" xfId="0" applyFont="1"/>
    <xf numFmtId="0" fontId="3" fillId="0" borderId="0" xfId="0" applyFont="1" applyFill="1"/>
    <xf numFmtId="0" fontId="5" fillId="0" borderId="0" xfId="0" applyFont="1" applyFill="1"/>
    <xf numFmtId="0" fontId="1" fillId="0" borderId="0" xfId="0" applyFont="1" applyFill="1"/>
    <xf numFmtId="0" fontId="26" fillId="0" borderId="0" xfId="0" applyFont="1" applyFill="1"/>
    <xf numFmtId="0" fontId="4" fillId="0" borderId="0" xfId="0" applyFont="1" applyBorder="1" applyAlignment="1">
      <alignment horizontal="left" vertical="center"/>
    </xf>
    <xf numFmtId="0" fontId="3" fillId="0" borderId="0" xfId="0" applyFont="1" applyBorder="1" applyAlignment="1">
      <alignment horizontal="left" vertical="justify"/>
    </xf>
    <xf numFmtId="0" fontId="3" fillId="0" borderId="27" xfId="0" applyFont="1" applyBorder="1" applyAlignment="1">
      <alignment horizontal="left"/>
    </xf>
    <xf numFmtId="0" fontId="3" fillId="0" borderId="18" xfId="0" applyFont="1" applyBorder="1" applyAlignment="1">
      <alignment horizontal="right"/>
    </xf>
    <xf numFmtId="0" fontId="4" fillId="0" borderId="26" xfId="0" applyFont="1" applyBorder="1"/>
    <xf numFmtId="164" fontId="1" fillId="0" borderId="0" xfId="0" applyNumberFormat="1" applyFont="1" applyBorder="1" applyAlignment="1">
      <alignment horizontal="right"/>
    </xf>
    <xf numFmtId="0" fontId="1" fillId="0" borderId="26" xfId="0" applyFont="1" applyBorder="1"/>
    <xf numFmtId="0" fontId="1" fillId="0" borderId="27" xfId="0" applyFont="1" applyBorder="1"/>
    <xf numFmtId="164" fontId="1" fillId="0" borderId="18" xfId="0" applyNumberFormat="1" applyFont="1" applyBorder="1" applyAlignment="1">
      <alignment horizontal="right"/>
    </xf>
    <xf numFmtId="0" fontId="1" fillId="0" borderId="0" xfId="0" applyFont="1" applyFill="1" applyBorder="1"/>
    <xf numFmtId="0" fontId="4" fillId="0" borderId="0" xfId="0" applyFont="1" applyFill="1" applyBorder="1" applyAlignment="1">
      <alignment horizontal="left" vertical="center"/>
    </xf>
    <xf numFmtId="0" fontId="3" fillId="0" borderId="0" xfId="0" applyFont="1" applyFill="1" applyBorder="1" applyAlignment="1">
      <alignment horizontal="left" vertical="justify"/>
    </xf>
    <xf numFmtId="0" fontId="4" fillId="0" borderId="27" xfId="0" applyFont="1" applyFill="1" applyBorder="1" applyAlignment="1">
      <alignment horizontal="center"/>
    </xf>
    <xf numFmtId="0" fontId="3" fillId="0" borderId="18" xfId="0" applyFont="1" applyFill="1" applyBorder="1" applyAlignment="1">
      <alignment horizontal="right"/>
    </xf>
    <xf numFmtId="0" fontId="1" fillId="0" borderId="26" xfId="0" applyFont="1" applyFill="1" applyBorder="1"/>
    <xf numFmtId="164" fontId="1" fillId="0" borderId="0" xfId="0" applyNumberFormat="1" applyFont="1" applyFill="1" applyBorder="1" applyAlignment="1">
      <alignment horizontal="right"/>
    </xf>
    <xf numFmtId="0" fontId="1" fillId="0" borderId="27" xfId="0" applyFont="1" applyFill="1" applyBorder="1"/>
    <xf numFmtId="164" fontId="1" fillId="0" borderId="18" xfId="0" applyNumberFormat="1" applyFont="1" applyFill="1" applyBorder="1" applyAlignment="1">
      <alignment horizontal="right"/>
    </xf>
    <xf numFmtId="2" fontId="2" fillId="0" borderId="0" xfId="0" applyNumberFormat="1" applyFont="1" applyFill="1"/>
    <xf numFmtId="0" fontId="2" fillId="0" borderId="0" xfId="0" applyFont="1" applyFill="1"/>
    <xf numFmtId="0" fontId="4" fillId="0" borderId="0" xfId="0" applyFont="1" applyFill="1"/>
    <xf numFmtId="9" fontId="2" fillId="0" borderId="0" xfId="0" applyNumberFormat="1" applyFont="1" applyFill="1"/>
    <xf numFmtId="14" fontId="2" fillId="0" borderId="0" xfId="0" applyNumberFormat="1" applyFont="1" applyFill="1"/>
    <xf numFmtId="0" fontId="20" fillId="0" borderId="0" xfId="0" applyFont="1"/>
    <xf numFmtId="14" fontId="3" fillId="0" borderId="0" xfId="0" applyNumberFormat="1" applyFont="1"/>
    <xf numFmtId="14" fontId="2" fillId="0" borderId="0" xfId="0" applyNumberFormat="1" applyFont="1"/>
    <xf numFmtId="164" fontId="2" fillId="0" borderId="0" xfId="0" applyNumberFormat="1" applyFont="1"/>
    <xf numFmtId="1" fontId="2" fillId="0" borderId="0" xfId="0" applyNumberFormat="1" applyFont="1" applyBorder="1"/>
    <xf numFmtId="0" fontId="2" fillId="0" borderId="0" xfId="0" applyFont="1" applyBorder="1"/>
    <xf numFmtId="0" fontId="2" fillId="0" borderId="0" xfId="0" applyFont="1" applyBorder="1" applyAlignment="1"/>
    <xf numFmtId="0" fontId="2" fillId="0" borderId="0" xfId="0" applyFont="1" applyBorder="1" applyAlignment="1">
      <alignment vertical="center"/>
    </xf>
    <xf numFmtId="0" fontId="2" fillId="0" borderId="0" xfId="0" applyFont="1" applyFill="1" applyBorder="1" applyAlignment="1"/>
    <xf numFmtId="14" fontId="2" fillId="0" borderId="0" xfId="0" applyNumberFormat="1" applyFont="1" applyBorder="1"/>
    <xf numFmtId="1" fontId="2" fillId="0" borderId="0" xfId="0" applyNumberFormat="1" applyFont="1"/>
    <xf numFmtId="0" fontId="1" fillId="0" borderId="0" xfId="0" applyFont="1" applyFill="1" applyAlignment="1">
      <alignment vertical="justify"/>
    </xf>
    <xf numFmtId="0" fontId="2" fillId="0" borderId="0" xfId="0" applyFont="1" applyFill="1" applyAlignment="1">
      <alignment horizontal="left" vertical="justify" wrapText="1"/>
    </xf>
    <xf numFmtId="0" fontId="5" fillId="0" borderId="0" xfId="0" applyFont="1" applyFill="1" applyAlignment="1">
      <alignment horizontal="left" vertical="justify" wrapText="1"/>
    </xf>
    <xf numFmtId="0" fontId="3" fillId="0" borderId="0" xfId="0" applyFont="1" applyAlignment="1"/>
    <xf numFmtId="0" fontId="1" fillId="0" borderId="0" xfId="0" applyFont="1" applyFill="1" applyAlignment="1">
      <alignment horizontal="left" vertical="justify"/>
    </xf>
    <xf numFmtId="0" fontId="5" fillId="0" borderId="0" xfId="0" applyFont="1" applyFill="1" applyAlignment="1">
      <alignment vertical="justify" wrapText="1"/>
    </xf>
    <xf numFmtId="0" fontId="1" fillId="0" borderId="0" xfId="0" applyFont="1" applyFill="1" applyAlignment="1">
      <alignment horizontal="left" vertical="justify" wrapText="1"/>
    </xf>
    <xf numFmtId="17" fontId="2" fillId="0" borderId="0" xfId="0" applyNumberFormat="1" applyFont="1"/>
    <xf numFmtId="0" fontId="3" fillId="0" borderId="0" xfId="0" applyFont="1" applyAlignment="1">
      <alignment horizontal="left" vertical="justify"/>
    </xf>
    <xf numFmtId="0" fontId="2" fillId="0" borderId="0" xfId="0" applyFont="1" applyAlignment="1">
      <alignment horizontal="left" vertical="justify"/>
    </xf>
    <xf numFmtId="0" fontId="4" fillId="0" borderId="0" xfId="0" applyFont="1" applyAlignment="1">
      <alignment vertical="justify"/>
    </xf>
    <xf numFmtId="0" fontId="2" fillId="0" borderId="0" xfId="0" applyFont="1" applyFill="1" applyBorder="1"/>
    <xf numFmtId="164" fontId="2" fillId="0" borderId="0" xfId="0" applyNumberFormat="1" applyFont="1" applyBorder="1"/>
    <xf numFmtId="164" fontId="2" fillId="0" borderId="0" xfId="0" applyNumberFormat="1" applyFont="1" applyFill="1"/>
    <xf numFmtId="164" fontId="2" fillId="0" borderId="0" xfId="0" applyNumberFormat="1" applyFont="1" applyFill="1" applyBorder="1"/>
    <xf numFmtId="0" fontId="3" fillId="0" borderId="0" xfId="0" applyFont="1" applyAlignment="1">
      <alignment vertical="justify"/>
    </xf>
    <xf numFmtId="0" fontId="2" fillId="0" borderId="0" xfId="0" applyFont="1" applyFill="1" applyAlignment="1">
      <alignment vertical="center"/>
    </xf>
    <xf numFmtId="0" fontId="2" fillId="0" borderId="0" xfId="0" applyFont="1" applyFill="1" applyAlignment="1">
      <alignment horizontal="center"/>
    </xf>
    <xf numFmtId="0" fontId="2" fillId="0" borderId="0" xfId="0" applyFont="1" applyFill="1" applyAlignment="1"/>
    <xf numFmtId="0" fontId="2" fillId="0" borderId="0" xfId="0" applyFont="1" applyFill="1" applyAlignment="1">
      <alignment vertical="top"/>
    </xf>
    <xf numFmtId="0" fontId="2" fillId="0" borderId="0" xfId="0" applyNumberFormat="1" applyFont="1" applyFill="1"/>
    <xf numFmtId="1" fontId="2" fillId="0" borderId="0" xfId="0" applyNumberFormat="1" applyFont="1" applyFill="1"/>
    <xf numFmtId="0" fontId="2" fillId="0" borderId="0" xfId="0" applyFont="1" applyFill="1" applyAlignment="1">
      <alignment horizontal="left" indent="1"/>
    </xf>
    <xf numFmtId="0" fontId="2" fillId="0" borderId="0" xfId="0" applyFont="1" applyFill="1" applyAlignment="1">
      <alignment horizontal="left"/>
    </xf>
    <xf numFmtId="4" fontId="2" fillId="0" borderId="0" xfId="0" applyNumberFormat="1" applyFont="1"/>
    <xf numFmtId="3" fontId="2" fillId="0" borderId="0" xfId="0" applyNumberFormat="1" applyFont="1"/>
    <xf numFmtId="0" fontId="2" fillId="0" borderId="0" xfId="0" applyFont="1" applyAlignment="1"/>
    <xf numFmtId="0" fontId="3" fillId="0" borderId="0" xfId="0" applyFont="1" applyFill="1" applyAlignment="1"/>
    <xf numFmtId="0" fontId="3" fillId="0" borderId="0" xfId="0" applyFont="1" applyAlignment="1">
      <alignment wrapText="1"/>
    </xf>
    <xf numFmtId="2" fontId="2" fillId="0" borderId="0" xfId="0" applyNumberFormat="1" applyFont="1"/>
    <xf numFmtId="0" fontId="1" fillId="0" borderId="0" xfId="0" applyFont="1" applyAlignment="1">
      <alignment horizontal="left" wrapText="1"/>
    </xf>
    <xf numFmtId="0" fontId="1" fillId="0" borderId="0" xfId="0" applyFont="1" applyAlignment="1">
      <alignment wrapText="1"/>
    </xf>
    <xf numFmtId="3" fontId="2" fillId="0" borderId="0" xfId="0" applyNumberFormat="1" applyFont="1" applyFill="1"/>
    <xf numFmtId="0" fontId="5" fillId="0" borderId="0" xfId="0" applyFont="1" applyAlignment="1">
      <alignment wrapText="1"/>
    </xf>
    <xf numFmtId="170" fontId="2" fillId="0" borderId="0" xfId="0" applyNumberFormat="1" applyFont="1" applyFill="1"/>
    <xf numFmtId="3" fontId="5" fillId="0" borderId="0" xfId="0" applyNumberFormat="1" applyFont="1" applyFill="1" applyBorder="1"/>
    <xf numFmtId="0" fontId="5" fillId="0" borderId="0" xfId="0" applyFont="1" applyFill="1" applyBorder="1"/>
    <xf numFmtId="3" fontId="5" fillId="0" borderId="0" xfId="0" applyNumberFormat="1" applyFont="1" applyFill="1" applyBorder="1" applyAlignment="1">
      <alignment horizontal="right"/>
    </xf>
    <xf numFmtId="0" fontId="1" fillId="0" borderId="0" xfId="0" applyFont="1" applyAlignment="1">
      <alignment horizontal="center"/>
    </xf>
    <xf numFmtId="0" fontId="3" fillId="0" borderId="0" xfId="0" applyFont="1" applyFill="1" applyAlignment="1">
      <alignment vertical="center"/>
    </xf>
    <xf numFmtId="0" fontId="1" fillId="0" borderId="0" xfId="0" applyFont="1" applyFill="1" applyAlignment="1">
      <alignment horizontal="left"/>
    </xf>
    <xf numFmtId="0" fontId="4" fillId="0" borderId="0" xfId="0" applyFont="1" applyFill="1" applyAlignment="1"/>
    <xf numFmtId="0" fontId="1" fillId="0" borderId="0" xfId="0" applyFont="1" applyFill="1" applyAlignment="1"/>
    <xf numFmtId="0" fontId="1" fillId="0" borderId="0" xfId="0" applyFont="1" applyFill="1" applyAlignment="1">
      <alignment horizontal="justify" vertical="top" wrapText="1"/>
    </xf>
    <xf numFmtId="0" fontId="3" fillId="0" borderId="0" xfId="0" applyFont="1" applyFill="1" applyBorder="1"/>
    <xf numFmtId="0" fontId="1" fillId="0" borderId="0" xfId="0" applyNumberFormat="1" applyFont="1" applyFill="1" applyAlignment="1"/>
    <xf numFmtId="0" fontId="27" fillId="0" borderId="0" xfId="0" applyFont="1" applyFill="1"/>
    <xf numFmtId="0" fontId="4" fillId="0" borderId="18" xfId="0" applyFont="1" applyFill="1" applyBorder="1" applyAlignment="1">
      <alignment horizontal="center" vertical="center"/>
    </xf>
    <xf numFmtId="0" fontId="4" fillId="0" borderId="27" xfId="0" applyFont="1" applyFill="1" applyBorder="1" applyAlignment="1">
      <alignment horizontal="center" vertical="center"/>
    </xf>
    <xf numFmtId="2" fontId="4" fillId="0" borderId="0" xfId="0" applyNumberFormat="1" applyFont="1" applyFill="1" applyAlignment="1">
      <alignment horizontal="center"/>
    </xf>
    <xf numFmtId="2" fontId="4" fillId="0" borderId="25" xfId="0" applyNumberFormat="1" applyFont="1" applyFill="1" applyBorder="1" applyAlignment="1">
      <alignment horizontal="center"/>
    </xf>
    <xf numFmtId="10" fontId="4" fillId="0" borderId="0" xfId="0" applyNumberFormat="1" applyFont="1" applyFill="1" applyAlignment="1">
      <alignment horizontal="center"/>
    </xf>
    <xf numFmtId="2" fontId="4" fillId="0" borderId="26" xfId="0" applyNumberFormat="1" applyFont="1" applyFill="1" applyBorder="1" applyAlignment="1">
      <alignment horizontal="center"/>
    </xf>
    <xf numFmtId="2" fontId="28" fillId="0" borderId="0" xfId="0" applyNumberFormat="1" applyFont="1" applyFill="1" applyAlignment="1">
      <alignment horizontal="center"/>
    </xf>
    <xf numFmtId="2" fontId="28" fillId="0" borderId="26" xfId="0" applyNumberFormat="1" applyFont="1" applyFill="1" applyBorder="1" applyAlignment="1">
      <alignment horizontal="center"/>
    </xf>
    <xf numFmtId="10" fontId="28" fillId="0" borderId="0" xfId="0" applyNumberFormat="1" applyFont="1" applyFill="1" applyAlignment="1">
      <alignment horizontal="center"/>
    </xf>
    <xf numFmtId="2" fontId="4" fillId="0" borderId="18" xfId="0" applyNumberFormat="1" applyFont="1" applyFill="1" applyBorder="1" applyAlignment="1">
      <alignment horizontal="center"/>
    </xf>
    <xf numFmtId="2" fontId="4" fillId="0" borderId="27" xfId="0" applyNumberFormat="1" applyFont="1" applyFill="1" applyBorder="1" applyAlignment="1">
      <alignment horizontal="center"/>
    </xf>
    <xf numFmtId="10" fontId="4" fillId="0" borderId="18" xfId="0" applyNumberFormat="1" applyFont="1" applyFill="1" applyBorder="1" applyAlignment="1">
      <alignment horizontal="center"/>
    </xf>
    <xf numFmtId="0" fontId="1" fillId="0" borderId="0" xfId="0" applyFont="1" applyFill="1" applyAlignment="1">
      <alignment vertical="center"/>
    </xf>
    <xf numFmtId="0" fontId="15" fillId="0" borderId="0" xfId="0" applyFont="1" applyFill="1" applyAlignment="1">
      <alignment horizontal="justify" vertical="center" wrapText="1"/>
    </xf>
    <xf numFmtId="0" fontId="1" fillId="0" borderId="0" xfId="0" applyFont="1" applyFill="1" applyAlignment="1">
      <alignment vertical="top"/>
    </xf>
    <xf numFmtId="0" fontId="1" fillId="0" borderId="0" xfId="0" applyFont="1" applyFill="1" applyAlignment="1">
      <alignment vertical="top" wrapText="1"/>
    </xf>
    <xf numFmtId="14" fontId="2" fillId="0" borderId="0" xfId="0" applyNumberFormat="1" applyFont="1" applyFill="1" applyAlignment="1">
      <alignment horizontal="left"/>
    </xf>
    <xf numFmtId="0" fontId="29" fillId="0" borderId="0" xfId="0" applyFont="1" applyFill="1" applyAlignment="1">
      <alignment horizontal="left" vertical="top" wrapText="1"/>
    </xf>
    <xf numFmtId="0" fontId="2" fillId="0" borderId="0" xfId="0" applyFont="1" applyFill="1" applyAlignment="1">
      <alignment horizontal="left" vertical="top" wrapText="1"/>
    </xf>
    <xf numFmtId="0" fontId="3" fillId="0" borderId="0" xfId="0" applyFont="1" applyFill="1" applyAlignment="1">
      <alignment horizontal="justify" wrapText="1"/>
    </xf>
    <xf numFmtId="0" fontId="2" fillId="0" borderId="0" xfId="0" applyFont="1" applyAlignment="1">
      <alignment horizontal="left"/>
    </xf>
    <xf numFmtId="0" fontId="2" fillId="0" borderId="0" xfId="0" applyNumberFormat="1" applyFont="1"/>
    <xf numFmtId="0" fontId="2" fillId="0" borderId="0" xfId="0" applyFont="1" applyAlignment="1">
      <alignment wrapText="1"/>
    </xf>
    <xf numFmtId="164" fontId="2" fillId="0" borderId="0" xfId="0" applyNumberFormat="1" applyFont="1" applyAlignment="1">
      <alignment horizontal="right"/>
    </xf>
    <xf numFmtId="164" fontId="2" fillId="0" borderId="0" xfId="0" applyNumberFormat="1" applyFont="1" applyAlignment="1">
      <alignment wrapText="1"/>
    </xf>
    <xf numFmtId="0" fontId="1" fillId="0" borderId="0" xfId="0" applyFont="1" applyAlignment="1">
      <alignment horizontal="justify" vertical="top" wrapText="1"/>
    </xf>
    <xf numFmtId="0" fontId="1" fillId="0" borderId="0" xfId="0" applyFont="1" applyAlignment="1">
      <alignment vertical="justify"/>
    </xf>
    <xf numFmtId="164" fontId="2" fillId="0" borderId="0" xfId="0" applyNumberFormat="1" applyFont="1" applyAlignment="1"/>
    <xf numFmtId="0" fontId="4" fillId="0" borderId="0" xfId="0" applyFont="1" applyAlignment="1"/>
    <xf numFmtId="2" fontId="2" fillId="0" borderId="0" xfId="0" applyNumberFormat="1" applyFont="1" applyAlignment="1"/>
    <xf numFmtId="0" fontId="1" fillId="0" borderId="0" xfId="0" applyFont="1" applyAlignment="1"/>
    <xf numFmtId="166" fontId="2" fillId="0" borderId="0" xfId="0" applyNumberFormat="1" applyFont="1" applyBorder="1" applyAlignment="1"/>
    <xf numFmtId="0" fontId="5" fillId="0" borderId="0" xfId="0" applyFont="1" applyAlignment="1">
      <alignment vertical="center"/>
    </xf>
    <xf numFmtId="0" fontId="21" fillId="0" borderId="0" xfId="0" applyFont="1" applyAlignment="1">
      <alignment vertical="center"/>
    </xf>
    <xf numFmtId="0" fontId="2" fillId="0" borderId="0" xfId="0" applyFont="1" applyAlignment="1">
      <alignment vertical="center"/>
    </xf>
    <xf numFmtId="14" fontId="2" fillId="0" borderId="0" xfId="0" applyNumberFormat="1" applyFont="1" applyAlignment="1">
      <alignment vertical="center"/>
    </xf>
    <xf numFmtId="2" fontId="2" fillId="0" borderId="0" xfId="0" applyNumberFormat="1" applyFont="1" applyAlignment="1">
      <alignment vertical="center"/>
    </xf>
    <xf numFmtId="0" fontId="1" fillId="0" borderId="0" xfId="0" applyFont="1" applyAlignment="1">
      <alignment horizontal="justify" vertical="justify" wrapText="1"/>
    </xf>
    <xf numFmtId="0" fontId="1" fillId="0" borderId="0" xfId="0" applyFont="1" applyAlignment="1">
      <alignment horizontal="justify" wrapText="1"/>
    </xf>
    <xf numFmtId="0" fontId="1" fillId="0" borderId="0" xfId="0" applyFont="1" applyFill="1" applyAlignment="1">
      <alignment horizontal="justify" wrapText="1"/>
    </xf>
    <xf numFmtId="0" fontId="1" fillId="0" borderId="0" xfId="0" applyNumberFormat="1" applyFont="1" applyAlignment="1">
      <alignment horizontal="justify" vertical="top" wrapText="1"/>
    </xf>
    <xf numFmtId="0" fontId="3" fillId="0" borderId="0" xfId="0" applyNumberFormat="1" applyFont="1" applyFill="1" applyAlignment="1">
      <alignment horizontal="left" vertical="center" wrapText="1"/>
    </xf>
    <xf numFmtId="0" fontId="1" fillId="0" borderId="0" xfId="0" applyNumberFormat="1" applyFont="1" applyFill="1" applyAlignment="1">
      <alignment horizontal="justify" vertical="top" wrapText="1"/>
    </xf>
    <xf numFmtId="0" fontId="1" fillId="0" borderId="0" xfId="0" applyFont="1" applyFill="1" applyAlignment="1">
      <alignment horizontal="justify" vertical="justify" wrapText="1"/>
    </xf>
    <xf numFmtId="0" fontId="3" fillId="0" borderId="0" xfId="0" applyFont="1" applyAlignment="1">
      <alignment horizontal="left" wrapText="1"/>
    </xf>
    <xf numFmtId="0" fontId="4" fillId="0" borderId="0" xfId="0" applyFont="1" applyAlignment="1">
      <alignment horizontal="left" wrapText="1"/>
    </xf>
    <xf numFmtId="0" fontId="3" fillId="0" borderId="0" xfId="0" applyFont="1" applyFill="1" applyAlignment="1">
      <alignment horizontal="left" wrapText="1"/>
    </xf>
    <xf numFmtId="0" fontId="4" fillId="0" borderId="0" xfId="0" applyFont="1" applyFill="1" applyAlignment="1">
      <alignment horizontal="left" wrapText="1"/>
    </xf>
    <xf numFmtId="0" fontId="1" fillId="0" borderId="0" xfId="0" applyFont="1" applyFill="1" applyAlignment="1">
      <alignment horizontal="left" vertical="top" wrapText="1"/>
    </xf>
    <xf numFmtId="0" fontId="1" fillId="0" borderId="0" xfId="0" applyFont="1" applyFill="1" applyAlignment="1">
      <alignment horizontal="justify"/>
    </xf>
    <xf numFmtId="0" fontId="1" fillId="0" borderId="0" xfId="0" applyFont="1" applyAlignment="1">
      <alignment horizontal="left" vertical="justify"/>
    </xf>
    <xf numFmtId="0" fontId="1" fillId="0" borderId="0" xfId="0" applyFont="1" applyFill="1" applyAlignment="1">
      <alignment horizontal="left" vertical="justify"/>
    </xf>
    <xf numFmtId="0" fontId="3" fillId="0" borderId="0" xfId="0" applyFont="1"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justify" vertical="justify" wrapText="1"/>
    </xf>
    <xf numFmtId="0" fontId="1" fillId="0" borderId="0" xfId="0" applyFont="1" applyFill="1" applyAlignment="1">
      <alignment horizontal="justify" vertical="top" wrapText="1"/>
    </xf>
    <xf numFmtId="2" fontId="1" fillId="0" borderId="0" xfId="0" applyNumberFormat="1" applyFont="1" applyAlignment="1">
      <alignment horizontal="justify" vertical="top" wrapText="1"/>
    </xf>
    <xf numFmtId="0" fontId="1" fillId="0" borderId="0" xfId="0" applyFont="1" applyFill="1" applyAlignment="1">
      <alignment horizontal="justify" vertical="center" wrapText="1"/>
    </xf>
    <xf numFmtId="0" fontId="3" fillId="0" borderId="0" xfId="0" applyNumberFormat="1" applyFont="1" applyAlignment="1">
      <alignment horizontal="left" vertical="center" wrapText="1"/>
    </xf>
    <xf numFmtId="0" fontId="4" fillId="0" borderId="0" xfId="0" applyNumberFormat="1" applyFont="1" applyAlignment="1">
      <alignment horizontal="left" vertical="center" wrapText="1"/>
    </xf>
    <xf numFmtId="0" fontId="5" fillId="0" borderId="0" xfId="0" applyNumberFormat="1" applyFont="1" applyAlignment="1">
      <alignment horizontal="justify" vertical="top" wrapText="1"/>
    </xf>
    <xf numFmtId="0" fontId="1" fillId="0" borderId="0" xfId="0" applyNumberFormat="1" applyFont="1" applyFill="1" applyAlignment="1">
      <alignment horizontal="justify" vertical="center" wrapText="1"/>
    </xf>
    <xf numFmtId="0" fontId="4" fillId="0" borderId="0" xfId="0" applyNumberFormat="1" applyFont="1" applyFill="1" applyAlignment="1">
      <alignment horizontal="justify" vertical="center" wrapText="1"/>
    </xf>
    <xf numFmtId="0" fontId="5" fillId="0" borderId="0" xfId="0" applyFont="1" applyAlignment="1">
      <alignment horizontal="left" vertical="center" wrapText="1"/>
    </xf>
    <xf numFmtId="2" fontId="1" fillId="0" borderId="0" xfId="0" applyNumberFormat="1" applyFont="1" applyAlignment="1">
      <alignment horizontal="justify" vertical="center" wrapText="1"/>
    </xf>
    <xf numFmtId="2" fontId="1" fillId="0" borderId="0" xfId="0" applyNumberFormat="1" applyFont="1" applyFill="1" applyAlignment="1">
      <alignment horizontal="justify" vertical="center" wrapText="1"/>
    </xf>
    <xf numFmtId="0" fontId="3" fillId="0" borderId="0" xfId="0" applyFont="1" applyFill="1" applyAlignment="1">
      <alignment horizontal="left" vertical="center" wrapText="1"/>
    </xf>
    <xf numFmtId="0" fontId="1" fillId="0" borderId="0" xfId="0" applyFont="1" applyAlignment="1">
      <alignment horizontal="justify" vertical="center" wrapText="1"/>
    </xf>
    <xf numFmtId="0" fontId="4" fillId="0" borderId="0" xfId="0" applyFont="1" applyFill="1" applyAlignment="1">
      <alignment horizontal="left" vertical="center" wrapText="1"/>
    </xf>
    <xf numFmtId="0" fontId="1" fillId="0" borderId="0" xfId="0" applyFont="1" applyFill="1" applyAlignment="1">
      <alignment horizontal="justify" vertical="distributed" wrapText="1"/>
    </xf>
    <xf numFmtId="1" fontId="3" fillId="0" borderId="0" xfId="0" applyNumberFormat="1" applyFont="1" applyFill="1" applyAlignment="1">
      <alignment horizontal="left" wrapText="1"/>
    </xf>
    <xf numFmtId="1" fontId="4" fillId="0" borderId="0" xfId="0" applyNumberFormat="1" applyFont="1" applyFill="1" applyAlignment="1">
      <alignment horizontal="left" wrapText="1"/>
    </xf>
    <xf numFmtId="0" fontId="3"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 fillId="0" borderId="0" xfId="0" applyFont="1" applyAlignment="1">
      <alignment horizontal="left" vertical="top" wrapText="1"/>
    </xf>
    <xf numFmtId="0" fontId="2" fillId="0" borderId="0" xfId="0" applyFont="1" applyFill="1" applyAlignment="1">
      <alignment horizontal="center" vertical="center"/>
    </xf>
    <xf numFmtId="0" fontId="1" fillId="0" borderId="0" xfId="0" applyFont="1" applyFill="1" applyAlignment="1">
      <alignment horizontal="left"/>
    </xf>
    <xf numFmtId="0" fontId="19" fillId="0" borderId="17"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5"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9" fillId="0" borderId="0" xfId="0" applyFont="1" applyFill="1" applyAlignment="1">
      <alignment horizontal="center" vertical="center"/>
    </xf>
    <xf numFmtId="0" fontId="2" fillId="0" borderId="3" xfId="0" applyFont="1" applyFill="1" applyBorder="1" applyAlignment="1">
      <alignment horizontal="center" vertical="center"/>
    </xf>
    <xf numFmtId="0" fontId="19" fillId="0" borderId="10" xfId="0" applyFont="1" applyFill="1" applyBorder="1" applyAlignment="1">
      <alignment horizontal="center" vertical="center"/>
    </xf>
    <xf numFmtId="164" fontId="2" fillId="0" borderId="13" xfId="0" applyNumberFormat="1" applyFont="1" applyFill="1" applyBorder="1" applyAlignment="1">
      <alignment horizontal="center" vertical="center"/>
    </xf>
    <xf numFmtId="164" fontId="2" fillId="0" borderId="16"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Fill="1" applyBorder="1" applyAlignment="1">
      <alignment horizontal="right" vertical="center"/>
    </xf>
    <xf numFmtId="0" fontId="2" fillId="0" borderId="9" xfId="0" applyFont="1" applyFill="1" applyBorder="1" applyAlignment="1">
      <alignment horizontal="right" vertical="center"/>
    </xf>
    <xf numFmtId="0" fontId="19" fillId="0" borderId="17" xfId="0" applyFont="1" applyBorder="1" applyAlignment="1">
      <alignment horizontal="center" vertical="center"/>
    </xf>
    <xf numFmtId="0" fontId="19" fillId="0" borderId="0" xfId="0" applyFont="1" applyBorder="1" applyAlignment="1">
      <alignment horizontal="center" vertical="center"/>
    </xf>
    <xf numFmtId="0" fontId="19" fillId="0" borderId="15" xfId="0" applyFont="1" applyBorder="1" applyAlignment="1">
      <alignment horizontal="center" vertical="center"/>
    </xf>
    <xf numFmtId="0" fontId="2" fillId="0" borderId="13" xfId="0" applyFont="1" applyBorder="1" applyAlignment="1">
      <alignment horizontal="center" vertical="center"/>
    </xf>
    <xf numFmtId="0" fontId="2" fillId="0" borderId="16" xfId="0" applyFont="1" applyBorder="1" applyAlignment="1">
      <alignment horizontal="center" vertical="center"/>
    </xf>
    <xf numFmtId="0" fontId="1" fillId="0" borderId="0" xfId="0" applyFont="1" applyAlignment="1">
      <alignment horizontal="left"/>
    </xf>
    <xf numFmtId="0" fontId="4" fillId="0" borderId="0" xfId="0" applyFont="1" applyFill="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19" fillId="0" borderId="0" xfId="0" applyFont="1" applyAlignment="1">
      <alignment horizontal="center" vertical="center"/>
    </xf>
    <xf numFmtId="0" fontId="2" fillId="0" borderId="3" xfId="0" applyFont="1" applyBorder="1" applyAlignment="1">
      <alignment horizontal="center" vertical="center"/>
    </xf>
    <xf numFmtId="0" fontId="2" fillId="0" borderId="0" xfId="0" applyFont="1" applyAlignment="1">
      <alignment horizontal="center" vertical="center"/>
    </xf>
    <xf numFmtId="0" fontId="19" fillId="0" borderId="10" xfId="0" applyFont="1" applyBorder="1" applyAlignment="1">
      <alignment horizontal="center" vertical="center"/>
    </xf>
    <xf numFmtId="164" fontId="2" fillId="0" borderId="13" xfId="0" applyNumberFormat="1" applyFont="1" applyBorder="1" applyAlignment="1">
      <alignment horizontal="center" vertical="center"/>
    </xf>
    <xf numFmtId="164" fontId="2" fillId="0" borderId="16" xfId="0" applyNumberFormat="1"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2" fillId="0" borderId="8" xfId="0" applyFont="1" applyBorder="1" applyAlignment="1">
      <alignment horizontal="center" vertical="center"/>
    </xf>
    <xf numFmtId="0" fontId="2" fillId="0" borderId="3" xfId="0" applyFont="1" applyBorder="1" applyAlignment="1">
      <alignment horizontal="right" vertical="center"/>
    </xf>
    <xf numFmtId="0" fontId="2" fillId="0" borderId="9" xfId="0" applyFont="1" applyBorder="1" applyAlignment="1">
      <alignment horizontal="right" vertical="center"/>
    </xf>
    <xf numFmtId="2" fontId="1" fillId="0" borderId="0" xfId="0" applyNumberFormat="1" applyFont="1" applyFill="1" applyBorder="1" applyAlignment="1">
      <alignment horizontal="center" vertical="top" wrapText="1"/>
    </xf>
    <xf numFmtId="14" fontId="2" fillId="0" borderId="0" xfId="0" applyNumberFormat="1" applyFont="1" applyBorder="1" applyAlignment="1">
      <alignment horizontal="center" vertical="center" wrapText="1"/>
    </xf>
    <xf numFmtId="0" fontId="2" fillId="0" borderId="0" xfId="0" applyNumberFormat="1" applyFont="1" applyBorder="1" applyAlignment="1">
      <alignment horizontal="center" vertical="center" wrapText="1"/>
    </xf>
    <xf numFmtId="0" fontId="4" fillId="0" borderId="0" xfId="0" applyFont="1" applyFill="1" applyBorder="1" applyAlignment="1">
      <alignment horizontal="justify" wrapText="1"/>
    </xf>
    <xf numFmtId="0" fontId="4" fillId="0" borderId="0" xfId="0" applyFont="1" applyBorder="1" applyAlignment="1">
      <alignment horizontal="left" vertical="top" wrapText="1"/>
    </xf>
    <xf numFmtId="0" fontId="1" fillId="0" borderId="0" xfId="0" applyFont="1" applyFill="1" applyBorder="1" applyAlignment="1">
      <alignment horizontal="justify" vertical="top" wrapText="1"/>
    </xf>
    <xf numFmtId="2" fontId="1" fillId="0" borderId="0" xfId="0" applyNumberFormat="1" applyFont="1" applyFill="1" applyBorder="1" applyAlignment="1">
      <alignment horizontal="justify" vertical="center" wrapText="1"/>
    </xf>
    <xf numFmtId="2" fontId="2" fillId="0" borderId="0" xfId="0" applyNumberFormat="1" applyFont="1" applyFill="1" applyBorder="1" applyAlignment="1">
      <alignment horizontal="justify" vertical="center" wrapText="1"/>
    </xf>
    <xf numFmtId="0" fontId="22" fillId="0" borderId="0" xfId="0" applyNumberFormat="1" applyFont="1" applyFill="1" applyBorder="1" applyAlignment="1">
      <alignment horizontal="center" vertical="center"/>
    </xf>
    <xf numFmtId="0" fontId="1"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justify" vertical="center" wrapText="1"/>
    </xf>
    <xf numFmtId="0" fontId="19" fillId="0" borderId="0" xfId="0" applyNumberFormat="1" applyFont="1" applyFill="1" applyBorder="1" applyAlignment="1">
      <alignment horizontal="right" vertical="center"/>
    </xf>
    <xf numFmtId="0" fontId="22" fillId="0" borderId="0" xfId="0" applyNumberFormat="1" applyFont="1" applyFill="1" applyBorder="1" applyAlignment="1">
      <alignment horizontal="center" vertical="center" wrapText="1"/>
    </xf>
    <xf numFmtId="0" fontId="19" fillId="0" borderId="0" xfId="0" applyFont="1" applyFill="1" applyAlignment="1">
      <alignment horizontal="right" vertical="center"/>
    </xf>
    <xf numFmtId="0" fontId="22" fillId="0" borderId="0" xfId="0" applyFont="1" applyFill="1" applyAlignment="1">
      <alignment horizontal="center" vertical="center" wrapText="1"/>
    </xf>
    <xf numFmtId="0" fontId="19" fillId="0" borderId="23" xfId="0" applyFont="1" applyFill="1" applyBorder="1" applyAlignment="1">
      <alignment horizontal="left" vertical="center"/>
    </xf>
    <xf numFmtId="0" fontId="19" fillId="0" borderId="0" xfId="0" applyFont="1" applyFill="1" applyAlignment="1">
      <alignment horizontal="justify" vertical="center"/>
    </xf>
    <xf numFmtId="0" fontId="19" fillId="0" borderId="0" xfId="0" applyFont="1" applyFill="1" applyBorder="1" applyAlignment="1">
      <alignment horizontal="justify" vertical="center"/>
    </xf>
    <xf numFmtId="0" fontId="19" fillId="0" borderId="0" xfId="0" applyFont="1" applyFill="1" applyAlignment="1">
      <alignment horizontal="left" vertical="center"/>
    </xf>
    <xf numFmtId="0" fontId="19" fillId="0" borderId="0" xfId="0" applyFont="1" applyFill="1" applyBorder="1" applyAlignment="1">
      <alignment horizontal="left" vertical="center"/>
    </xf>
    <xf numFmtId="0" fontId="19" fillId="0" borderId="0" xfId="0" applyFont="1" applyAlignment="1">
      <alignment horizontal="right" vertical="center"/>
    </xf>
    <xf numFmtId="0" fontId="22" fillId="0" borderId="0" xfId="0" applyFont="1" applyAlignment="1">
      <alignment horizontal="center" vertical="center" wrapText="1"/>
    </xf>
    <xf numFmtId="0" fontId="19" fillId="0" borderId="23" xfId="0" applyFont="1" applyBorder="1" applyAlignment="1">
      <alignment horizontal="left" vertical="center"/>
    </xf>
    <xf numFmtId="0" fontId="19" fillId="0" borderId="0" xfId="0" applyFont="1" applyAlignment="1">
      <alignment horizontal="left" vertical="center"/>
    </xf>
    <xf numFmtId="0" fontId="19" fillId="0" borderId="0" xfId="0" applyFont="1" applyBorder="1" applyAlignment="1">
      <alignment horizontal="left" vertical="center"/>
    </xf>
    <xf numFmtId="0" fontId="8" fillId="0" borderId="0" xfId="0" applyFont="1" applyFill="1" applyAlignment="1">
      <alignment horizontal="center"/>
    </xf>
    <xf numFmtId="0" fontId="2" fillId="0" borderId="0" xfId="0" applyFont="1" applyFill="1" applyAlignment="1">
      <alignment horizontal="left" vertical="top" wrapText="1"/>
    </xf>
    <xf numFmtId="0" fontId="8" fillId="0" borderId="0" xfId="0" applyFont="1" applyAlignment="1">
      <alignment horizontal="center"/>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top" wrapText="1"/>
    </xf>
    <xf numFmtId="0" fontId="23" fillId="0" borderId="18" xfId="0" applyNumberFormat="1" applyFont="1" applyFill="1" applyBorder="1" applyAlignment="1">
      <alignment horizontal="center" vertical="center" wrapText="1"/>
    </xf>
    <xf numFmtId="0" fontId="3" fillId="0" borderId="0" xfId="0" applyNumberFormat="1" applyFont="1" applyFill="1" applyAlignment="1">
      <alignment vertical="center" wrapText="1"/>
    </xf>
    <xf numFmtId="0" fontId="1" fillId="0" borderId="0" xfId="0" applyFont="1" applyFill="1" applyBorder="1" applyAlignment="1">
      <alignment horizontal="justify" vertical="justify"/>
    </xf>
    <xf numFmtId="0" fontId="1" fillId="0" borderId="0"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2" borderId="2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23"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4" fillId="0" borderId="23" xfId="0" applyFont="1" applyFill="1" applyBorder="1" applyAlignment="1">
      <alignment horizontal="left" vertical="center" wrapText="1"/>
    </xf>
    <xf numFmtId="0" fontId="1" fillId="0" borderId="26" xfId="0" applyFont="1" applyBorder="1" applyAlignment="1">
      <alignment horizontal="left" vertical="top"/>
    </xf>
    <xf numFmtId="0" fontId="1" fillId="0" borderId="0" xfId="0" applyFont="1" applyFill="1" applyAlignment="1">
      <alignment horizontal="left" vertical="center" wrapText="1"/>
    </xf>
    <xf numFmtId="0" fontId="26" fillId="0" borderId="0" xfId="0" applyFont="1" applyFill="1" applyAlignment="1">
      <alignment vertical="top" wrapText="1"/>
    </xf>
    <xf numFmtId="0" fontId="3" fillId="0" borderId="0" xfId="0" applyFont="1" applyFill="1" applyAlignment="1">
      <alignment horizontal="left" vertical="top" wrapText="1"/>
    </xf>
    <xf numFmtId="0" fontId="4" fillId="0" borderId="0" xfId="0" applyFont="1" applyFill="1" applyAlignment="1">
      <alignment horizontal="left" vertical="top" wrapText="1"/>
    </xf>
    <xf numFmtId="0" fontId="2" fillId="0" borderId="0" xfId="0" applyFont="1" applyFill="1" applyBorder="1" applyAlignment="1">
      <alignment horizontal="center" vertical="center"/>
    </xf>
    <xf numFmtId="0" fontId="0" fillId="0" borderId="0" xfId="0" applyFill="1" applyAlignment="1"/>
    <xf numFmtId="0" fontId="2" fillId="0" borderId="0" xfId="0" applyFont="1" applyFill="1" applyBorder="1" applyAlignment="1">
      <alignment horizontal="right" vertical="center"/>
    </xf>
    <xf numFmtId="0" fontId="1" fillId="0" borderId="0" xfId="0" applyNumberFormat="1" applyFont="1" applyFill="1" applyAlignment="1">
      <alignment horizontal="justify" vertical="justify" wrapText="1"/>
    </xf>
    <xf numFmtId="0" fontId="26" fillId="0" borderId="0" xfId="0" applyFont="1" applyFill="1" applyAlignment="1">
      <alignment horizontal="justify" vertical="justify" wrapText="1"/>
    </xf>
    <xf numFmtId="0" fontId="3" fillId="0" borderId="0" xfId="0" applyFont="1" applyFill="1" applyBorder="1" applyAlignment="1">
      <alignment horizontal="justify" vertical="center" wrapText="1"/>
    </xf>
    <xf numFmtId="0" fontId="2" fillId="0" borderId="0" xfId="0" applyFont="1" applyFill="1" applyBorder="1" applyAlignment="1">
      <alignment vertical="center"/>
    </xf>
    <xf numFmtId="0" fontId="1" fillId="0" borderId="0" xfId="0" applyFont="1" applyAlignment="1">
      <alignment horizontal="justify" vertical="justify"/>
    </xf>
    <xf numFmtId="0" fontId="1" fillId="0" borderId="0" xfId="0" applyFont="1" applyFill="1" applyAlignment="1">
      <alignment horizontal="justify" vertical="justify"/>
    </xf>
    <xf numFmtId="0" fontId="3" fillId="0" borderId="0" xfId="0" applyFont="1" applyBorder="1" applyAlignment="1">
      <alignment horizontal="left" vertical="justify"/>
    </xf>
    <xf numFmtId="0" fontId="4" fillId="0" borderId="0" xfId="0" applyFont="1" applyBorder="1" applyAlignment="1">
      <alignment horizontal="left" vertical="justify"/>
    </xf>
    <xf numFmtId="0" fontId="3" fillId="0" borderId="0" xfId="0" applyFont="1" applyFill="1" applyBorder="1" applyAlignment="1">
      <alignment horizontal="left" vertical="justify"/>
    </xf>
    <xf numFmtId="0" fontId="4" fillId="0" borderId="0" xfId="0" applyFont="1" applyFill="1" applyBorder="1" applyAlignment="1">
      <alignment horizontal="left" vertical="justify"/>
    </xf>
    <xf numFmtId="0" fontId="4" fillId="0" borderId="0" xfId="0" applyFont="1" applyFill="1" applyAlignment="1">
      <alignment horizontal="justify"/>
    </xf>
    <xf numFmtId="0" fontId="1" fillId="0" borderId="0" xfId="0" applyFont="1" applyFill="1" applyAlignment="1">
      <alignment horizontal="left" vertical="justify" wrapText="1"/>
    </xf>
    <xf numFmtId="0" fontId="3" fillId="0" borderId="0" xfId="0" applyFont="1" applyAlignment="1">
      <alignment horizontal="left" vertical="justify"/>
    </xf>
    <xf numFmtId="0" fontId="4" fillId="0" borderId="0" xfId="0" applyFont="1" applyAlignment="1">
      <alignment horizontal="left" vertical="justify"/>
    </xf>
    <xf numFmtId="0" fontId="3" fillId="0" borderId="0" xfId="0" applyFont="1" applyFill="1" applyAlignment="1">
      <alignment horizontal="left" vertical="justify"/>
    </xf>
    <xf numFmtId="0" fontId="4" fillId="0" borderId="0" xfId="0" applyFont="1" applyFill="1" applyAlignment="1">
      <alignment horizontal="left" vertical="justify"/>
    </xf>
    <xf numFmtId="0" fontId="2" fillId="0" borderId="0" xfId="0" applyFont="1" applyFill="1" applyBorder="1" applyAlignment="1">
      <alignment horizontal="left" vertical="center"/>
    </xf>
    <xf numFmtId="0" fontId="2" fillId="0" borderId="0" xfId="0" applyFont="1" applyBorder="1" applyAlignment="1">
      <alignment horizontal="left" vertical="center"/>
    </xf>
    <xf numFmtId="0" fontId="1" fillId="0" borderId="0" xfId="0" applyFont="1" applyFill="1" applyAlignment="1">
      <alignment horizontal="left" wrapText="1"/>
    </xf>
    <xf numFmtId="0" fontId="2" fillId="0" borderId="0" xfId="0" applyFont="1" applyFill="1" applyAlignment="1">
      <alignment horizontal="center"/>
    </xf>
    <xf numFmtId="0" fontId="3" fillId="0" borderId="0" xfId="0" applyFont="1" applyAlignment="1">
      <alignment horizontal="left" vertical="center"/>
    </xf>
    <xf numFmtId="0" fontId="3" fillId="0" borderId="0" xfId="0" applyFont="1" applyAlignment="1">
      <alignment horizontal="justify" wrapText="1"/>
    </xf>
    <xf numFmtId="0" fontId="1" fillId="0" borderId="0" xfId="0" applyFont="1" applyAlignment="1">
      <alignment horizontal="justify" vertical="top" wrapText="1"/>
    </xf>
    <xf numFmtId="0" fontId="11" fillId="0" borderId="0" xfId="0" applyFont="1" applyAlignment="1">
      <alignment horizontal="left" vertical="center" wrapText="1"/>
    </xf>
    <xf numFmtId="0" fontId="13" fillId="0" borderId="0" xfId="0" applyFont="1" applyFill="1" applyBorder="1" applyAlignment="1">
      <alignment horizontal="justify" vertical="top" wrapText="1"/>
    </xf>
    <xf numFmtId="0" fontId="3" fillId="0" borderId="0" xfId="0" applyNumberFormat="1" applyFont="1" applyAlignment="1">
      <alignment horizontal="left"/>
    </xf>
    <xf numFmtId="0" fontId="2" fillId="0" borderId="0" xfId="0" applyNumberFormat="1" applyFont="1" applyBorder="1" applyAlignment="1">
      <alignment horizontal="center" vertical="top" wrapText="1"/>
    </xf>
    <xf numFmtId="0" fontId="2" fillId="0" borderId="26"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18"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20"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8"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0" xfId="0" applyFont="1" applyBorder="1" applyAlignment="1">
      <alignment horizontal="center" vertical="center"/>
    </xf>
    <xf numFmtId="0" fontId="2" fillId="0" borderId="18" xfId="0" applyFont="1" applyBorder="1" applyAlignment="1">
      <alignment horizontal="center" vertical="center"/>
    </xf>
    <xf numFmtId="14" fontId="2" fillId="0" borderId="26" xfId="0" applyNumberFormat="1" applyFont="1" applyFill="1" applyBorder="1" applyAlignment="1">
      <alignment horizontal="center" vertical="center"/>
    </xf>
    <xf numFmtId="14" fontId="2" fillId="0" borderId="27" xfId="0" applyNumberFormat="1" applyFont="1" applyFill="1" applyBorder="1" applyAlignment="1">
      <alignment horizontal="center" vertical="center"/>
    </xf>
    <xf numFmtId="0" fontId="19" fillId="0" borderId="14"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0" xfId="0" applyFont="1" applyFill="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14" fontId="2" fillId="0" borderId="26" xfId="0" applyNumberFormat="1" applyFont="1" applyBorder="1" applyAlignment="1">
      <alignment horizontal="center" vertical="center"/>
    </xf>
    <xf numFmtId="14" fontId="2" fillId="0" borderId="27" xfId="0" applyNumberFormat="1" applyFont="1" applyBorder="1" applyAlignment="1">
      <alignment horizontal="center" vertical="center"/>
    </xf>
    <xf numFmtId="0" fontId="19" fillId="0" borderId="20"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0" xfId="0" applyFont="1" applyAlignment="1">
      <alignment horizontal="center" vertical="center" wrapText="1"/>
    </xf>
    <xf numFmtId="0" fontId="3" fillId="0" borderId="0" xfId="0" applyFont="1" applyFill="1" applyAlignment="1">
      <alignment horizontal="justify" vertical="center" wrapText="1"/>
    </xf>
    <xf numFmtId="14" fontId="2" fillId="0" borderId="0" xfId="0" applyNumberFormat="1" applyFont="1" applyFill="1" applyBorder="1" applyAlignment="1">
      <alignment horizontal="center" vertical="center" wrapText="1"/>
    </xf>
    <xf numFmtId="0" fontId="1" fillId="0" borderId="0" xfId="0" applyFont="1" applyFill="1" applyAlignment="1">
      <alignment horizontal="justify" vertical="top"/>
    </xf>
    <xf numFmtId="0" fontId="4" fillId="0" borderId="0" xfId="0" applyNumberFormat="1" applyFont="1" applyFill="1" applyAlignment="1">
      <alignment horizontal="left" vertical="center" wrapText="1"/>
    </xf>
    <xf numFmtId="0" fontId="1" fillId="0" borderId="0" xfId="0" applyNumberFormat="1" applyFont="1" applyFill="1" applyBorder="1" applyAlignment="1">
      <alignment horizontal="left" wrapText="1"/>
    </xf>
    <xf numFmtId="0" fontId="2" fillId="0" borderId="0" xfId="0" applyNumberFormat="1" applyFont="1" applyFill="1" applyBorder="1" applyAlignment="1">
      <alignment horizontal="left" wrapText="1"/>
    </xf>
    <xf numFmtId="0" fontId="3" fillId="0" borderId="0" xfId="0" applyNumberFormat="1" applyFont="1" applyFill="1" applyBorder="1" applyAlignment="1">
      <alignment horizontal="right" vertical="center"/>
    </xf>
    <xf numFmtId="0" fontId="25" fillId="0" borderId="0" xfId="0" applyNumberFormat="1" applyFont="1" applyFill="1" applyBorder="1" applyAlignment="1">
      <alignment horizontal="center" vertical="center" wrapText="1"/>
    </xf>
    <xf numFmtId="0" fontId="4" fillId="0" borderId="0" xfId="0" applyFont="1" applyAlignment="1">
      <alignment horizontal="justify"/>
    </xf>
    <xf numFmtId="0" fontId="4" fillId="0" borderId="0" xfId="0" applyFont="1" applyFill="1" applyAlignment="1">
      <alignment horizontal="justify" vertical="top"/>
    </xf>
    <xf numFmtId="0" fontId="3" fillId="0" borderId="0" xfId="0" applyFont="1" applyFill="1" applyAlignment="1">
      <alignment wrapText="1"/>
    </xf>
    <xf numFmtId="0" fontId="4" fillId="0" borderId="0" xfId="0" applyFont="1" applyFill="1" applyAlignment="1">
      <alignment wrapText="1"/>
    </xf>
    <xf numFmtId="0" fontId="4" fillId="0" borderId="23"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23"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3" fillId="0" borderId="18" xfId="0" applyFont="1" applyFill="1" applyBorder="1" applyAlignment="1">
      <alignment horizontal="left" vertical="center" wrapText="1"/>
    </xf>
    <xf numFmtId="0" fontId="4" fillId="0" borderId="2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3" fillId="0" borderId="0" xfId="0" applyFont="1" applyFill="1" applyAlignment="1">
      <alignment horizontal="justify" wrapText="1"/>
    </xf>
    <xf numFmtId="0" fontId="4" fillId="0" borderId="0" xfId="0" applyFont="1" applyFill="1" applyAlignment="1">
      <alignment horizontal="justify"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5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6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6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6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6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9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9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9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9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6.xml"/><Relationship Id="rId1" Type="http://schemas.microsoft.com/office/2011/relationships/chartStyle" Target="style16.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7.xml"/><Relationship Id="rId1" Type="http://schemas.microsoft.com/office/2011/relationships/chartStyle" Target="style17.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8.xml"/><Relationship Id="rId1" Type="http://schemas.microsoft.com/office/2011/relationships/chartStyle" Target="style18.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9.xml"/><Relationship Id="rId1" Type="http://schemas.microsoft.com/office/2011/relationships/chartStyle" Target="style19.xml"/></Relationships>
</file>

<file path=xl/charts/_rels/chart8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II.1'!$K$4</c:f>
              <c:strCache>
                <c:ptCount val="1"/>
                <c:pt idx="0">
                  <c:v>Svět</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II.1'!$K$5:$K$11</c:f>
              <c:numCache>
                <c:formatCode>0.00</c:formatCode>
                <c:ptCount val="7"/>
                <c:pt idx="0">
                  <c:v>3.3</c:v>
                </c:pt>
                <c:pt idx="1">
                  <c:v>3.8</c:v>
                </c:pt>
                <c:pt idx="2">
                  <c:v>3.6</c:v>
                </c:pt>
                <c:pt idx="3">
                  <c:v>2.8</c:v>
                </c:pt>
                <c:pt idx="4">
                  <c:v>-3.1</c:v>
                </c:pt>
                <c:pt idx="5">
                  <c:v>5.9</c:v>
                </c:pt>
                <c:pt idx="6">
                  <c:v>4.9000000000000004</c:v>
                </c:pt>
              </c:numCache>
            </c:numRef>
          </c:val>
          <c:smooth val="0"/>
          <c:extLst xmlns:DataManagerRef="urn:DataManager">
            <c:ext xmlns:c16="http://schemas.microsoft.com/office/drawing/2014/chart" uri="{C3380CC4-5D6E-409C-BE32-E72D297353CC}">
              <c16:uniqueId val="{00000000-5ED0-4205-A935-A7AED6BB6DA4}"/>
            </c:ext>
          </c:extLst>
        </c:ser>
        <c:ser>
          <c:idx val="1"/>
          <c:order val="1"/>
          <c:tx>
            <c:strRef>
              <c:f>'Graf II.1'!$L$4</c:f>
              <c:strCache>
                <c:ptCount val="1"/>
                <c:pt idx="0">
                  <c:v>EA</c:v>
                </c:pt>
              </c:strCache>
            </c:strRef>
          </c:tx>
          <c:spPr>
            <a:ln w="25400">
              <a:solidFill>
                <a:schemeClr val="accent5"/>
              </a:solidFill>
            </a:ln>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II.1'!$L$5:$L$11</c:f>
              <c:numCache>
                <c:formatCode>0.00</c:formatCode>
                <c:ptCount val="7"/>
                <c:pt idx="0">
                  <c:v>1.9</c:v>
                </c:pt>
                <c:pt idx="1">
                  <c:v>2.6</c:v>
                </c:pt>
                <c:pt idx="2">
                  <c:v>1.9</c:v>
                </c:pt>
                <c:pt idx="3">
                  <c:v>1.5</c:v>
                </c:pt>
                <c:pt idx="4">
                  <c:v>-6.3</c:v>
                </c:pt>
                <c:pt idx="5">
                  <c:v>5</c:v>
                </c:pt>
                <c:pt idx="6">
                  <c:v>4.3</c:v>
                </c:pt>
              </c:numCache>
            </c:numRef>
          </c:val>
          <c:smooth val="0"/>
          <c:extLst xmlns:DataManagerRef="urn:DataManager">
            <c:ext xmlns:c16="http://schemas.microsoft.com/office/drawing/2014/chart" uri="{C3380CC4-5D6E-409C-BE32-E72D297353CC}">
              <c16:uniqueId val="{00000001-5ED0-4205-A935-A7AED6BB6DA4}"/>
            </c:ext>
          </c:extLst>
        </c:ser>
        <c:ser>
          <c:idx val="2"/>
          <c:order val="2"/>
          <c:tx>
            <c:strRef>
              <c:f>'Graf II.1'!$M$4</c:f>
              <c:strCache>
                <c:ptCount val="1"/>
                <c:pt idx="0">
                  <c:v>US</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II.1'!$M$5:$M$11</c:f>
              <c:numCache>
                <c:formatCode>0.00</c:formatCode>
                <c:ptCount val="7"/>
                <c:pt idx="0">
                  <c:v>1.7</c:v>
                </c:pt>
                <c:pt idx="1">
                  <c:v>2.2999999999999998</c:v>
                </c:pt>
                <c:pt idx="2">
                  <c:v>2.9</c:v>
                </c:pt>
                <c:pt idx="3">
                  <c:v>2.2999999999999998</c:v>
                </c:pt>
                <c:pt idx="4">
                  <c:v>-3.4</c:v>
                </c:pt>
                <c:pt idx="5">
                  <c:v>6</c:v>
                </c:pt>
                <c:pt idx="6">
                  <c:v>5.2</c:v>
                </c:pt>
              </c:numCache>
            </c:numRef>
          </c:val>
          <c:smooth val="0"/>
          <c:extLst xmlns:DataManagerRef="urn:DataManager">
            <c:ext xmlns:c16="http://schemas.microsoft.com/office/drawing/2014/chart" uri="{C3380CC4-5D6E-409C-BE32-E72D297353CC}">
              <c16:uniqueId val="{00000002-5ED0-4205-A935-A7AED6BB6DA4}"/>
            </c:ext>
          </c:extLst>
        </c:ser>
        <c:ser>
          <c:idx val="3"/>
          <c:order val="3"/>
          <c:tx>
            <c:strRef>
              <c:f>'Graf II.1'!$N$4</c:f>
              <c:strCache>
                <c:ptCount val="1"/>
                <c:pt idx="0">
                  <c:v>EME</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II.1'!$N$5:$N$11</c:f>
              <c:numCache>
                <c:formatCode>0.00</c:formatCode>
                <c:ptCount val="7"/>
                <c:pt idx="0">
                  <c:v>4.5</c:v>
                </c:pt>
                <c:pt idx="1">
                  <c:v>4.8</c:v>
                </c:pt>
                <c:pt idx="2">
                  <c:v>4.5999999999999996</c:v>
                </c:pt>
                <c:pt idx="3">
                  <c:v>3.7</c:v>
                </c:pt>
                <c:pt idx="4">
                  <c:v>-2.1</c:v>
                </c:pt>
                <c:pt idx="5">
                  <c:v>6.4</c:v>
                </c:pt>
                <c:pt idx="6">
                  <c:v>5.0999999999999996</c:v>
                </c:pt>
              </c:numCache>
            </c:numRef>
          </c:val>
          <c:smooth val="0"/>
          <c:extLst xmlns:DataManagerRef="urn:DataManager">
            <c:ext xmlns:c16="http://schemas.microsoft.com/office/drawing/2014/chart" uri="{C3380CC4-5D6E-409C-BE32-E72D297353CC}">
              <c16:uniqueId val="{00000003-5ED0-4205-A935-A7AED6BB6DA4}"/>
            </c:ext>
          </c:extLst>
        </c:ser>
        <c:ser>
          <c:idx val="4"/>
          <c:order val="4"/>
          <c:tx>
            <c:strRef>
              <c:f>'Graf II.1'!$O$4</c:f>
              <c:strCache>
                <c:ptCount val="1"/>
                <c:pt idx="0">
                  <c:v>CZ</c:v>
                </c:pt>
              </c:strCache>
            </c:strRef>
          </c:tx>
          <c:spPr>
            <a:ln w="25400">
              <a:solidFill>
                <a:schemeClr val="accent2"/>
              </a:solidFill>
            </a:ln>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II.1'!$O$5:$O$11</c:f>
              <c:numCache>
                <c:formatCode>0.00</c:formatCode>
                <c:ptCount val="7"/>
                <c:pt idx="0">
                  <c:v>2.4</c:v>
                </c:pt>
                <c:pt idx="1">
                  <c:v>5.4</c:v>
                </c:pt>
                <c:pt idx="2">
                  <c:v>3.2</c:v>
                </c:pt>
                <c:pt idx="3">
                  <c:v>3</c:v>
                </c:pt>
                <c:pt idx="4">
                  <c:v>-5.8</c:v>
                </c:pt>
                <c:pt idx="5">
                  <c:v>1.85</c:v>
                </c:pt>
                <c:pt idx="6">
                  <c:v>3.54</c:v>
                </c:pt>
              </c:numCache>
            </c:numRef>
          </c:val>
          <c:smooth val="0"/>
          <c:extLst xmlns:DataManagerRef="urn:DataManager">
            <c:ext xmlns:c16="http://schemas.microsoft.com/office/drawing/2014/chart" uri="{C3380CC4-5D6E-409C-BE32-E72D297353CC}">
              <c16:uniqueId val="{00000004-5ED0-4205-A935-A7AED6BB6DA4}"/>
            </c:ext>
          </c:extLst>
        </c:ser>
        <c:dLbls>
          <c:showLegendKey val="0"/>
          <c:showVal val="0"/>
          <c:showCatName val="0"/>
          <c:showSerName val="0"/>
          <c:showPercent val="0"/>
          <c:showBubbleSize val="0"/>
        </c:dLbls>
        <c:smooth val="0"/>
        <c:axId val="205781632"/>
        <c:axId val="205799808"/>
      </c:lineChart>
      <c:catAx>
        <c:axId val="20578163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05799808"/>
        <c:crosses val="autoZero"/>
        <c:auto val="1"/>
        <c:lblAlgn val="ctr"/>
        <c:lblOffset val="100"/>
        <c:noMultiLvlLbl val="0"/>
      </c:catAx>
      <c:valAx>
        <c:axId val="205799808"/>
        <c:scaling>
          <c:orientation val="minMax"/>
          <c:max val="8"/>
          <c:min val="-8"/>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05781632"/>
        <c:crosses val="autoZero"/>
        <c:crossBetween val="midCat"/>
        <c:majorUnit val="4"/>
      </c:valAx>
      <c:spPr>
        <a:noFill/>
        <a:ln w="25400">
          <a:noFill/>
        </a:ln>
      </c:spPr>
    </c:plotArea>
    <c:legend>
      <c:legendPos val="b"/>
      <c:layout>
        <c:manualLayout>
          <c:xMode val="edge"/>
          <c:yMode val="edge"/>
          <c:x val="6.6433566433566432E-2"/>
          <c:y val="0.91087136257573176"/>
          <c:w val="0.8315957271075381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09596493414723E-2"/>
          <c:y val="3.8759027670560789E-2"/>
          <c:w val="0.84011142841298247"/>
          <c:h val="0.60656343756755304"/>
        </c:manualLayout>
      </c:layout>
      <c:lineChart>
        <c:grouping val="standard"/>
        <c:varyColors val="0"/>
        <c:ser>
          <c:idx val="0"/>
          <c:order val="0"/>
          <c:tx>
            <c:strRef>
              <c:f>'Graf II.6'!$P$6</c:f>
              <c:strCache>
                <c:ptCount val="1"/>
                <c:pt idx="0">
                  <c:v>Tržní data</c:v>
                </c:pt>
              </c:strCache>
            </c:strRef>
          </c:tx>
          <c:spPr>
            <a:ln w="28575" cap="rnd">
              <a:solidFill>
                <a:sysClr val="windowText" lastClr="000000"/>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II.6'!$P$7:$P$79</c:f>
              <c:numCache>
                <c:formatCode>General</c:formatCode>
                <c:ptCount val="73"/>
                <c:pt idx="0">
                  <c:v>0.85</c:v>
                </c:pt>
                <c:pt idx="1">
                  <c:v>0.93</c:v>
                </c:pt>
                <c:pt idx="2">
                  <c:v>1.1299999999999999</c:v>
                </c:pt>
                <c:pt idx="3">
                  <c:v>0.86</c:v>
                </c:pt>
                <c:pt idx="4">
                  <c:v>1.04</c:v>
                </c:pt>
                <c:pt idx="5">
                  <c:v>1.29</c:v>
                </c:pt>
                <c:pt idx="6" formatCode="0.00">
                  <c:v>1.33</c:v>
                </c:pt>
                <c:pt idx="7" formatCode="0.00">
                  <c:v>1.38</c:v>
                </c:pt>
                <c:pt idx="8" formatCode="0.00">
                  <c:v>1.65</c:v>
                </c:pt>
                <c:pt idx="9" formatCode="0.00">
                  <c:v>2</c:v>
                </c:pt>
                <c:pt idx="10" formatCode="0.00">
                  <c:v>1.82</c:v>
                </c:pt>
                <c:pt idx="11" formatCode="0.00">
                  <c:v>1.78</c:v>
                </c:pt>
                <c:pt idx="12" formatCode="0.00">
                  <c:v>1.81</c:v>
                </c:pt>
                <c:pt idx="13" formatCode="0.00">
                  <c:v>1.71</c:v>
                </c:pt>
                <c:pt idx="14" formatCode="0.00">
                  <c:v>1.84</c:v>
                </c:pt>
                <c:pt idx="15" formatCode="0.00">
                  <c:v>2.08</c:v>
                </c:pt>
                <c:pt idx="16" formatCode="0.00">
                  <c:v>2.65</c:v>
                </c:pt>
              </c:numCache>
            </c:numRef>
          </c:val>
          <c:smooth val="0"/>
          <c:extLst xmlns:DataManagerRef="urn:DataManager">
            <c:ext xmlns:c16="http://schemas.microsoft.com/office/drawing/2014/chart" uri="{C3380CC4-5D6E-409C-BE32-E72D297353CC}">
              <c16:uniqueId val="{00000000-52A2-4880-A4AB-75290EB95AFB}"/>
            </c:ext>
          </c:extLst>
        </c:ser>
        <c:ser>
          <c:idx val="2"/>
          <c:order val="1"/>
          <c:tx>
            <c:strRef>
              <c:f>'Graf II.6'!$Q$6</c:f>
              <c:strCache>
                <c:ptCount val="1"/>
                <c:pt idx="0">
                  <c:v>Základní scénář</c:v>
                </c:pt>
              </c:strCache>
            </c:strRef>
          </c:tx>
          <c:spPr>
            <a:ln w="28575" cap="rnd">
              <a:solidFill>
                <a:schemeClr val="accent1"/>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II.6'!$Q$7:$Q$79</c:f>
              <c:numCache>
                <c:formatCode>General</c:formatCode>
                <c:ptCount val="73"/>
                <c:pt idx="12" formatCode="0.00">
                  <c:v>1.81</c:v>
                </c:pt>
                <c:pt idx="13" formatCode="0.00">
                  <c:v>1.99</c:v>
                </c:pt>
                <c:pt idx="14" formatCode="0.00">
                  <c:v>2.15</c:v>
                </c:pt>
                <c:pt idx="15" formatCode="0.00">
                  <c:v>2.1800000000000002</c:v>
                </c:pt>
                <c:pt idx="16" formatCode="0.00">
                  <c:v>2.2200000000000002</c:v>
                </c:pt>
                <c:pt idx="17" formatCode="0.00">
                  <c:v>2.2599999999999998</c:v>
                </c:pt>
                <c:pt idx="18" formatCode="0.00">
                  <c:v>2.2599999999999998</c:v>
                </c:pt>
                <c:pt idx="19" formatCode="0.00">
                  <c:v>2.27</c:v>
                </c:pt>
                <c:pt idx="20" formatCode="0.00">
                  <c:v>2.2799999999999998</c:v>
                </c:pt>
                <c:pt idx="21" formatCode="0.00">
                  <c:v>2.2799999999999998</c:v>
                </c:pt>
                <c:pt idx="22" formatCode="0.00">
                  <c:v>2.29</c:v>
                </c:pt>
                <c:pt idx="23" formatCode="0.00">
                  <c:v>2.2999999999999998</c:v>
                </c:pt>
                <c:pt idx="24" formatCode="0.00">
                  <c:v>2.2999999999999998</c:v>
                </c:pt>
                <c:pt idx="25" formatCode="0.00">
                  <c:v>2.31</c:v>
                </c:pt>
                <c:pt idx="26" formatCode="0.00">
                  <c:v>2.3199999999999998</c:v>
                </c:pt>
                <c:pt idx="27" formatCode="0.00">
                  <c:v>2.33</c:v>
                </c:pt>
                <c:pt idx="28" formatCode="0.00">
                  <c:v>2.34</c:v>
                </c:pt>
                <c:pt idx="29" formatCode="0.00">
                  <c:v>2.35</c:v>
                </c:pt>
                <c:pt idx="30" formatCode="0.00">
                  <c:v>2.36</c:v>
                </c:pt>
                <c:pt idx="31" formatCode="0.00">
                  <c:v>2.37</c:v>
                </c:pt>
                <c:pt idx="32" formatCode="0.00">
                  <c:v>2.38</c:v>
                </c:pt>
                <c:pt idx="33" formatCode="0.00">
                  <c:v>2.38</c:v>
                </c:pt>
                <c:pt idx="34" formatCode="0.00">
                  <c:v>2.38</c:v>
                </c:pt>
                <c:pt idx="35" formatCode="0.00">
                  <c:v>2.39</c:v>
                </c:pt>
                <c:pt idx="36" formatCode="0.00">
                  <c:v>2.39</c:v>
                </c:pt>
                <c:pt idx="37" formatCode="0.00">
                  <c:v>2.39</c:v>
                </c:pt>
                <c:pt idx="38" formatCode="0.00">
                  <c:v>2.4</c:v>
                </c:pt>
                <c:pt idx="39" formatCode="0.00">
                  <c:v>2.4</c:v>
                </c:pt>
                <c:pt idx="40" formatCode="0.00">
                  <c:v>2.41</c:v>
                </c:pt>
                <c:pt idx="41" formatCode="0.00">
                  <c:v>2.41</c:v>
                </c:pt>
                <c:pt idx="42" formatCode="0.00">
                  <c:v>2.42</c:v>
                </c:pt>
                <c:pt idx="43" formatCode="0.00">
                  <c:v>2.42</c:v>
                </c:pt>
                <c:pt idx="44" formatCode="0.00">
                  <c:v>2.4300000000000002</c:v>
                </c:pt>
                <c:pt idx="45" formatCode="0.00">
                  <c:v>2.44</c:v>
                </c:pt>
                <c:pt idx="46" formatCode="0.00">
                  <c:v>2.46</c:v>
                </c:pt>
                <c:pt idx="47" formatCode="0.00">
                  <c:v>2.48</c:v>
                </c:pt>
                <c:pt idx="48" formatCode="0.00">
                  <c:v>2.4900000000000002</c:v>
                </c:pt>
                <c:pt idx="49" formatCode="0.00">
                  <c:v>2.5099999999999998</c:v>
                </c:pt>
                <c:pt idx="50" formatCode="0.00">
                  <c:v>2.52</c:v>
                </c:pt>
                <c:pt idx="51" formatCode="0.00">
                  <c:v>2.54</c:v>
                </c:pt>
                <c:pt idx="52" formatCode="0.00">
                  <c:v>2.56</c:v>
                </c:pt>
                <c:pt idx="53" formatCode="0.00">
                  <c:v>2.57</c:v>
                </c:pt>
                <c:pt idx="54" formatCode="0.00">
                  <c:v>2.59</c:v>
                </c:pt>
                <c:pt idx="55" formatCode="0.00">
                  <c:v>2.61</c:v>
                </c:pt>
                <c:pt idx="56" formatCode="0.00">
                  <c:v>2.62</c:v>
                </c:pt>
                <c:pt idx="57" formatCode="0.00">
                  <c:v>2.64</c:v>
                </c:pt>
                <c:pt idx="58" formatCode="0.00">
                  <c:v>2.65</c:v>
                </c:pt>
                <c:pt idx="59" formatCode="0.00">
                  <c:v>2.67</c:v>
                </c:pt>
                <c:pt idx="60" formatCode="0.00">
                  <c:v>2.68</c:v>
                </c:pt>
                <c:pt idx="61" formatCode="0.00">
                  <c:v>2.68</c:v>
                </c:pt>
                <c:pt idx="62" formatCode="0.00">
                  <c:v>2.68</c:v>
                </c:pt>
                <c:pt idx="63" formatCode="0.00">
                  <c:v>2.69</c:v>
                </c:pt>
                <c:pt idx="64" formatCode="0.00">
                  <c:v>2.69</c:v>
                </c:pt>
                <c:pt idx="65" formatCode="0.00">
                  <c:v>2.69</c:v>
                </c:pt>
                <c:pt idx="66" formatCode="0.00">
                  <c:v>2.7</c:v>
                </c:pt>
                <c:pt idx="67" formatCode="0.00">
                  <c:v>2.7</c:v>
                </c:pt>
                <c:pt idx="68" formatCode="0.00">
                  <c:v>2.71</c:v>
                </c:pt>
                <c:pt idx="69" formatCode="0.00">
                  <c:v>2.71</c:v>
                </c:pt>
                <c:pt idx="70" formatCode="0.00">
                  <c:v>2.72</c:v>
                </c:pt>
                <c:pt idx="71" formatCode="0.00">
                  <c:v>2.72</c:v>
                </c:pt>
                <c:pt idx="72" formatCode="0.00">
                  <c:v>2.73</c:v>
                </c:pt>
              </c:numCache>
            </c:numRef>
          </c:val>
          <c:smooth val="0"/>
          <c:extLst xmlns:DataManagerRef="urn:DataManager">
            <c:ext xmlns:c16="http://schemas.microsoft.com/office/drawing/2014/chart" uri="{C3380CC4-5D6E-409C-BE32-E72D297353CC}">
              <c16:uniqueId val="{00000001-52A2-4880-A4AB-75290EB95AFB}"/>
            </c:ext>
          </c:extLst>
        </c:ser>
        <c:ser>
          <c:idx val="4"/>
          <c:order val="2"/>
          <c:tx>
            <c:strRef>
              <c:f>'Graf II.6'!$R$6</c:f>
              <c:strCache>
                <c:ptCount val="1"/>
                <c:pt idx="0">
                  <c:v>Podzimní projekce ČNB</c:v>
                </c:pt>
              </c:strCache>
            </c:strRef>
          </c:tx>
          <c:spPr>
            <a:ln w="28575" cap="rnd">
              <a:solidFill>
                <a:schemeClr val="accent2"/>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II.6'!$R$7:$R$79</c:f>
              <c:numCache>
                <c:formatCode>General</c:formatCode>
                <c:ptCount val="73"/>
                <c:pt idx="15" formatCode="0.00">
                  <c:v>2.08</c:v>
                </c:pt>
                <c:pt idx="16" formatCode="0.00">
                  <c:v>2.83</c:v>
                </c:pt>
                <c:pt idx="17" formatCode="0.00">
                  <c:v>3.17</c:v>
                </c:pt>
                <c:pt idx="18" formatCode="0.00">
                  <c:v>3.15</c:v>
                </c:pt>
                <c:pt idx="19" formatCode="0.00">
                  <c:v>3.14</c:v>
                </c:pt>
                <c:pt idx="20" formatCode="0.00">
                  <c:v>3.13</c:v>
                </c:pt>
                <c:pt idx="21" formatCode="0.00">
                  <c:v>3.02</c:v>
                </c:pt>
                <c:pt idx="22" formatCode="0.00">
                  <c:v>2.92</c:v>
                </c:pt>
                <c:pt idx="23" formatCode="0.00">
                  <c:v>2.82</c:v>
                </c:pt>
                <c:pt idx="24" formatCode="0.00">
                  <c:v>2.72</c:v>
                </c:pt>
                <c:pt idx="25" formatCode="0.00">
                  <c:v>2.63</c:v>
                </c:pt>
                <c:pt idx="26" formatCode="0.00">
                  <c:v>2.54</c:v>
                </c:pt>
                <c:pt idx="27" formatCode="0.00">
                  <c:v>2.4700000000000002</c:v>
                </c:pt>
                <c:pt idx="28" formatCode="0.00">
                  <c:v>2.4</c:v>
                </c:pt>
                <c:pt idx="29" formatCode="0.00">
                  <c:v>2.34</c:v>
                </c:pt>
                <c:pt idx="30" formatCode="0.00">
                  <c:v>2.29</c:v>
                </c:pt>
                <c:pt idx="31" formatCode="0.00">
                  <c:v>2.2400000000000002</c:v>
                </c:pt>
                <c:pt idx="32" formatCode="0.00">
                  <c:v>2.2000000000000002</c:v>
                </c:pt>
                <c:pt idx="33" formatCode="0.00">
                  <c:v>2.16</c:v>
                </c:pt>
                <c:pt idx="34" formatCode="0.00">
                  <c:v>2.13</c:v>
                </c:pt>
                <c:pt idx="35" formatCode="0.00">
                  <c:v>2.09</c:v>
                </c:pt>
                <c:pt idx="36" formatCode="0.00">
                  <c:v>2.0699999999999998</c:v>
                </c:pt>
                <c:pt idx="37" formatCode="0.00">
                  <c:v>2.0499999999999998</c:v>
                </c:pt>
                <c:pt idx="38" formatCode="0.00">
                  <c:v>2.04</c:v>
                </c:pt>
                <c:pt idx="39" formatCode="0.00">
                  <c:v>2.02</c:v>
                </c:pt>
                <c:pt idx="40" formatCode="0.00">
                  <c:v>2.0099999999999998</c:v>
                </c:pt>
                <c:pt idx="41" formatCode="0.00">
                  <c:v>2</c:v>
                </c:pt>
                <c:pt idx="42" formatCode="0.00">
                  <c:v>1.99</c:v>
                </c:pt>
              </c:numCache>
            </c:numRef>
          </c:val>
          <c:smooth val="0"/>
          <c:extLst xmlns:DataManagerRef="urn:DataManager">
            <c:ext xmlns:c16="http://schemas.microsoft.com/office/drawing/2014/chart" uri="{C3380CC4-5D6E-409C-BE32-E72D297353CC}">
              <c16:uniqueId val="{00000002-52A2-4880-A4AB-75290EB95AFB}"/>
            </c:ext>
          </c:extLst>
        </c:ser>
        <c:ser>
          <c:idx val="6"/>
          <c:order val="3"/>
          <c:tx>
            <c:strRef>
              <c:f>'Graf II.6'!$S$6</c:f>
              <c:strCache>
                <c:ptCount val="1"/>
                <c:pt idx="0">
                  <c:v>Citlivostní analýza</c:v>
                </c:pt>
              </c:strCache>
            </c:strRef>
          </c:tx>
          <c:spPr>
            <a:ln w="28575" cap="rnd">
              <a:solidFill>
                <a:schemeClr val="accent3"/>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II.6'!$S$7:$S$79</c:f>
              <c:numCache>
                <c:formatCode>General</c:formatCode>
                <c:ptCount val="73"/>
                <c:pt idx="15" formatCode="0.00">
                  <c:v>2.08</c:v>
                </c:pt>
                <c:pt idx="16" formatCode="0.00">
                  <c:v>2.82</c:v>
                </c:pt>
                <c:pt idx="17" formatCode="0.00">
                  <c:v>3.21</c:v>
                </c:pt>
                <c:pt idx="18" formatCode="0.00">
                  <c:v>3.27</c:v>
                </c:pt>
                <c:pt idx="19" formatCode="0.00">
                  <c:v>3.32</c:v>
                </c:pt>
                <c:pt idx="20" formatCode="0.00">
                  <c:v>3.38</c:v>
                </c:pt>
                <c:pt idx="21" formatCode="0.00">
                  <c:v>3.35</c:v>
                </c:pt>
                <c:pt idx="22" formatCode="0.00">
                  <c:v>3.33</c:v>
                </c:pt>
                <c:pt idx="23" formatCode="0.00">
                  <c:v>3.31</c:v>
                </c:pt>
                <c:pt idx="24" formatCode="0.00">
                  <c:v>3.3</c:v>
                </c:pt>
                <c:pt idx="25" formatCode="0.00">
                  <c:v>3.28</c:v>
                </c:pt>
                <c:pt idx="26" formatCode="0.00">
                  <c:v>3.23</c:v>
                </c:pt>
                <c:pt idx="27" formatCode="0.00">
                  <c:v>3.21</c:v>
                </c:pt>
                <c:pt idx="28" formatCode="0.00">
                  <c:v>3.2</c:v>
                </c:pt>
                <c:pt idx="29" formatCode="0.00">
                  <c:v>3.18</c:v>
                </c:pt>
                <c:pt idx="30" formatCode="0.00">
                  <c:v>3.18</c:v>
                </c:pt>
                <c:pt idx="31" formatCode="0.00">
                  <c:v>3.18</c:v>
                </c:pt>
                <c:pt idx="32" formatCode="0.00">
                  <c:v>3.19</c:v>
                </c:pt>
                <c:pt idx="33" formatCode="0.00">
                  <c:v>3.2</c:v>
                </c:pt>
                <c:pt idx="34" formatCode="0.00">
                  <c:v>3.21</c:v>
                </c:pt>
                <c:pt idx="35" formatCode="0.00">
                  <c:v>3.22</c:v>
                </c:pt>
                <c:pt idx="36" formatCode="0.00">
                  <c:v>3.23</c:v>
                </c:pt>
                <c:pt idx="37" formatCode="0.00">
                  <c:v>3.24</c:v>
                </c:pt>
                <c:pt idx="38" formatCode="0.00">
                  <c:v>3.25</c:v>
                </c:pt>
                <c:pt idx="39" formatCode="0.00">
                  <c:v>3.26</c:v>
                </c:pt>
                <c:pt idx="40" formatCode="0.00">
                  <c:v>3.26</c:v>
                </c:pt>
                <c:pt idx="41" formatCode="0.00">
                  <c:v>3.25</c:v>
                </c:pt>
                <c:pt idx="42" formatCode="0.00">
                  <c:v>3.24</c:v>
                </c:pt>
              </c:numCache>
            </c:numRef>
          </c:val>
          <c:smooth val="0"/>
          <c:extLst xmlns:DataManagerRef="urn:DataManager">
            <c:ext xmlns:c16="http://schemas.microsoft.com/office/drawing/2014/chart" uri="{C3380CC4-5D6E-409C-BE32-E72D297353CC}">
              <c16:uniqueId val="{00000003-52A2-4880-A4AB-75290EB95AFB}"/>
            </c:ext>
          </c:extLst>
        </c:ser>
        <c:ser>
          <c:idx val="1"/>
          <c:order val="4"/>
          <c:tx>
            <c:strRef>
              <c:f>'Graf II.6'!$T$6</c:f>
              <c:strCache>
                <c:ptCount val="1"/>
              </c:strCache>
            </c:strRef>
          </c:tx>
          <c:spPr>
            <a:ln w="28575" cap="rnd">
              <a:solidFill>
                <a:schemeClr val="accent2"/>
              </a:solidFill>
              <a:round/>
            </a:ln>
            <a:effectLst/>
          </c:spPr>
          <c:marker>
            <c:symbol val="none"/>
          </c:marker>
          <c:errBars>
            <c:errDir val="y"/>
            <c:errBarType val="both"/>
            <c:errValType val="fixedVal"/>
            <c:noEndCap val="1"/>
            <c:val val="4"/>
            <c:spPr>
              <a:noFill/>
              <a:ln w="9525" cap="flat" cmpd="sng" algn="ctr">
                <a:solidFill>
                  <a:schemeClr val="tx1">
                    <a:lumMod val="65000"/>
                    <a:lumOff val="35000"/>
                  </a:schemeClr>
                </a:solidFill>
                <a:round/>
              </a:ln>
              <a:effectLst/>
            </c:spPr>
          </c:errBars>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II.6'!$T$7:$T$79</c:f>
              <c:numCache>
                <c:formatCode>General</c:formatCode>
                <c:ptCount val="73"/>
                <c:pt idx="12" formatCode="0.00">
                  <c:v>0</c:v>
                </c:pt>
              </c:numCache>
            </c:numRef>
          </c:val>
          <c:smooth val="0"/>
          <c:extLst xmlns:DataManagerRef="urn:DataManager">
            <c:ext xmlns:c16="http://schemas.microsoft.com/office/drawing/2014/chart" uri="{C3380CC4-5D6E-409C-BE32-E72D297353CC}">
              <c16:uniqueId val="{00000004-52A2-4880-A4AB-75290EB95AFB}"/>
            </c:ext>
          </c:extLst>
        </c:ser>
        <c:dLbls>
          <c:showLegendKey val="0"/>
          <c:showVal val="0"/>
          <c:showCatName val="0"/>
          <c:showSerName val="0"/>
          <c:showPercent val="0"/>
          <c:showBubbleSize val="0"/>
        </c:dLbls>
        <c:smooth val="0"/>
        <c:axId val="272198272"/>
        <c:axId val="272224640"/>
      </c:lineChart>
      <c:dateAx>
        <c:axId val="272198272"/>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2224640"/>
        <c:crosses val="autoZero"/>
        <c:auto val="1"/>
        <c:lblOffset val="100"/>
        <c:baseTimeUnit val="months"/>
        <c:majorUnit val="12"/>
        <c:majorTimeUnit val="months"/>
      </c:dateAx>
      <c:valAx>
        <c:axId val="272224640"/>
        <c:scaling>
          <c:orientation val="minMax"/>
          <c:max val="4"/>
          <c:min val="-1"/>
        </c:scaling>
        <c:delete val="0"/>
        <c:axPos val="l"/>
        <c:title>
          <c:tx>
            <c:strRef>
              <c:f>'Graf II.6'!$P$5</c:f>
              <c:strCache>
                <c:ptCount val="1"/>
                <c:pt idx="0">
                  <c:v>Desetiletý</c:v>
                </c:pt>
              </c:strCache>
            </c:strRef>
          </c:tx>
          <c:layout>
            <c:manualLayout>
              <c:xMode val="edge"/>
              <c:yMode val="edge"/>
              <c:x val="0"/>
              <c:y val="0.140699853342973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title>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2198272"/>
        <c:crosses val="autoZero"/>
        <c:crossBetween val="midCat"/>
        <c:majorUnit val="1"/>
      </c:valAx>
      <c:spPr>
        <a:noFill/>
        <a:ln w="25400">
          <a:noFill/>
        </a:ln>
        <a:effectLst/>
      </c:spPr>
    </c:plotArea>
    <c:legend>
      <c:legendPos val="b"/>
      <c:legendEntry>
        <c:idx val="1"/>
        <c:txPr>
          <a:bodyPr rot="0" spcFirstLastPara="1" vertOverflow="ellipsis" vert="horz" wrap="square" anchor="ctr" anchorCtr="1"/>
          <a:lstStyle/>
          <a:p>
            <a:pPr>
              <a:defRPr sz="900" b="0" i="1" u="none" strike="noStrike" kern="1200" spc="-10" baseline="0">
                <a:solidFill>
                  <a:schemeClr val="tx1"/>
                </a:solidFill>
                <a:latin typeface="Arial" panose="020B0604020202020204" pitchFamily="34" charset="0"/>
                <a:ea typeface="+mn-ea"/>
                <a:cs typeface="Arial" panose="020B0604020202020204" pitchFamily="34" charset="0"/>
              </a:defRPr>
            </a:pPr>
            <a:endParaRPr lang="cs-CZ"/>
          </a:p>
        </c:txPr>
      </c:legendEntry>
      <c:legendEntry>
        <c:idx val="2"/>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cs-CZ"/>
          </a:p>
        </c:txPr>
      </c:legendEntry>
      <c:legendEntry>
        <c:idx val="4"/>
        <c:delete val="1"/>
      </c:legendEntry>
      <c:layout>
        <c:manualLayout>
          <c:xMode val="edge"/>
          <c:yMode val="edge"/>
          <c:x val="0"/>
          <c:y val="0.79746819757091258"/>
          <c:w val="0.99478658734580905"/>
          <c:h val="0.20253180242908736"/>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5.6021602888950785E-2"/>
          <c:w val="0.8295275590551181"/>
          <c:h val="0.74878633354145963"/>
        </c:manualLayout>
      </c:layout>
      <c:lineChart>
        <c:grouping val="standard"/>
        <c:varyColors val="0"/>
        <c:ser>
          <c:idx val="0"/>
          <c:order val="0"/>
          <c:tx>
            <c:strRef>
              <c:f>'Graf IV.7'!$K$3</c:f>
              <c:strCache>
                <c:ptCount val="1"/>
              </c:strCache>
            </c:strRef>
          </c:tx>
          <c:spPr>
            <a:ln>
              <a:solidFill>
                <a:schemeClr val="accent2"/>
              </a:solidFill>
            </a:ln>
          </c:spPr>
          <c:marker>
            <c:symbol val="none"/>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IV.7'!$K$5:$K$826</c:f>
              <c:numCache>
                <c:formatCode>0.00</c:formatCode>
                <c:ptCount val="822"/>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1.5</c:v>
                </c:pt>
                <c:pt idx="683">
                  <c:v>1.5</c:v>
                </c:pt>
                <c:pt idx="684">
                  <c:v>1.5</c:v>
                </c:pt>
                <c:pt idx="685">
                  <c:v>1.5</c:v>
                </c:pt>
                <c:pt idx="686">
                  <c:v>1.5</c:v>
                </c:pt>
                <c:pt idx="687">
                  <c:v>1.5</c:v>
                </c:pt>
                <c:pt idx="688">
                  <c:v>1.5</c:v>
                </c:pt>
                <c:pt idx="689">
                  <c:v>1.5</c:v>
                </c:pt>
                <c:pt idx="690">
                  <c:v>1.5</c:v>
                </c:pt>
                <c:pt idx="691">
                  <c:v>1.5</c:v>
                </c:pt>
                <c:pt idx="692">
                  <c:v>1.5</c:v>
                </c:pt>
                <c:pt idx="693">
                  <c:v>1.5</c:v>
                </c:pt>
                <c:pt idx="694">
                  <c:v>1.5</c:v>
                </c:pt>
                <c:pt idx="695">
                  <c:v>1.5</c:v>
                </c:pt>
                <c:pt idx="696">
                  <c:v>1.5</c:v>
                </c:pt>
                <c:pt idx="697">
                  <c:v>1.5</c:v>
                </c:pt>
                <c:pt idx="698">
                  <c:v>1.5</c:v>
                </c:pt>
                <c:pt idx="699">
                  <c:v>1.5</c:v>
                </c:pt>
                <c:pt idx="700">
                  <c:v>1.5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numCache>
            </c:numRef>
          </c:val>
          <c:smooth val="0"/>
          <c:extLst xmlns:DataManagerRef="urn:DataManager">
            <c:ext xmlns:c16="http://schemas.microsoft.com/office/drawing/2014/chart" uri="{C3380CC4-5D6E-409C-BE32-E72D297353CC}">
              <c16:uniqueId val="{00000000-3333-4ADC-8FF9-B7CEB5DD7758}"/>
            </c:ext>
          </c:extLst>
        </c:ser>
        <c:ser>
          <c:idx val="1"/>
          <c:order val="1"/>
          <c:tx>
            <c:strRef>
              <c:f>'Graf IV.7'!$L$3</c:f>
              <c:strCache>
                <c:ptCount val="1"/>
              </c:strCache>
            </c:strRef>
          </c:tx>
          <c:spPr>
            <a:ln>
              <a:prstDash val="sysDash"/>
            </a:ln>
          </c:spPr>
          <c:marker>
            <c:symbol val="none"/>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IV.7'!$L$5:$L$826</c:f>
              <c:numCache>
                <c:formatCode>0.00</c:formatCode>
                <c:ptCount val="822"/>
                <c:pt idx="195">
                  <c:v>0.5</c:v>
                </c:pt>
                <c:pt idx="196">
                  <c:v>0.5</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numCache>
            </c:numRef>
          </c:val>
          <c:smooth val="0"/>
          <c:extLst xmlns:DataManagerRef="urn:DataManager">
            <c:ext xmlns:c16="http://schemas.microsoft.com/office/drawing/2014/chart" uri="{C3380CC4-5D6E-409C-BE32-E72D297353CC}">
              <c16:uniqueId val="{00000001-3333-4ADC-8FF9-B7CEB5DD7758}"/>
            </c:ext>
          </c:extLst>
        </c:ser>
        <c:ser>
          <c:idx val="2"/>
          <c:order val="2"/>
          <c:tx>
            <c:strRef>
              <c:f>'Graf IV.7'!$M$3</c:f>
              <c:strCache>
                <c:ptCount val="1"/>
                <c:pt idx="0">
                  <c:v>Applicable rate</c:v>
                </c:pt>
              </c:strCache>
            </c:strRef>
          </c:tx>
          <c:spPr>
            <a:ln>
              <a:solidFill>
                <a:schemeClr val="accent2"/>
              </a:solidFill>
            </a:ln>
          </c:spPr>
          <c:marker>
            <c:symbol val="circle"/>
            <c:size val="7"/>
            <c:spPr>
              <a:solidFill>
                <a:schemeClr val="accent2"/>
              </a:solidFill>
              <a:ln>
                <a:noFill/>
              </a:ln>
            </c:spPr>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IV.7'!$M$5:$M$826</c:f>
              <c:numCache>
                <c:formatCode>0.00</c:formatCode>
                <c:ptCount val="822"/>
                <c:pt idx="13">
                  <c:v>0.5</c:v>
                </c:pt>
                <c:pt idx="105">
                  <c:v>0.5</c:v>
                </c:pt>
                <c:pt idx="197">
                  <c:v>0.5</c:v>
                </c:pt>
                <c:pt idx="287">
                  <c:v>0.5</c:v>
                </c:pt>
                <c:pt idx="366">
                  <c:v>0.5</c:v>
                </c:pt>
                <c:pt idx="456">
                  <c:v>0.5</c:v>
                </c:pt>
                <c:pt idx="547">
                  <c:v>1</c:v>
                </c:pt>
                <c:pt idx="639">
                  <c:v>1.5</c:v>
                </c:pt>
                <c:pt idx="729">
                  <c:v>2</c:v>
                </c:pt>
              </c:numCache>
            </c:numRef>
          </c:val>
          <c:smooth val="0"/>
          <c:extLst xmlns:DataManagerRef="urn:DataManager">
            <c:ext xmlns:c16="http://schemas.microsoft.com/office/drawing/2014/chart" uri="{C3380CC4-5D6E-409C-BE32-E72D297353CC}">
              <c16:uniqueId val="{00000002-3333-4ADC-8FF9-B7CEB5DD7758}"/>
            </c:ext>
          </c:extLst>
        </c:ser>
        <c:ser>
          <c:idx val="3"/>
          <c:order val="3"/>
          <c:tx>
            <c:strRef>
              <c:f>'Graf IV.7'!$N$3</c:f>
              <c:strCache>
                <c:ptCount val="1"/>
                <c:pt idx="0">
                  <c:v>Pending rate</c:v>
                </c:pt>
              </c:strCache>
            </c:strRef>
          </c:tx>
          <c:spPr>
            <a:ln>
              <a:solidFill>
                <a:schemeClr val="accent2"/>
              </a:solidFill>
              <a:prstDash val="sysDash"/>
            </a:ln>
          </c:spPr>
          <c:marker>
            <c:symbol val="circle"/>
            <c:size val="7"/>
            <c:spPr>
              <a:solidFill>
                <a:schemeClr val="bg1"/>
              </a:solidFill>
              <a:ln w="12700">
                <a:solidFill>
                  <a:schemeClr val="accent2"/>
                </a:solidFill>
                <a:prstDash val="sysDash"/>
              </a:ln>
            </c:spPr>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IV.7'!$N$5:$N$826</c:f>
              <c:numCache>
                <c:formatCode>0.00</c:formatCode>
                <c:ptCount val="822"/>
                <c:pt idx="197">
                  <c:v>1</c:v>
                </c:pt>
                <c:pt idx="287">
                  <c:v>1.5</c:v>
                </c:pt>
                <c:pt idx="366">
                  <c:v>2</c:v>
                </c:pt>
                <c:pt idx="456">
                  <c:v>2</c:v>
                </c:pt>
                <c:pt idx="547">
                  <c:v>2</c:v>
                </c:pt>
                <c:pt idx="639">
                  <c:v>2</c:v>
                </c:pt>
                <c:pt idx="729">
                  <c:v>2</c:v>
                </c:pt>
              </c:numCache>
            </c:numRef>
          </c:val>
          <c:smooth val="0"/>
          <c:extLst xmlns:DataManagerRef="urn:DataManager">
            <c:ext xmlns:c16="http://schemas.microsoft.com/office/drawing/2014/chart" uri="{C3380CC4-5D6E-409C-BE32-E72D297353CC}">
              <c16:uniqueId val="{00000003-3333-4ADC-8FF9-B7CEB5DD7758}"/>
            </c:ext>
          </c:extLst>
        </c:ser>
        <c:dLbls>
          <c:showLegendKey val="0"/>
          <c:showVal val="0"/>
          <c:showCatName val="0"/>
          <c:showSerName val="0"/>
          <c:showPercent val="0"/>
          <c:showBubbleSize val="0"/>
        </c:dLbls>
        <c:smooth val="0"/>
        <c:axId val="305550464"/>
        <c:axId val="305552384"/>
      </c:lineChart>
      <c:dateAx>
        <c:axId val="305550464"/>
        <c:scaling>
          <c:orientation val="minMax"/>
          <c:max val="4492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552384"/>
        <c:crosses val="autoZero"/>
        <c:auto val="1"/>
        <c:lblOffset val="100"/>
        <c:baseTimeUnit val="days"/>
        <c:majorUnit val="3"/>
        <c:majorTimeUnit val="months"/>
      </c:dateAx>
      <c:valAx>
        <c:axId val="305552384"/>
        <c:scaling>
          <c:orientation val="minMax"/>
          <c:max val="2.5"/>
          <c:min val="0"/>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50464"/>
        <c:crosses val="autoZero"/>
        <c:crossBetween val="between"/>
        <c:majorUnit val="0.5"/>
      </c:valAx>
      <c:spPr>
        <a:noFill/>
        <a:ln w="25400">
          <a:noFill/>
        </a:ln>
      </c:spPr>
    </c:plotArea>
    <c:legend>
      <c:legendPos val="b"/>
      <c:legendEntry>
        <c:idx val="0"/>
        <c:delete val="1"/>
      </c:legendEntry>
      <c:legendEntry>
        <c:idx val="1"/>
        <c:delete val="1"/>
      </c:legendEntry>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7780959198281"/>
          <c:y val="3.4356404263577056E-2"/>
          <c:w val="0.84344199107978635"/>
          <c:h val="0.59056146589132708"/>
        </c:manualLayout>
      </c:layout>
      <c:barChart>
        <c:barDir val="col"/>
        <c:grouping val="stacked"/>
        <c:varyColors val="0"/>
        <c:ser>
          <c:idx val="0"/>
          <c:order val="0"/>
          <c:tx>
            <c:strRef>
              <c:f>'Graf IV.8'!$L$4</c:f>
              <c:strCache>
                <c:ptCount val="1"/>
                <c:pt idx="0">
                  <c:v>Úvěry domácnosti</c:v>
                </c:pt>
              </c:strCache>
            </c:strRef>
          </c:tx>
          <c:spPr>
            <a:solidFill>
              <a:srgbClr val="2426A9"/>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IV.8'!$L$5:$L$65</c:f>
              <c:numCache>
                <c:formatCode>0.00</c:formatCode>
                <c:ptCount val="61"/>
                <c:pt idx="0">
                  <c:v>0.04</c:v>
                </c:pt>
                <c:pt idx="1">
                  <c:v>0.05</c:v>
                </c:pt>
                <c:pt idx="2">
                  <c:v>7.0000000000000007E-2</c:v>
                </c:pt>
                <c:pt idx="3">
                  <c:v>0.09</c:v>
                </c:pt>
                <c:pt idx="4">
                  <c:v>0.12</c:v>
                </c:pt>
                <c:pt idx="5">
                  <c:v>0.14000000000000001</c:v>
                </c:pt>
                <c:pt idx="6">
                  <c:v>0.15</c:v>
                </c:pt>
                <c:pt idx="7">
                  <c:v>0.15</c:v>
                </c:pt>
                <c:pt idx="8">
                  <c:v>0.15</c:v>
                </c:pt>
                <c:pt idx="9">
                  <c:v>0.15</c:v>
                </c:pt>
                <c:pt idx="10">
                  <c:v>0.11</c:v>
                </c:pt>
                <c:pt idx="11">
                  <c:v>0.09</c:v>
                </c:pt>
                <c:pt idx="12">
                  <c:v>0.06</c:v>
                </c:pt>
                <c:pt idx="13">
                  <c:v>0.04</c:v>
                </c:pt>
                <c:pt idx="14">
                  <c:v>0.03</c:v>
                </c:pt>
                <c:pt idx="15">
                  <c:v>0.03</c:v>
                </c:pt>
                <c:pt idx="16">
                  <c:v>0.02</c:v>
                </c:pt>
                <c:pt idx="17">
                  <c:v>0.02</c:v>
                </c:pt>
                <c:pt idx="18">
                  <c:v>0.03</c:v>
                </c:pt>
                <c:pt idx="19">
                  <c:v>0.03</c:v>
                </c:pt>
                <c:pt idx="20">
                  <c:v>0.03</c:v>
                </c:pt>
                <c:pt idx="21">
                  <c:v>0.04</c:v>
                </c:pt>
                <c:pt idx="22">
                  <c:v>0.04</c:v>
                </c:pt>
                <c:pt idx="23">
                  <c:v>0.05</c:v>
                </c:pt>
                <c:pt idx="24">
                  <c:v>0.04</c:v>
                </c:pt>
                <c:pt idx="25">
                  <c:v>0.04</c:v>
                </c:pt>
                <c:pt idx="26">
                  <c:v>0.04</c:v>
                </c:pt>
                <c:pt idx="27">
                  <c:v>0.05</c:v>
                </c:pt>
                <c:pt idx="28">
                  <c:v>0.06</c:v>
                </c:pt>
                <c:pt idx="29">
                  <c:v>7.0000000000000007E-2</c:v>
                </c:pt>
                <c:pt idx="30">
                  <c:v>0.09</c:v>
                </c:pt>
                <c:pt idx="31">
                  <c:v>0.09</c:v>
                </c:pt>
                <c:pt idx="32">
                  <c:v>0.1</c:v>
                </c:pt>
                <c:pt idx="33">
                  <c:v>0.1</c:v>
                </c:pt>
                <c:pt idx="34">
                  <c:v>0.1</c:v>
                </c:pt>
                <c:pt idx="35">
                  <c:v>0.1</c:v>
                </c:pt>
                <c:pt idx="36">
                  <c:v>0.11</c:v>
                </c:pt>
                <c:pt idx="37">
                  <c:v>0.13</c:v>
                </c:pt>
                <c:pt idx="38">
                  <c:v>0.13</c:v>
                </c:pt>
                <c:pt idx="39">
                  <c:v>0.14000000000000001</c:v>
                </c:pt>
                <c:pt idx="40">
                  <c:v>0.15</c:v>
                </c:pt>
                <c:pt idx="41">
                  <c:v>0.16</c:v>
                </c:pt>
                <c:pt idx="42">
                  <c:v>0.18</c:v>
                </c:pt>
                <c:pt idx="43">
                  <c:v>0.19</c:v>
                </c:pt>
                <c:pt idx="44">
                  <c:v>0.2</c:v>
                </c:pt>
                <c:pt idx="45">
                  <c:v>0.18</c:v>
                </c:pt>
                <c:pt idx="46">
                  <c:v>0.17</c:v>
                </c:pt>
                <c:pt idx="47">
                  <c:v>0.16</c:v>
                </c:pt>
                <c:pt idx="48">
                  <c:v>0.15</c:v>
                </c:pt>
                <c:pt idx="49">
                  <c:v>0.17</c:v>
                </c:pt>
                <c:pt idx="50">
                  <c:v>0.17</c:v>
                </c:pt>
                <c:pt idx="51">
                  <c:v>0.17</c:v>
                </c:pt>
                <c:pt idx="52">
                  <c:v>0.15</c:v>
                </c:pt>
                <c:pt idx="53">
                  <c:v>0.14000000000000001</c:v>
                </c:pt>
                <c:pt idx="54">
                  <c:v>0.14000000000000001</c:v>
                </c:pt>
                <c:pt idx="55">
                  <c:v>0.17</c:v>
                </c:pt>
                <c:pt idx="56">
                  <c:v>0.17</c:v>
                </c:pt>
                <c:pt idx="57">
                  <c:v>0.19</c:v>
                </c:pt>
                <c:pt idx="58">
                  <c:v>0.2</c:v>
                </c:pt>
                <c:pt idx="59">
                  <c:v>0.19</c:v>
                </c:pt>
                <c:pt idx="60">
                  <c:v>0.2</c:v>
                </c:pt>
              </c:numCache>
            </c:numRef>
          </c:val>
          <c:extLst xmlns:DataManagerRef="urn:DataManager">
            <c:ext xmlns:c16="http://schemas.microsoft.com/office/drawing/2014/chart" uri="{C3380CC4-5D6E-409C-BE32-E72D297353CC}">
              <c16:uniqueId val="{00000000-DDFB-4F43-AA93-411016724F02}"/>
            </c:ext>
          </c:extLst>
        </c:ser>
        <c:ser>
          <c:idx val="1"/>
          <c:order val="1"/>
          <c:tx>
            <c:strRef>
              <c:f>'Graf IV.8'!$M$4</c:f>
              <c:strCache>
                <c:ptCount val="1"/>
                <c:pt idx="0">
                  <c:v>Úvěry podniky</c:v>
                </c:pt>
              </c:strCache>
            </c:strRef>
          </c:tx>
          <c:spPr>
            <a:solidFill>
              <a:srgbClr val="D52B1E"/>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IV.8'!$M$5:$M$65</c:f>
              <c:numCache>
                <c:formatCode>0.00</c:formatCode>
                <c:ptCount val="61"/>
                <c:pt idx="0">
                  <c:v>0.15</c:v>
                </c:pt>
                <c:pt idx="1">
                  <c:v>0.09</c:v>
                </c:pt>
                <c:pt idx="2">
                  <c:v>0.13</c:v>
                </c:pt>
                <c:pt idx="3">
                  <c:v>0.13</c:v>
                </c:pt>
                <c:pt idx="4">
                  <c:v>0.15</c:v>
                </c:pt>
                <c:pt idx="5">
                  <c:v>0.18</c:v>
                </c:pt>
                <c:pt idx="6">
                  <c:v>0.21</c:v>
                </c:pt>
                <c:pt idx="7">
                  <c:v>0.21</c:v>
                </c:pt>
                <c:pt idx="8">
                  <c:v>0.2</c:v>
                </c:pt>
                <c:pt idx="9">
                  <c:v>0.19</c:v>
                </c:pt>
                <c:pt idx="10">
                  <c:v>0.11</c:v>
                </c:pt>
                <c:pt idx="11">
                  <c:v>0.08</c:v>
                </c:pt>
                <c:pt idx="12">
                  <c:v>0.04</c:v>
                </c:pt>
                <c:pt idx="13">
                  <c:v>0.02</c:v>
                </c:pt>
                <c:pt idx="14">
                  <c:v>0.01</c:v>
                </c:pt>
                <c:pt idx="15">
                  <c:v>0.02</c:v>
                </c:pt>
                <c:pt idx="16">
                  <c:v>0.03</c:v>
                </c:pt>
                <c:pt idx="17">
                  <c:v>0.04</c:v>
                </c:pt>
                <c:pt idx="18">
                  <c:v>0.05</c:v>
                </c:pt>
                <c:pt idx="19">
                  <c:v>0.04</c:v>
                </c:pt>
                <c:pt idx="20">
                  <c:v>0.05</c:v>
                </c:pt>
                <c:pt idx="21">
                  <c:v>0.05</c:v>
                </c:pt>
                <c:pt idx="22">
                  <c:v>0.05</c:v>
                </c:pt>
                <c:pt idx="23">
                  <c:v>0.05</c:v>
                </c:pt>
                <c:pt idx="24">
                  <c:v>0.06</c:v>
                </c:pt>
                <c:pt idx="25">
                  <c:v>0.06</c:v>
                </c:pt>
                <c:pt idx="26">
                  <c:v>7.0000000000000007E-2</c:v>
                </c:pt>
                <c:pt idx="27">
                  <c:v>0.09</c:v>
                </c:pt>
                <c:pt idx="28">
                  <c:v>0.08</c:v>
                </c:pt>
                <c:pt idx="29">
                  <c:v>0.09</c:v>
                </c:pt>
                <c:pt idx="30">
                  <c:v>0.12</c:v>
                </c:pt>
                <c:pt idx="31">
                  <c:v>0.12</c:v>
                </c:pt>
                <c:pt idx="32">
                  <c:v>0.12</c:v>
                </c:pt>
                <c:pt idx="33">
                  <c:v>0.11</c:v>
                </c:pt>
                <c:pt idx="34">
                  <c:v>0.09</c:v>
                </c:pt>
                <c:pt idx="35">
                  <c:v>0.08</c:v>
                </c:pt>
                <c:pt idx="36">
                  <c:v>0.09</c:v>
                </c:pt>
                <c:pt idx="37">
                  <c:v>0.12</c:v>
                </c:pt>
                <c:pt idx="38">
                  <c:v>0.09</c:v>
                </c:pt>
                <c:pt idx="39">
                  <c:v>0.11</c:v>
                </c:pt>
                <c:pt idx="40">
                  <c:v>0.1</c:v>
                </c:pt>
                <c:pt idx="41">
                  <c:v>0.09</c:v>
                </c:pt>
                <c:pt idx="42">
                  <c:v>0.09</c:v>
                </c:pt>
                <c:pt idx="43">
                  <c:v>7.0000000000000007E-2</c:v>
                </c:pt>
                <c:pt idx="44">
                  <c:v>7.0000000000000007E-2</c:v>
                </c:pt>
                <c:pt idx="45">
                  <c:v>0.05</c:v>
                </c:pt>
                <c:pt idx="46">
                  <c:v>0.05</c:v>
                </c:pt>
                <c:pt idx="47">
                  <c:v>0.03</c:v>
                </c:pt>
                <c:pt idx="48">
                  <c:v>0.02</c:v>
                </c:pt>
                <c:pt idx="49">
                  <c:v>0.02</c:v>
                </c:pt>
                <c:pt idx="50">
                  <c:v>0.01</c:v>
                </c:pt>
                <c:pt idx="51">
                  <c:v>0.02</c:v>
                </c:pt>
                <c:pt idx="52">
                  <c:v>0.02</c:v>
                </c:pt>
                <c:pt idx="53">
                  <c:v>0.03</c:v>
                </c:pt>
                <c:pt idx="54">
                  <c:v>0.03</c:v>
                </c:pt>
                <c:pt idx="55">
                  <c:v>0.06</c:v>
                </c:pt>
                <c:pt idx="56">
                  <c:v>0.06</c:v>
                </c:pt>
                <c:pt idx="57">
                  <c:v>0.04</c:v>
                </c:pt>
                <c:pt idx="58">
                  <c:v>0.04</c:v>
                </c:pt>
                <c:pt idx="59">
                  <c:v>0.02</c:v>
                </c:pt>
                <c:pt idx="60">
                  <c:v>0.02</c:v>
                </c:pt>
              </c:numCache>
            </c:numRef>
          </c:val>
          <c:extLst xmlns:DataManagerRef="urn:DataManager">
            <c:ext xmlns:c16="http://schemas.microsoft.com/office/drawing/2014/chart" uri="{C3380CC4-5D6E-409C-BE32-E72D297353CC}">
              <c16:uniqueId val="{00000001-DDFB-4F43-AA93-411016724F02}"/>
            </c:ext>
          </c:extLst>
        </c:ser>
        <c:ser>
          <c:idx val="2"/>
          <c:order val="2"/>
          <c:tx>
            <c:strRef>
              <c:f>'Graf IV.8'!$N$4</c:f>
              <c:strCache>
                <c:ptCount val="1"/>
                <c:pt idx="0">
                  <c:v>Ceny nemovitostí</c:v>
                </c:pt>
              </c:strCache>
            </c:strRef>
          </c:tx>
          <c:spPr>
            <a:solidFill>
              <a:srgbClr val="FFBB00"/>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IV.8'!$N$5:$N$65</c:f>
              <c:numCache>
                <c:formatCode>0.00</c:formatCode>
                <c:ptCount val="61"/>
                <c:pt idx="0">
                  <c:v>0.03</c:v>
                </c:pt>
                <c:pt idx="1">
                  <c:v>0.03</c:v>
                </c:pt>
                <c:pt idx="2">
                  <c:v>0.05</c:v>
                </c:pt>
                <c:pt idx="3">
                  <c:v>0.06</c:v>
                </c:pt>
                <c:pt idx="4">
                  <c:v>0.06</c:v>
                </c:pt>
                <c:pt idx="5">
                  <c:v>7.0000000000000007E-2</c:v>
                </c:pt>
                <c:pt idx="6">
                  <c:v>7.0000000000000007E-2</c:v>
                </c:pt>
                <c:pt idx="7">
                  <c:v>7.0000000000000007E-2</c:v>
                </c:pt>
                <c:pt idx="8">
                  <c:v>7.0000000000000007E-2</c:v>
                </c:pt>
                <c:pt idx="9">
                  <c:v>0.06</c:v>
                </c:pt>
                <c:pt idx="10">
                  <c:v>0.04</c:v>
                </c:pt>
                <c:pt idx="11">
                  <c:v>0.02</c:v>
                </c:pt>
                <c:pt idx="12">
                  <c:v>0</c:v>
                </c:pt>
                <c:pt idx="13">
                  <c:v>0</c:v>
                </c:pt>
                <c:pt idx="14">
                  <c:v>0</c:v>
                </c:pt>
                <c:pt idx="15">
                  <c:v>0</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0.02</c:v>
                </c:pt>
                <c:pt idx="32">
                  <c:v>0.02</c:v>
                </c:pt>
                <c:pt idx="33">
                  <c:v>0.02</c:v>
                </c:pt>
                <c:pt idx="34">
                  <c:v>0.02</c:v>
                </c:pt>
                <c:pt idx="35">
                  <c:v>0.02</c:v>
                </c:pt>
                <c:pt idx="36">
                  <c:v>0.02</c:v>
                </c:pt>
                <c:pt idx="37">
                  <c:v>0.02</c:v>
                </c:pt>
                <c:pt idx="38">
                  <c:v>0.02</c:v>
                </c:pt>
                <c:pt idx="39">
                  <c:v>0.03</c:v>
                </c:pt>
                <c:pt idx="40">
                  <c:v>0.03</c:v>
                </c:pt>
                <c:pt idx="41">
                  <c:v>0.03</c:v>
                </c:pt>
                <c:pt idx="42">
                  <c:v>0.04</c:v>
                </c:pt>
                <c:pt idx="43">
                  <c:v>0.05</c:v>
                </c:pt>
                <c:pt idx="44">
                  <c:v>0.05</c:v>
                </c:pt>
                <c:pt idx="45">
                  <c:v>0.04</c:v>
                </c:pt>
                <c:pt idx="46">
                  <c:v>0.03</c:v>
                </c:pt>
                <c:pt idx="47">
                  <c:v>0.03</c:v>
                </c:pt>
                <c:pt idx="48">
                  <c:v>0.03</c:v>
                </c:pt>
                <c:pt idx="49">
                  <c:v>0.03</c:v>
                </c:pt>
                <c:pt idx="50">
                  <c:v>0.04</c:v>
                </c:pt>
                <c:pt idx="51">
                  <c:v>0.04</c:v>
                </c:pt>
                <c:pt idx="52">
                  <c:v>0.03</c:v>
                </c:pt>
                <c:pt idx="53">
                  <c:v>0.03</c:v>
                </c:pt>
                <c:pt idx="54">
                  <c:v>0.03</c:v>
                </c:pt>
                <c:pt idx="55">
                  <c:v>0.04</c:v>
                </c:pt>
                <c:pt idx="56">
                  <c:v>0.03</c:v>
                </c:pt>
                <c:pt idx="57">
                  <c:v>0.04</c:v>
                </c:pt>
                <c:pt idx="58">
                  <c:v>0.04</c:v>
                </c:pt>
                <c:pt idx="59">
                  <c:v>0.04</c:v>
                </c:pt>
                <c:pt idx="60">
                  <c:v>0.05</c:v>
                </c:pt>
              </c:numCache>
            </c:numRef>
          </c:val>
          <c:extLst xmlns:DataManagerRef="urn:DataManager">
            <c:ext xmlns:c16="http://schemas.microsoft.com/office/drawing/2014/chart" uri="{C3380CC4-5D6E-409C-BE32-E72D297353CC}">
              <c16:uniqueId val="{00000002-DDFB-4F43-AA93-411016724F02}"/>
            </c:ext>
          </c:extLst>
        </c:ser>
        <c:ser>
          <c:idx val="3"/>
          <c:order val="3"/>
          <c:tx>
            <c:strRef>
              <c:f>'Graf IV.8'!$O$4</c:f>
              <c:strCache>
                <c:ptCount val="1"/>
                <c:pt idx="0">
                  <c:v>Dluh domácností / HDD</c:v>
                </c:pt>
              </c:strCache>
            </c:strRef>
          </c:tx>
          <c:spPr>
            <a:solidFill>
              <a:srgbClr val="9ACD3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IV.8'!$O$5:$O$65</c:f>
              <c:numCache>
                <c:formatCode>0.00</c:formatCode>
                <c:ptCount val="61"/>
                <c:pt idx="0">
                  <c:v>0.04</c:v>
                </c:pt>
                <c:pt idx="1">
                  <c:v>0.04</c:v>
                </c:pt>
                <c:pt idx="2">
                  <c:v>0.04</c:v>
                </c:pt>
                <c:pt idx="3">
                  <c:v>0.05</c:v>
                </c:pt>
                <c:pt idx="4">
                  <c:v>0.05</c:v>
                </c:pt>
                <c:pt idx="5">
                  <c:v>0.06</c:v>
                </c:pt>
                <c:pt idx="6">
                  <c:v>0.06</c:v>
                </c:pt>
                <c:pt idx="7">
                  <c:v>0.06</c:v>
                </c:pt>
                <c:pt idx="8">
                  <c:v>0.06</c:v>
                </c:pt>
                <c:pt idx="9">
                  <c:v>0.06</c:v>
                </c:pt>
                <c:pt idx="10">
                  <c:v>0.04</c:v>
                </c:pt>
                <c:pt idx="11">
                  <c:v>0.03</c:v>
                </c:pt>
                <c:pt idx="12">
                  <c:v>0.02</c:v>
                </c:pt>
                <c:pt idx="13">
                  <c:v>0.02</c:v>
                </c:pt>
                <c:pt idx="14">
                  <c:v>0.01</c:v>
                </c:pt>
                <c:pt idx="15">
                  <c:v>0.02</c:v>
                </c:pt>
                <c:pt idx="16">
                  <c:v>0.02</c:v>
                </c:pt>
                <c:pt idx="17">
                  <c:v>0.02</c:v>
                </c:pt>
                <c:pt idx="18">
                  <c:v>0.02</c:v>
                </c:pt>
                <c:pt idx="19">
                  <c:v>0.01</c:v>
                </c:pt>
                <c:pt idx="20">
                  <c:v>0.02</c:v>
                </c:pt>
                <c:pt idx="21">
                  <c:v>0.02</c:v>
                </c:pt>
                <c:pt idx="22">
                  <c:v>0.02</c:v>
                </c:pt>
                <c:pt idx="23">
                  <c:v>0.02</c:v>
                </c:pt>
                <c:pt idx="24">
                  <c:v>0.01</c:v>
                </c:pt>
                <c:pt idx="25">
                  <c:v>0.01</c:v>
                </c:pt>
                <c:pt idx="26">
                  <c:v>0.01</c:v>
                </c:pt>
                <c:pt idx="27">
                  <c:v>0.01</c:v>
                </c:pt>
                <c:pt idx="28">
                  <c:v>0.01</c:v>
                </c:pt>
                <c:pt idx="29">
                  <c:v>0.01</c:v>
                </c:pt>
                <c:pt idx="30">
                  <c:v>0.02</c:v>
                </c:pt>
                <c:pt idx="31">
                  <c:v>0.02</c:v>
                </c:pt>
                <c:pt idx="32">
                  <c:v>0.01</c:v>
                </c:pt>
                <c:pt idx="33">
                  <c:v>0.01</c:v>
                </c:pt>
                <c:pt idx="34">
                  <c:v>0</c:v>
                </c:pt>
                <c:pt idx="35">
                  <c:v>0.01</c:v>
                </c:pt>
                <c:pt idx="36">
                  <c:v>0.01</c:v>
                </c:pt>
                <c:pt idx="37">
                  <c:v>0.01</c:v>
                </c:pt>
                <c:pt idx="38">
                  <c:v>0.01</c:v>
                </c:pt>
                <c:pt idx="39">
                  <c:v>0.02</c:v>
                </c:pt>
                <c:pt idx="40">
                  <c:v>0.02</c:v>
                </c:pt>
                <c:pt idx="41">
                  <c:v>0.02</c:v>
                </c:pt>
                <c:pt idx="42">
                  <c:v>0.02</c:v>
                </c:pt>
                <c:pt idx="43">
                  <c:v>0.03</c:v>
                </c:pt>
                <c:pt idx="44">
                  <c:v>0.02</c:v>
                </c:pt>
                <c:pt idx="45">
                  <c:v>0.02</c:v>
                </c:pt>
                <c:pt idx="46">
                  <c:v>0.01</c:v>
                </c:pt>
                <c:pt idx="47">
                  <c:v>0.01</c:v>
                </c:pt>
                <c:pt idx="48">
                  <c:v>0</c:v>
                </c:pt>
                <c:pt idx="49">
                  <c:v>0.01</c:v>
                </c:pt>
                <c:pt idx="50">
                  <c:v>0.01</c:v>
                </c:pt>
                <c:pt idx="51">
                  <c:v>0.01</c:v>
                </c:pt>
                <c:pt idx="52">
                  <c:v>0</c:v>
                </c:pt>
                <c:pt idx="53">
                  <c:v>0</c:v>
                </c:pt>
                <c:pt idx="54">
                  <c:v>0</c:v>
                </c:pt>
                <c:pt idx="55">
                  <c:v>0</c:v>
                </c:pt>
                <c:pt idx="56">
                  <c:v>0.01</c:v>
                </c:pt>
                <c:pt idx="57">
                  <c:v>0.01</c:v>
                </c:pt>
                <c:pt idx="58">
                  <c:v>0.01</c:v>
                </c:pt>
                <c:pt idx="59">
                  <c:v>0.01</c:v>
                </c:pt>
                <c:pt idx="60">
                  <c:v>0.02</c:v>
                </c:pt>
              </c:numCache>
            </c:numRef>
          </c:val>
          <c:extLst xmlns:DataManagerRef="urn:DataManager">
            <c:ext xmlns:c16="http://schemas.microsoft.com/office/drawing/2014/chart" uri="{C3380CC4-5D6E-409C-BE32-E72D297353CC}">
              <c16:uniqueId val="{00000003-DDFB-4F43-AA93-411016724F02}"/>
            </c:ext>
          </c:extLst>
        </c:ser>
        <c:ser>
          <c:idx val="4"/>
          <c:order val="4"/>
          <c:tx>
            <c:strRef>
              <c:f>'Graf IV.8'!$P$4</c:f>
              <c:strCache>
                <c:ptCount val="1"/>
                <c:pt idx="0">
                  <c:v>Dluh nefin. podniků / HPP</c:v>
                </c:pt>
              </c:strCache>
            </c:strRef>
          </c:tx>
          <c:spPr>
            <a:solidFill>
              <a:srgbClr val="00CED1"/>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IV.8'!$P$5:$P$65</c:f>
              <c:numCache>
                <c:formatCode>0.00</c:formatCode>
                <c:ptCount val="61"/>
                <c:pt idx="0">
                  <c:v>0.03</c:v>
                </c:pt>
                <c:pt idx="1">
                  <c:v>0.03</c:v>
                </c:pt>
                <c:pt idx="2">
                  <c:v>0.04</c:v>
                </c:pt>
                <c:pt idx="3">
                  <c:v>0.03</c:v>
                </c:pt>
                <c:pt idx="4">
                  <c:v>0.04</c:v>
                </c:pt>
                <c:pt idx="5">
                  <c:v>0.05</c:v>
                </c:pt>
                <c:pt idx="6">
                  <c:v>0.04</c:v>
                </c:pt>
                <c:pt idx="7">
                  <c:v>0.05</c:v>
                </c:pt>
                <c:pt idx="8">
                  <c:v>0.05</c:v>
                </c:pt>
                <c:pt idx="9">
                  <c:v>0.05</c:v>
                </c:pt>
                <c:pt idx="10">
                  <c:v>0.05</c:v>
                </c:pt>
                <c:pt idx="11">
                  <c:v>0.04</c:v>
                </c:pt>
                <c:pt idx="12">
                  <c:v>0.02</c:v>
                </c:pt>
                <c:pt idx="13">
                  <c:v>0.02</c:v>
                </c:pt>
                <c:pt idx="14">
                  <c:v>0</c:v>
                </c:pt>
                <c:pt idx="15">
                  <c:v>0.01</c:v>
                </c:pt>
                <c:pt idx="16">
                  <c:v>0</c:v>
                </c:pt>
                <c:pt idx="17">
                  <c:v>0</c:v>
                </c:pt>
                <c:pt idx="18">
                  <c:v>0.01</c:v>
                </c:pt>
                <c:pt idx="19">
                  <c:v>0.02</c:v>
                </c:pt>
                <c:pt idx="20">
                  <c:v>0.03</c:v>
                </c:pt>
                <c:pt idx="21">
                  <c:v>0.03</c:v>
                </c:pt>
                <c:pt idx="22">
                  <c:v>0.02</c:v>
                </c:pt>
                <c:pt idx="23">
                  <c:v>0.02</c:v>
                </c:pt>
                <c:pt idx="24">
                  <c:v>0.01</c:v>
                </c:pt>
                <c:pt idx="25">
                  <c:v>0.01</c:v>
                </c:pt>
                <c:pt idx="26">
                  <c:v>0.01</c:v>
                </c:pt>
                <c:pt idx="27">
                  <c:v>0.02</c:v>
                </c:pt>
                <c:pt idx="28">
                  <c:v>0.02</c:v>
                </c:pt>
                <c:pt idx="29">
                  <c:v>0.01</c:v>
                </c:pt>
                <c:pt idx="30">
                  <c:v>0.02</c:v>
                </c:pt>
                <c:pt idx="31">
                  <c:v>0</c:v>
                </c:pt>
                <c:pt idx="32">
                  <c:v>0</c:v>
                </c:pt>
                <c:pt idx="33">
                  <c:v>0</c:v>
                </c:pt>
                <c:pt idx="34">
                  <c:v>0</c:v>
                </c:pt>
                <c:pt idx="35">
                  <c:v>0</c:v>
                </c:pt>
                <c:pt idx="36">
                  <c:v>0</c:v>
                </c:pt>
                <c:pt idx="37">
                  <c:v>0.01</c:v>
                </c:pt>
                <c:pt idx="38">
                  <c:v>0.01</c:v>
                </c:pt>
                <c:pt idx="39">
                  <c:v>0.02</c:v>
                </c:pt>
                <c:pt idx="40">
                  <c:v>0.01</c:v>
                </c:pt>
                <c:pt idx="41">
                  <c:v>0.02</c:v>
                </c:pt>
                <c:pt idx="42">
                  <c:v>0.03</c:v>
                </c:pt>
                <c:pt idx="43">
                  <c:v>0.03</c:v>
                </c:pt>
                <c:pt idx="44">
                  <c:v>0.04</c:v>
                </c:pt>
                <c:pt idx="45">
                  <c:v>0.02</c:v>
                </c:pt>
                <c:pt idx="46">
                  <c:v>0.02</c:v>
                </c:pt>
                <c:pt idx="47">
                  <c:v>0.01</c:v>
                </c:pt>
                <c:pt idx="48">
                  <c:v>0.02</c:v>
                </c:pt>
                <c:pt idx="49">
                  <c:v>0.03</c:v>
                </c:pt>
                <c:pt idx="50">
                  <c:v>0.03</c:v>
                </c:pt>
                <c:pt idx="51">
                  <c:v>0.03</c:v>
                </c:pt>
                <c:pt idx="52">
                  <c:v>0.02</c:v>
                </c:pt>
                <c:pt idx="53">
                  <c:v>0.01</c:v>
                </c:pt>
                <c:pt idx="54">
                  <c:v>0</c:v>
                </c:pt>
                <c:pt idx="55">
                  <c:v>0.01</c:v>
                </c:pt>
                <c:pt idx="56">
                  <c:v>0.02</c:v>
                </c:pt>
                <c:pt idx="57">
                  <c:v>0.02</c:v>
                </c:pt>
                <c:pt idx="58">
                  <c:v>0.03</c:v>
                </c:pt>
                <c:pt idx="59">
                  <c:v>0.01</c:v>
                </c:pt>
                <c:pt idx="60">
                  <c:v>0</c:v>
                </c:pt>
              </c:numCache>
            </c:numRef>
          </c:val>
          <c:extLst xmlns:DataManagerRef="urn:DataManager">
            <c:ext xmlns:c16="http://schemas.microsoft.com/office/drawing/2014/chart" uri="{C3380CC4-5D6E-409C-BE32-E72D297353CC}">
              <c16:uniqueId val="{00000004-DDFB-4F43-AA93-411016724F02}"/>
            </c:ext>
          </c:extLst>
        </c:ser>
        <c:ser>
          <c:idx val="5"/>
          <c:order val="5"/>
          <c:tx>
            <c:strRef>
              <c:f>'Graf IV.8'!$Q$4</c:f>
              <c:strCache>
                <c:ptCount val="1"/>
                <c:pt idx="0">
                  <c:v>Úrokové rozpětí: dom.</c:v>
                </c:pt>
              </c:strCache>
            </c:strRef>
          </c:tx>
          <c:spPr>
            <a:solidFill>
              <a:srgbClr val="6C6F70"/>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IV.8'!$Q$5:$Q$65</c:f>
              <c:numCache>
                <c:formatCode>0.00</c:formatCode>
                <c:ptCount val="61"/>
                <c:pt idx="0">
                  <c:v>0.02</c:v>
                </c:pt>
                <c:pt idx="1">
                  <c:v>0.02</c:v>
                </c:pt>
                <c:pt idx="2">
                  <c:v>0.02</c:v>
                </c:pt>
                <c:pt idx="3">
                  <c:v>0.02</c:v>
                </c:pt>
                <c:pt idx="4">
                  <c:v>0.03</c:v>
                </c:pt>
                <c:pt idx="5">
                  <c:v>0.03</c:v>
                </c:pt>
                <c:pt idx="6">
                  <c:v>0.03</c:v>
                </c:pt>
                <c:pt idx="7">
                  <c:v>0.03</c:v>
                </c:pt>
                <c:pt idx="8">
                  <c:v>0.03</c:v>
                </c:pt>
                <c:pt idx="9">
                  <c:v>0.03</c:v>
                </c:pt>
                <c:pt idx="10">
                  <c:v>0.02</c:v>
                </c:pt>
                <c:pt idx="11">
                  <c:v>0.01</c:v>
                </c:pt>
                <c:pt idx="12">
                  <c:v>0</c:v>
                </c:pt>
                <c:pt idx="13">
                  <c:v>0</c:v>
                </c:pt>
                <c:pt idx="14">
                  <c:v>0</c:v>
                </c:pt>
                <c:pt idx="15">
                  <c:v>0</c:v>
                </c:pt>
                <c:pt idx="16">
                  <c:v>0</c:v>
                </c:pt>
                <c:pt idx="17">
                  <c:v>0</c:v>
                </c:pt>
                <c:pt idx="18">
                  <c:v>0</c:v>
                </c:pt>
                <c:pt idx="19">
                  <c:v>0</c:v>
                </c:pt>
                <c:pt idx="20">
                  <c:v>0.01</c:v>
                </c:pt>
                <c:pt idx="21">
                  <c:v>0</c:v>
                </c:pt>
                <c:pt idx="22">
                  <c:v>0.01</c:v>
                </c:pt>
                <c:pt idx="23">
                  <c:v>0.01</c:v>
                </c:pt>
                <c:pt idx="24">
                  <c:v>0.01</c:v>
                </c:pt>
                <c:pt idx="25">
                  <c:v>0</c:v>
                </c:pt>
                <c:pt idx="26">
                  <c:v>0</c:v>
                </c:pt>
                <c:pt idx="27">
                  <c:v>0</c:v>
                </c:pt>
                <c:pt idx="28">
                  <c:v>0</c:v>
                </c:pt>
                <c:pt idx="29">
                  <c:v>0</c:v>
                </c:pt>
                <c:pt idx="30">
                  <c:v>0.01</c:v>
                </c:pt>
                <c:pt idx="31">
                  <c:v>0</c:v>
                </c:pt>
                <c:pt idx="32">
                  <c:v>0.01</c:v>
                </c:pt>
                <c:pt idx="33">
                  <c:v>0.01</c:v>
                </c:pt>
                <c:pt idx="34">
                  <c:v>0.01</c:v>
                </c:pt>
                <c:pt idx="35">
                  <c:v>0.01</c:v>
                </c:pt>
                <c:pt idx="36">
                  <c:v>0.01</c:v>
                </c:pt>
                <c:pt idx="37">
                  <c:v>0.02</c:v>
                </c:pt>
                <c:pt idx="38">
                  <c:v>0.01</c:v>
                </c:pt>
                <c:pt idx="39">
                  <c:v>0.01</c:v>
                </c:pt>
                <c:pt idx="40">
                  <c:v>0.02</c:v>
                </c:pt>
                <c:pt idx="41">
                  <c:v>0.02</c:v>
                </c:pt>
                <c:pt idx="42">
                  <c:v>0.02</c:v>
                </c:pt>
                <c:pt idx="43">
                  <c:v>0.02</c:v>
                </c:pt>
                <c:pt idx="44">
                  <c:v>0.02</c:v>
                </c:pt>
                <c:pt idx="45">
                  <c:v>0.02</c:v>
                </c:pt>
                <c:pt idx="46">
                  <c:v>0.02</c:v>
                </c:pt>
                <c:pt idx="47">
                  <c:v>0.02</c:v>
                </c:pt>
                <c:pt idx="48">
                  <c:v>0.02</c:v>
                </c:pt>
                <c:pt idx="49">
                  <c:v>0.02</c:v>
                </c:pt>
                <c:pt idx="50">
                  <c:v>0.03</c:v>
                </c:pt>
                <c:pt idx="51">
                  <c:v>0.03</c:v>
                </c:pt>
                <c:pt idx="52">
                  <c:v>0.02</c:v>
                </c:pt>
                <c:pt idx="53">
                  <c:v>0.02</c:v>
                </c:pt>
                <c:pt idx="54">
                  <c:v>0.02</c:v>
                </c:pt>
                <c:pt idx="55">
                  <c:v>0.03</c:v>
                </c:pt>
                <c:pt idx="56">
                  <c:v>0.02</c:v>
                </c:pt>
                <c:pt idx="57">
                  <c:v>0.02</c:v>
                </c:pt>
                <c:pt idx="58">
                  <c:v>0.03</c:v>
                </c:pt>
                <c:pt idx="59">
                  <c:v>0.03</c:v>
                </c:pt>
                <c:pt idx="60">
                  <c:v>0.03</c:v>
                </c:pt>
              </c:numCache>
            </c:numRef>
          </c:val>
          <c:extLst xmlns:DataManagerRef="urn:DataManager">
            <c:ext xmlns:c16="http://schemas.microsoft.com/office/drawing/2014/chart" uri="{C3380CC4-5D6E-409C-BE32-E72D297353CC}">
              <c16:uniqueId val="{00000005-DDFB-4F43-AA93-411016724F02}"/>
            </c:ext>
          </c:extLst>
        </c:ser>
        <c:ser>
          <c:idx val="6"/>
          <c:order val="6"/>
          <c:tx>
            <c:strRef>
              <c:f>'Graf IV.8'!$R$4</c:f>
              <c:strCache>
                <c:ptCount val="1"/>
                <c:pt idx="0">
                  <c:v>Úrokové rozpětí: podniky</c:v>
                </c:pt>
              </c:strCache>
            </c:strRef>
          </c:tx>
          <c:spPr>
            <a:solidFill>
              <a:srgbClr val="8A2BE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IV.8'!$R$5:$R$65</c:f>
              <c:numCache>
                <c:formatCode>0.00</c:formatCode>
                <c:ptCount val="61"/>
                <c:pt idx="0">
                  <c:v>0.02</c:v>
                </c:pt>
                <c:pt idx="1">
                  <c:v>0.02</c:v>
                </c:pt>
                <c:pt idx="2">
                  <c:v>0.02</c:v>
                </c:pt>
                <c:pt idx="3">
                  <c:v>0.02</c:v>
                </c:pt>
                <c:pt idx="4">
                  <c:v>0.03</c:v>
                </c:pt>
                <c:pt idx="5">
                  <c:v>0.03</c:v>
                </c:pt>
                <c:pt idx="6">
                  <c:v>0.04</c:v>
                </c:pt>
                <c:pt idx="7">
                  <c:v>0.04</c:v>
                </c:pt>
                <c:pt idx="8">
                  <c:v>0.04</c:v>
                </c:pt>
                <c:pt idx="9">
                  <c:v>0.03</c:v>
                </c:pt>
                <c:pt idx="10">
                  <c:v>0.03</c:v>
                </c:pt>
                <c:pt idx="11">
                  <c:v>0.02</c:v>
                </c:pt>
                <c:pt idx="12">
                  <c:v>0.01</c:v>
                </c:pt>
                <c:pt idx="13">
                  <c:v>0.01</c:v>
                </c:pt>
                <c:pt idx="14">
                  <c:v>0</c:v>
                </c:pt>
                <c:pt idx="15">
                  <c:v>0</c:v>
                </c:pt>
                <c:pt idx="16">
                  <c:v>0</c:v>
                </c:pt>
                <c:pt idx="17">
                  <c:v>0</c:v>
                </c:pt>
                <c:pt idx="18">
                  <c:v>0</c:v>
                </c:pt>
                <c:pt idx="19">
                  <c:v>0</c:v>
                </c:pt>
                <c:pt idx="20">
                  <c:v>0</c:v>
                </c:pt>
                <c:pt idx="21">
                  <c:v>0.01</c:v>
                </c:pt>
                <c:pt idx="22">
                  <c:v>0.01</c:v>
                </c:pt>
                <c:pt idx="23">
                  <c:v>0.01</c:v>
                </c:pt>
                <c:pt idx="24">
                  <c:v>0.01</c:v>
                </c:pt>
                <c:pt idx="25">
                  <c:v>0.01</c:v>
                </c:pt>
                <c:pt idx="26">
                  <c:v>0</c:v>
                </c:pt>
                <c:pt idx="27">
                  <c:v>0.01</c:v>
                </c:pt>
                <c:pt idx="28">
                  <c:v>0.01</c:v>
                </c:pt>
                <c:pt idx="29">
                  <c:v>0.01</c:v>
                </c:pt>
                <c:pt idx="30">
                  <c:v>0.01</c:v>
                </c:pt>
                <c:pt idx="31">
                  <c:v>0</c:v>
                </c:pt>
                <c:pt idx="32">
                  <c:v>0</c:v>
                </c:pt>
                <c:pt idx="33">
                  <c:v>0.01</c:v>
                </c:pt>
                <c:pt idx="34">
                  <c:v>0</c:v>
                </c:pt>
                <c:pt idx="35">
                  <c:v>0</c:v>
                </c:pt>
                <c:pt idx="36">
                  <c:v>0.01</c:v>
                </c:pt>
                <c:pt idx="37">
                  <c:v>0.01</c:v>
                </c:pt>
                <c:pt idx="38">
                  <c:v>0.01</c:v>
                </c:pt>
                <c:pt idx="39">
                  <c:v>0.01</c:v>
                </c:pt>
                <c:pt idx="40">
                  <c:v>0.01</c:v>
                </c:pt>
                <c:pt idx="41">
                  <c:v>0.01</c:v>
                </c:pt>
                <c:pt idx="42">
                  <c:v>0.02</c:v>
                </c:pt>
                <c:pt idx="43">
                  <c:v>0.01</c:v>
                </c:pt>
                <c:pt idx="44">
                  <c:v>0.01</c:v>
                </c:pt>
                <c:pt idx="45">
                  <c:v>0.01</c:v>
                </c:pt>
                <c:pt idx="46">
                  <c:v>0.01</c:v>
                </c:pt>
                <c:pt idx="47">
                  <c:v>0.01</c:v>
                </c:pt>
                <c:pt idx="48">
                  <c:v>0.01</c:v>
                </c:pt>
                <c:pt idx="49">
                  <c:v>0.01</c:v>
                </c:pt>
                <c:pt idx="50">
                  <c:v>0.02</c:v>
                </c:pt>
                <c:pt idx="51">
                  <c:v>0.02</c:v>
                </c:pt>
                <c:pt idx="52">
                  <c:v>0.02</c:v>
                </c:pt>
                <c:pt idx="53">
                  <c:v>0.02</c:v>
                </c:pt>
                <c:pt idx="54">
                  <c:v>0.02</c:v>
                </c:pt>
                <c:pt idx="55">
                  <c:v>0.03</c:v>
                </c:pt>
                <c:pt idx="56">
                  <c:v>0</c:v>
                </c:pt>
                <c:pt idx="57">
                  <c:v>0.02</c:v>
                </c:pt>
                <c:pt idx="58">
                  <c:v>0.02</c:v>
                </c:pt>
                <c:pt idx="59">
                  <c:v>0.01</c:v>
                </c:pt>
                <c:pt idx="60">
                  <c:v>0.03</c:v>
                </c:pt>
              </c:numCache>
            </c:numRef>
          </c:val>
          <c:extLst xmlns:DataManagerRef="urn:DataManager">
            <c:ext xmlns:c16="http://schemas.microsoft.com/office/drawing/2014/chart" uri="{C3380CC4-5D6E-409C-BE32-E72D297353CC}">
              <c16:uniqueId val="{00000006-DDFB-4F43-AA93-411016724F02}"/>
            </c:ext>
          </c:extLst>
        </c:ser>
        <c:ser>
          <c:idx val="7"/>
          <c:order val="7"/>
          <c:tx>
            <c:strRef>
              <c:f>'Graf IV.8'!$S$4</c:f>
              <c:strCache>
                <c:ptCount val="1"/>
                <c:pt idx="0">
                  <c:v>Index PX</c:v>
                </c:pt>
              </c:strCache>
            </c:strRef>
          </c:tx>
          <c:spPr>
            <a:solidFill>
              <a:srgbClr val="9DABE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IV.8'!$S$5:$S$65</c:f>
              <c:numCache>
                <c:formatCode>0.00</c:formatCode>
                <c:ptCount val="61"/>
                <c:pt idx="0">
                  <c:v>0.01</c:v>
                </c:pt>
                <c:pt idx="1">
                  <c:v>0.01</c:v>
                </c:pt>
                <c:pt idx="2">
                  <c:v>0.01</c:v>
                </c:pt>
                <c:pt idx="3">
                  <c:v>0.01</c:v>
                </c:pt>
                <c:pt idx="4">
                  <c:v>0.01</c:v>
                </c:pt>
                <c:pt idx="5">
                  <c:v>0.01</c:v>
                </c:pt>
                <c:pt idx="6">
                  <c:v>0.02</c:v>
                </c:pt>
                <c:pt idx="7">
                  <c:v>0.01</c:v>
                </c:pt>
                <c:pt idx="8">
                  <c:v>0.01</c:v>
                </c:pt>
                <c:pt idx="9">
                  <c:v>0.01</c:v>
                </c:pt>
                <c:pt idx="10">
                  <c:v>0</c:v>
                </c:pt>
                <c:pt idx="11">
                  <c:v>0</c:v>
                </c:pt>
                <c:pt idx="12">
                  <c:v>0</c:v>
                </c:pt>
                <c:pt idx="13">
                  <c:v>0</c:v>
                </c:pt>
                <c:pt idx="14">
                  <c:v>0</c:v>
                </c:pt>
                <c:pt idx="15">
                  <c:v>0</c:v>
                </c:pt>
                <c:pt idx="16">
                  <c:v>0</c:v>
                </c:pt>
                <c:pt idx="17">
                  <c:v>0</c:v>
                </c:pt>
                <c:pt idx="18">
                  <c:v>0.01</c:v>
                </c:pt>
                <c:pt idx="19">
                  <c:v>0.01</c:v>
                </c:pt>
                <c:pt idx="20">
                  <c:v>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c:v>
                </c:pt>
                <c:pt idx="57">
                  <c:v>0</c:v>
                </c:pt>
                <c:pt idx="58">
                  <c:v>0</c:v>
                </c:pt>
                <c:pt idx="59">
                  <c:v>0.01</c:v>
                </c:pt>
                <c:pt idx="60">
                  <c:v>0.01</c:v>
                </c:pt>
              </c:numCache>
            </c:numRef>
          </c:val>
          <c:extLst xmlns:DataManagerRef="urn:DataManager">
            <c:ext xmlns:c16="http://schemas.microsoft.com/office/drawing/2014/chart" uri="{C3380CC4-5D6E-409C-BE32-E72D297353CC}">
              <c16:uniqueId val="{00000007-DDFB-4F43-AA93-411016724F02}"/>
            </c:ext>
          </c:extLst>
        </c:ser>
        <c:ser>
          <c:idx val="8"/>
          <c:order val="8"/>
          <c:tx>
            <c:strRef>
              <c:f>'Graf IV.8'!$T$4</c:f>
              <c:strCache>
                <c:ptCount val="1"/>
                <c:pt idx="0">
                  <c:v>Schodek BÚ / HDP</c:v>
                </c:pt>
              </c:strCache>
            </c:strRef>
          </c:tx>
          <c:spPr>
            <a:solidFill>
              <a:srgbClr val="E16347"/>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IV.8'!$T$5:$T$65</c:f>
              <c:numCache>
                <c:formatCode>0.00</c:formatCode>
                <c:ptCount val="6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c:v>
                </c:pt>
                <c:pt idx="15">
                  <c:v>0</c:v>
                </c:pt>
                <c:pt idx="16">
                  <c:v>0</c:v>
                </c:pt>
                <c:pt idx="17">
                  <c:v>0</c:v>
                </c:pt>
                <c:pt idx="18">
                  <c:v>0.01</c:v>
                </c:pt>
                <c:pt idx="19">
                  <c:v>0.01</c:v>
                </c:pt>
                <c:pt idx="20">
                  <c:v>0.01</c:v>
                </c:pt>
                <c:pt idx="21">
                  <c:v>0.01</c:v>
                </c:pt>
                <c:pt idx="22">
                  <c:v>0.01</c:v>
                </c:pt>
                <c:pt idx="23">
                  <c:v>0.01</c:v>
                </c:pt>
                <c:pt idx="24">
                  <c:v>0</c:v>
                </c:pt>
                <c:pt idx="25">
                  <c:v>0</c:v>
                </c:pt>
                <c:pt idx="26">
                  <c:v>0</c:v>
                </c:pt>
                <c:pt idx="27">
                  <c:v>0.01</c:v>
                </c:pt>
                <c:pt idx="28">
                  <c:v>0.01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xmlns:DataManagerRef="urn:DataManager">
            <c:ext xmlns:c16="http://schemas.microsoft.com/office/drawing/2014/chart" uri="{C3380CC4-5D6E-409C-BE32-E72D297353CC}">
              <c16:uniqueId val="{00000008-DDFB-4F43-AA93-411016724F02}"/>
            </c:ext>
          </c:extLst>
        </c:ser>
        <c:ser>
          <c:idx val="9"/>
          <c:order val="9"/>
          <c:tx>
            <c:strRef>
              <c:f>'Graf IV.8'!$U$4</c:f>
              <c:strCache>
                <c:ptCount val="1"/>
                <c:pt idx="0">
                  <c:v>Příspěvek korelace</c:v>
                </c:pt>
              </c:strCache>
            </c:strRef>
          </c:tx>
          <c:spPr>
            <a:solidFill>
              <a:schemeClr val="bg1">
                <a:lumMod val="85000"/>
              </a:schemeClr>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IV.8'!$U$5:$U$65</c:f>
              <c:numCache>
                <c:formatCode>0.00</c:formatCode>
                <c:ptCount val="61"/>
                <c:pt idx="0">
                  <c:v>-0.18</c:v>
                </c:pt>
                <c:pt idx="1">
                  <c:v>-0.17</c:v>
                </c:pt>
                <c:pt idx="2">
                  <c:v>-0.23</c:v>
                </c:pt>
                <c:pt idx="3">
                  <c:v>-0.25</c:v>
                </c:pt>
                <c:pt idx="4">
                  <c:v>-0.28999999999999998</c:v>
                </c:pt>
                <c:pt idx="5">
                  <c:v>-0.32</c:v>
                </c:pt>
                <c:pt idx="6">
                  <c:v>-0.33</c:v>
                </c:pt>
                <c:pt idx="7">
                  <c:v>-0.32</c:v>
                </c:pt>
                <c:pt idx="8">
                  <c:v>-0.3</c:v>
                </c:pt>
                <c:pt idx="9">
                  <c:v>-0.28000000000000003</c:v>
                </c:pt>
                <c:pt idx="10">
                  <c:v>-0.21</c:v>
                </c:pt>
                <c:pt idx="11">
                  <c:v>-0.16</c:v>
                </c:pt>
                <c:pt idx="12">
                  <c:v>-0.1</c:v>
                </c:pt>
                <c:pt idx="13">
                  <c:v>-7.0000000000000007E-2</c:v>
                </c:pt>
                <c:pt idx="14">
                  <c:v>-0.04</c:v>
                </c:pt>
                <c:pt idx="15">
                  <c:v>-0.05</c:v>
                </c:pt>
                <c:pt idx="16">
                  <c:v>-0.05</c:v>
                </c:pt>
                <c:pt idx="17">
                  <c:v>-0.05</c:v>
                </c:pt>
                <c:pt idx="18">
                  <c:v>-7.0000000000000007E-2</c:v>
                </c:pt>
                <c:pt idx="19">
                  <c:v>-7.0000000000000007E-2</c:v>
                </c:pt>
                <c:pt idx="20">
                  <c:v>-0.09</c:v>
                </c:pt>
                <c:pt idx="21">
                  <c:v>-0.1</c:v>
                </c:pt>
                <c:pt idx="22">
                  <c:v>-0.09</c:v>
                </c:pt>
                <c:pt idx="23">
                  <c:v>-0.1</c:v>
                </c:pt>
                <c:pt idx="24">
                  <c:v>-0.08</c:v>
                </c:pt>
                <c:pt idx="25">
                  <c:v>-0.08</c:v>
                </c:pt>
                <c:pt idx="26">
                  <c:v>-0.08</c:v>
                </c:pt>
                <c:pt idx="27">
                  <c:v>-0.11</c:v>
                </c:pt>
                <c:pt idx="28">
                  <c:v>-0.11</c:v>
                </c:pt>
                <c:pt idx="29">
                  <c:v>-0.13</c:v>
                </c:pt>
                <c:pt idx="30">
                  <c:v>-0.17</c:v>
                </c:pt>
                <c:pt idx="31">
                  <c:v>-0.15</c:v>
                </c:pt>
                <c:pt idx="32">
                  <c:v>-0.16</c:v>
                </c:pt>
                <c:pt idx="33">
                  <c:v>-0.16</c:v>
                </c:pt>
                <c:pt idx="34">
                  <c:v>-0.13</c:v>
                </c:pt>
                <c:pt idx="35">
                  <c:v>-0.13</c:v>
                </c:pt>
                <c:pt idx="36">
                  <c:v>-0.15</c:v>
                </c:pt>
                <c:pt idx="37">
                  <c:v>-0.2</c:v>
                </c:pt>
                <c:pt idx="38">
                  <c:v>-0.18</c:v>
                </c:pt>
                <c:pt idx="39">
                  <c:v>-0.21</c:v>
                </c:pt>
                <c:pt idx="40">
                  <c:v>-0.19</c:v>
                </c:pt>
                <c:pt idx="41">
                  <c:v>-0.23</c:v>
                </c:pt>
                <c:pt idx="42">
                  <c:v>-0.25</c:v>
                </c:pt>
                <c:pt idx="43">
                  <c:v>-0.24</c:v>
                </c:pt>
                <c:pt idx="44">
                  <c:v>-0.24</c:v>
                </c:pt>
                <c:pt idx="45">
                  <c:v>-0.2</c:v>
                </c:pt>
                <c:pt idx="46">
                  <c:v>-0.18</c:v>
                </c:pt>
                <c:pt idx="47">
                  <c:v>-0.15</c:v>
                </c:pt>
                <c:pt idx="48">
                  <c:v>-0.14000000000000001</c:v>
                </c:pt>
                <c:pt idx="49">
                  <c:v>-0.16</c:v>
                </c:pt>
                <c:pt idx="50">
                  <c:v>-0.17</c:v>
                </c:pt>
                <c:pt idx="51">
                  <c:v>-0.17</c:v>
                </c:pt>
                <c:pt idx="52">
                  <c:v>-0.14000000000000001</c:v>
                </c:pt>
                <c:pt idx="53">
                  <c:v>-0.15</c:v>
                </c:pt>
                <c:pt idx="54">
                  <c:v>-0.15</c:v>
                </c:pt>
                <c:pt idx="55">
                  <c:v>-0.22</c:v>
                </c:pt>
                <c:pt idx="56">
                  <c:v>-0.21</c:v>
                </c:pt>
                <c:pt idx="57">
                  <c:v>-0.21</c:v>
                </c:pt>
                <c:pt idx="58">
                  <c:v>-0.2</c:v>
                </c:pt>
                <c:pt idx="59">
                  <c:v>-0.15</c:v>
                </c:pt>
                <c:pt idx="60">
                  <c:v>-0.16</c:v>
                </c:pt>
              </c:numCache>
            </c:numRef>
          </c:val>
          <c:extLst xmlns:DataManagerRef="urn:DataManager">
            <c:ext xmlns:c16="http://schemas.microsoft.com/office/drawing/2014/chart" uri="{C3380CC4-5D6E-409C-BE32-E72D297353CC}">
              <c16:uniqueId val="{00000009-DDFB-4F43-AA93-411016724F02}"/>
            </c:ext>
          </c:extLst>
        </c:ser>
        <c:dLbls>
          <c:showLegendKey val="0"/>
          <c:showVal val="0"/>
          <c:showCatName val="0"/>
          <c:showSerName val="0"/>
          <c:showPercent val="0"/>
          <c:showBubbleSize val="0"/>
        </c:dLbls>
        <c:gapWidth val="0"/>
        <c:overlap val="100"/>
        <c:axId val="305709824"/>
        <c:axId val="305711360"/>
      </c:barChart>
      <c:lineChart>
        <c:grouping val="standard"/>
        <c:varyColors val="0"/>
        <c:ser>
          <c:idx val="10"/>
          <c:order val="10"/>
          <c:tx>
            <c:strRef>
              <c:f>'Graf IV.8'!$K$4</c:f>
              <c:strCache>
                <c:ptCount val="1"/>
                <c:pt idx="0">
                  <c:v>IFC</c:v>
                </c:pt>
              </c:strCache>
            </c:strRef>
          </c:tx>
          <c:spPr>
            <a:ln>
              <a:solidFill>
                <a:schemeClr val="tx1"/>
              </a:solidFill>
            </a:ln>
          </c:spPr>
          <c:marker>
            <c:symbol val="none"/>
          </c:marker>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IV.8'!$K$5:$K$65</c:f>
              <c:numCache>
                <c:formatCode>0.00</c:formatCode>
                <c:ptCount val="61"/>
                <c:pt idx="0">
                  <c:v>0.16</c:v>
                </c:pt>
                <c:pt idx="1">
                  <c:v>0.12</c:v>
                </c:pt>
                <c:pt idx="2">
                  <c:v>0.16</c:v>
                </c:pt>
                <c:pt idx="3">
                  <c:v>0.18</c:v>
                </c:pt>
                <c:pt idx="4">
                  <c:v>0.21</c:v>
                </c:pt>
                <c:pt idx="5">
                  <c:v>0.26</c:v>
                </c:pt>
                <c:pt idx="6">
                  <c:v>0.3</c:v>
                </c:pt>
                <c:pt idx="7">
                  <c:v>0.31</c:v>
                </c:pt>
                <c:pt idx="8">
                  <c:v>0.32</c:v>
                </c:pt>
                <c:pt idx="9">
                  <c:v>0.31</c:v>
                </c:pt>
                <c:pt idx="10">
                  <c:v>0.21</c:v>
                </c:pt>
                <c:pt idx="11">
                  <c:v>0.14000000000000001</c:v>
                </c:pt>
                <c:pt idx="12">
                  <c:v>7.0000000000000007E-2</c:v>
                </c:pt>
                <c:pt idx="13">
                  <c:v>0.04</c:v>
                </c:pt>
                <c:pt idx="14">
                  <c:v>0.02</c:v>
                </c:pt>
                <c:pt idx="15">
                  <c:v>0.03</c:v>
                </c:pt>
                <c:pt idx="16">
                  <c:v>0.04</c:v>
                </c:pt>
                <c:pt idx="17">
                  <c:v>0.05</c:v>
                </c:pt>
                <c:pt idx="18">
                  <c:v>0.06</c:v>
                </c:pt>
                <c:pt idx="19">
                  <c:v>0.05</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0.09</c:v>
                </c:pt>
                <c:pt idx="28">
                  <c:v>0.08</c:v>
                </c:pt>
                <c:pt idx="29">
                  <c:v>0.09</c:v>
                </c:pt>
                <c:pt idx="30">
                  <c:v>0.12</c:v>
                </c:pt>
                <c:pt idx="31">
                  <c:v>0.11</c:v>
                </c:pt>
                <c:pt idx="32">
                  <c:v>0.12</c:v>
                </c:pt>
                <c:pt idx="33">
                  <c:v>0.11</c:v>
                </c:pt>
                <c:pt idx="34">
                  <c:v>0.1</c:v>
                </c:pt>
                <c:pt idx="35">
                  <c:v>0.1</c:v>
                </c:pt>
                <c:pt idx="36">
                  <c:v>0.11</c:v>
                </c:pt>
                <c:pt idx="37">
                  <c:v>0.13</c:v>
                </c:pt>
                <c:pt idx="38">
                  <c:v>0.12</c:v>
                </c:pt>
                <c:pt idx="39">
                  <c:v>0.13</c:v>
                </c:pt>
                <c:pt idx="40">
                  <c:v>0.14000000000000001</c:v>
                </c:pt>
                <c:pt idx="41">
                  <c:v>0.14000000000000001</c:v>
                </c:pt>
                <c:pt idx="42">
                  <c:v>0.16</c:v>
                </c:pt>
                <c:pt idx="43">
                  <c:v>0.17</c:v>
                </c:pt>
                <c:pt idx="44">
                  <c:v>0.17</c:v>
                </c:pt>
                <c:pt idx="45">
                  <c:v>0.16</c:v>
                </c:pt>
                <c:pt idx="46">
                  <c:v>0.14000000000000001</c:v>
                </c:pt>
                <c:pt idx="47">
                  <c:v>0.13</c:v>
                </c:pt>
                <c:pt idx="48">
                  <c:v>0.13</c:v>
                </c:pt>
                <c:pt idx="49">
                  <c:v>0.14000000000000001</c:v>
                </c:pt>
                <c:pt idx="50">
                  <c:v>0.16</c:v>
                </c:pt>
                <c:pt idx="51">
                  <c:v>0.15</c:v>
                </c:pt>
                <c:pt idx="52">
                  <c:v>0.14000000000000001</c:v>
                </c:pt>
                <c:pt idx="53">
                  <c:v>0.12</c:v>
                </c:pt>
                <c:pt idx="54">
                  <c:v>0.11</c:v>
                </c:pt>
                <c:pt idx="55">
                  <c:v>0.12</c:v>
                </c:pt>
                <c:pt idx="56">
                  <c:v>0.1</c:v>
                </c:pt>
                <c:pt idx="57">
                  <c:v>0.13</c:v>
                </c:pt>
                <c:pt idx="58">
                  <c:v>0.15</c:v>
                </c:pt>
                <c:pt idx="59">
                  <c:v>0.17</c:v>
                </c:pt>
                <c:pt idx="60">
                  <c:v>0.19</c:v>
                </c:pt>
              </c:numCache>
            </c:numRef>
          </c:val>
          <c:smooth val="0"/>
          <c:extLst xmlns:DataManagerRef="urn:DataManager">
            <c:ext xmlns:c16="http://schemas.microsoft.com/office/drawing/2014/chart" uri="{C3380CC4-5D6E-409C-BE32-E72D297353CC}">
              <c16:uniqueId val="{0000000A-DDFB-4F43-AA93-411016724F02}"/>
            </c:ext>
          </c:extLst>
        </c:ser>
        <c:dLbls>
          <c:showLegendKey val="0"/>
          <c:showVal val="0"/>
          <c:showCatName val="0"/>
          <c:showSerName val="0"/>
          <c:showPercent val="0"/>
          <c:showBubbleSize val="0"/>
        </c:dLbls>
        <c:marker val="1"/>
        <c:smooth val="0"/>
        <c:axId val="305709824"/>
        <c:axId val="305711360"/>
      </c:lineChart>
      <c:catAx>
        <c:axId val="3057098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11360"/>
        <c:crosses val="autoZero"/>
        <c:auto val="0"/>
        <c:lblAlgn val="ctr"/>
        <c:lblOffset val="100"/>
        <c:tickLblSkip val="10"/>
        <c:noMultiLvlLbl val="0"/>
      </c:catAx>
      <c:valAx>
        <c:axId val="305711360"/>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09824"/>
        <c:crosses val="autoZero"/>
        <c:crossBetween val="between"/>
        <c:majorUnit val="0.2"/>
      </c:valAx>
      <c:spPr>
        <a:noFill/>
        <a:ln w="25400">
          <a:noFill/>
        </a:ln>
      </c:spPr>
    </c:plotArea>
    <c:legend>
      <c:legendPos val="b"/>
      <c:layout>
        <c:manualLayout>
          <c:xMode val="edge"/>
          <c:yMode val="edge"/>
          <c:x val="6.6433566433566432E-2"/>
          <c:y val="0.69236434555059989"/>
          <c:w val="0.90601728979681728"/>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7780959198281"/>
          <c:y val="3.4243958554336727E-2"/>
          <c:w val="0.84355679753317547"/>
          <c:h val="0.59105405390990384"/>
        </c:manualLayout>
      </c:layout>
      <c:barChart>
        <c:barDir val="col"/>
        <c:grouping val="stacked"/>
        <c:varyColors val="0"/>
        <c:ser>
          <c:idx val="0"/>
          <c:order val="0"/>
          <c:tx>
            <c:strRef>
              <c:f>'Graf IV.8'!$L$3</c:f>
              <c:strCache>
                <c:ptCount val="1"/>
                <c:pt idx="0">
                  <c:v>Credit – HHs</c:v>
                </c:pt>
              </c:strCache>
            </c:strRef>
          </c:tx>
          <c:spPr>
            <a:solidFill>
              <a:srgbClr val="2426A9"/>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IV.8'!$L$5:$L$65</c:f>
              <c:numCache>
                <c:formatCode>0.00</c:formatCode>
                <c:ptCount val="61"/>
                <c:pt idx="0">
                  <c:v>0.04</c:v>
                </c:pt>
                <c:pt idx="1">
                  <c:v>0.05</c:v>
                </c:pt>
                <c:pt idx="2">
                  <c:v>7.0000000000000007E-2</c:v>
                </c:pt>
                <c:pt idx="3">
                  <c:v>0.09</c:v>
                </c:pt>
                <c:pt idx="4">
                  <c:v>0.12</c:v>
                </c:pt>
                <c:pt idx="5">
                  <c:v>0.14000000000000001</c:v>
                </c:pt>
                <c:pt idx="6">
                  <c:v>0.15</c:v>
                </c:pt>
                <c:pt idx="7">
                  <c:v>0.15</c:v>
                </c:pt>
                <c:pt idx="8">
                  <c:v>0.15</c:v>
                </c:pt>
                <c:pt idx="9">
                  <c:v>0.15</c:v>
                </c:pt>
                <c:pt idx="10">
                  <c:v>0.11</c:v>
                </c:pt>
                <c:pt idx="11">
                  <c:v>0.09</c:v>
                </c:pt>
                <c:pt idx="12">
                  <c:v>0.06</c:v>
                </c:pt>
                <c:pt idx="13">
                  <c:v>0.04</c:v>
                </c:pt>
                <c:pt idx="14">
                  <c:v>0.03</c:v>
                </c:pt>
                <c:pt idx="15">
                  <c:v>0.03</c:v>
                </c:pt>
                <c:pt idx="16">
                  <c:v>0.02</c:v>
                </c:pt>
                <c:pt idx="17">
                  <c:v>0.02</c:v>
                </c:pt>
                <c:pt idx="18">
                  <c:v>0.03</c:v>
                </c:pt>
                <c:pt idx="19">
                  <c:v>0.03</c:v>
                </c:pt>
                <c:pt idx="20">
                  <c:v>0.03</c:v>
                </c:pt>
                <c:pt idx="21">
                  <c:v>0.04</c:v>
                </c:pt>
                <c:pt idx="22">
                  <c:v>0.04</c:v>
                </c:pt>
                <c:pt idx="23">
                  <c:v>0.05</c:v>
                </c:pt>
                <c:pt idx="24">
                  <c:v>0.04</c:v>
                </c:pt>
                <c:pt idx="25">
                  <c:v>0.04</c:v>
                </c:pt>
                <c:pt idx="26">
                  <c:v>0.04</c:v>
                </c:pt>
                <c:pt idx="27">
                  <c:v>0.05</c:v>
                </c:pt>
                <c:pt idx="28">
                  <c:v>0.06</c:v>
                </c:pt>
                <c:pt idx="29">
                  <c:v>7.0000000000000007E-2</c:v>
                </c:pt>
                <c:pt idx="30">
                  <c:v>0.09</c:v>
                </c:pt>
                <c:pt idx="31">
                  <c:v>0.09</c:v>
                </c:pt>
                <c:pt idx="32">
                  <c:v>0.1</c:v>
                </c:pt>
                <c:pt idx="33">
                  <c:v>0.1</c:v>
                </c:pt>
                <c:pt idx="34">
                  <c:v>0.1</c:v>
                </c:pt>
                <c:pt idx="35">
                  <c:v>0.1</c:v>
                </c:pt>
                <c:pt idx="36">
                  <c:v>0.11</c:v>
                </c:pt>
                <c:pt idx="37">
                  <c:v>0.13</c:v>
                </c:pt>
                <c:pt idx="38">
                  <c:v>0.13</c:v>
                </c:pt>
                <c:pt idx="39">
                  <c:v>0.14000000000000001</c:v>
                </c:pt>
                <c:pt idx="40">
                  <c:v>0.15</c:v>
                </c:pt>
                <c:pt idx="41">
                  <c:v>0.16</c:v>
                </c:pt>
                <c:pt idx="42">
                  <c:v>0.18</c:v>
                </c:pt>
                <c:pt idx="43">
                  <c:v>0.19</c:v>
                </c:pt>
                <c:pt idx="44">
                  <c:v>0.2</c:v>
                </c:pt>
                <c:pt idx="45">
                  <c:v>0.18</c:v>
                </c:pt>
                <c:pt idx="46">
                  <c:v>0.17</c:v>
                </c:pt>
                <c:pt idx="47">
                  <c:v>0.16</c:v>
                </c:pt>
                <c:pt idx="48">
                  <c:v>0.15</c:v>
                </c:pt>
                <c:pt idx="49">
                  <c:v>0.17</c:v>
                </c:pt>
                <c:pt idx="50">
                  <c:v>0.17</c:v>
                </c:pt>
                <c:pt idx="51">
                  <c:v>0.17</c:v>
                </c:pt>
                <c:pt idx="52">
                  <c:v>0.15</c:v>
                </c:pt>
                <c:pt idx="53">
                  <c:v>0.14000000000000001</c:v>
                </c:pt>
                <c:pt idx="54">
                  <c:v>0.14000000000000001</c:v>
                </c:pt>
                <c:pt idx="55">
                  <c:v>0.17</c:v>
                </c:pt>
                <c:pt idx="56">
                  <c:v>0.17</c:v>
                </c:pt>
                <c:pt idx="57">
                  <c:v>0.19</c:v>
                </c:pt>
                <c:pt idx="58">
                  <c:v>0.2</c:v>
                </c:pt>
                <c:pt idx="59">
                  <c:v>0.19</c:v>
                </c:pt>
                <c:pt idx="60">
                  <c:v>0.2</c:v>
                </c:pt>
              </c:numCache>
            </c:numRef>
          </c:val>
          <c:extLst xmlns:DataManagerRef="urn:DataManager">
            <c:ext xmlns:c16="http://schemas.microsoft.com/office/drawing/2014/chart" uri="{C3380CC4-5D6E-409C-BE32-E72D297353CC}">
              <c16:uniqueId val="{00000000-87A4-4E55-A950-1B9868589793}"/>
            </c:ext>
          </c:extLst>
        </c:ser>
        <c:ser>
          <c:idx val="1"/>
          <c:order val="1"/>
          <c:tx>
            <c:strRef>
              <c:f>'Graf IV.8'!$M$3</c:f>
              <c:strCache>
                <c:ptCount val="1"/>
                <c:pt idx="0">
                  <c:v>Credit – NFCs</c:v>
                </c:pt>
              </c:strCache>
            </c:strRef>
          </c:tx>
          <c:spPr>
            <a:solidFill>
              <a:srgbClr val="D52B1E"/>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IV.8'!$M$5:$M$65</c:f>
              <c:numCache>
                <c:formatCode>0.00</c:formatCode>
                <c:ptCount val="61"/>
                <c:pt idx="0">
                  <c:v>0.15</c:v>
                </c:pt>
                <c:pt idx="1">
                  <c:v>0.09</c:v>
                </c:pt>
                <c:pt idx="2">
                  <c:v>0.13</c:v>
                </c:pt>
                <c:pt idx="3">
                  <c:v>0.13</c:v>
                </c:pt>
                <c:pt idx="4">
                  <c:v>0.15</c:v>
                </c:pt>
                <c:pt idx="5">
                  <c:v>0.18</c:v>
                </c:pt>
                <c:pt idx="6">
                  <c:v>0.21</c:v>
                </c:pt>
                <c:pt idx="7">
                  <c:v>0.21</c:v>
                </c:pt>
                <c:pt idx="8">
                  <c:v>0.2</c:v>
                </c:pt>
                <c:pt idx="9">
                  <c:v>0.19</c:v>
                </c:pt>
                <c:pt idx="10">
                  <c:v>0.11</c:v>
                </c:pt>
                <c:pt idx="11">
                  <c:v>0.08</c:v>
                </c:pt>
                <c:pt idx="12">
                  <c:v>0.04</c:v>
                </c:pt>
                <c:pt idx="13">
                  <c:v>0.02</c:v>
                </c:pt>
                <c:pt idx="14">
                  <c:v>0.01</c:v>
                </c:pt>
                <c:pt idx="15">
                  <c:v>0.02</c:v>
                </c:pt>
                <c:pt idx="16">
                  <c:v>0.03</c:v>
                </c:pt>
                <c:pt idx="17">
                  <c:v>0.04</c:v>
                </c:pt>
                <c:pt idx="18">
                  <c:v>0.05</c:v>
                </c:pt>
                <c:pt idx="19">
                  <c:v>0.04</c:v>
                </c:pt>
                <c:pt idx="20">
                  <c:v>0.05</c:v>
                </c:pt>
                <c:pt idx="21">
                  <c:v>0.05</c:v>
                </c:pt>
                <c:pt idx="22">
                  <c:v>0.05</c:v>
                </c:pt>
                <c:pt idx="23">
                  <c:v>0.05</c:v>
                </c:pt>
                <c:pt idx="24">
                  <c:v>0.06</c:v>
                </c:pt>
                <c:pt idx="25">
                  <c:v>0.06</c:v>
                </c:pt>
                <c:pt idx="26">
                  <c:v>7.0000000000000007E-2</c:v>
                </c:pt>
                <c:pt idx="27">
                  <c:v>0.09</c:v>
                </c:pt>
                <c:pt idx="28">
                  <c:v>0.08</c:v>
                </c:pt>
                <c:pt idx="29">
                  <c:v>0.09</c:v>
                </c:pt>
                <c:pt idx="30">
                  <c:v>0.12</c:v>
                </c:pt>
                <c:pt idx="31">
                  <c:v>0.12</c:v>
                </c:pt>
                <c:pt idx="32">
                  <c:v>0.12</c:v>
                </c:pt>
                <c:pt idx="33">
                  <c:v>0.11</c:v>
                </c:pt>
                <c:pt idx="34">
                  <c:v>0.09</c:v>
                </c:pt>
                <c:pt idx="35">
                  <c:v>0.08</c:v>
                </c:pt>
                <c:pt idx="36">
                  <c:v>0.09</c:v>
                </c:pt>
                <c:pt idx="37">
                  <c:v>0.12</c:v>
                </c:pt>
                <c:pt idx="38">
                  <c:v>0.09</c:v>
                </c:pt>
                <c:pt idx="39">
                  <c:v>0.11</c:v>
                </c:pt>
                <c:pt idx="40">
                  <c:v>0.1</c:v>
                </c:pt>
                <c:pt idx="41">
                  <c:v>0.09</c:v>
                </c:pt>
                <c:pt idx="42">
                  <c:v>0.09</c:v>
                </c:pt>
                <c:pt idx="43">
                  <c:v>7.0000000000000007E-2</c:v>
                </c:pt>
                <c:pt idx="44">
                  <c:v>7.0000000000000007E-2</c:v>
                </c:pt>
                <c:pt idx="45">
                  <c:v>0.05</c:v>
                </c:pt>
                <c:pt idx="46">
                  <c:v>0.05</c:v>
                </c:pt>
                <c:pt idx="47">
                  <c:v>0.03</c:v>
                </c:pt>
                <c:pt idx="48">
                  <c:v>0.02</c:v>
                </c:pt>
                <c:pt idx="49">
                  <c:v>0.02</c:v>
                </c:pt>
                <c:pt idx="50">
                  <c:v>0.01</c:v>
                </c:pt>
                <c:pt idx="51">
                  <c:v>0.02</c:v>
                </c:pt>
                <c:pt idx="52">
                  <c:v>0.02</c:v>
                </c:pt>
                <c:pt idx="53">
                  <c:v>0.03</c:v>
                </c:pt>
                <c:pt idx="54">
                  <c:v>0.03</c:v>
                </c:pt>
                <c:pt idx="55">
                  <c:v>0.06</c:v>
                </c:pt>
                <c:pt idx="56">
                  <c:v>0.06</c:v>
                </c:pt>
                <c:pt idx="57">
                  <c:v>0.04</c:v>
                </c:pt>
                <c:pt idx="58">
                  <c:v>0.04</c:v>
                </c:pt>
                <c:pt idx="59">
                  <c:v>0.02</c:v>
                </c:pt>
                <c:pt idx="60">
                  <c:v>0.02</c:v>
                </c:pt>
              </c:numCache>
            </c:numRef>
          </c:val>
          <c:extLst xmlns:DataManagerRef="urn:DataManager">
            <c:ext xmlns:c16="http://schemas.microsoft.com/office/drawing/2014/chart" uri="{C3380CC4-5D6E-409C-BE32-E72D297353CC}">
              <c16:uniqueId val="{00000001-87A4-4E55-A950-1B9868589793}"/>
            </c:ext>
          </c:extLst>
        </c:ser>
        <c:ser>
          <c:idx val="2"/>
          <c:order val="2"/>
          <c:tx>
            <c:strRef>
              <c:f>'Graf IV.8'!$N$3</c:f>
              <c:strCache>
                <c:ptCount val="1"/>
                <c:pt idx="0">
                  <c:v>Property prices</c:v>
                </c:pt>
              </c:strCache>
            </c:strRef>
          </c:tx>
          <c:spPr>
            <a:solidFill>
              <a:srgbClr val="FFBB00"/>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IV.8'!$N$5:$N$65</c:f>
              <c:numCache>
                <c:formatCode>0.00</c:formatCode>
                <c:ptCount val="61"/>
                <c:pt idx="0">
                  <c:v>0.03</c:v>
                </c:pt>
                <c:pt idx="1">
                  <c:v>0.03</c:v>
                </c:pt>
                <c:pt idx="2">
                  <c:v>0.05</c:v>
                </c:pt>
                <c:pt idx="3">
                  <c:v>0.06</c:v>
                </c:pt>
                <c:pt idx="4">
                  <c:v>0.06</c:v>
                </c:pt>
                <c:pt idx="5">
                  <c:v>7.0000000000000007E-2</c:v>
                </c:pt>
                <c:pt idx="6">
                  <c:v>7.0000000000000007E-2</c:v>
                </c:pt>
                <c:pt idx="7">
                  <c:v>7.0000000000000007E-2</c:v>
                </c:pt>
                <c:pt idx="8">
                  <c:v>7.0000000000000007E-2</c:v>
                </c:pt>
                <c:pt idx="9">
                  <c:v>0.06</c:v>
                </c:pt>
                <c:pt idx="10">
                  <c:v>0.04</c:v>
                </c:pt>
                <c:pt idx="11">
                  <c:v>0.02</c:v>
                </c:pt>
                <c:pt idx="12">
                  <c:v>0</c:v>
                </c:pt>
                <c:pt idx="13">
                  <c:v>0</c:v>
                </c:pt>
                <c:pt idx="14">
                  <c:v>0</c:v>
                </c:pt>
                <c:pt idx="15">
                  <c:v>0</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0.02</c:v>
                </c:pt>
                <c:pt idx="32">
                  <c:v>0.02</c:v>
                </c:pt>
                <c:pt idx="33">
                  <c:v>0.02</c:v>
                </c:pt>
                <c:pt idx="34">
                  <c:v>0.02</c:v>
                </c:pt>
                <c:pt idx="35">
                  <c:v>0.02</c:v>
                </c:pt>
                <c:pt idx="36">
                  <c:v>0.02</c:v>
                </c:pt>
                <c:pt idx="37">
                  <c:v>0.02</c:v>
                </c:pt>
                <c:pt idx="38">
                  <c:v>0.02</c:v>
                </c:pt>
                <c:pt idx="39">
                  <c:v>0.03</c:v>
                </c:pt>
                <c:pt idx="40">
                  <c:v>0.03</c:v>
                </c:pt>
                <c:pt idx="41">
                  <c:v>0.03</c:v>
                </c:pt>
                <c:pt idx="42">
                  <c:v>0.04</c:v>
                </c:pt>
                <c:pt idx="43">
                  <c:v>0.05</c:v>
                </c:pt>
                <c:pt idx="44">
                  <c:v>0.05</c:v>
                </c:pt>
                <c:pt idx="45">
                  <c:v>0.04</c:v>
                </c:pt>
                <c:pt idx="46">
                  <c:v>0.03</c:v>
                </c:pt>
                <c:pt idx="47">
                  <c:v>0.03</c:v>
                </c:pt>
                <c:pt idx="48">
                  <c:v>0.03</c:v>
                </c:pt>
                <c:pt idx="49">
                  <c:v>0.03</c:v>
                </c:pt>
                <c:pt idx="50">
                  <c:v>0.04</c:v>
                </c:pt>
                <c:pt idx="51">
                  <c:v>0.04</c:v>
                </c:pt>
                <c:pt idx="52">
                  <c:v>0.03</c:v>
                </c:pt>
                <c:pt idx="53">
                  <c:v>0.03</c:v>
                </c:pt>
                <c:pt idx="54">
                  <c:v>0.03</c:v>
                </c:pt>
                <c:pt idx="55">
                  <c:v>0.04</c:v>
                </c:pt>
                <c:pt idx="56">
                  <c:v>0.03</c:v>
                </c:pt>
                <c:pt idx="57">
                  <c:v>0.04</c:v>
                </c:pt>
                <c:pt idx="58">
                  <c:v>0.04</c:v>
                </c:pt>
                <c:pt idx="59">
                  <c:v>0.04</c:v>
                </c:pt>
                <c:pt idx="60">
                  <c:v>0.05</c:v>
                </c:pt>
              </c:numCache>
            </c:numRef>
          </c:val>
          <c:extLst xmlns:DataManagerRef="urn:DataManager">
            <c:ext xmlns:c16="http://schemas.microsoft.com/office/drawing/2014/chart" uri="{C3380CC4-5D6E-409C-BE32-E72D297353CC}">
              <c16:uniqueId val="{00000002-87A4-4E55-A950-1B9868589793}"/>
            </c:ext>
          </c:extLst>
        </c:ser>
        <c:ser>
          <c:idx val="3"/>
          <c:order val="3"/>
          <c:tx>
            <c:strRef>
              <c:f>'Graf IV.8'!$O$3</c:f>
              <c:strCache>
                <c:ptCount val="1"/>
                <c:pt idx="0">
                  <c:v>HH debt/GDI</c:v>
                </c:pt>
              </c:strCache>
            </c:strRef>
          </c:tx>
          <c:spPr>
            <a:solidFill>
              <a:srgbClr val="9ACD3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IV.8'!$O$5:$O$65</c:f>
              <c:numCache>
                <c:formatCode>0.00</c:formatCode>
                <c:ptCount val="61"/>
                <c:pt idx="0">
                  <c:v>0.04</c:v>
                </c:pt>
                <c:pt idx="1">
                  <c:v>0.04</c:v>
                </c:pt>
                <c:pt idx="2">
                  <c:v>0.04</c:v>
                </c:pt>
                <c:pt idx="3">
                  <c:v>0.05</c:v>
                </c:pt>
                <c:pt idx="4">
                  <c:v>0.05</c:v>
                </c:pt>
                <c:pt idx="5">
                  <c:v>0.06</c:v>
                </c:pt>
                <c:pt idx="6">
                  <c:v>0.06</c:v>
                </c:pt>
                <c:pt idx="7">
                  <c:v>0.06</c:v>
                </c:pt>
                <c:pt idx="8">
                  <c:v>0.06</c:v>
                </c:pt>
                <c:pt idx="9">
                  <c:v>0.06</c:v>
                </c:pt>
                <c:pt idx="10">
                  <c:v>0.04</c:v>
                </c:pt>
                <c:pt idx="11">
                  <c:v>0.03</c:v>
                </c:pt>
                <c:pt idx="12">
                  <c:v>0.02</c:v>
                </c:pt>
                <c:pt idx="13">
                  <c:v>0.02</c:v>
                </c:pt>
                <c:pt idx="14">
                  <c:v>0.01</c:v>
                </c:pt>
                <c:pt idx="15">
                  <c:v>0.02</c:v>
                </c:pt>
                <c:pt idx="16">
                  <c:v>0.02</c:v>
                </c:pt>
                <c:pt idx="17">
                  <c:v>0.02</c:v>
                </c:pt>
                <c:pt idx="18">
                  <c:v>0.02</c:v>
                </c:pt>
                <c:pt idx="19">
                  <c:v>0.01</c:v>
                </c:pt>
                <c:pt idx="20">
                  <c:v>0.02</c:v>
                </c:pt>
                <c:pt idx="21">
                  <c:v>0.02</c:v>
                </c:pt>
                <c:pt idx="22">
                  <c:v>0.02</c:v>
                </c:pt>
                <c:pt idx="23">
                  <c:v>0.02</c:v>
                </c:pt>
                <c:pt idx="24">
                  <c:v>0.01</c:v>
                </c:pt>
                <c:pt idx="25">
                  <c:v>0.01</c:v>
                </c:pt>
                <c:pt idx="26">
                  <c:v>0.01</c:v>
                </c:pt>
                <c:pt idx="27">
                  <c:v>0.01</c:v>
                </c:pt>
                <c:pt idx="28">
                  <c:v>0.01</c:v>
                </c:pt>
                <c:pt idx="29">
                  <c:v>0.01</c:v>
                </c:pt>
                <c:pt idx="30">
                  <c:v>0.02</c:v>
                </c:pt>
                <c:pt idx="31">
                  <c:v>0.02</c:v>
                </c:pt>
                <c:pt idx="32">
                  <c:v>0.01</c:v>
                </c:pt>
                <c:pt idx="33">
                  <c:v>0.01</c:v>
                </c:pt>
                <c:pt idx="34">
                  <c:v>0</c:v>
                </c:pt>
                <c:pt idx="35">
                  <c:v>0.01</c:v>
                </c:pt>
                <c:pt idx="36">
                  <c:v>0.01</c:v>
                </c:pt>
                <c:pt idx="37">
                  <c:v>0.01</c:v>
                </c:pt>
                <c:pt idx="38">
                  <c:v>0.01</c:v>
                </c:pt>
                <c:pt idx="39">
                  <c:v>0.02</c:v>
                </c:pt>
                <c:pt idx="40">
                  <c:v>0.02</c:v>
                </c:pt>
                <c:pt idx="41">
                  <c:v>0.02</c:v>
                </c:pt>
                <c:pt idx="42">
                  <c:v>0.02</c:v>
                </c:pt>
                <c:pt idx="43">
                  <c:v>0.03</c:v>
                </c:pt>
                <c:pt idx="44">
                  <c:v>0.02</c:v>
                </c:pt>
                <c:pt idx="45">
                  <c:v>0.02</c:v>
                </c:pt>
                <c:pt idx="46">
                  <c:v>0.01</c:v>
                </c:pt>
                <c:pt idx="47">
                  <c:v>0.01</c:v>
                </c:pt>
                <c:pt idx="48">
                  <c:v>0</c:v>
                </c:pt>
                <c:pt idx="49">
                  <c:v>0.01</c:v>
                </c:pt>
                <c:pt idx="50">
                  <c:v>0.01</c:v>
                </c:pt>
                <c:pt idx="51">
                  <c:v>0.01</c:v>
                </c:pt>
                <c:pt idx="52">
                  <c:v>0</c:v>
                </c:pt>
                <c:pt idx="53">
                  <c:v>0</c:v>
                </c:pt>
                <c:pt idx="54">
                  <c:v>0</c:v>
                </c:pt>
                <c:pt idx="55">
                  <c:v>0</c:v>
                </c:pt>
                <c:pt idx="56">
                  <c:v>0.01</c:v>
                </c:pt>
                <c:pt idx="57">
                  <c:v>0.01</c:v>
                </c:pt>
                <c:pt idx="58">
                  <c:v>0.01</c:v>
                </c:pt>
                <c:pt idx="59">
                  <c:v>0.01</c:v>
                </c:pt>
                <c:pt idx="60">
                  <c:v>0.02</c:v>
                </c:pt>
              </c:numCache>
            </c:numRef>
          </c:val>
          <c:extLst xmlns:DataManagerRef="urn:DataManager">
            <c:ext xmlns:c16="http://schemas.microsoft.com/office/drawing/2014/chart" uri="{C3380CC4-5D6E-409C-BE32-E72D297353CC}">
              <c16:uniqueId val="{00000003-87A4-4E55-A950-1B9868589793}"/>
            </c:ext>
          </c:extLst>
        </c:ser>
        <c:ser>
          <c:idx val="4"/>
          <c:order val="4"/>
          <c:tx>
            <c:strRef>
              <c:f>'Graf IV.8'!$P$3</c:f>
              <c:strCache>
                <c:ptCount val="1"/>
                <c:pt idx="0">
                  <c:v>NFC debt/GOS</c:v>
                </c:pt>
              </c:strCache>
            </c:strRef>
          </c:tx>
          <c:spPr>
            <a:solidFill>
              <a:srgbClr val="00CED1"/>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IV.8'!$P$5:$P$65</c:f>
              <c:numCache>
                <c:formatCode>0.00</c:formatCode>
                <c:ptCount val="61"/>
                <c:pt idx="0">
                  <c:v>0.03</c:v>
                </c:pt>
                <c:pt idx="1">
                  <c:v>0.03</c:v>
                </c:pt>
                <c:pt idx="2">
                  <c:v>0.04</c:v>
                </c:pt>
                <c:pt idx="3">
                  <c:v>0.03</c:v>
                </c:pt>
                <c:pt idx="4">
                  <c:v>0.04</c:v>
                </c:pt>
                <c:pt idx="5">
                  <c:v>0.05</c:v>
                </c:pt>
                <c:pt idx="6">
                  <c:v>0.04</c:v>
                </c:pt>
                <c:pt idx="7">
                  <c:v>0.05</c:v>
                </c:pt>
                <c:pt idx="8">
                  <c:v>0.05</c:v>
                </c:pt>
                <c:pt idx="9">
                  <c:v>0.05</c:v>
                </c:pt>
                <c:pt idx="10">
                  <c:v>0.05</c:v>
                </c:pt>
                <c:pt idx="11">
                  <c:v>0.04</c:v>
                </c:pt>
                <c:pt idx="12">
                  <c:v>0.02</c:v>
                </c:pt>
                <c:pt idx="13">
                  <c:v>0.02</c:v>
                </c:pt>
                <c:pt idx="14">
                  <c:v>0</c:v>
                </c:pt>
                <c:pt idx="15">
                  <c:v>0.01</c:v>
                </c:pt>
                <c:pt idx="16">
                  <c:v>0</c:v>
                </c:pt>
                <c:pt idx="17">
                  <c:v>0</c:v>
                </c:pt>
                <c:pt idx="18">
                  <c:v>0.01</c:v>
                </c:pt>
                <c:pt idx="19">
                  <c:v>0.02</c:v>
                </c:pt>
                <c:pt idx="20">
                  <c:v>0.03</c:v>
                </c:pt>
                <c:pt idx="21">
                  <c:v>0.03</c:v>
                </c:pt>
                <c:pt idx="22">
                  <c:v>0.02</c:v>
                </c:pt>
                <c:pt idx="23">
                  <c:v>0.02</c:v>
                </c:pt>
                <c:pt idx="24">
                  <c:v>0.01</c:v>
                </c:pt>
                <c:pt idx="25">
                  <c:v>0.01</c:v>
                </c:pt>
                <c:pt idx="26">
                  <c:v>0.01</c:v>
                </c:pt>
                <c:pt idx="27">
                  <c:v>0.02</c:v>
                </c:pt>
                <c:pt idx="28">
                  <c:v>0.02</c:v>
                </c:pt>
                <c:pt idx="29">
                  <c:v>0.01</c:v>
                </c:pt>
                <c:pt idx="30">
                  <c:v>0.02</c:v>
                </c:pt>
                <c:pt idx="31">
                  <c:v>0</c:v>
                </c:pt>
                <c:pt idx="32">
                  <c:v>0</c:v>
                </c:pt>
                <c:pt idx="33">
                  <c:v>0</c:v>
                </c:pt>
                <c:pt idx="34">
                  <c:v>0</c:v>
                </c:pt>
                <c:pt idx="35">
                  <c:v>0</c:v>
                </c:pt>
                <c:pt idx="36">
                  <c:v>0</c:v>
                </c:pt>
                <c:pt idx="37">
                  <c:v>0.01</c:v>
                </c:pt>
                <c:pt idx="38">
                  <c:v>0.01</c:v>
                </c:pt>
                <c:pt idx="39">
                  <c:v>0.02</c:v>
                </c:pt>
                <c:pt idx="40">
                  <c:v>0.01</c:v>
                </c:pt>
                <c:pt idx="41">
                  <c:v>0.02</c:v>
                </c:pt>
                <c:pt idx="42">
                  <c:v>0.03</c:v>
                </c:pt>
                <c:pt idx="43">
                  <c:v>0.03</c:v>
                </c:pt>
                <c:pt idx="44">
                  <c:v>0.04</c:v>
                </c:pt>
                <c:pt idx="45">
                  <c:v>0.02</c:v>
                </c:pt>
                <c:pt idx="46">
                  <c:v>0.02</c:v>
                </c:pt>
                <c:pt idx="47">
                  <c:v>0.01</c:v>
                </c:pt>
                <c:pt idx="48">
                  <c:v>0.02</c:v>
                </c:pt>
                <c:pt idx="49">
                  <c:v>0.03</c:v>
                </c:pt>
                <c:pt idx="50">
                  <c:v>0.03</c:v>
                </c:pt>
                <c:pt idx="51">
                  <c:v>0.03</c:v>
                </c:pt>
                <c:pt idx="52">
                  <c:v>0.02</c:v>
                </c:pt>
                <c:pt idx="53">
                  <c:v>0.01</c:v>
                </c:pt>
                <c:pt idx="54">
                  <c:v>0</c:v>
                </c:pt>
                <c:pt idx="55">
                  <c:v>0.01</c:v>
                </c:pt>
                <c:pt idx="56">
                  <c:v>0.02</c:v>
                </c:pt>
                <c:pt idx="57">
                  <c:v>0.02</c:v>
                </c:pt>
                <c:pt idx="58">
                  <c:v>0.03</c:v>
                </c:pt>
                <c:pt idx="59">
                  <c:v>0.01</c:v>
                </c:pt>
                <c:pt idx="60">
                  <c:v>0</c:v>
                </c:pt>
              </c:numCache>
            </c:numRef>
          </c:val>
          <c:extLst xmlns:DataManagerRef="urn:DataManager">
            <c:ext xmlns:c16="http://schemas.microsoft.com/office/drawing/2014/chart" uri="{C3380CC4-5D6E-409C-BE32-E72D297353CC}">
              <c16:uniqueId val="{00000004-87A4-4E55-A950-1B9868589793}"/>
            </c:ext>
          </c:extLst>
        </c:ser>
        <c:ser>
          <c:idx val="5"/>
          <c:order val="5"/>
          <c:tx>
            <c:strRef>
              <c:f>'Graf IV.8'!$Q$3</c:f>
              <c:strCache>
                <c:ptCount val="1"/>
                <c:pt idx="0">
                  <c:v>Int. spread: HHs</c:v>
                </c:pt>
              </c:strCache>
            </c:strRef>
          </c:tx>
          <c:spPr>
            <a:solidFill>
              <a:srgbClr val="6C6F70"/>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IV.8'!$Q$5:$Q$65</c:f>
              <c:numCache>
                <c:formatCode>0.00</c:formatCode>
                <c:ptCount val="61"/>
                <c:pt idx="0">
                  <c:v>0.02</c:v>
                </c:pt>
                <c:pt idx="1">
                  <c:v>0.02</c:v>
                </c:pt>
                <c:pt idx="2">
                  <c:v>0.02</c:v>
                </c:pt>
                <c:pt idx="3">
                  <c:v>0.02</c:v>
                </c:pt>
                <c:pt idx="4">
                  <c:v>0.03</c:v>
                </c:pt>
                <c:pt idx="5">
                  <c:v>0.03</c:v>
                </c:pt>
                <c:pt idx="6">
                  <c:v>0.03</c:v>
                </c:pt>
                <c:pt idx="7">
                  <c:v>0.03</c:v>
                </c:pt>
                <c:pt idx="8">
                  <c:v>0.03</c:v>
                </c:pt>
                <c:pt idx="9">
                  <c:v>0.03</c:v>
                </c:pt>
                <c:pt idx="10">
                  <c:v>0.02</c:v>
                </c:pt>
                <c:pt idx="11">
                  <c:v>0.01</c:v>
                </c:pt>
                <c:pt idx="12">
                  <c:v>0</c:v>
                </c:pt>
                <c:pt idx="13">
                  <c:v>0</c:v>
                </c:pt>
                <c:pt idx="14">
                  <c:v>0</c:v>
                </c:pt>
                <c:pt idx="15">
                  <c:v>0</c:v>
                </c:pt>
                <c:pt idx="16">
                  <c:v>0</c:v>
                </c:pt>
                <c:pt idx="17">
                  <c:v>0</c:v>
                </c:pt>
                <c:pt idx="18">
                  <c:v>0</c:v>
                </c:pt>
                <c:pt idx="19">
                  <c:v>0</c:v>
                </c:pt>
                <c:pt idx="20">
                  <c:v>0.01</c:v>
                </c:pt>
                <c:pt idx="21">
                  <c:v>0</c:v>
                </c:pt>
                <c:pt idx="22">
                  <c:v>0.01</c:v>
                </c:pt>
                <c:pt idx="23">
                  <c:v>0.01</c:v>
                </c:pt>
                <c:pt idx="24">
                  <c:v>0.01</c:v>
                </c:pt>
                <c:pt idx="25">
                  <c:v>0</c:v>
                </c:pt>
                <c:pt idx="26">
                  <c:v>0</c:v>
                </c:pt>
                <c:pt idx="27">
                  <c:v>0</c:v>
                </c:pt>
                <c:pt idx="28">
                  <c:v>0</c:v>
                </c:pt>
                <c:pt idx="29">
                  <c:v>0</c:v>
                </c:pt>
                <c:pt idx="30">
                  <c:v>0.01</c:v>
                </c:pt>
                <c:pt idx="31">
                  <c:v>0</c:v>
                </c:pt>
                <c:pt idx="32">
                  <c:v>0.01</c:v>
                </c:pt>
                <c:pt idx="33">
                  <c:v>0.01</c:v>
                </c:pt>
                <c:pt idx="34">
                  <c:v>0.01</c:v>
                </c:pt>
                <c:pt idx="35">
                  <c:v>0.01</c:v>
                </c:pt>
                <c:pt idx="36">
                  <c:v>0.01</c:v>
                </c:pt>
                <c:pt idx="37">
                  <c:v>0.02</c:v>
                </c:pt>
                <c:pt idx="38">
                  <c:v>0.01</c:v>
                </c:pt>
                <c:pt idx="39">
                  <c:v>0.01</c:v>
                </c:pt>
                <c:pt idx="40">
                  <c:v>0.02</c:v>
                </c:pt>
                <c:pt idx="41">
                  <c:v>0.02</c:v>
                </c:pt>
                <c:pt idx="42">
                  <c:v>0.02</c:v>
                </c:pt>
                <c:pt idx="43">
                  <c:v>0.02</c:v>
                </c:pt>
                <c:pt idx="44">
                  <c:v>0.02</c:v>
                </c:pt>
                <c:pt idx="45">
                  <c:v>0.02</c:v>
                </c:pt>
                <c:pt idx="46">
                  <c:v>0.02</c:v>
                </c:pt>
                <c:pt idx="47">
                  <c:v>0.02</c:v>
                </c:pt>
                <c:pt idx="48">
                  <c:v>0.02</c:v>
                </c:pt>
                <c:pt idx="49">
                  <c:v>0.02</c:v>
                </c:pt>
                <c:pt idx="50">
                  <c:v>0.03</c:v>
                </c:pt>
                <c:pt idx="51">
                  <c:v>0.03</c:v>
                </c:pt>
                <c:pt idx="52">
                  <c:v>0.02</c:v>
                </c:pt>
                <c:pt idx="53">
                  <c:v>0.02</c:v>
                </c:pt>
                <c:pt idx="54">
                  <c:v>0.02</c:v>
                </c:pt>
                <c:pt idx="55">
                  <c:v>0.03</c:v>
                </c:pt>
                <c:pt idx="56">
                  <c:v>0.02</c:v>
                </c:pt>
                <c:pt idx="57">
                  <c:v>0.02</c:v>
                </c:pt>
                <c:pt idx="58">
                  <c:v>0.03</c:v>
                </c:pt>
                <c:pt idx="59">
                  <c:v>0.03</c:v>
                </c:pt>
                <c:pt idx="60">
                  <c:v>0.03</c:v>
                </c:pt>
              </c:numCache>
            </c:numRef>
          </c:val>
          <c:extLst xmlns:DataManagerRef="urn:DataManager">
            <c:ext xmlns:c16="http://schemas.microsoft.com/office/drawing/2014/chart" uri="{C3380CC4-5D6E-409C-BE32-E72D297353CC}">
              <c16:uniqueId val="{00000005-87A4-4E55-A950-1B9868589793}"/>
            </c:ext>
          </c:extLst>
        </c:ser>
        <c:ser>
          <c:idx val="6"/>
          <c:order val="6"/>
          <c:tx>
            <c:strRef>
              <c:f>'Graf IV.8'!$R$3</c:f>
              <c:strCache>
                <c:ptCount val="1"/>
                <c:pt idx="0">
                  <c:v>Int. spread: NFCs</c:v>
                </c:pt>
              </c:strCache>
            </c:strRef>
          </c:tx>
          <c:spPr>
            <a:solidFill>
              <a:srgbClr val="8A2BE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IV.8'!$R$5:$R$65</c:f>
              <c:numCache>
                <c:formatCode>0.00</c:formatCode>
                <c:ptCount val="61"/>
                <c:pt idx="0">
                  <c:v>0.02</c:v>
                </c:pt>
                <c:pt idx="1">
                  <c:v>0.02</c:v>
                </c:pt>
                <c:pt idx="2">
                  <c:v>0.02</c:v>
                </c:pt>
                <c:pt idx="3">
                  <c:v>0.02</c:v>
                </c:pt>
                <c:pt idx="4">
                  <c:v>0.03</c:v>
                </c:pt>
                <c:pt idx="5">
                  <c:v>0.03</c:v>
                </c:pt>
                <c:pt idx="6">
                  <c:v>0.04</c:v>
                </c:pt>
                <c:pt idx="7">
                  <c:v>0.04</c:v>
                </c:pt>
                <c:pt idx="8">
                  <c:v>0.04</c:v>
                </c:pt>
                <c:pt idx="9">
                  <c:v>0.03</c:v>
                </c:pt>
                <c:pt idx="10">
                  <c:v>0.03</c:v>
                </c:pt>
                <c:pt idx="11">
                  <c:v>0.02</c:v>
                </c:pt>
                <c:pt idx="12">
                  <c:v>0.01</c:v>
                </c:pt>
                <c:pt idx="13">
                  <c:v>0.01</c:v>
                </c:pt>
                <c:pt idx="14">
                  <c:v>0</c:v>
                </c:pt>
                <c:pt idx="15">
                  <c:v>0</c:v>
                </c:pt>
                <c:pt idx="16">
                  <c:v>0</c:v>
                </c:pt>
                <c:pt idx="17">
                  <c:v>0</c:v>
                </c:pt>
                <c:pt idx="18">
                  <c:v>0</c:v>
                </c:pt>
                <c:pt idx="19">
                  <c:v>0</c:v>
                </c:pt>
                <c:pt idx="20">
                  <c:v>0</c:v>
                </c:pt>
                <c:pt idx="21">
                  <c:v>0.01</c:v>
                </c:pt>
                <c:pt idx="22">
                  <c:v>0.01</c:v>
                </c:pt>
                <c:pt idx="23">
                  <c:v>0.01</c:v>
                </c:pt>
                <c:pt idx="24">
                  <c:v>0.01</c:v>
                </c:pt>
                <c:pt idx="25">
                  <c:v>0.01</c:v>
                </c:pt>
                <c:pt idx="26">
                  <c:v>0</c:v>
                </c:pt>
                <c:pt idx="27">
                  <c:v>0.01</c:v>
                </c:pt>
                <c:pt idx="28">
                  <c:v>0.01</c:v>
                </c:pt>
                <c:pt idx="29">
                  <c:v>0.01</c:v>
                </c:pt>
                <c:pt idx="30">
                  <c:v>0.01</c:v>
                </c:pt>
                <c:pt idx="31">
                  <c:v>0</c:v>
                </c:pt>
                <c:pt idx="32">
                  <c:v>0</c:v>
                </c:pt>
                <c:pt idx="33">
                  <c:v>0.01</c:v>
                </c:pt>
                <c:pt idx="34">
                  <c:v>0</c:v>
                </c:pt>
                <c:pt idx="35">
                  <c:v>0</c:v>
                </c:pt>
                <c:pt idx="36">
                  <c:v>0.01</c:v>
                </c:pt>
                <c:pt idx="37">
                  <c:v>0.01</c:v>
                </c:pt>
                <c:pt idx="38">
                  <c:v>0.01</c:v>
                </c:pt>
                <c:pt idx="39">
                  <c:v>0.01</c:v>
                </c:pt>
                <c:pt idx="40">
                  <c:v>0.01</c:v>
                </c:pt>
                <c:pt idx="41">
                  <c:v>0.01</c:v>
                </c:pt>
                <c:pt idx="42">
                  <c:v>0.02</c:v>
                </c:pt>
                <c:pt idx="43">
                  <c:v>0.01</c:v>
                </c:pt>
                <c:pt idx="44">
                  <c:v>0.01</c:v>
                </c:pt>
                <c:pt idx="45">
                  <c:v>0.01</c:v>
                </c:pt>
                <c:pt idx="46">
                  <c:v>0.01</c:v>
                </c:pt>
                <c:pt idx="47">
                  <c:v>0.01</c:v>
                </c:pt>
                <c:pt idx="48">
                  <c:v>0.01</c:v>
                </c:pt>
                <c:pt idx="49">
                  <c:v>0.01</c:v>
                </c:pt>
                <c:pt idx="50">
                  <c:v>0.02</c:v>
                </c:pt>
                <c:pt idx="51">
                  <c:v>0.02</c:v>
                </c:pt>
                <c:pt idx="52">
                  <c:v>0.02</c:v>
                </c:pt>
                <c:pt idx="53">
                  <c:v>0.02</c:v>
                </c:pt>
                <c:pt idx="54">
                  <c:v>0.02</c:v>
                </c:pt>
                <c:pt idx="55">
                  <c:v>0.03</c:v>
                </c:pt>
                <c:pt idx="56">
                  <c:v>0</c:v>
                </c:pt>
                <c:pt idx="57">
                  <c:v>0.02</c:v>
                </c:pt>
                <c:pt idx="58">
                  <c:v>0.02</c:v>
                </c:pt>
                <c:pt idx="59">
                  <c:v>0.01</c:v>
                </c:pt>
                <c:pt idx="60">
                  <c:v>0.03</c:v>
                </c:pt>
              </c:numCache>
            </c:numRef>
          </c:val>
          <c:extLst xmlns:DataManagerRef="urn:DataManager">
            <c:ext xmlns:c16="http://schemas.microsoft.com/office/drawing/2014/chart" uri="{C3380CC4-5D6E-409C-BE32-E72D297353CC}">
              <c16:uniqueId val="{00000006-87A4-4E55-A950-1B9868589793}"/>
            </c:ext>
          </c:extLst>
        </c:ser>
        <c:ser>
          <c:idx val="7"/>
          <c:order val="7"/>
          <c:tx>
            <c:strRef>
              <c:f>'Graf IV.8'!$S$3</c:f>
              <c:strCache>
                <c:ptCount val="1"/>
                <c:pt idx="0">
                  <c:v>PX index</c:v>
                </c:pt>
              </c:strCache>
            </c:strRef>
          </c:tx>
          <c:spPr>
            <a:solidFill>
              <a:srgbClr val="9DABE2"/>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IV.8'!$S$5:$S$65</c:f>
              <c:numCache>
                <c:formatCode>0.00</c:formatCode>
                <c:ptCount val="61"/>
                <c:pt idx="0">
                  <c:v>0.01</c:v>
                </c:pt>
                <c:pt idx="1">
                  <c:v>0.01</c:v>
                </c:pt>
                <c:pt idx="2">
                  <c:v>0.01</c:v>
                </c:pt>
                <c:pt idx="3">
                  <c:v>0.01</c:v>
                </c:pt>
                <c:pt idx="4">
                  <c:v>0.01</c:v>
                </c:pt>
                <c:pt idx="5">
                  <c:v>0.01</c:v>
                </c:pt>
                <c:pt idx="6">
                  <c:v>0.02</c:v>
                </c:pt>
                <c:pt idx="7">
                  <c:v>0.01</c:v>
                </c:pt>
                <c:pt idx="8">
                  <c:v>0.01</c:v>
                </c:pt>
                <c:pt idx="9">
                  <c:v>0.01</c:v>
                </c:pt>
                <c:pt idx="10">
                  <c:v>0</c:v>
                </c:pt>
                <c:pt idx="11">
                  <c:v>0</c:v>
                </c:pt>
                <c:pt idx="12">
                  <c:v>0</c:v>
                </c:pt>
                <c:pt idx="13">
                  <c:v>0</c:v>
                </c:pt>
                <c:pt idx="14">
                  <c:v>0</c:v>
                </c:pt>
                <c:pt idx="15">
                  <c:v>0</c:v>
                </c:pt>
                <c:pt idx="16">
                  <c:v>0</c:v>
                </c:pt>
                <c:pt idx="17">
                  <c:v>0</c:v>
                </c:pt>
                <c:pt idx="18">
                  <c:v>0.01</c:v>
                </c:pt>
                <c:pt idx="19">
                  <c:v>0.01</c:v>
                </c:pt>
                <c:pt idx="20">
                  <c:v>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c:v>
                </c:pt>
                <c:pt idx="57">
                  <c:v>0</c:v>
                </c:pt>
                <c:pt idx="58">
                  <c:v>0</c:v>
                </c:pt>
                <c:pt idx="59">
                  <c:v>0.01</c:v>
                </c:pt>
                <c:pt idx="60">
                  <c:v>0.01</c:v>
                </c:pt>
              </c:numCache>
            </c:numRef>
          </c:val>
          <c:extLst xmlns:DataManagerRef="urn:DataManager">
            <c:ext xmlns:c16="http://schemas.microsoft.com/office/drawing/2014/chart" uri="{C3380CC4-5D6E-409C-BE32-E72D297353CC}">
              <c16:uniqueId val="{00000007-87A4-4E55-A950-1B9868589793}"/>
            </c:ext>
          </c:extLst>
        </c:ser>
        <c:ser>
          <c:idx val="8"/>
          <c:order val="8"/>
          <c:tx>
            <c:strRef>
              <c:f>'Graf IV.8'!$T$3</c:f>
              <c:strCache>
                <c:ptCount val="1"/>
                <c:pt idx="0">
                  <c:v>CA deficit/GDP</c:v>
                </c:pt>
              </c:strCache>
            </c:strRef>
          </c:tx>
          <c:spPr>
            <a:solidFill>
              <a:srgbClr val="E16347"/>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IV.8'!$T$5:$T$65</c:f>
              <c:numCache>
                <c:formatCode>0.00</c:formatCode>
                <c:ptCount val="6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c:v>
                </c:pt>
                <c:pt idx="15">
                  <c:v>0</c:v>
                </c:pt>
                <c:pt idx="16">
                  <c:v>0</c:v>
                </c:pt>
                <c:pt idx="17">
                  <c:v>0</c:v>
                </c:pt>
                <c:pt idx="18">
                  <c:v>0.01</c:v>
                </c:pt>
                <c:pt idx="19">
                  <c:v>0.01</c:v>
                </c:pt>
                <c:pt idx="20">
                  <c:v>0.01</c:v>
                </c:pt>
                <c:pt idx="21">
                  <c:v>0.01</c:v>
                </c:pt>
                <c:pt idx="22">
                  <c:v>0.01</c:v>
                </c:pt>
                <c:pt idx="23">
                  <c:v>0.01</c:v>
                </c:pt>
                <c:pt idx="24">
                  <c:v>0</c:v>
                </c:pt>
                <c:pt idx="25">
                  <c:v>0</c:v>
                </c:pt>
                <c:pt idx="26">
                  <c:v>0</c:v>
                </c:pt>
                <c:pt idx="27">
                  <c:v>0.01</c:v>
                </c:pt>
                <c:pt idx="28">
                  <c:v>0.01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xmlns:DataManagerRef="urn:DataManager">
            <c:ext xmlns:c16="http://schemas.microsoft.com/office/drawing/2014/chart" uri="{C3380CC4-5D6E-409C-BE32-E72D297353CC}">
              <c16:uniqueId val="{00000008-87A4-4E55-A950-1B9868589793}"/>
            </c:ext>
          </c:extLst>
        </c:ser>
        <c:ser>
          <c:idx val="9"/>
          <c:order val="9"/>
          <c:tx>
            <c:strRef>
              <c:f>'Graf IV.8'!$U$3</c:f>
              <c:strCache>
                <c:ptCount val="1"/>
                <c:pt idx="0">
                  <c:v>Contrib. of correlation</c:v>
                </c:pt>
              </c:strCache>
            </c:strRef>
          </c:tx>
          <c:spPr>
            <a:solidFill>
              <a:schemeClr val="bg1">
                <a:lumMod val="85000"/>
              </a:schemeClr>
            </a:solidFill>
            <a:ln w="25400">
              <a:noFill/>
            </a:ln>
          </c:spPr>
          <c:invertIfNegative val="0"/>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IV.8'!$U$5:$U$65</c:f>
              <c:numCache>
                <c:formatCode>0.00</c:formatCode>
                <c:ptCount val="61"/>
                <c:pt idx="0">
                  <c:v>-0.18</c:v>
                </c:pt>
                <c:pt idx="1">
                  <c:v>-0.17</c:v>
                </c:pt>
                <c:pt idx="2">
                  <c:v>-0.23</c:v>
                </c:pt>
                <c:pt idx="3">
                  <c:v>-0.25</c:v>
                </c:pt>
                <c:pt idx="4">
                  <c:v>-0.28999999999999998</c:v>
                </c:pt>
                <c:pt idx="5">
                  <c:v>-0.32</c:v>
                </c:pt>
                <c:pt idx="6">
                  <c:v>-0.33</c:v>
                </c:pt>
                <c:pt idx="7">
                  <c:v>-0.32</c:v>
                </c:pt>
                <c:pt idx="8">
                  <c:v>-0.3</c:v>
                </c:pt>
                <c:pt idx="9">
                  <c:v>-0.28000000000000003</c:v>
                </c:pt>
                <c:pt idx="10">
                  <c:v>-0.21</c:v>
                </c:pt>
                <c:pt idx="11">
                  <c:v>-0.16</c:v>
                </c:pt>
                <c:pt idx="12">
                  <c:v>-0.1</c:v>
                </c:pt>
                <c:pt idx="13">
                  <c:v>-7.0000000000000007E-2</c:v>
                </c:pt>
                <c:pt idx="14">
                  <c:v>-0.04</c:v>
                </c:pt>
                <c:pt idx="15">
                  <c:v>-0.05</c:v>
                </c:pt>
                <c:pt idx="16">
                  <c:v>-0.05</c:v>
                </c:pt>
                <c:pt idx="17">
                  <c:v>-0.05</c:v>
                </c:pt>
                <c:pt idx="18">
                  <c:v>-7.0000000000000007E-2</c:v>
                </c:pt>
                <c:pt idx="19">
                  <c:v>-7.0000000000000007E-2</c:v>
                </c:pt>
                <c:pt idx="20">
                  <c:v>-0.09</c:v>
                </c:pt>
                <c:pt idx="21">
                  <c:v>-0.1</c:v>
                </c:pt>
                <c:pt idx="22">
                  <c:v>-0.09</c:v>
                </c:pt>
                <c:pt idx="23">
                  <c:v>-0.1</c:v>
                </c:pt>
                <c:pt idx="24">
                  <c:v>-0.08</c:v>
                </c:pt>
                <c:pt idx="25">
                  <c:v>-0.08</c:v>
                </c:pt>
                <c:pt idx="26">
                  <c:v>-0.08</c:v>
                </c:pt>
                <c:pt idx="27">
                  <c:v>-0.11</c:v>
                </c:pt>
                <c:pt idx="28">
                  <c:v>-0.11</c:v>
                </c:pt>
                <c:pt idx="29">
                  <c:v>-0.13</c:v>
                </c:pt>
                <c:pt idx="30">
                  <c:v>-0.17</c:v>
                </c:pt>
                <c:pt idx="31">
                  <c:v>-0.15</c:v>
                </c:pt>
                <c:pt idx="32">
                  <c:v>-0.16</c:v>
                </c:pt>
                <c:pt idx="33">
                  <c:v>-0.16</c:v>
                </c:pt>
                <c:pt idx="34">
                  <c:v>-0.13</c:v>
                </c:pt>
                <c:pt idx="35">
                  <c:v>-0.13</c:v>
                </c:pt>
                <c:pt idx="36">
                  <c:v>-0.15</c:v>
                </c:pt>
                <c:pt idx="37">
                  <c:v>-0.2</c:v>
                </c:pt>
                <c:pt idx="38">
                  <c:v>-0.18</c:v>
                </c:pt>
                <c:pt idx="39">
                  <c:v>-0.21</c:v>
                </c:pt>
                <c:pt idx="40">
                  <c:v>-0.19</c:v>
                </c:pt>
                <c:pt idx="41">
                  <c:v>-0.23</c:v>
                </c:pt>
                <c:pt idx="42">
                  <c:v>-0.25</c:v>
                </c:pt>
                <c:pt idx="43">
                  <c:v>-0.24</c:v>
                </c:pt>
                <c:pt idx="44">
                  <c:v>-0.24</c:v>
                </c:pt>
                <c:pt idx="45">
                  <c:v>-0.2</c:v>
                </c:pt>
                <c:pt idx="46">
                  <c:v>-0.18</c:v>
                </c:pt>
                <c:pt idx="47">
                  <c:v>-0.15</c:v>
                </c:pt>
                <c:pt idx="48">
                  <c:v>-0.14000000000000001</c:v>
                </c:pt>
                <c:pt idx="49">
                  <c:v>-0.16</c:v>
                </c:pt>
                <c:pt idx="50">
                  <c:v>-0.17</c:v>
                </c:pt>
                <c:pt idx="51">
                  <c:v>-0.17</c:v>
                </c:pt>
                <c:pt idx="52">
                  <c:v>-0.14000000000000001</c:v>
                </c:pt>
                <c:pt idx="53">
                  <c:v>-0.15</c:v>
                </c:pt>
                <c:pt idx="54">
                  <c:v>-0.15</c:v>
                </c:pt>
                <c:pt idx="55">
                  <c:v>-0.22</c:v>
                </c:pt>
                <c:pt idx="56">
                  <c:v>-0.21</c:v>
                </c:pt>
                <c:pt idx="57">
                  <c:v>-0.21</c:v>
                </c:pt>
                <c:pt idx="58">
                  <c:v>-0.2</c:v>
                </c:pt>
                <c:pt idx="59">
                  <c:v>-0.15</c:v>
                </c:pt>
                <c:pt idx="60">
                  <c:v>-0.16</c:v>
                </c:pt>
              </c:numCache>
            </c:numRef>
          </c:val>
          <c:extLst xmlns:DataManagerRef="urn:DataManager">
            <c:ext xmlns:c16="http://schemas.microsoft.com/office/drawing/2014/chart" uri="{C3380CC4-5D6E-409C-BE32-E72D297353CC}">
              <c16:uniqueId val="{00000009-87A4-4E55-A950-1B9868589793}"/>
            </c:ext>
          </c:extLst>
        </c:ser>
        <c:dLbls>
          <c:showLegendKey val="0"/>
          <c:showVal val="0"/>
          <c:showCatName val="0"/>
          <c:showSerName val="0"/>
          <c:showPercent val="0"/>
          <c:showBubbleSize val="0"/>
        </c:dLbls>
        <c:gapWidth val="0"/>
        <c:overlap val="100"/>
        <c:axId val="305764992"/>
        <c:axId val="305770880"/>
      </c:barChart>
      <c:lineChart>
        <c:grouping val="standard"/>
        <c:varyColors val="0"/>
        <c:ser>
          <c:idx val="10"/>
          <c:order val="10"/>
          <c:tx>
            <c:strRef>
              <c:f>'Graf IV.8'!$K$3</c:f>
              <c:strCache>
                <c:ptCount val="1"/>
                <c:pt idx="0">
                  <c:v>FCI</c:v>
                </c:pt>
              </c:strCache>
            </c:strRef>
          </c:tx>
          <c:spPr>
            <a:ln>
              <a:solidFill>
                <a:schemeClr val="tx1"/>
              </a:solidFill>
            </a:ln>
          </c:spPr>
          <c:marker>
            <c:symbol val="none"/>
          </c:marker>
          <c:cat>
            <c:numRef>
              <c:f>'Graf IV.8'!$J$5:$J$65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IV.8'!$K$5:$K$65</c:f>
              <c:numCache>
                <c:formatCode>0.00</c:formatCode>
                <c:ptCount val="61"/>
                <c:pt idx="0">
                  <c:v>0.16</c:v>
                </c:pt>
                <c:pt idx="1">
                  <c:v>0.12</c:v>
                </c:pt>
                <c:pt idx="2">
                  <c:v>0.16</c:v>
                </c:pt>
                <c:pt idx="3">
                  <c:v>0.18</c:v>
                </c:pt>
                <c:pt idx="4">
                  <c:v>0.21</c:v>
                </c:pt>
                <c:pt idx="5">
                  <c:v>0.26</c:v>
                </c:pt>
                <c:pt idx="6">
                  <c:v>0.3</c:v>
                </c:pt>
                <c:pt idx="7">
                  <c:v>0.31</c:v>
                </c:pt>
                <c:pt idx="8">
                  <c:v>0.32</c:v>
                </c:pt>
                <c:pt idx="9">
                  <c:v>0.31</c:v>
                </c:pt>
                <c:pt idx="10">
                  <c:v>0.21</c:v>
                </c:pt>
                <c:pt idx="11">
                  <c:v>0.14000000000000001</c:v>
                </c:pt>
                <c:pt idx="12">
                  <c:v>7.0000000000000007E-2</c:v>
                </c:pt>
                <c:pt idx="13">
                  <c:v>0.04</c:v>
                </c:pt>
                <c:pt idx="14">
                  <c:v>0.02</c:v>
                </c:pt>
                <c:pt idx="15">
                  <c:v>0.03</c:v>
                </c:pt>
                <c:pt idx="16">
                  <c:v>0.04</c:v>
                </c:pt>
                <c:pt idx="17">
                  <c:v>0.05</c:v>
                </c:pt>
                <c:pt idx="18">
                  <c:v>0.06</c:v>
                </c:pt>
                <c:pt idx="19">
                  <c:v>0.05</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0.09</c:v>
                </c:pt>
                <c:pt idx="28">
                  <c:v>0.08</c:v>
                </c:pt>
                <c:pt idx="29">
                  <c:v>0.09</c:v>
                </c:pt>
                <c:pt idx="30">
                  <c:v>0.12</c:v>
                </c:pt>
                <c:pt idx="31">
                  <c:v>0.11</c:v>
                </c:pt>
                <c:pt idx="32">
                  <c:v>0.12</c:v>
                </c:pt>
                <c:pt idx="33">
                  <c:v>0.11</c:v>
                </c:pt>
                <c:pt idx="34">
                  <c:v>0.1</c:v>
                </c:pt>
                <c:pt idx="35">
                  <c:v>0.1</c:v>
                </c:pt>
                <c:pt idx="36">
                  <c:v>0.11</c:v>
                </c:pt>
                <c:pt idx="37">
                  <c:v>0.13</c:v>
                </c:pt>
                <c:pt idx="38">
                  <c:v>0.12</c:v>
                </c:pt>
                <c:pt idx="39">
                  <c:v>0.13</c:v>
                </c:pt>
                <c:pt idx="40">
                  <c:v>0.14000000000000001</c:v>
                </c:pt>
                <c:pt idx="41">
                  <c:v>0.14000000000000001</c:v>
                </c:pt>
                <c:pt idx="42">
                  <c:v>0.16</c:v>
                </c:pt>
                <c:pt idx="43">
                  <c:v>0.17</c:v>
                </c:pt>
                <c:pt idx="44">
                  <c:v>0.17</c:v>
                </c:pt>
                <c:pt idx="45">
                  <c:v>0.16</c:v>
                </c:pt>
                <c:pt idx="46">
                  <c:v>0.14000000000000001</c:v>
                </c:pt>
                <c:pt idx="47">
                  <c:v>0.13</c:v>
                </c:pt>
                <c:pt idx="48">
                  <c:v>0.13</c:v>
                </c:pt>
                <c:pt idx="49">
                  <c:v>0.14000000000000001</c:v>
                </c:pt>
                <c:pt idx="50">
                  <c:v>0.16</c:v>
                </c:pt>
                <c:pt idx="51">
                  <c:v>0.15</c:v>
                </c:pt>
                <c:pt idx="52">
                  <c:v>0.14000000000000001</c:v>
                </c:pt>
                <c:pt idx="53">
                  <c:v>0.12</c:v>
                </c:pt>
                <c:pt idx="54">
                  <c:v>0.11</c:v>
                </c:pt>
                <c:pt idx="55">
                  <c:v>0.12</c:v>
                </c:pt>
                <c:pt idx="56">
                  <c:v>0.1</c:v>
                </c:pt>
                <c:pt idx="57">
                  <c:v>0.13</c:v>
                </c:pt>
                <c:pt idx="58">
                  <c:v>0.15</c:v>
                </c:pt>
                <c:pt idx="59">
                  <c:v>0.17</c:v>
                </c:pt>
                <c:pt idx="60">
                  <c:v>0.19</c:v>
                </c:pt>
              </c:numCache>
            </c:numRef>
          </c:val>
          <c:smooth val="0"/>
          <c:extLst xmlns:DataManagerRef="urn:DataManager">
            <c:ext xmlns:c16="http://schemas.microsoft.com/office/drawing/2014/chart" uri="{C3380CC4-5D6E-409C-BE32-E72D297353CC}">
              <c16:uniqueId val="{0000000A-87A4-4E55-A950-1B9868589793}"/>
            </c:ext>
          </c:extLst>
        </c:ser>
        <c:dLbls>
          <c:showLegendKey val="0"/>
          <c:showVal val="0"/>
          <c:showCatName val="0"/>
          <c:showSerName val="0"/>
          <c:showPercent val="0"/>
          <c:showBubbleSize val="0"/>
        </c:dLbls>
        <c:marker val="1"/>
        <c:smooth val="0"/>
        <c:axId val="305764992"/>
        <c:axId val="305770880"/>
      </c:lineChart>
      <c:catAx>
        <c:axId val="3057649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70880"/>
        <c:crosses val="autoZero"/>
        <c:auto val="0"/>
        <c:lblAlgn val="ctr"/>
        <c:lblOffset val="100"/>
        <c:tickLblSkip val="10"/>
        <c:noMultiLvlLbl val="0"/>
      </c:catAx>
      <c:valAx>
        <c:axId val="305770880"/>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64992"/>
        <c:crosses val="autoZero"/>
        <c:crossBetween val="between"/>
      </c:valAx>
      <c:spPr>
        <a:noFill/>
        <a:ln w="25400">
          <a:noFill/>
        </a:ln>
      </c:spPr>
    </c:plotArea>
    <c:legend>
      <c:legendPos val="b"/>
      <c:layout>
        <c:manualLayout>
          <c:xMode val="edge"/>
          <c:yMode val="edge"/>
          <c:x val="6.6433566433566432E-2"/>
          <c:y val="0.69236434555059989"/>
          <c:w val="0.78692638070590826"/>
          <c:h val="0.2883772435992973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641220110298301E-2"/>
          <c:w val="0.88024447992951926"/>
          <c:h val="0.73156704295011732"/>
        </c:manualLayout>
      </c:layout>
      <c:lineChart>
        <c:grouping val="standard"/>
        <c:varyColors val="0"/>
        <c:ser>
          <c:idx val="0"/>
          <c:order val="0"/>
          <c:tx>
            <c:strRef>
              <c:f>'Graf IV.9'!$K$4</c:f>
              <c:strCache>
                <c:ptCount val="1"/>
                <c:pt idx="0">
                  <c:v>Nefinanční podniky</c:v>
                </c:pt>
              </c:strCache>
            </c:strRef>
          </c:tx>
          <c:spPr>
            <a:ln w="25400">
              <a:solidFill>
                <a:srgbClr val="2426A9"/>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IV.9'!$K$5:$K$53</c:f>
              <c:numCache>
                <c:formatCode>0.00</c:formatCode>
                <c:ptCount val="49"/>
                <c:pt idx="0">
                  <c:v>4.3600000000000003</c:v>
                </c:pt>
                <c:pt idx="1">
                  <c:v>2.48</c:v>
                </c:pt>
                <c:pt idx="2">
                  <c:v>1.63</c:v>
                </c:pt>
                <c:pt idx="3">
                  <c:v>4.75</c:v>
                </c:pt>
                <c:pt idx="4">
                  <c:v>3.66</c:v>
                </c:pt>
                <c:pt idx="5">
                  <c:v>4.0199999999999996</c:v>
                </c:pt>
                <c:pt idx="6">
                  <c:v>2.5099999999999998</c:v>
                </c:pt>
                <c:pt idx="7">
                  <c:v>1.61</c:v>
                </c:pt>
                <c:pt idx="8">
                  <c:v>1.63</c:v>
                </c:pt>
                <c:pt idx="9">
                  <c:v>4.16</c:v>
                </c:pt>
                <c:pt idx="10">
                  <c:v>4.25</c:v>
                </c:pt>
                <c:pt idx="11">
                  <c:v>4.4000000000000004</c:v>
                </c:pt>
                <c:pt idx="12">
                  <c:v>5.34</c:v>
                </c:pt>
                <c:pt idx="13">
                  <c:v>8.1300000000000008</c:v>
                </c:pt>
                <c:pt idx="14">
                  <c:v>7.66</c:v>
                </c:pt>
                <c:pt idx="15">
                  <c:v>5.7</c:v>
                </c:pt>
                <c:pt idx="16">
                  <c:v>7.41</c:v>
                </c:pt>
                <c:pt idx="17">
                  <c:v>5.72</c:v>
                </c:pt>
                <c:pt idx="18">
                  <c:v>6.21</c:v>
                </c:pt>
                <c:pt idx="19">
                  <c:v>5.96</c:v>
                </c:pt>
                <c:pt idx="20">
                  <c:v>5.43</c:v>
                </c:pt>
                <c:pt idx="21">
                  <c:v>3.51</c:v>
                </c:pt>
                <c:pt idx="22">
                  <c:v>3.54</c:v>
                </c:pt>
                <c:pt idx="23">
                  <c:v>3.91</c:v>
                </c:pt>
                <c:pt idx="24">
                  <c:v>3.3</c:v>
                </c:pt>
                <c:pt idx="25">
                  <c:v>2.4900000000000002</c:v>
                </c:pt>
                <c:pt idx="26">
                  <c:v>3.41</c:v>
                </c:pt>
                <c:pt idx="27">
                  <c:v>3.67</c:v>
                </c:pt>
                <c:pt idx="28">
                  <c:v>2.68</c:v>
                </c:pt>
                <c:pt idx="29">
                  <c:v>3.13</c:v>
                </c:pt>
                <c:pt idx="30">
                  <c:v>6.42</c:v>
                </c:pt>
                <c:pt idx="31">
                  <c:v>6.21</c:v>
                </c:pt>
                <c:pt idx="32">
                  <c:v>5.41</c:v>
                </c:pt>
                <c:pt idx="33">
                  <c:v>4.8499999999999996</c:v>
                </c:pt>
                <c:pt idx="34">
                  <c:v>2.62</c:v>
                </c:pt>
                <c:pt idx="35">
                  <c:v>1.85</c:v>
                </c:pt>
                <c:pt idx="36">
                  <c:v>2.34</c:v>
                </c:pt>
                <c:pt idx="37">
                  <c:v>2</c:v>
                </c:pt>
                <c:pt idx="38">
                  <c:v>0.87</c:v>
                </c:pt>
                <c:pt idx="39">
                  <c:v>0.28000000000000003</c:v>
                </c:pt>
                <c:pt idx="40">
                  <c:v>0.35</c:v>
                </c:pt>
                <c:pt idx="41">
                  <c:v>0.91</c:v>
                </c:pt>
                <c:pt idx="42">
                  <c:v>-2.38</c:v>
                </c:pt>
                <c:pt idx="43">
                  <c:v>-2.37</c:v>
                </c:pt>
                <c:pt idx="44">
                  <c:v>-1.92</c:v>
                </c:pt>
                <c:pt idx="45">
                  <c:v>-1.91</c:v>
                </c:pt>
                <c:pt idx="46">
                  <c:v>0.04</c:v>
                </c:pt>
                <c:pt idx="47">
                  <c:v>0.68</c:v>
                </c:pt>
                <c:pt idx="48">
                  <c:v>1.95</c:v>
                </c:pt>
              </c:numCache>
            </c:numRef>
          </c:val>
          <c:smooth val="0"/>
          <c:extLst xmlns:DataManagerRef="urn:DataManager">
            <c:ext xmlns:c16="http://schemas.microsoft.com/office/drawing/2014/chart" uri="{C3380CC4-5D6E-409C-BE32-E72D297353CC}">
              <c16:uniqueId val="{00000000-237F-4919-889F-687878170D44}"/>
            </c:ext>
          </c:extLst>
        </c:ser>
        <c:ser>
          <c:idx val="1"/>
          <c:order val="1"/>
          <c:tx>
            <c:strRef>
              <c:f>'Graf IV.9'!$L$4</c:f>
              <c:strCache>
                <c:ptCount val="1"/>
                <c:pt idx="0">
                  <c:v>Domácnosti – na bydlení</c:v>
                </c:pt>
              </c:strCache>
            </c:strRef>
          </c:tx>
          <c:spPr>
            <a:ln w="25400">
              <a:solidFill>
                <a:srgbClr val="D52B1E"/>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IV.9'!$L$5:$L$53</c:f>
              <c:numCache>
                <c:formatCode>0.00</c:formatCode>
                <c:ptCount val="49"/>
                <c:pt idx="0">
                  <c:v>9.31</c:v>
                </c:pt>
                <c:pt idx="1">
                  <c:v>9.09</c:v>
                </c:pt>
                <c:pt idx="2">
                  <c:v>8.9700000000000006</c:v>
                </c:pt>
                <c:pt idx="3">
                  <c:v>9</c:v>
                </c:pt>
                <c:pt idx="4">
                  <c:v>8.9499999999999993</c:v>
                </c:pt>
                <c:pt idx="5">
                  <c:v>8.85</c:v>
                </c:pt>
                <c:pt idx="6">
                  <c:v>8.64</c:v>
                </c:pt>
                <c:pt idx="7">
                  <c:v>8.59</c:v>
                </c:pt>
                <c:pt idx="8">
                  <c:v>8.41</c:v>
                </c:pt>
                <c:pt idx="9">
                  <c:v>8.2799999999999994</c:v>
                </c:pt>
                <c:pt idx="10">
                  <c:v>8.32</c:v>
                </c:pt>
                <c:pt idx="11">
                  <c:v>8.27</c:v>
                </c:pt>
                <c:pt idx="12">
                  <c:v>8.3000000000000007</c:v>
                </c:pt>
                <c:pt idx="13">
                  <c:v>8.5500000000000007</c:v>
                </c:pt>
                <c:pt idx="14">
                  <c:v>8.6300000000000008</c:v>
                </c:pt>
                <c:pt idx="15">
                  <c:v>8.52</c:v>
                </c:pt>
                <c:pt idx="16">
                  <c:v>8.27</c:v>
                </c:pt>
                <c:pt idx="17">
                  <c:v>8.11</c:v>
                </c:pt>
                <c:pt idx="18">
                  <c:v>7.99</c:v>
                </c:pt>
                <c:pt idx="19">
                  <c:v>7.8</c:v>
                </c:pt>
                <c:pt idx="20">
                  <c:v>7.68</c:v>
                </c:pt>
                <c:pt idx="21">
                  <c:v>7.46</c:v>
                </c:pt>
                <c:pt idx="22">
                  <c:v>7.42</c:v>
                </c:pt>
                <c:pt idx="23">
                  <c:v>7.36</c:v>
                </c:pt>
                <c:pt idx="24">
                  <c:v>7.15</c:v>
                </c:pt>
                <c:pt idx="25">
                  <c:v>6.79</c:v>
                </c:pt>
                <c:pt idx="26">
                  <c:v>6.68</c:v>
                </c:pt>
                <c:pt idx="27">
                  <c:v>6.73</c:v>
                </c:pt>
                <c:pt idx="28">
                  <c:v>6.89</c:v>
                </c:pt>
                <c:pt idx="29">
                  <c:v>7.02</c:v>
                </c:pt>
                <c:pt idx="30">
                  <c:v>7.07</c:v>
                </c:pt>
                <c:pt idx="31">
                  <c:v>7.1</c:v>
                </c:pt>
                <c:pt idx="32">
                  <c:v>7.09</c:v>
                </c:pt>
                <c:pt idx="33">
                  <c:v>7.24</c:v>
                </c:pt>
                <c:pt idx="34">
                  <c:v>7.41</c:v>
                </c:pt>
                <c:pt idx="35">
                  <c:v>7.28</c:v>
                </c:pt>
                <c:pt idx="36">
                  <c:v>7.5</c:v>
                </c:pt>
                <c:pt idx="37">
                  <c:v>7.62</c:v>
                </c:pt>
                <c:pt idx="38">
                  <c:v>7.68</c:v>
                </c:pt>
                <c:pt idx="39">
                  <c:v>7.98</c:v>
                </c:pt>
                <c:pt idx="40">
                  <c:v>7.98</c:v>
                </c:pt>
                <c:pt idx="41">
                  <c:v>8.2200000000000006</c:v>
                </c:pt>
                <c:pt idx="42">
                  <c:v>8.5500000000000007</c:v>
                </c:pt>
                <c:pt idx="43">
                  <c:v>8.89</c:v>
                </c:pt>
                <c:pt idx="44">
                  <c:v>9.2100000000000009</c:v>
                </c:pt>
                <c:pt idx="45">
                  <c:v>9.5500000000000007</c:v>
                </c:pt>
                <c:pt idx="46">
                  <c:v>9.7200000000000006</c:v>
                </c:pt>
                <c:pt idx="47">
                  <c:v>10.14</c:v>
                </c:pt>
                <c:pt idx="48">
                  <c:v>10.52</c:v>
                </c:pt>
              </c:numCache>
            </c:numRef>
          </c:val>
          <c:smooth val="0"/>
          <c:extLst xmlns:DataManagerRef="urn:DataManager">
            <c:ext xmlns:c16="http://schemas.microsoft.com/office/drawing/2014/chart" uri="{C3380CC4-5D6E-409C-BE32-E72D297353CC}">
              <c16:uniqueId val="{00000001-237F-4919-889F-687878170D44}"/>
            </c:ext>
          </c:extLst>
        </c:ser>
        <c:ser>
          <c:idx val="2"/>
          <c:order val="2"/>
          <c:tx>
            <c:strRef>
              <c:f>'Graf IV.9'!$M$4</c:f>
              <c:strCache>
                <c:ptCount val="1"/>
                <c:pt idx="0">
                  <c:v>Domácnosti – na spotřebu</c:v>
                </c:pt>
              </c:strCache>
            </c:strRef>
          </c:tx>
          <c:spPr>
            <a:ln w="25400">
              <a:solidFill>
                <a:srgbClr val="FFBB00"/>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IV.9'!$M$5:$M$53</c:f>
              <c:numCache>
                <c:formatCode>0.00</c:formatCode>
                <c:ptCount val="49"/>
                <c:pt idx="0">
                  <c:v>4.03</c:v>
                </c:pt>
                <c:pt idx="1">
                  <c:v>4.07</c:v>
                </c:pt>
                <c:pt idx="2">
                  <c:v>4.2</c:v>
                </c:pt>
                <c:pt idx="3">
                  <c:v>4.09</c:v>
                </c:pt>
                <c:pt idx="4">
                  <c:v>4.3499999999999996</c:v>
                </c:pt>
                <c:pt idx="5">
                  <c:v>4.18</c:v>
                </c:pt>
                <c:pt idx="6">
                  <c:v>4.6100000000000003</c:v>
                </c:pt>
                <c:pt idx="7">
                  <c:v>5.16</c:v>
                </c:pt>
                <c:pt idx="8">
                  <c:v>5.29</c:v>
                </c:pt>
                <c:pt idx="9">
                  <c:v>5.47</c:v>
                </c:pt>
                <c:pt idx="10">
                  <c:v>5.65</c:v>
                </c:pt>
                <c:pt idx="11">
                  <c:v>5.65</c:v>
                </c:pt>
                <c:pt idx="12">
                  <c:v>6.63</c:v>
                </c:pt>
                <c:pt idx="13">
                  <c:v>6.75</c:v>
                </c:pt>
                <c:pt idx="14">
                  <c:v>6.44</c:v>
                </c:pt>
                <c:pt idx="15">
                  <c:v>6.37</c:v>
                </c:pt>
                <c:pt idx="16">
                  <c:v>5.99</c:v>
                </c:pt>
                <c:pt idx="17">
                  <c:v>6.12</c:v>
                </c:pt>
                <c:pt idx="18">
                  <c:v>6.18</c:v>
                </c:pt>
                <c:pt idx="19">
                  <c:v>6.4</c:v>
                </c:pt>
                <c:pt idx="20">
                  <c:v>6.28</c:v>
                </c:pt>
                <c:pt idx="21">
                  <c:v>6.01</c:v>
                </c:pt>
                <c:pt idx="22">
                  <c:v>6.27</c:v>
                </c:pt>
                <c:pt idx="23">
                  <c:v>6.85</c:v>
                </c:pt>
                <c:pt idx="24">
                  <c:v>7.22</c:v>
                </c:pt>
                <c:pt idx="25">
                  <c:v>7.11</c:v>
                </c:pt>
                <c:pt idx="26">
                  <c:v>7.01</c:v>
                </c:pt>
                <c:pt idx="27">
                  <c:v>7.21</c:v>
                </c:pt>
                <c:pt idx="28">
                  <c:v>7.77</c:v>
                </c:pt>
                <c:pt idx="29">
                  <c:v>7.97</c:v>
                </c:pt>
                <c:pt idx="30">
                  <c:v>7.03</c:v>
                </c:pt>
                <c:pt idx="31">
                  <c:v>5.4</c:v>
                </c:pt>
                <c:pt idx="32">
                  <c:v>4.53</c:v>
                </c:pt>
                <c:pt idx="33">
                  <c:v>4.67</c:v>
                </c:pt>
                <c:pt idx="34">
                  <c:v>4.07</c:v>
                </c:pt>
                <c:pt idx="35">
                  <c:v>3.12</c:v>
                </c:pt>
                <c:pt idx="36">
                  <c:v>2.66</c:v>
                </c:pt>
                <c:pt idx="37">
                  <c:v>1.81</c:v>
                </c:pt>
                <c:pt idx="38">
                  <c:v>1.26</c:v>
                </c:pt>
                <c:pt idx="39">
                  <c:v>0.84</c:v>
                </c:pt>
                <c:pt idx="40">
                  <c:v>-0.08</c:v>
                </c:pt>
                <c:pt idx="41">
                  <c:v>-0.42</c:v>
                </c:pt>
                <c:pt idx="42">
                  <c:v>7.0000000000000007E-2</c:v>
                </c:pt>
                <c:pt idx="43">
                  <c:v>1.45</c:v>
                </c:pt>
                <c:pt idx="44">
                  <c:v>2.27</c:v>
                </c:pt>
                <c:pt idx="45">
                  <c:v>2.68</c:v>
                </c:pt>
                <c:pt idx="46">
                  <c:v>3.03</c:v>
                </c:pt>
                <c:pt idx="47">
                  <c:v>3.61</c:v>
                </c:pt>
                <c:pt idx="48">
                  <c:v>4.13</c:v>
                </c:pt>
              </c:numCache>
            </c:numRef>
          </c:val>
          <c:smooth val="0"/>
          <c:extLst xmlns:DataManagerRef="urn:DataManager">
            <c:ext xmlns:c16="http://schemas.microsoft.com/office/drawing/2014/chart" uri="{C3380CC4-5D6E-409C-BE32-E72D297353CC}">
              <c16:uniqueId val="{00000002-237F-4919-889F-687878170D44}"/>
            </c:ext>
          </c:extLst>
        </c:ser>
        <c:ser>
          <c:idx val="3"/>
          <c:order val="3"/>
          <c:tx>
            <c:strRef>
              <c:f>'Graf IV.9'!$N$4</c:f>
              <c:strCache>
                <c:ptCount val="1"/>
                <c:pt idx="0">
                  <c:v>Soukromý nef. sektor celkem</c:v>
                </c:pt>
              </c:strCache>
            </c:strRef>
          </c:tx>
          <c:spPr>
            <a:ln w="25400">
              <a:solidFill>
                <a:srgbClr val="9ACD32"/>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IV.9'!$N$5:$N$53</c:f>
              <c:numCache>
                <c:formatCode>0.00</c:formatCode>
                <c:ptCount val="49"/>
                <c:pt idx="0">
                  <c:v>6.47</c:v>
                </c:pt>
                <c:pt idx="1">
                  <c:v>5.6</c:v>
                </c:pt>
                <c:pt idx="2">
                  <c:v>5.2</c:v>
                </c:pt>
                <c:pt idx="3">
                  <c:v>6.53</c:v>
                </c:pt>
                <c:pt idx="4">
                  <c:v>6.12</c:v>
                </c:pt>
                <c:pt idx="5">
                  <c:v>6.23</c:v>
                </c:pt>
                <c:pt idx="6">
                  <c:v>5.52</c:v>
                </c:pt>
                <c:pt idx="7">
                  <c:v>5.14</c:v>
                </c:pt>
                <c:pt idx="8">
                  <c:v>5.0999999999999996</c:v>
                </c:pt>
                <c:pt idx="9">
                  <c:v>6.12</c:v>
                </c:pt>
                <c:pt idx="10">
                  <c:v>6.17</c:v>
                </c:pt>
                <c:pt idx="11">
                  <c:v>6.23</c:v>
                </c:pt>
                <c:pt idx="12">
                  <c:v>6.7</c:v>
                </c:pt>
                <c:pt idx="13">
                  <c:v>7.95</c:v>
                </c:pt>
                <c:pt idx="14">
                  <c:v>7.77</c:v>
                </c:pt>
                <c:pt idx="15">
                  <c:v>6.83</c:v>
                </c:pt>
                <c:pt idx="16">
                  <c:v>7.43</c:v>
                </c:pt>
                <c:pt idx="17">
                  <c:v>6.66</c:v>
                </c:pt>
                <c:pt idx="18">
                  <c:v>6.79</c:v>
                </c:pt>
                <c:pt idx="19">
                  <c:v>6.63</c:v>
                </c:pt>
                <c:pt idx="20">
                  <c:v>6.33</c:v>
                </c:pt>
                <c:pt idx="21">
                  <c:v>5.43</c:v>
                </c:pt>
                <c:pt idx="22">
                  <c:v>5.43</c:v>
                </c:pt>
                <c:pt idx="23">
                  <c:v>5.44</c:v>
                </c:pt>
                <c:pt idx="24">
                  <c:v>5.15</c:v>
                </c:pt>
                <c:pt idx="25">
                  <c:v>4.6399999999999997</c:v>
                </c:pt>
                <c:pt idx="26">
                  <c:v>4.96</c:v>
                </c:pt>
                <c:pt idx="27">
                  <c:v>5.2</c:v>
                </c:pt>
                <c:pt idx="28">
                  <c:v>4.84</c:v>
                </c:pt>
                <c:pt idx="29">
                  <c:v>5.15</c:v>
                </c:pt>
                <c:pt idx="30">
                  <c:v>6.4</c:v>
                </c:pt>
                <c:pt idx="31">
                  <c:v>6.15</c:v>
                </c:pt>
                <c:pt idx="32">
                  <c:v>5.75</c:v>
                </c:pt>
                <c:pt idx="33">
                  <c:v>5.61</c:v>
                </c:pt>
                <c:pt idx="34">
                  <c:v>4.79</c:v>
                </c:pt>
                <c:pt idx="35">
                  <c:v>4.4800000000000004</c:v>
                </c:pt>
                <c:pt idx="36">
                  <c:v>4.75</c:v>
                </c:pt>
                <c:pt idx="37">
                  <c:v>4.6399999999999997</c:v>
                </c:pt>
                <c:pt idx="38">
                  <c:v>4.21</c:v>
                </c:pt>
                <c:pt idx="39">
                  <c:v>4.0999999999999996</c:v>
                </c:pt>
                <c:pt idx="40">
                  <c:v>4.04</c:v>
                </c:pt>
                <c:pt idx="41">
                  <c:v>4.34</c:v>
                </c:pt>
                <c:pt idx="42">
                  <c:v>3.21</c:v>
                </c:pt>
                <c:pt idx="43">
                  <c:v>3.49</c:v>
                </c:pt>
                <c:pt idx="44">
                  <c:v>3.93</c:v>
                </c:pt>
                <c:pt idx="45">
                  <c:v>4.18</c:v>
                </c:pt>
                <c:pt idx="46">
                  <c:v>5.08</c:v>
                </c:pt>
                <c:pt idx="47">
                  <c:v>5.59</c:v>
                </c:pt>
                <c:pt idx="48">
                  <c:v>6.32</c:v>
                </c:pt>
              </c:numCache>
            </c:numRef>
          </c:val>
          <c:smooth val="0"/>
          <c:extLst xmlns:DataManagerRef="urn:DataManager">
            <c:ext xmlns:c16="http://schemas.microsoft.com/office/drawing/2014/chart" uri="{C3380CC4-5D6E-409C-BE32-E72D297353CC}">
              <c16:uniqueId val="{00000003-237F-4919-889F-687878170D44}"/>
            </c:ext>
          </c:extLst>
        </c:ser>
        <c:dLbls>
          <c:showLegendKey val="0"/>
          <c:showVal val="0"/>
          <c:showCatName val="0"/>
          <c:showSerName val="0"/>
          <c:showPercent val="0"/>
          <c:showBubbleSize val="0"/>
        </c:dLbls>
        <c:smooth val="0"/>
        <c:axId val="305914624"/>
        <c:axId val="305916160"/>
      </c:lineChart>
      <c:dateAx>
        <c:axId val="3059146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16160"/>
        <c:crosses val="autoZero"/>
        <c:auto val="1"/>
        <c:lblOffset val="100"/>
        <c:baseTimeUnit val="months"/>
        <c:majorUnit val="12"/>
        <c:majorTimeUnit val="months"/>
      </c:dateAx>
      <c:valAx>
        <c:axId val="305916160"/>
        <c:scaling>
          <c:orientation val="minMax"/>
          <c:max val="1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914624"/>
        <c:crosses val="autoZero"/>
        <c:crossBetween val="between"/>
        <c:majorUnit val="3"/>
        <c:minorUnit val="0.4"/>
      </c:valAx>
      <c:spPr>
        <a:noFill/>
        <a:ln w="25400">
          <a:noFill/>
        </a:ln>
      </c:spPr>
    </c:plotArea>
    <c:legend>
      <c:legendPos val="b"/>
      <c:layout>
        <c:manualLayout>
          <c:xMode val="edge"/>
          <c:yMode val="edge"/>
          <c:x val="0"/>
          <c:y val="0.88326300868107654"/>
          <c:w val="1"/>
          <c:h val="0.1167369913189235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IV.9'!$K$3</c:f>
              <c:strCache>
                <c:ptCount val="1"/>
                <c:pt idx="0">
                  <c:v>Non-financial corporations</c:v>
                </c:pt>
              </c:strCache>
            </c:strRef>
          </c:tx>
          <c:spPr>
            <a:ln w="25400">
              <a:solidFill>
                <a:srgbClr val="2426A9"/>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IV.9'!$K$5:$K$53</c:f>
              <c:numCache>
                <c:formatCode>0.00</c:formatCode>
                <c:ptCount val="49"/>
                <c:pt idx="0">
                  <c:v>4.3600000000000003</c:v>
                </c:pt>
                <c:pt idx="1">
                  <c:v>2.48</c:v>
                </c:pt>
                <c:pt idx="2">
                  <c:v>1.63</c:v>
                </c:pt>
                <c:pt idx="3">
                  <c:v>4.75</c:v>
                </c:pt>
                <c:pt idx="4">
                  <c:v>3.66</c:v>
                </c:pt>
                <c:pt idx="5">
                  <c:v>4.0199999999999996</c:v>
                </c:pt>
                <c:pt idx="6">
                  <c:v>2.5099999999999998</c:v>
                </c:pt>
                <c:pt idx="7">
                  <c:v>1.61</c:v>
                </c:pt>
                <c:pt idx="8">
                  <c:v>1.63</c:v>
                </c:pt>
                <c:pt idx="9">
                  <c:v>4.16</c:v>
                </c:pt>
                <c:pt idx="10">
                  <c:v>4.25</c:v>
                </c:pt>
                <c:pt idx="11">
                  <c:v>4.4000000000000004</c:v>
                </c:pt>
                <c:pt idx="12">
                  <c:v>5.34</c:v>
                </c:pt>
                <c:pt idx="13">
                  <c:v>8.1300000000000008</c:v>
                </c:pt>
                <c:pt idx="14">
                  <c:v>7.66</c:v>
                </c:pt>
                <c:pt idx="15">
                  <c:v>5.7</c:v>
                </c:pt>
                <c:pt idx="16">
                  <c:v>7.41</c:v>
                </c:pt>
                <c:pt idx="17">
                  <c:v>5.72</c:v>
                </c:pt>
                <c:pt idx="18">
                  <c:v>6.21</c:v>
                </c:pt>
                <c:pt idx="19">
                  <c:v>5.96</c:v>
                </c:pt>
                <c:pt idx="20">
                  <c:v>5.43</c:v>
                </c:pt>
                <c:pt idx="21">
                  <c:v>3.51</c:v>
                </c:pt>
                <c:pt idx="22">
                  <c:v>3.54</c:v>
                </c:pt>
                <c:pt idx="23">
                  <c:v>3.91</c:v>
                </c:pt>
                <c:pt idx="24">
                  <c:v>3.3</c:v>
                </c:pt>
                <c:pt idx="25">
                  <c:v>2.4900000000000002</c:v>
                </c:pt>
                <c:pt idx="26">
                  <c:v>3.41</c:v>
                </c:pt>
                <c:pt idx="27">
                  <c:v>3.67</c:v>
                </c:pt>
                <c:pt idx="28">
                  <c:v>2.68</c:v>
                </c:pt>
                <c:pt idx="29">
                  <c:v>3.13</c:v>
                </c:pt>
                <c:pt idx="30">
                  <c:v>6.42</c:v>
                </c:pt>
                <c:pt idx="31">
                  <c:v>6.21</c:v>
                </c:pt>
                <c:pt idx="32">
                  <c:v>5.41</c:v>
                </c:pt>
                <c:pt idx="33">
                  <c:v>4.8499999999999996</c:v>
                </c:pt>
                <c:pt idx="34">
                  <c:v>2.62</c:v>
                </c:pt>
                <c:pt idx="35">
                  <c:v>1.85</c:v>
                </c:pt>
                <c:pt idx="36">
                  <c:v>2.34</c:v>
                </c:pt>
                <c:pt idx="37">
                  <c:v>2</c:v>
                </c:pt>
                <c:pt idx="38">
                  <c:v>0.87</c:v>
                </c:pt>
                <c:pt idx="39">
                  <c:v>0.28000000000000003</c:v>
                </c:pt>
                <c:pt idx="40">
                  <c:v>0.35</c:v>
                </c:pt>
                <c:pt idx="41">
                  <c:v>0.91</c:v>
                </c:pt>
                <c:pt idx="42">
                  <c:v>-2.38</c:v>
                </c:pt>
                <c:pt idx="43">
                  <c:v>-2.37</c:v>
                </c:pt>
                <c:pt idx="44">
                  <c:v>-1.92</c:v>
                </c:pt>
                <c:pt idx="45">
                  <c:v>-1.91</c:v>
                </c:pt>
                <c:pt idx="46">
                  <c:v>0.04</c:v>
                </c:pt>
                <c:pt idx="47">
                  <c:v>0.68</c:v>
                </c:pt>
                <c:pt idx="48">
                  <c:v>1.95</c:v>
                </c:pt>
              </c:numCache>
            </c:numRef>
          </c:val>
          <c:smooth val="0"/>
          <c:extLst xmlns:DataManagerRef="urn:DataManager">
            <c:ext xmlns:c16="http://schemas.microsoft.com/office/drawing/2014/chart" uri="{C3380CC4-5D6E-409C-BE32-E72D297353CC}">
              <c16:uniqueId val="{00000000-D5FC-464B-B849-9D2A0DEC9D50}"/>
            </c:ext>
          </c:extLst>
        </c:ser>
        <c:ser>
          <c:idx val="1"/>
          <c:order val="1"/>
          <c:tx>
            <c:strRef>
              <c:f>'Graf IV.9'!$L$3</c:f>
              <c:strCache>
                <c:ptCount val="1"/>
                <c:pt idx="0">
                  <c:v>Households – loans for house purchase</c:v>
                </c:pt>
              </c:strCache>
            </c:strRef>
          </c:tx>
          <c:spPr>
            <a:ln w="25400">
              <a:solidFill>
                <a:srgbClr val="D52B1E"/>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IV.9'!$L$5:$L$53</c:f>
              <c:numCache>
                <c:formatCode>0.00</c:formatCode>
                <c:ptCount val="49"/>
                <c:pt idx="0">
                  <c:v>9.31</c:v>
                </c:pt>
                <c:pt idx="1">
                  <c:v>9.09</c:v>
                </c:pt>
                <c:pt idx="2">
                  <c:v>8.9700000000000006</c:v>
                </c:pt>
                <c:pt idx="3">
                  <c:v>9</c:v>
                </c:pt>
                <c:pt idx="4">
                  <c:v>8.9499999999999993</c:v>
                </c:pt>
                <c:pt idx="5">
                  <c:v>8.85</c:v>
                </c:pt>
                <c:pt idx="6">
                  <c:v>8.64</c:v>
                </c:pt>
                <c:pt idx="7">
                  <c:v>8.59</c:v>
                </c:pt>
                <c:pt idx="8">
                  <c:v>8.41</c:v>
                </c:pt>
                <c:pt idx="9">
                  <c:v>8.2799999999999994</c:v>
                </c:pt>
                <c:pt idx="10">
                  <c:v>8.32</c:v>
                </c:pt>
                <c:pt idx="11">
                  <c:v>8.27</c:v>
                </c:pt>
                <c:pt idx="12">
                  <c:v>8.3000000000000007</c:v>
                </c:pt>
                <c:pt idx="13">
                  <c:v>8.5500000000000007</c:v>
                </c:pt>
                <c:pt idx="14">
                  <c:v>8.6300000000000008</c:v>
                </c:pt>
                <c:pt idx="15">
                  <c:v>8.52</c:v>
                </c:pt>
                <c:pt idx="16">
                  <c:v>8.27</c:v>
                </c:pt>
                <c:pt idx="17">
                  <c:v>8.11</c:v>
                </c:pt>
                <c:pt idx="18">
                  <c:v>7.99</c:v>
                </c:pt>
                <c:pt idx="19">
                  <c:v>7.8</c:v>
                </c:pt>
                <c:pt idx="20">
                  <c:v>7.68</c:v>
                </c:pt>
                <c:pt idx="21">
                  <c:v>7.46</c:v>
                </c:pt>
                <c:pt idx="22">
                  <c:v>7.42</c:v>
                </c:pt>
                <c:pt idx="23">
                  <c:v>7.36</c:v>
                </c:pt>
                <c:pt idx="24">
                  <c:v>7.15</c:v>
                </c:pt>
                <c:pt idx="25">
                  <c:v>6.79</c:v>
                </c:pt>
                <c:pt idx="26">
                  <c:v>6.68</c:v>
                </c:pt>
                <c:pt idx="27">
                  <c:v>6.73</c:v>
                </c:pt>
                <c:pt idx="28">
                  <c:v>6.89</c:v>
                </c:pt>
                <c:pt idx="29">
                  <c:v>7.02</c:v>
                </c:pt>
                <c:pt idx="30">
                  <c:v>7.07</c:v>
                </c:pt>
                <c:pt idx="31">
                  <c:v>7.1</c:v>
                </c:pt>
                <c:pt idx="32">
                  <c:v>7.09</c:v>
                </c:pt>
                <c:pt idx="33">
                  <c:v>7.24</c:v>
                </c:pt>
                <c:pt idx="34">
                  <c:v>7.41</c:v>
                </c:pt>
                <c:pt idx="35">
                  <c:v>7.28</c:v>
                </c:pt>
                <c:pt idx="36">
                  <c:v>7.5</c:v>
                </c:pt>
                <c:pt idx="37">
                  <c:v>7.62</c:v>
                </c:pt>
                <c:pt idx="38">
                  <c:v>7.68</c:v>
                </c:pt>
                <c:pt idx="39">
                  <c:v>7.98</c:v>
                </c:pt>
                <c:pt idx="40">
                  <c:v>7.98</c:v>
                </c:pt>
                <c:pt idx="41">
                  <c:v>8.2200000000000006</c:v>
                </c:pt>
                <c:pt idx="42">
                  <c:v>8.5500000000000007</c:v>
                </c:pt>
                <c:pt idx="43">
                  <c:v>8.89</c:v>
                </c:pt>
                <c:pt idx="44">
                  <c:v>9.2100000000000009</c:v>
                </c:pt>
                <c:pt idx="45">
                  <c:v>9.5500000000000007</c:v>
                </c:pt>
                <c:pt idx="46">
                  <c:v>9.7200000000000006</c:v>
                </c:pt>
                <c:pt idx="47">
                  <c:v>10.14</c:v>
                </c:pt>
                <c:pt idx="48">
                  <c:v>10.52</c:v>
                </c:pt>
              </c:numCache>
            </c:numRef>
          </c:val>
          <c:smooth val="0"/>
          <c:extLst xmlns:DataManagerRef="urn:DataManager">
            <c:ext xmlns:c16="http://schemas.microsoft.com/office/drawing/2014/chart" uri="{C3380CC4-5D6E-409C-BE32-E72D297353CC}">
              <c16:uniqueId val="{00000001-D5FC-464B-B849-9D2A0DEC9D50}"/>
            </c:ext>
          </c:extLst>
        </c:ser>
        <c:ser>
          <c:idx val="2"/>
          <c:order val="2"/>
          <c:tx>
            <c:strRef>
              <c:f>'Graf IV.9'!$M$3</c:f>
              <c:strCache>
                <c:ptCount val="1"/>
                <c:pt idx="0">
                  <c:v>Households – loans for consumption</c:v>
                </c:pt>
              </c:strCache>
            </c:strRef>
          </c:tx>
          <c:spPr>
            <a:ln w="25400">
              <a:solidFill>
                <a:srgbClr val="FFBB00"/>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IV.9'!$M$5:$M$53</c:f>
              <c:numCache>
                <c:formatCode>0.00</c:formatCode>
                <c:ptCount val="49"/>
                <c:pt idx="0">
                  <c:v>4.03</c:v>
                </c:pt>
                <c:pt idx="1">
                  <c:v>4.07</c:v>
                </c:pt>
                <c:pt idx="2">
                  <c:v>4.2</c:v>
                </c:pt>
                <c:pt idx="3">
                  <c:v>4.09</c:v>
                </c:pt>
                <c:pt idx="4">
                  <c:v>4.3499999999999996</c:v>
                </c:pt>
                <c:pt idx="5">
                  <c:v>4.18</c:v>
                </c:pt>
                <c:pt idx="6">
                  <c:v>4.6100000000000003</c:v>
                </c:pt>
                <c:pt idx="7">
                  <c:v>5.16</c:v>
                </c:pt>
                <c:pt idx="8">
                  <c:v>5.29</c:v>
                </c:pt>
                <c:pt idx="9">
                  <c:v>5.47</c:v>
                </c:pt>
                <c:pt idx="10">
                  <c:v>5.65</c:v>
                </c:pt>
                <c:pt idx="11">
                  <c:v>5.65</c:v>
                </c:pt>
                <c:pt idx="12">
                  <c:v>6.63</c:v>
                </c:pt>
                <c:pt idx="13">
                  <c:v>6.75</c:v>
                </c:pt>
                <c:pt idx="14">
                  <c:v>6.44</c:v>
                </c:pt>
                <c:pt idx="15">
                  <c:v>6.37</c:v>
                </c:pt>
                <c:pt idx="16">
                  <c:v>5.99</c:v>
                </c:pt>
                <c:pt idx="17">
                  <c:v>6.12</c:v>
                </c:pt>
                <c:pt idx="18">
                  <c:v>6.18</c:v>
                </c:pt>
                <c:pt idx="19">
                  <c:v>6.4</c:v>
                </c:pt>
                <c:pt idx="20">
                  <c:v>6.28</c:v>
                </c:pt>
                <c:pt idx="21">
                  <c:v>6.01</c:v>
                </c:pt>
                <c:pt idx="22">
                  <c:v>6.27</c:v>
                </c:pt>
                <c:pt idx="23">
                  <c:v>6.85</c:v>
                </c:pt>
                <c:pt idx="24">
                  <c:v>7.22</c:v>
                </c:pt>
                <c:pt idx="25">
                  <c:v>7.11</c:v>
                </c:pt>
                <c:pt idx="26">
                  <c:v>7.01</c:v>
                </c:pt>
                <c:pt idx="27">
                  <c:v>7.21</c:v>
                </c:pt>
                <c:pt idx="28">
                  <c:v>7.77</c:v>
                </c:pt>
                <c:pt idx="29">
                  <c:v>7.97</c:v>
                </c:pt>
                <c:pt idx="30">
                  <c:v>7.03</c:v>
                </c:pt>
                <c:pt idx="31">
                  <c:v>5.4</c:v>
                </c:pt>
                <c:pt idx="32">
                  <c:v>4.53</c:v>
                </c:pt>
                <c:pt idx="33">
                  <c:v>4.67</c:v>
                </c:pt>
                <c:pt idx="34">
                  <c:v>4.07</c:v>
                </c:pt>
                <c:pt idx="35">
                  <c:v>3.12</c:v>
                </c:pt>
                <c:pt idx="36">
                  <c:v>2.66</c:v>
                </c:pt>
                <c:pt idx="37">
                  <c:v>1.81</c:v>
                </c:pt>
                <c:pt idx="38">
                  <c:v>1.26</c:v>
                </c:pt>
                <c:pt idx="39">
                  <c:v>0.84</c:v>
                </c:pt>
                <c:pt idx="40">
                  <c:v>-0.08</c:v>
                </c:pt>
                <c:pt idx="41">
                  <c:v>-0.42</c:v>
                </c:pt>
                <c:pt idx="42">
                  <c:v>7.0000000000000007E-2</c:v>
                </c:pt>
                <c:pt idx="43">
                  <c:v>1.45</c:v>
                </c:pt>
                <c:pt idx="44">
                  <c:v>2.27</c:v>
                </c:pt>
                <c:pt idx="45">
                  <c:v>2.68</c:v>
                </c:pt>
                <c:pt idx="46">
                  <c:v>3.03</c:v>
                </c:pt>
                <c:pt idx="47">
                  <c:v>3.61</c:v>
                </c:pt>
                <c:pt idx="48">
                  <c:v>4.13</c:v>
                </c:pt>
              </c:numCache>
            </c:numRef>
          </c:val>
          <c:smooth val="0"/>
          <c:extLst xmlns:DataManagerRef="urn:DataManager">
            <c:ext xmlns:c16="http://schemas.microsoft.com/office/drawing/2014/chart" uri="{C3380CC4-5D6E-409C-BE32-E72D297353CC}">
              <c16:uniqueId val="{00000002-D5FC-464B-B849-9D2A0DEC9D50}"/>
            </c:ext>
          </c:extLst>
        </c:ser>
        <c:ser>
          <c:idx val="3"/>
          <c:order val="3"/>
          <c:tx>
            <c:strRef>
              <c:f>'Graf IV.9'!$N$3</c:f>
              <c:strCache>
                <c:ptCount val="1"/>
                <c:pt idx="0">
                  <c:v>Total private non–financial sector</c:v>
                </c:pt>
              </c:strCache>
            </c:strRef>
          </c:tx>
          <c:spPr>
            <a:ln w="25400">
              <a:solidFill>
                <a:srgbClr val="9ACD32"/>
              </a:solidFill>
              <a:prstDash val="solid"/>
            </a:ln>
          </c:spPr>
          <c:marker>
            <c:symbol val="none"/>
          </c:marker>
          <c:cat>
            <c:numRef>
              <c:f>'Graf IV.9'!$J$5:$J$53</c:f>
              <c:numCache>
                <c:formatCode>m/d/yyyy</c:formatCode>
                <c:ptCount val="49"/>
                <c:pt idx="0">
                  <c:v>43008</c:v>
                </c:pt>
                <c:pt idx="1">
                  <c:v>43039</c:v>
                </c:pt>
                <c:pt idx="2">
                  <c:v>43069</c:v>
                </c:pt>
                <c:pt idx="3">
                  <c:v>43100</c:v>
                </c:pt>
                <c:pt idx="4">
                  <c:v>43131</c:v>
                </c:pt>
                <c:pt idx="5">
                  <c:v>43159</c:v>
                </c:pt>
                <c:pt idx="6">
                  <c:v>43190</c:v>
                </c:pt>
                <c:pt idx="7">
                  <c:v>43220</c:v>
                </c:pt>
                <c:pt idx="8">
                  <c:v>43251</c:v>
                </c:pt>
                <c:pt idx="9">
                  <c:v>43281</c:v>
                </c:pt>
                <c:pt idx="10">
                  <c:v>43312</c:v>
                </c:pt>
                <c:pt idx="11">
                  <c:v>43343</c:v>
                </c:pt>
                <c:pt idx="12">
                  <c:v>43373</c:v>
                </c:pt>
                <c:pt idx="13">
                  <c:v>43404</c:v>
                </c:pt>
                <c:pt idx="14">
                  <c:v>43434</c:v>
                </c:pt>
                <c:pt idx="15">
                  <c:v>43465</c:v>
                </c:pt>
                <c:pt idx="16">
                  <c:v>43496</c:v>
                </c:pt>
                <c:pt idx="17">
                  <c:v>43524</c:v>
                </c:pt>
                <c:pt idx="18">
                  <c:v>43555</c:v>
                </c:pt>
                <c:pt idx="19">
                  <c:v>43585</c:v>
                </c:pt>
                <c:pt idx="20">
                  <c:v>43616</c:v>
                </c:pt>
                <c:pt idx="21">
                  <c:v>43646</c:v>
                </c:pt>
                <c:pt idx="22">
                  <c:v>43677</c:v>
                </c:pt>
                <c:pt idx="23">
                  <c:v>43708</c:v>
                </c:pt>
                <c:pt idx="24">
                  <c:v>43738</c:v>
                </c:pt>
                <c:pt idx="25">
                  <c:v>43769</c:v>
                </c:pt>
                <c:pt idx="26">
                  <c:v>43799</c:v>
                </c:pt>
                <c:pt idx="27">
                  <c:v>43830</c:v>
                </c:pt>
                <c:pt idx="28">
                  <c:v>43861</c:v>
                </c:pt>
                <c:pt idx="29">
                  <c:v>43890</c:v>
                </c:pt>
                <c:pt idx="30">
                  <c:v>43921</c:v>
                </c:pt>
                <c:pt idx="31">
                  <c:v>43951</c:v>
                </c:pt>
                <c:pt idx="32">
                  <c:v>43982</c:v>
                </c:pt>
                <c:pt idx="33">
                  <c:v>44012</c:v>
                </c:pt>
                <c:pt idx="34">
                  <c:v>44043</c:v>
                </c:pt>
                <c:pt idx="35">
                  <c:v>44074</c:v>
                </c:pt>
                <c:pt idx="36">
                  <c:v>44104</c:v>
                </c:pt>
                <c:pt idx="37">
                  <c:v>44135</c:v>
                </c:pt>
                <c:pt idx="38">
                  <c:v>44165</c:v>
                </c:pt>
                <c:pt idx="39">
                  <c:v>44196</c:v>
                </c:pt>
                <c:pt idx="40">
                  <c:v>44227</c:v>
                </c:pt>
                <c:pt idx="41">
                  <c:v>44255</c:v>
                </c:pt>
                <c:pt idx="42">
                  <c:v>44286</c:v>
                </c:pt>
                <c:pt idx="43">
                  <c:v>44316</c:v>
                </c:pt>
                <c:pt idx="44">
                  <c:v>44347</c:v>
                </c:pt>
                <c:pt idx="45">
                  <c:v>44377</c:v>
                </c:pt>
                <c:pt idx="46">
                  <c:v>44408</c:v>
                </c:pt>
                <c:pt idx="47">
                  <c:v>44439</c:v>
                </c:pt>
                <c:pt idx="48">
                  <c:v>44469</c:v>
                </c:pt>
              </c:numCache>
            </c:numRef>
          </c:cat>
          <c:val>
            <c:numRef>
              <c:f>'Graf IV.9'!$N$5:$N$53</c:f>
              <c:numCache>
                <c:formatCode>0.00</c:formatCode>
                <c:ptCount val="49"/>
                <c:pt idx="0">
                  <c:v>6.47</c:v>
                </c:pt>
                <c:pt idx="1">
                  <c:v>5.6</c:v>
                </c:pt>
                <c:pt idx="2">
                  <c:v>5.2</c:v>
                </c:pt>
                <c:pt idx="3">
                  <c:v>6.53</c:v>
                </c:pt>
                <c:pt idx="4">
                  <c:v>6.12</c:v>
                </c:pt>
                <c:pt idx="5">
                  <c:v>6.23</c:v>
                </c:pt>
                <c:pt idx="6">
                  <c:v>5.52</c:v>
                </c:pt>
                <c:pt idx="7">
                  <c:v>5.14</c:v>
                </c:pt>
                <c:pt idx="8">
                  <c:v>5.0999999999999996</c:v>
                </c:pt>
                <c:pt idx="9">
                  <c:v>6.12</c:v>
                </c:pt>
                <c:pt idx="10">
                  <c:v>6.17</c:v>
                </c:pt>
                <c:pt idx="11">
                  <c:v>6.23</c:v>
                </c:pt>
                <c:pt idx="12">
                  <c:v>6.7</c:v>
                </c:pt>
                <c:pt idx="13">
                  <c:v>7.95</c:v>
                </c:pt>
                <c:pt idx="14">
                  <c:v>7.77</c:v>
                </c:pt>
                <c:pt idx="15">
                  <c:v>6.83</c:v>
                </c:pt>
                <c:pt idx="16">
                  <c:v>7.43</c:v>
                </c:pt>
                <c:pt idx="17">
                  <c:v>6.66</c:v>
                </c:pt>
                <c:pt idx="18">
                  <c:v>6.79</c:v>
                </c:pt>
                <c:pt idx="19">
                  <c:v>6.63</c:v>
                </c:pt>
                <c:pt idx="20">
                  <c:v>6.33</c:v>
                </c:pt>
                <c:pt idx="21">
                  <c:v>5.43</c:v>
                </c:pt>
                <c:pt idx="22">
                  <c:v>5.43</c:v>
                </c:pt>
                <c:pt idx="23">
                  <c:v>5.44</c:v>
                </c:pt>
                <c:pt idx="24">
                  <c:v>5.15</c:v>
                </c:pt>
                <c:pt idx="25">
                  <c:v>4.6399999999999997</c:v>
                </c:pt>
                <c:pt idx="26">
                  <c:v>4.96</c:v>
                </c:pt>
                <c:pt idx="27">
                  <c:v>5.2</c:v>
                </c:pt>
                <c:pt idx="28">
                  <c:v>4.84</c:v>
                </c:pt>
                <c:pt idx="29">
                  <c:v>5.15</c:v>
                </c:pt>
                <c:pt idx="30">
                  <c:v>6.4</c:v>
                </c:pt>
                <c:pt idx="31">
                  <c:v>6.15</c:v>
                </c:pt>
                <c:pt idx="32">
                  <c:v>5.75</c:v>
                </c:pt>
                <c:pt idx="33">
                  <c:v>5.61</c:v>
                </c:pt>
                <c:pt idx="34">
                  <c:v>4.79</c:v>
                </c:pt>
                <c:pt idx="35">
                  <c:v>4.4800000000000004</c:v>
                </c:pt>
                <c:pt idx="36">
                  <c:v>4.75</c:v>
                </c:pt>
                <c:pt idx="37">
                  <c:v>4.6399999999999997</c:v>
                </c:pt>
                <c:pt idx="38">
                  <c:v>4.21</c:v>
                </c:pt>
                <c:pt idx="39">
                  <c:v>4.0999999999999996</c:v>
                </c:pt>
                <c:pt idx="40">
                  <c:v>4.04</c:v>
                </c:pt>
                <c:pt idx="41">
                  <c:v>4.34</c:v>
                </c:pt>
                <c:pt idx="42">
                  <c:v>3.21</c:v>
                </c:pt>
                <c:pt idx="43">
                  <c:v>3.49</c:v>
                </c:pt>
                <c:pt idx="44">
                  <c:v>3.93</c:v>
                </c:pt>
                <c:pt idx="45">
                  <c:v>4.18</c:v>
                </c:pt>
                <c:pt idx="46">
                  <c:v>5.08</c:v>
                </c:pt>
                <c:pt idx="47">
                  <c:v>5.59</c:v>
                </c:pt>
                <c:pt idx="48">
                  <c:v>6.32</c:v>
                </c:pt>
              </c:numCache>
            </c:numRef>
          </c:val>
          <c:smooth val="0"/>
          <c:extLst xmlns:DataManagerRef="urn:DataManager">
            <c:ext xmlns:c16="http://schemas.microsoft.com/office/drawing/2014/chart" uri="{C3380CC4-5D6E-409C-BE32-E72D297353CC}">
              <c16:uniqueId val="{00000003-D5FC-464B-B849-9D2A0DEC9D50}"/>
            </c:ext>
          </c:extLst>
        </c:ser>
        <c:dLbls>
          <c:showLegendKey val="0"/>
          <c:showVal val="0"/>
          <c:showCatName val="0"/>
          <c:showSerName val="0"/>
          <c:showPercent val="0"/>
          <c:showBubbleSize val="0"/>
        </c:dLbls>
        <c:smooth val="0"/>
        <c:axId val="305952640"/>
        <c:axId val="305954176"/>
      </c:lineChart>
      <c:dateAx>
        <c:axId val="3059526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54176"/>
        <c:crosses val="autoZero"/>
        <c:auto val="1"/>
        <c:lblOffset val="100"/>
        <c:baseTimeUnit val="months"/>
        <c:majorUnit val="12"/>
        <c:majorTimeUnit val="months"/>
      </c:dateAx>
      <c:valAx>
        <c:axId val="305954176"/>
        <c:scaling>
          <c:orientation val="minMax"/>
          <c:max val="1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952640"/>
        <c:crosses val="autoZero"/>
        <c:crossBetween val="between"/>
        <c:majorUnit val="3"/>
      </c:valAx>
      <c:spPr>
        <a:noFill/>
        <a:ln w="25400">
          <a:noFill/>
        </a:ln>
      </c:spPr>
    </c:plotArea>
    <c:legend>
      <c:legendPos val="b"/>
      <c:layout>
        <c:manualLayout>
          <c:xMode val="edge"/>
          <c:yMode val="edge"/>
          <c:x val="6.6433566433566432E-2"/>
          <c:y val="0.72348587313536639"/>
          <c:w val="0.6559090909090908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8024447992951926"/>
          <c:h val="0.62731344961147306"/>
        </c:manualLayout>
      </c:layout>
      <c:barChart>
        <c:barDir val="col"/>
        <c:grouping val="clustered"/>
        <c:varyColors val="0"/>
        <c:ser>
          <c:idx val="0"/>
          <c:order val="0"/>
          <c:tx>
            <c:strRef>
              <c:f>'Graf IV.10'!$K$5</c:f>
              <c:strCache>
                <c:ptCount val="1"/>
                <c:pt idx="0">
                  <c:v>Růst úvěrů – desetiletý průměr</c:v>
                </c:pt>
              </c:strCache>
            </c:strRef>
          </c:tx>
          <c:spPr>
            <a:solidFill>
              <a:srgbClr val="2426A9"/>
            </a:solidFill>
            <a:ln w="25400">
              <a:noFill/>
            </a:ln>
          </c:spPr>
          <c:invertIfNegative val="0"/>
          <c:cat>
            <c:strRef>
              <c:f>'Graf IV.10'!$L$4:$N$4</c:f>
              <c:strCache>
                <c:ptCount val="3"/>
                <c:pt idx="0">
                  <c:v>Domácnosti – úvěry na bydlení</c:v>
                </c:pt>
                <c:pt idx="1">
                  <c:v>Domácnosti – úvěry na spotřebu</c:v>
                </c:pt>
                <c:pt idx="2">
                  <c:v>Nefinanční podniky</c:v>
                </c:pt>
              </c:strCache>
            </c:strRef>
          </c:cat>
          <c:val>
            <c:numRef>
              <c:f>'Graf IV.10'!$L$5:$N$5</c:f>
              <c:numCache>
                <c:formatCode>0.00</c:formatCode>
                <c:ptCount val="3"/>
                <c:pt idx="0">
                  <c:v>7.4558999999999997</c:v>
                </c:pt>
                <c:pt idx="1">
                  <c:v>3.3915000000000002</c:v>
                </c:pt>
                <c:pt idx="2">
                  <c:v>3.6739000000000002</c:v>
                </c:pt>
              </c:numCache>
            </c:numRef>
          </c:val>
          <c:extLst xmlns:DataManagerRef="urn:DataManager">
            <c:ext xmlns:c16="http://schemas.microsoft.com/office/drawing/2014/chart" uri="{C3380CC4-5D6E-409C-BE32-E72D297353CC}">
              <c16:uniqueId val="{00000000-D2FD-4A64-93E0-39863AAF46CA}"/>
            </c:ext>
          </c:extLst>
        </c:ser>
        <c:ser>
          <c:idx val="1"/>
          <c:order val="1"/>
          <c:tx>
            <c:strRef>
              <c:f>'Graf IV.10'!$K$6</c:f>
              <c:strCache>
                <c:ptCount val="1"/>
                <c:pt idx="0">
                  <c:v>Růst úvěrů – pětiletý průměr</c:v>
                </c:pt>
              </c:strCache>
            </c:strRef>
          </c:tx>
          <c:spPr>
            <a:solidFill>
              <a:srgbClr val="D52B1E"/>
            </a:solidFill>
            <a:ln w="25400">
              <a:noFill/>
            </a:ln>
          </c:spPr>
          <c:invertIfNegative val="0"/>
          <c:cat>
            <c:strRef>
              <c:f>'Graf IV.10'!$L$4:$N$4</c:f>
              <c:strCache>
                <c:ptCount val="3"/>
                <c:pt idx="0">
                  <c:v>Domácnosti – úvěry na bydlení</c:v>
                </c:pt>
                <c:pt idx="1">
                  <c:v>Domácnosti – úvěry na spotřebu</c:v>
                </c:pt>
                <c:pt idx="2">
                  <c:v>Nefinanční podniky</c:v>
                </c:pt>
              </c:strCache>
            </c:strRef>
          </c:cat>
          <c:val>
            <c:numRef>
              <c:f>'Graf IV.10'!$L$6:$N$6</c:f>
              <c:numCache>
                <c:formatCode>0.00</c:formatCode>
                <c:ptCount val="3"/>
                <c:pt idx="0">
                  <c:v>8.5495000000000001</c:v>
                </c:pt>
                <c:pt idx="1">
                  <c:v>4.9177</c:v>
                </c:pt>
                <c:pt idx="2">
                  <c:v>3.4506000000000001</c:v>
                </c:pt>
              </c:numCache>
            </c:numRef>
          </c:val>
          <c:extLst xmlns:DataManagerRef="urn:DataManager">
            <c:ext xmlns:c16="http://schemas.microsoft.com/office/drawing/2014/chart" uri="{C3380CC4-5D6E-409C-BE32-E72D297353CC}">
              <c16:uniqueId val="{00000001-D2FD-4A64-93E0-39863AAF46CA}"/>
            </c:ext>
          </c:extLst>
        </c:ser>
        <c:ser>
          <c:idx val="2"/>
          <c:order val="2"/>
          <c:tx>
            <c:strRef>
              <c:f>'Graf IV.10'!$K$7</c:f>
              <c:strCache>
                <c:ptCount val="1"/>
                <c:pt idx="0">
                  <c:v>Růst úvěrů – tříletý průměr</c:v>
                </c:pt>
              </c:strCache>
            </c:strRef>
          </c:tx>
          <c:spPr>
            <a:solidFill>
              <a:srgbClr val="FFBB00"/>
            </a:solidFill>
            <a:ln w="25400">
              <a:noFill/>
            </a:ln>
          </c:spPr>
          <c:invertIfNegative val="0"/>
          <c:cat>
            <c:strRef>
              <c:f>'Graf IV.10'!$L$4:$N$4</c:f>
              <c:strCache>
                <c:ptCount val="3"/>
                <c:pt idx="0">
                  <c:v>Domácnosti – úvěry na bydlení</c:v>
                </c:pt>
                <c:pt idx="1">
                  <c:v>Domácnosti – úvěry na spotřebu</c:v>
                </c:pt>
                <c:pt idx="2">
                  <c:v>Nefinanční podniky</c:v>
                </c:pt>
              </c:strCache>
            </c:strRef>
          </c:cat>
          <c:val>
            <c:numRef>
              <c:f>'Graf IV.10'!$L$7:$N$7</c:f>
              <c:numCache>
                <c:formatCode>0.00</c:formatCode>
                <c:ptCount val="3"/>
                <c:pt idx="0">
                  <c:v>8.3775999999999993</c:v>
                </c:pt>
                <c:pt idx="1">
                  <c:v>4.6502999999999997</c:v>
                </c:pt>
                <c:pt idx="2">
                  <c:v>2.5276000000000001</c:v>
                </c:pt>
              </c:numCache>
            </c:numRef>
          </c:val>
          <c:extLst xmlns:DataManagerRef="urn:DataManager">
            <c:ext xmlns:c16="http://schemas.microsoft.com/office/drawing/2014/chart" uri="{C3380CC4-5D6E-409C-BE32-E72D297353CC}">
              <c16:uniqueId val="{00000002-D2FD-4A64-93E0-39863AAF46CA}"/>
            </c:ext>
          </c:extLst>
        </c:ser>
        <c:dLbls>
          <c:showLegendKey val="0"/>
          <c:showVal val="0"/>
          <c:showCatName val="0"/>
          <c:showSerName val="0"/>
          <c:showPercent val="0"/>
          <c:showBubbleSize val="0"/>
        </c:dLbls>
        <c:gapWidth val="400"/>
        <c:axId val="306392448"/>
        <c:axId val="306411008"/>
      </c:barChart>
      <c:lineChart>
        <c:grouping val="standard"/>
        <c:varyColors val="0"/>
        <c:ser>
          <c:idx val="3"/>
          <c:order val="3"/>
          <c:tx>
            <c:strRef>
              <c:f>'Graf IV.10'!$K$8</c:f>
              <c:strCache>
                <c:ptCount val="1"/>
                <c:pt idx="0">
                  <c:v>meziroční růst 9/2021</c:v>
                </c:pt>
              </c:strCache>
            </c:strRef>
          </c:tx>
          <c:spPr>
            <a:ln w="25400">
              <a:noFill/>
              <a:prstDash val="solid"/>
            </a:ln>
          </c:spPr>
          <c:marker>
            <c:symbol val="triangle"/>
            <c:size val="8"/>
            <c:spPr>
              <a:solidFill>
                <a:schemeClr val="tx1"/>
              </a:solidFill>
              <a:ln>
                <a:noFill/>
                <a:prstDash val="solid"/>
              </a:ln>
            </c:spPr>
          </c:marker>
          <c:cat>
            <c:strRef>
              <c:f>'Graf IV.10'!$L$4:$N$4</c:f>
              <c:strCache>
                <c:ptCount val="3"/>
                <c:pt idx="0">
                  <c:v>Domácnosti – úvěry na bydlení</c:v>
                </c:pt>
                <c:pt idx="1">
                  <c:v>Domácnosti – úvěry na spotřebu</c:v>
                </c:pt>
                <c:pt idx="2">
                  <c:v>Nefinanční podniky</c:v>
                </c:pt>
              </c:strCache>
            </c:strRef>
          </c:cat>
          <c:val>
            <c:numRef>
              <c:f>'Graf IV.10'!$L$8:$N$8</c:f>
              <c:numCache>
                <c:formatCode>0.00</c:formatCode>
                <c:ptCount val="3"/>
                <c:pt idx="0">
                  <c:v>10.5151</c:v>
                </c:pt>
                <c:pt idx="1">
                  <c:v>4.1269999999999998</c:v>
                </c:pt>
                <c:pt idx="2">
                  <c:v>1.9498</c:v>
                </c:pt>
              </c:numCache>
            </c:numRef>
          </c:val>
          <c:smooth val="0"/>
          <c:extLst xmlns:DataManagerRef="urn:DataManager">
            <c:ext xmlns:c16="http://schemas.microsoft.com/office/drawing/2014/chart" uri="{C3380CC4-5D6E-409C-BE32-E72D297353CC}">
              <c16:uniqueId val="{00000003-D2FD-4A64-93E0-39863AAF46CA}"/>
            </c:ext>
          </c:extLst>
        </c:ser>
        <c:dLbls>
          <c:showLegendKey val="0"/>
          <c:showVal val="0"/>
          <c:showCatName val="0"/>
          <c:showSerName val="0"/>
          <c:showPercent val="0"/>
          <c:showBubbleSize val="0"/>
        </c:dLbls>
        <c:marker val="1"/>
        <c:smooth val="0"/>
        <c:axId val="306392448"/>
        <c:axId val="306411008"/>
      </c:lineChart>
      <c:catAx>
        <c:axId val="30639244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6411008"/>
        <c:crosses val="autoZero"/>
        <c:auto val="1"/>
        <c:lblAlgn val="ctr"/>
        <c:lblOffset val="100"/>
        <c:noMultiLvlLbl val="0"/>
      </c:catAx>
      <c:valAx>
        <c:axId val="30641100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392448"/>
        <c:crosses val="autoZero"/>
        <c:crossBetween val="between"/>
        <c:majorUnit val="2"/>
      </c:valAx>
      <c:spPr>
        <a:noFill/>
        <a:ln w="25400">
          <a:noFill/>
        </a:ln>
      </c:spPr>
    </c:plotArea>
    <c:legend>
      <c:legendPos val="b"/>
      <c:layout>
        <c:manualLayout>
          <c:xMode val="edge"/>
          <c:yMode val="edge"/>
          <c:x val="0"/>
          <c:y val="0.83535752939051844"/>
          <c:w val="0.97741258741258752"/>
          <c:h val="0.1646424706094815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8024447992951926"/>
          <c:h val="0.65404471975188783"/>
        </c:manualLayout>
      </c:layout>
      <c:barChart>
        <c:barDir val="col"/>
        <c:grouping val="clustered"/>
        <c:varyColors val="0"/>
        <c:ser>
          <c:idx val="0"/>
          <c:order val="0"/>
          <c:tx>
            <c:strRef>
              <c:f>'Graf IV.10'!$J$5</c:f>
              <c:strCache>
                <c:ptCount val="1"/>
                <c:pt idx="0">
                  <c:v>Growth in loans – 10Y average</c:v>
                </c:pt>
              </c:strCache>
            </c:strRef>
          </c:tx>
          <c:spPr>
            <a:solidFill>
              <a:srgbClr val="2426A9"/>
            </a:solidFill>
            <a:ln w="25400">
              <a:noFill/>
            </a:ln>
          </c:spPr>
          <c:invertIfNegative val="0"/>
          <c:cat>
            <c:strRef>
              <c:f>'Graf IV.10'!$L$3:$N$3</c:f>
              <c:strCache>
                <c:ptCount val="3"/>
                <c:pt idx="0">
                  <c:v>Households – loans for house purchase</c:v>
                </c:pt>
                <c:pt idx="1">
                  <c:v>Households – loans for consumption</c:v>
                </c:pt>
                <c:pt idx="2">
                  <c:v>Non-financial corporations</c:v>
                </c:pt>
              </c:strCache>
            </c:strRef>
          </c:cat>
          <c:val>
            <c:numRef>
              <c:f>'Graf IV.10'!$L$5:$N$5</c:f>
              <c:numCache>
                <c:formatCode>0.00</c:formatCode>
                <c:ptCount val="3"/>
                <c:pt idx="0">
                  <c:v>7.4558999999999997</c:v>
                </c:pt>
                <c:pt idx="1">
                  <c:v>3.3915000000000002</c:v>
                </c:pt>
                <c:pt idx="2">
                  <c:v>3.6739000000000002</c:v>
                </c:pt>
              </c:numCache>
            </c:numRef>
          </c:val>
          <c:extLst xmlns:DataManagerRef="urn:DataManager">
            <c:ext xmlns:c16="http://schemas.microsoft.com/office/drawing/2014/chart" uri="{C3380CC4-5D6E-409C-BE32-E72D297353CC}">
              <c16:uniqueId val="{00000000-65EF-40C2-AC65-8EDB4EBA348E}"/>
            </c:ext>
          </c:extLst>
        </c:ser>
        <c:ser>
          <c:idx val="1"/>
          <c:order val="1"/>
          <c:tx>
            <c:strRef>
              <c:f>'Graf IV.10'!$J$6</c:f>
              <c:strCache>
                <c:ptCount val="1"/>
                <c:pt idx="0">
                  <c:v>Growth in loans – 5Y average</c:v>
                </c:pt>
              </c:strCache>
            </c:strRef>
          </c:tx>
          <c:spPr>
            <a:solidFill>
              <a:srgbClr val="D52B1E"/>
            </a:solidFill>
            <a:ln w="25400">
              <a:noFill/>
            </a:ln>
          </c:spPr>
          <c:invertIfNegative val="0"/>
          <c:cat>
            <c:strRef>
              <c:f>'Graf IV.10'!$L$3:$N$3</c:f>
              <c:strCache>
                <c:ptCount val="3"/>
                <c:pt idx="0">
                  <c:v>Households – loans for house purchase</c:v>
                </c:pt>
                <c:pt idx="1">
                  <c:v>Households – loans for consumption</c:v>
                </c:pt>
                <c:pt idx="2">
                  <c:v>Non-financial corporations</c:v>
                </c:pt>
              </c:strCache>
            </c:strRef>
          </c:cat>
          <c:val>
            <c:numRef>
              <c:f>'Graf IV.10'!$L$6:$N$6</c:f>
              <c:numCache>
                <c:formatCode>0.00</c:formatCode>
                <c:ptCount val="3"/>
                <c:pt idx="0">
                  <c:v>8.5495000000000001</c:v>
                </c:pt>
                <c:pt idx="1">
                  <c:v>4.9177</c:v>
                </c:pt>
                <c:pt idx="2">
                  <c:v>3.4506000000000001</c:v>
                </c:pt>
              </c:numCache>
            </c:numRef>
          </c:val>
          <c:extLst xmlns:DataManagerRef="urn:DataManager">
            <c:ext xmlns:c16="http://schemas.microsoft.com/office/drawing/2014/chart" uri="{C3380CC4-5D6E-409C-BE32-E72D297353CC}">
              <c16:uniqueId val="{00000001-65EF-40C2-AC65-8EDB4EBA348E}"/>
            </c:ext>
          </c:extLst>
        </c:ser>
        <c:ser>
          <c:idx val="2"/>
          <c:order val="2"/>
          <c:tx>
            <c:strRef>
              <c:f>'Graf IV.10'!$J$7</c:f>
              <c:strCache>
                <c:ptCount val="1"/>
                <c:pt idx="0">
                  <c:v>Growth in loans – 3Y average</c:v>
                </c:pt>
              </c:strCache>
            </c:strRef>
          </c:tx>
          <c:spPr>
            <a:solidFill>
              <a:srgbClr val="FFBB00"/>
            </a:solidFill>
            <a:ln w="25400">
              <a:noFill/>
            </a:ln>
          </c:spPr>
          <c:invertIfNegative val="0"/>
          <c:cat>
            <c:strRef>
              <c:f>'Graf IV.10'!$L$3:$N$3</c:f>
              <c:strCache>
                <c:ptCount val="3"/>
                <c:pt idx="0">
                  <c:v>Households – loans for house purchase</c:v>
                </c:pt>
                <c:pt idx="1">
                  <c:v>Households – loans for consumption</c:v>
                </c:pt>
                <c:pt idx="2">
                  <c:v>Non-financial corporations</c:v>
                </c:pt>
              </c:strCache>
            </c:strRef>
          </c:cat>
          <c:val>
            <c:numRef>
              <c:f>'Graf IV.10'!$L$7:$N$7</c:f>
              <c:numCache>
                <c:formatCode>0.00</c:formatCode>
                <c:ptCount val="3"/>
                <c:pt idx="0">
                  <c:v>8.3775999999999993</c:v>
                </c:pt>
                <c:pt idx="1">
                  <c:v>4.6502999999999997</c:v>
                </c:pt>
                <c:pt idx="2">
                  <c:v>2.5276000000000001</c:v>
                </c:pt>
              </c:numCache>
            </c:numRef>
          </c:val>
          <c:extLst xmlns:DataManagerRef="urn:DataManager">
            <c:ext xmlns:c16="http://schemas.microsoft.com/office/drawing/2014/chart" uri="{C3380CC4-5D6E-409C-BE32-E72D297353CC}">
              <c16:uniqueId val="{00000002-65EF-40C2-AC65-8EDB4EBA348E}"/>
            </c:ext>
          </c:extLst>
        </c:ser>
        <c:dLbls>
          <c:showLegendKey val="0"/>
          <c:showVal val="0"/>
          <c:showCatName val="0"/>
          <c:showSerName val="0"/>
          <c:showPercent val="0"/>
          <c:showBubbleSize val="0"/>
        </c:dLbls>
        <c:gapWidth val="400"/>
        <c:axId val="306439296"/>
        <c:axId val="306441216"/>
      </c:barChart>
      <c:lineChart>
        <c:grouping val="standard"/>
        <c:varyColors val="0"/>
        <c:ser>
          <c:idx val="3"/>
          <c:order val="3"/>
          <c:tx>
            <c:strRef>
              <c:f>'Graf IV.10'!$J$8</c:f>
              <c:strCache>
                <c:ptCount val="1"/>
                <c:pt idx="0">
                  <c:v>Year-on-year growth in 9/2021</c:v>
                </c:pt>
              </c:strCache>
            </c:strRef>
          </c:tx>
          <c:spPr>
            <a:ln w="25400">
              <a:noFill/>
              <a:prstDash val="solid"/>
            </a:ln>
          </c:spPr>
          <c:marker>
            <c:symbol val="triangle"/>
            <c:size val="8"/>
            <c:spPr>
              <a:solidFill>
                <a:schemeClr val="tx1"/>
              </a:solidFill>
              <a:ln>
                <a:noFill/>
                <a:prstDash val="solid"/>
              </a:ln>
            </c:spPr>
          </c:marker>
          <c:cat>
            <c:strRef>
              <c:f>'Graf IV.10'!$L$4:$N$4</c:f>
              <c:strCache>
                <c:ptCount val="3"/>
                <c:pt idx="0">
                  <c:v>Domácnosti – úvěry na bydlení</c:v>
                </c:pt>
                <c:pt idx="1">
                  <c:v>Domácnosti – úvěry na spotřebu</c:v>
                </c:pt>
                <c:pt idx="2">
                  <c:v>Nefinanční podniky</c:v>
                </c:pt>
              </c:strCache>
            </c:strRef>
          </c:cat>
          <c:val>
            <c:numRef>
              <c:f>'Graf IV.10'!$L$8:$N$8</c:f>
              <c:numCache>
                <c:formatCode>0.00</c:formatCode>
                <c:ptCount val="3"/>
                <c:pt idx="0">
                  <c:v>10.5151</c:v>
                </c:pt>
                <c:pt idx="1">
                  <c:v>4.1269999999999998</c:v>
                </c:pt>
                <c:pt idx="2">
                  <c:v>1.9498</c:v>
                </c:pt>
              </c:numCache>
            </c:numRef>
          </c:val>
          <c:smooth val="0"/>
          <c:extLst xmlns:DataManagerRef="urn:DataManager">
            <c:ext xmlns:c16="http://schemas.microsoft.com/office/drawing/2014/chart" uri="{C3380CC4-5D6E-409C-BE32-E72D297353CC}">
              <c16:uniqueId val="{00000003-65EF-40C2-AC65-8EDB4EBA348E}"/>
            </c:ext>
          </c:extLst>
        </c:ser>
        <c:dLbls>
          <c:showLegendKey val="0"/>
          <c:showVal val="0"/>
          <c:showCatName val="0"/>
          <c:showSerName val="0"/>
          <c:showPercent val="0"/>
          <c:showBubbleSize val="0"/>
        </c:dLbls>
        <c:marker val="1"/>
        <c:smooth val="0"/>
        <c:axId val="306439296"/>
        <c:axId val="306441216"/>
      </c:lineChart>
      <c:catAx>
        <c:axId val="3064392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6441216"/>
        <c:crosses val="autoZero"/>
        <c:auto val="1"/>
        <c:lblAlgn val="ctr"/>
        <c:lblOffset val="100"/>
        <c:noMultiLvlLbl val="0"/>
      </c:catAx>
      <c:valAx>
        <c:axId val="3064412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439296"/>
        <c:crosses val="autoZero"/>
        <c:crossBetween val="between"/>
        <c:majorUnit val="2"/>
      </c:valAx>
      <c:spPr>
        <a:noFill/>
        <a:ln w="25400">
          <a:noFill/>
        </a:ln>
      </c:spPr>
    </c:plotArea>
    <c:legend>
      <c:legendPos val="b"/>
      <c:layout>
        <c:manualLayout>
          <c:xMode val="edge"/>
          <c:yMode val="edge"/>
          <c:x val="0"/>
          <c:y val="0.81669570955157922"/>
          <c:w val="0.97741258741258752"/>
          <c:h val="0.1566729086152170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599933420067615E-2"/>
          <c:w val="0.81992924398436207"/>
          <c:h val="0.4779527494218368"/>
        </c:manualLayout>
      </c:layout>
      <c:barChart>
        <c:barDir val="col"/>
        <c:grouping val="stacked"/>
        <c:varyColors val="0"/>
        <c:ser>
          <c:idx val="1"/>
          <c:order val="0"/>
          <c:tx>
            <c:strRef>
              <c:f>'Graf IV.11'!$Q$4</c:f>
              <c:strCache>
                <c:ptCount val="1"/>
                <c:pt idx="0">
                  <c:v>Podniky – investiční úvěry</c:v>
                </c:pt>
              </c:strCache>
            </c:strRef>
          </c:tx>
          <c:spPr>
            <a:solidFill>
              <a:schemeClr val="accent2">
                <a:lumMod val="75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IV.11'!$Q$5:$Q$102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54.62</c:v>
                </c:pt>
                <c:pt idx="50">
                  <c:v>58.18</c:v>
                </c:pt>
                <c:pt idx="51">
                  <c:v>54.87</c:v>
                </c:pt>
                <c:pt idx="52">
                  <c:v>63.88</c:v>
                </c:pt>
                <c:pt idx="53">
                  <c:v>55.05</c:v>
                </c:pt>
                <c:pt idx="54">
                  <c:v>49.34</c:v>
                </c:pt>
                <c:pt idx="55">
                  <c:v>35.15</c:v>
                </c:pt>
                <c:pt idx="56">
                  <c:v>41.88</c:v>
                </c:pt>
                <c:pt idx="57">
                  <c:v>42.84</c:v>
                </c:pt>
                <c:pt idx="58">
                  <c:v>53.35</c:v>
                </c:pt>
                <c:pt idx="59">
                  <c:v>54.32</c:v>
                </c:pt>
                <c:pt idx="60">
                  <c:v>48.67</c:v>
                </c:pt>
                <c:pt idx="61">
                  <c:v>36.17</c:v>
                </c:pt>
                <c:pt idx="62">
                  <c:v>48.05</c:v>
                </c:pt>
                <c:pt idx="63">
                  <c:v>50.48</c:v>
                </c:pt>
                <c:pt idx="64">
                  <c:v>57.25</c:v>
                </c:pt>
                <c:pt idx="65">
                  <c:v>41.47</c:v>
                </c:pt>
                <c:pt idx="66">
                  <c:v>42.71</c:v>
                </c:pt>
                <c:pt idx="67">
                  <c:v>40.17</c:v>
                </c:pt>
                <c:pt idx="68">
                  <c:v>40.06</c:v>
                </c:pt>
                <c:pt idx="69">
                  <c:v>40.58</c:v>
                </c:pt>
                <c:pt idx="70">
                  <c:v>52.61</c:v>
                </c:pt>
                <c:pt idx="71">
                  <c:v>71.319999999999993</c:v>
                </c:pt>
                <c:pt idx="72">
                  <c:v>77.61</c:v>
                </c:pt>
                <c:pt idx="73">
                  <c:v>64.67</c:v>
                </c:pt>
                <c:pt idx="74">
                  <c:v>51.01</c:v>
                </c:pt>
                <c:pt idx="75">
                  <c:v>53.24</c:v>
                </c:pt>
                <c:pt idx="76">
                  <c:v>52.25</c:v>
                </c:pt>
                <c:pt idx="77">
                  <c:v>50.49</c:v>
                </c:pt>
                <c:pt idx="78">
                  <c:v>41.67</c:v>
                </c:pt>
                <c:pt idx="79">
                  <c:v>67.180000000000007</c:v>
                </c:pt>
                <c:pt idx="80">
                  <c:v>67.510000000000005</c:v>
                </c:pt>
                <c:pt idx="81">
                  <c:v>77.25</c:v>
                </c:pt>
                <c:pt idx="82">
                  <c:v>46.66</c:v>
                </c:pt>
                <c:pt idx="83">
                  <c:v>37.58</c:v>
                </c:pt>
                <c:pt idx="84">
                  <c:v>25.74</c:v>
                </c:pt>
                <c:pt idx="85">
                  <c:v>31.11</c:v>
                </c:pt>
                <c:pt idx="86">
                  <c:v>39.26</c:v>
                </c:pt>
                <c:pt idx="87">
                  <c:v>33.369999999999997</c:v>
                </c:pt>
                <c:pt idx="88">
                  <c:v>44.42</c:v>
                </c:pt>
                <c:pt idx="89">
                  <c:v>39.17</c:v>
                </c:pt>
                <c:pt idx="90">
                  <c:v>47.47</c:v>
                </c:pt>
                <c:pt idx="91">
                  <c:v>32.74</c:v>
                </c:pt>
                <c:pt idx="92">
                  <c:v>30.54</c:v>
                </c:pt>
                <c:pt idx="93">
                  <c:v>24.44</c:v>
                </c:pt>
                <c:pt idx="94">
                  <c:v>41.78</c:v>
                </c:pt>
                <c:pt idx="95">
                  <c:v>51.05</c:v>
                </c:pt>
                <c:pt idx="96">
                  <c:v>67.680000000000007</c:v>
                </c:pt>
                <c:pt idx="97">
                  <c:v>62.75</c:v>
                </c:pt>
              </c:numCache>
            </c:numRef>
          </c:val>
          <c:extLst xmlns:DataManagerRef="urn:DataManager">
            <c:ext xmlns:c16="http://schemas.microsoft.com/office/drawing/2014/chart" uri="{C3380CC4-5D6E-409C-BE32-E72D297353CC}">
              <c16:uniqueId val="{00000000-5656-4180-9F13-3E0A37B12774}"/>
            </c:ext>
          </c:extLst>
        </c:ser>
        <c:ser>
          <c:idx val="0"/>
          <c:order val="1"/>
          <c:tx>
            <c:strRef>
              <c:f>'Graf IV.11'!$P$4</c:f>
              <c:strCache>
                <c:ptCount val="1"/>
                <c:pt idx="0">
                  <c:v>Domácnosti – na bydlení</c:v>
                </c:pt>
              </c:strCache>
            </c:strRef>
          </c:tx>
          <c:spPr>
            <a:solidFill>
              <a:schemeClr val="accent1"/>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IV.11'!$P$5:$P$102</c:f>
              <c:numCache>
                <c:formatCode>0.00</c:formatCode>
                <c:ptCount val="98"/>
                <c:pt idx="0">
                  <c:v>49.68</c:v>
                </c:pt>
                <c:pt idx="1">
                  <c:v>52.84</c:v>
                </c:pt>
                <c:pt idx="2">
                  <c:v>53.66</c:v>
                </c:pt>
                <c:pt idx="3">
                  <c:v>55.87</c:v>
                </c:pt>
                <c:pt idx="4">
                  <c:v>55.76</c:v>
                </c:pt>
                <c:pt idx="5">
                  <c:v>52.9</c:v>
                </c:pt>
                <c:pt idx="6">
                  <c:v>53.34</c:v>
                </c:pt>
                <c:pt idx="7">
                  <c:v>53.98</c:v>
                </c:pt>
                <c:pt idx="8">
                  <c:v>56.04</c:v>
                </c:pt>
                <c:pt idx="9">
                  <c:v>56.92</c:v>
                </c:pt>
                <c:pt idx="10">
                  <c:v>55.87</c:v>
                </c:pt>
                <c:pt idx="11">
                  <c:v>58.13</c:v>
                </c:pt>
                <c:pt idx="12">
                  <c:v>59.92</c:v>
                </c:pt>
                <c:pt idx="13">
                  <c:v>69.349999999999994</c:v>
                </c:pt>
                <c:pt idx="14">
                  <c:v>69.45</c:v>
                </c:pt>
                <c:pt idx="15">
                  <c:v>61.94</c:v>
                </c:pt>
                <c:pt idx="16">
                  <c:v>47.74</c:v>
                </c:pt>
                <c:pt idx="17">
                  <c:v>38.99</c:v>
                </c:pt>
                <c:pt idx="18">
                  <c:v>39.4</c:v>
                </c:pt>
                <c:pt idx="19">
                  <c:v>42.21</c:v>
                </c:pt>
                <c:pt idx="20">
                  <c:v>47.09</c:v>
                </c:pt>
                <c:pt idx="21">
                  <c:v>48.89</c:v>
                </c:pt>
                <c:pt idx="22">
                  <c:v>49.87</c:v>
                </c:pt>
                <c:pt idx="23">
                  <c:v>48.16</c:v>
                </c:pt>
                <c:pt idx="24">
                  <c:v>46.96</c:v>
                </c:pt>
                <c:pt idx="25">
                  <c:v>49.45</c:v>
                </c:pt>
                <c:pt idx="26">
                  <c:v>52.82</c:v>
                </c:pt>
                <c:pt idx="27">
                  <c:v>54.28</c:v>
                </c:pt>
                <c:pt idx="28">
                  <c:v>52.83</c:v>
                </c:pt>
                <c:pt idx="29">
                  <c:v>53.23</c:v>
                </c:pt>
                <c:pt idx="30">
                  <c:v>55.14</c:v>
                </c:pt>
                <c:pt idx="31">
                  <c:v>56.15</c:v>
                </c:pt>
                <c:pt idx="32">
                  <c:v>54.57</c:v>
                </c:pt>
                <c:pt idx="33">
                  <c:v>57.22</c:v>
                </c:pt>
                <c:pt idx="34">
                  <c:v>61.22</c:v>
                </c:pt>
                <c:pt idx="35">
                  <c:v>63.33</c:v>
                </c:pt>
                <c:pt idx="36">
                  <c:v>63.2</c:v>
                </c:pt>
                <c:pt idx="37">
                  <c:v>64.900000000000006</c:v>
                </c:pt>
                <c:pt idx="38">
                  <c:v>70.36</c:v>
                </c:pt>
                <c:pt idx="39">
                  <c:v>74.61</c:v>
                </c:pt>
                <c:pt idx="40">
                  <c:v>73.430000000000007</c:v>
                </c:pt>
                <c:pt idx="41">
                  <c:v>74.260000000000005</c:v>
                </c:pt>
                <c:pt idx="42">
                  <c:v>85.65</c:v>
                </c:pt>
                <c:pt idx="43">
                  <c:v>97.82</c:v>
                </c:pt>
                <c:pt idx="44">
                  <c:v>109.54</c:v>
                </c:pt>
                <c:pt idx="45">
                  <c:v>114.79</c:v>
                </c:pt>
                <c:pt idx="46">
                  <c:v>114.55</c:v>
                </c:pt>
                <c:pt idx="47">
                  <c:v>112.08</c:v>
                </c:pt>
                <c:pt idx="48">
                  <c:v>101.45</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1-5656-4180-9F13-3E0A37B12774}"/>
            </c:ext>
          </c:extLst>
        </c:ser>
        <c:ser>
          <c:idx val="3"/>
          <c:order val="2"/>
          <c:tx>
            <c:strRef>
              <c:f>'Graf IV.11'!$S$4</c:f>
              <c:strCache>
                <c:ptCount val="1"/>
                <c:pt idx="0">
                  <c:v>Podniky – provozní úvěry</c:v>
                </c:pt>
              </c:strCache>
            </c:strRef>
          </c:tx>
          <c:spPr>
            <a:solidFill>
              <a:schemeClr val="accent2">
                <a:lumMod val="60000"/>
                <a:lumOff val="40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IV.11'!$S$5:$S$102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29.87</c:v>
                </c:pt>
                <c:pt idx="50">
                  <c:v>32.76</c:v>
                </c:pt>
                <c:pt idx="51">
                  <c:v>31.89</c:v>
                </c:pt>
                <c:pt idx="52">
                  <c:v>30.68</c:v>
                </c:pt>
                <c:pt idx="53">
                  <c:v>25.67</c:v>
                </c:pt>
                <c:pt idx="54">
                  <c:v>23.74</c:v>
                </c:pt>
                <c:pt idx="55">
                  <c:v>22.74</c:v>
                </c:pt>
                <c:pt idx="56">
                  <c:v>24.12</c:v>
                </c:pt>
                <c:pt idx="57">
                  <c:v>24.72</c:v>
                </c:pt>
                <c:pt idx="58">
                  <c:v>25.83</c:v>
                </c:pt>
                <c:pt idx="59">
                  <c:v>27.43</c:v>
                </c:pt>
                <c:pt idx="60">
                  <c:v>30.77</c:v>
                </c:pt>
                <c:pt idx="61">
                  <c:v>34.39</c:v>
                </c:pt>
                <c:pt idx="62">
                  <c:v>38.729999999999997</c:v>
                </c:pt>
                <c:pt idx="63">
                  <c:v>40.479999999999997</c:v>
                </c:pt>
                <c:pt idx="64">
                  <c:v>35.94</c:v>
                </c:pt>
                <c:pt idx="65">
                  <c:v>30.69</c:v>
                </c:pt>
                <c:pt idx="66">
                  <c:v>29.17</c:v>
                </c:pt>
                <c:pt idx="67">
                  <c:v>33.06</c:v>
                </c:pt>
                <c:pt idx="68">
                  <c:v>35.880000000000003</c:v>
                </c:pt>
                <c:pt idx="69">
                  <c:v>36.68</c:v>
                </c:pt>
                <c:pt idx="70">
                  <c:v>37.21</c:v>
                </c:pt>
                <c:pt idx="71">
                  <c:v>38.68</c:v>
                </c:pt>
                <c:pt idx="72">
                  <c:v>40.18</c:v>
                </c:pt>
                <c:pt idx="73">
                  <c:v>41.03</c:v>
                </c:pt>
                <c:pt idx="74">
                  <c:v>44.45</c:v>
                </c:pt>
                <c:pt idx="75">
                  <c:v>47.69</c:v>
                </c:pt>
                <c:pt idx="76">
                  <c:v>34.5</c:v>
                </c:pt>
                <c:pt idx="77">
                  <c:v>31.42</c:v>
                </c:pt>
                <c:pt idx="78">
                  <c:v>27.79</c:v>
                </c:pt>
                <c:pt idx="79">
                  <c:v>39.83</c:v>
                </c:pt>
                <c:pt idx="80">
                  <c:v>42.96</c:v>
                </c:pt>
                <c:pt idx="81">
                  <c:v>46.58</c:v>
                </c:pt>
                <c:pt idx="82">
                  <c:v>48.94</c:v>
                </c:pt>
                <c:pt idx="83">
                  <c:v>47.62</c:v>
                </c:pt>
                <c:pt idx="84">
                  <c:v>44.4</c:v>
                </c:pt>
                <c:pt idx="85">
                  <c:v>49.01</c:v>
                </c:pt>
                <c:pt idx="86">
                  <c:v>54.12</c:v>
                </c:pt>
                <c:pt idx="87">
                  <c:v>57.8</c:v>
                </c:pt>
                <c:pt idx="88">
                  <c:v>52.24</c:v>
                </c:pt>
                <c:pt idx="89">
                  <c:v>44.24</c:v>
                </c:pt>
                <c:pt idx="90">
                  <c:v>40.53</c:v>
                </c:pt>
                <c:pt idx="91">
                  <c:v>41.44</c:v>
                </c:pt>
                <c:pt idx="92">
                  <c:v>42.14</c:v>
                </c:pt>
                <c:pt idx="93">
                  <c:v>41.55</c:v>
                </c:pt>
                <c:pt idx="94">
                  <c:v>45.88</c:v>
                </c:pt>
                <c:pt idx="95">
                  <c:v>45.74</c:v>
                </c:pt>
                <c:pt idx="96">
                  <c:v>51.03</c:v>
                </c:pt>
                <c:pt idx="97">
                  <c:v>45.78</c:v>
                </c:pt>
              </c:numCache>
            </c:numRef>
          </c:val>
          <c:extLst xmlns:DataManagerRef="urn:DataManager">
            <c:ext xmlns:c16="http://schemas.microsoft.com/office/drawing/2014/chart" uri="{C3380CC4-5D6E-409C-BE32-E72D297353CC}">
              <c16:uniqueId val="{00000002-5656-4180-9F13-3E0A37B12774}"/>
            </c:ext>
          </c:extLst>
        </c:ser>
        <c:ser>
          <c:idx val="2"/>
          <c:order val="3"/>
          <c:tx>
            <c:strRef>
              <c:f>'Graf IV.11'!$R$4</c:f>
              <c:strCache>
                <c:ptCount val="1"/>
                <c:pt idx="0">
                  <c:v>Domácnosti – na spotřebu</c:v>
                </c:pt>
              </c:strCache>
            </c:strRef>
          </c:tx>
          <c:spPr>
            <a:solidFill>
              <a:schemeClr val="accent1">
                <a:lumMod val="40000"/>
                <a:lumOff val="60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IV.11'!$R$5:$R$102</c:f>
              <c:numCache>
                <c:formatCode>0.00</c:formatCode>
                <c:ptCount val="98"/>
                <c:pt idx="0">
                  <c:v>19.68</c:v>
                </c:pt>
                <c:pt idx="1">
                  <c:v>20.85</c:v>
                </c:pt>
                <c:pt idx="2">
                  <c:v>21.64</c:v>
                </c:pt>
                <c:pt idx="3">
                  <c:v>20.98</c:v>
                </c:pt>
                <c:pt idx="4">
                  <c:v>20.010000000000002</c:v>
                </c:pt>
                <c:pt idx="5">
                  <c:v>18.579999999999998</c:v>
                </c:pt>
                <c:pt idx="6">
                  <c:v>20.05</c:v>
                </c:pt>
                <c:pt idx="7">
                  <c:v>20.96</c:v>
                </c:pt>
                <c:pt idx="8">
                  <c:v>22.77</c:v>
                </c:pt>
                <c:pt idx="9">
                  <c:v>23.04</c:v>
                </c:pt>
                <c:pt idx="10">
                  <c:v>22.46</c:v>
                </c:pt>
                <c:pt idx="11">
                  <c:v>21.6</c:v>
                </c:pt>
                <c:pt idx="12">
                  <c:v>20.420000000000002</c:v>
                </c:pt>
                <c:pt idx="13">
                  <c:v>21.33</c:v>
                </c:pt>
                <c:pt idx="14">
                  <c:v>21.32</c:v>
                </c:pt>
                <c:pt idx="15">
                  <c:v>20.16</c:v>
                </c:pt>
                <c:pt idx="16">
                  <c:v>18.989999999999998</c:v>
                </c:pt>
                <c:pt idx="17">
                  <c:v>18.579999999999998</c:v>
                </c:pt>
                <c:pt idx="18">
                  <c:v>21.09</c:v>
                </c:pt>
                <c:pt idx="19">
                  <c:v>22.33</c:v>
                </c:pt>
                <c:pt idx="20">
                  <c:v>23.44</c:v>
                </c:pt>
                <c:pt idx="21">
                  <c:v>23.12</c:v>
                </c:pt>
                <c:pt idx="22">
                  <c:v>22.37</c:v>
                </c:pt>
                <c:pt idx="23">
                  <c:v>21.07</c:v>
                </c:pt>
                <c:pt idx="24">
                  <c:v>20.14</c:v>
                </c:pt>
                <c:pt idx="25">
                  <c:v>20.6</c:v>
                </c:pt>
                <c:pt idx="26">
                  <c:v>21.73</c:v>
                </c:pt>
                <c:pt idx="27">
                  <c:v>20.92</c:v>
                </c:pt>
                <c:pt idx="28">
                  <c:v>20.46</c:v>
                </c:pt>
                <c:pt idx="29">
                  <c:v>20.239999999999998</c:v>
                </c:pt>
                <c:pt idx="30">
                  <c:v>21.04</c:v>
                </c:pt>
                <c:pt idx="31">
                  <c:v>18.350000000000001</c:v>
                </c:pt>
                <c:pt idx="32">
                  <c:v>16.09</c:v>
                </c:pt>
                <c:pt idx="33">
                  <c:v>16.12</c:v>
                </c:pt>
                <c:pt idx="34">
                  <c:v>18.510000000000002</c:v>
                </c:pt>
                <c:pt idx="35">
                  <c:v>19.75</c:v>
                </c:pt>
                <c:pt idx="36">
                  <c:v>19.95</c:v>
                </c:pt>
                <c:pt idx="37">
                  <c:v>19.420000000000002</c:v>
                </c:pt>
                <c:pt idx="38">
                  <c:v>18.88</c:v>
                </c:pt>
                <c:pt idx="39">
                  <c:v>17.79</c:v>
                </c:pt>
                <c:pt idx="40">
                  <c:v>17.350000000000001</c:v>
                </c:pt>
                <c:pt idx="41">
                  <c:v>17.989999999999998</c:v>
                </c:pt>
                <c:pt idx="42">
                  <c:v>20.350000000000001</c:v>
                </c:pt>
                <c:pt idx="43">
                  <c:v>21.62</c:v>
                </c:pt>
                <c:pt idx="44">
                  <c:v>23.09</c:v>
                </c:pt>
                <c:pt idx="45">
                  <c:v>23.85</c:v>
                </c:pt>
                <c:pt idx="46">
                  <c:v>24.99</c:v>
                </c:pt>
                <c:pt idx="47">
                  <c:v>24.58</c:v>
                </c:pt>
                <c:pt idx="48">
                  <c:v>23.8</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3-5656-4180-9F13-3E0A37B12774}"/>
            </c:ext>
          </c:extLst>
        </c:ser>
        <c:ser>
          <c:idx val="5"/>
          <c:order val="4"/>
          <c:tx>
            <c:strRef>
              <c:f>'Graf IV.11'!$U$4</c:f>
              <c:strCache>
                <c:ptCount val="1"/>
                <c:pt idx="0">
                  <c:v>Podniky – úvěry na OA</c:v>
                </c:pt>
              </c:strCache>
            </c:strRef>
          </c:tx>
          <c:spPr>
            <a:solidFill>
              <a:schemeClr val="accent2">
                <a:lumMod val="40000"/>
                <a:lumOff val="60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IV.11'!$U$5:$U$102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47.73</c:v>
                </c:pt>
                <c:pt idx="50">
                  <c:v>48.13</c:v>
                </c:pt>
                <c:pt idx="51">
                  <c:v>46.94</c:v>
                </c:pt>
                <c:pt idx="52">
                  <c:v>49.19</c:v>
                </c:pt>
                <c:pt idx="53">
                  <c:v>48.58</c:v>
                </c:pt>
                <c:pt idx="54">
                  <c:v>47.89</c:v>
                </c:pt>
                <c:pt idx="55">
                  <c:v>44</c:v>
                </c:pt>
                <c:pt idx="56">
                  <c:v>44.56</c:v>
                </c:pt>
                <c:pt idx="57">
                  <c:v>43.74</c:v>
                </c:pt>
                <c:pt idx="58">
                  <c:v>44.61</c:v>
                </c:pt>
                <c:pt idx="59">
                  <c:v>42.48</c:v>
                </c:pt>
                <c:pt idx="60">
                  <c:v>42.33</c:v>
                </c:pt>
                <c:pt idx="61">
                  <c:v>44.34</c:v>
                </c:pt>
                <c:pt idx="62">
                  <c:v>49.87</c:v>
                </c:pt>
                <c:pt idx="63">
                  <c:v>51.19</c:v>
                </c:pt>
                <c:pt idx="64">
                  <c:v>46.19</c:v>
                </c:pt>
                <c:pt idx="65">
                  <c:v>40.82</c:v>
                </c:pt>
                <c:pt idx="66">
                  <c:v>37.1</c:v>
                </c:pt>
                <c:pt idx="67">
                  <c:v>41.52</c:v>
                </c:pt>
                <c:pt idx="68">
                  <c:v>43.38</c:v>
                </c:pt>
                <c:pt idx="69">
                  <c:v>49.37</c:v>
                </c:pt>
                <c:pt idx="70">
                  <c:v>49.86</c:v>
                </c:pt>
                <c:pt idx="71">
                  <c:v>48.42</c:v>
                </c:pt>
                <c:pt idx="72">
                  <c:v>51.42</c:v>
                </c:pt>
                <c:pt idx="73">
                  <c:v>52.22</c:v>
                </c:pt>
                <c:pt idx="74">
                  <c:v>55.07</c:v>
                </c:pt>
                <c:pt idx="75">
                  <c:v>57.26</c:v>
                </c:pt>
                <c:pt idx="76">
                  <c:v>55.67</c:v>
                </c:pt>
                <c:pt idx="77">
                  <c:v>53.53</c:v>
                </c:pt>
                <c:pt idx="78">
                  <c:v>47.66</c:v>
                </c:pt>
                <c:pt idx="79">
                  <c:v>49.53</c:v>
                </c:pt>
                <c:pt idx="80">
                  <c:v>49.89</c:v>
                </c:pt>
                <c:pt idx="81">
                  <c:v>48.07</c:v>
                </c:pt>
                <c:pt idx="82">
                  <c:v>43.45</c:v>
                </c:pt>
                <c:pt idx="83">
                  <c:v>40.47</c:v>
                </c:pt>
                <c:pt idx="84">
                  <c:v>38.26</c:v>
                </c:pt>
                <c:pt idx="85">
                  <c:v>38.29</c:v>
                </c:pt>
                <c:pt idx="86">
                  <c:v>40.68</c:v>
                </c:pt>
                <c:pt idx="87">
                  <c:v>40.94</c:v>
                </c:pt>
                <c:pt idx="88">
                  <c:v>40.14</c:v>
                </c:pt>
                <c:pt idx="89">
                  <c:v>38.25</c:v>
                </c:pt>
                <c:pt idx="90">
                  <c:v>39.979999999999997</c:v>
                </c:pt>
                <c:pt idx="91">
                  <c:v>40.549999999999997</c:v>
                </c:pt>
                <c:pt idx="92">
                  <c:v>40.799999999999997</c:v>
                </c:pt>
                <c:pt idx="93">
                  <c:v>41.55</c:v>
                </c:pt>
                <c:pt idx="94">
                  <c:v>38.96</c:v>
                </c:pt>
                <c:pt idx="95">
                  <c:v>39.31</c:v>
                </c:pt>
                <c:pt idx="96">
                  <c:v>40.36</c:v>
                </c:pt>
                <c:pt idx="97">
                  <c:v>41.2</c:v>
                </c:pt>
              </c:numCache>
            </c:numRef>
          </c:val>
          <c:extLst xmlns:DataManagerRef="urn:DataManager">
            <c:ext xmlns:c16="http://schemas.microsoft.com/office/drawing/2014/chart" uri="{C3380CC4-5D6E-409C-BE32-E72D297353CC}">
              <c16:uniqueId val="{00000004-5656-4180-9F13-3E0A37B12774}"/>
            </c:ext>
          </c:extLst>
        </c:ser>
        <c:ser>
          <c:idx val="4"/>
          <c:order val="5"/>
          <c:tx>
            <c:strRef>
              <c:f>'Graf IV.11'!$T$4</c:f>
              <c:strCache>
                <c:ptCount val="1"/>
                <c:pt idx="0">
                  <c:v>Domácnosti – ostatní úvěry</c:v>
                </c:pt>
              </c:strCache>
            </c:strRef>
          </c:tx>
          <c:spPr>
            <a:solidFill>
              <a:schemeClr val="accent1">
                <a:lumMod val="20000"/>
                <a:lumOff val="80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IV.11'!$T$5:$T$102</c:f>
              <c:numCache>
                <c:formatCode>0.00</c:formatCode>
                <c:ptCount val="98"/>
                <c:pt idx="0">
                  <c:v>6.47</c:v>
                </c:pt>
                <c:pt idx="1">
                  <c:v>6.5</c:v>
                </c:pt>
                <c:pt idx="2">
                  <c:v>6.12</c:v>
                </c:pt>
                <c:pt idx="3">
                  <c:v>7.5</c:v>
                </c:pt>
                <c:pt idx="4">
                  <c:v>7.31</c:v>
                </c:pt>
                <c:pt idx="5">
                  <c:v>7.46</c:v>
                </c:pt>
                <c:pt idx="6">
                  <c:v>6.4</c:v>
                </c:pt>
                <c:pt idx="7">
                  <c:v>7</c:v>
                </c:pt>
                <c:pt idx="8">
                  <c:v>7.36</c:v>
                </c:pt>
                <c:pt idx="9">
                  <c:v>7.93</c:v>
                </c:pt>
                <c:pt idx="10">
                  <c:v>7.23</c:v>
                </c:pt>
                <c:pt idx="11">
                  <c:v>6.79</c:v>
                </c:pt>
                <c:pt idx="12">
                  <c:v>6.17</c:v>
                </c:pt>
                <c:pt idx="13">
                  <c:v>6.86</c:v>
                </c:pt>
                <c:pt idx="14">
                  <c:v>6.93</c:v>
                </c:pt>
                <c:pt idx="15">
                  <c:v>6.65</c:v>
                </c:pt>
                <c:pt idx="16">
                  <c:v>5.95</c:v>
                </c:pt>
                <c:pt idx="17">
                  <c:v>5.7</c:v>
                </c:pt>
                <c:pt idx="18">
                  <c:v>6.11</c:v>
                </c:pt>
                <c:pt idx="19">
                  <c:v>6.66</c:v>
                </c:pt>
                <c:pt idx="20">
                  <c:v>7.15</c:v>
                </c:pt>
                <c:pt idx="21">
                  <c:v>7.41</c:v>
                </c:pt>
                <c:pt idx="22">
                  <c:v>6.99</c:v>
                </c:pt>
                <c:pt idx="23">
                  <c:v>6.6</c:v>
                </c:pt>
                <c:pt idx="24">
                  <c:v>5.98</c:v>
                </c:pt>
                <c:pt idx="25">
                  <c:v>6.7</c:v>
                </c:pt>
                <c:pt idx="26">
                  <c:v>6.97</c:v>
                </c:pt>
                <c:pt idx="27">
                  <c:v>7.51</c:v>
                </c:pt>
                <c:pt idx="28">
                  <c:v>7.05</c:v>
                </c:pt>
                <c:pt idx="29">
                  <c:v>6.91</c:v>
                </c:pt>
                <c:pt idx="30">
                  <c:v>6.79</c:v>
                </c:pt>
                <c:pt idx="31">
                  <c:v>6.8</c:v>
                </c:pt>
                <c:pt idx="32">
                  <c:v>6.65</c:v>
                </c:pt>
                <c:pt idx="33">
                  <c:v>7.15</c:v>
                </c:pt>
                <c:pt idx="34">
                  <c:v>8.19</c:v>
                </c:pt>
                <c:pt idx="35">
                  <c:v>8.48</c:v>
                </c:pt>
                <c:pt idx="36">
                  <c:v>8.1199999999999992</c:v>
                </c:pt>
                <c:pt idx="37">
                  <c:v>7.64</c:v>
                </c:pt>
                <c:pt idx="38">
                  <c:v>7.65</c:v>
                </c:pt>
                <c:pt idx="39">
                  <c:v>7.48</c:v>
                </c:pt>
                <c:pt idx="40">
                  <c:v>7.17</c:v>
                </c:pt>
                <c:pt idx="41">
                  <c:v>7.56</c:v>
                </c:pt>
                <c:pt idx="42">
                  <c:v>9.06</c:v>
                </c:pt>
                <c:pt idx="43">
                  <c:v>9.99</c:v>
                </c:pt>
                <c:pt idx="44">
                  <c:v>10.5</c:v>
                </c:pt>
                <c:pt idx="45">
                  <c:v>10.08</c:v>
                </c:pt>
                <c:pt idx="46">
                  <c:v>9.5500000000000007</c:v>
                </c:pt>
                <c:pt idx="47">
                  <c:v>9.5</c:v>
                </c:pt>
                <c:pt idx="48">
                  <c:v>8.7899999999999991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5-5656-4180-9F13-3E0A37B12774}"/>
            </c:ext>
          </c:extLst>
        </c:ser>
        <c:ser>
          <c:idx val="7"/>
          <c:order val="6"/>
          <c:tx>
            <c:strRef>
              <c:f>'Graf IV.11'!$V$4</c:f>
              <c:strCache>
                <c:ptCount val="1"/>
                <c:pt idx="0">
                  <c:v>Podniky – ostatní úvěry</c:v>
                </c:pt>
              </c:strCache>
            </c:strRef>
          </c:tx>
          <c:spPr>
            <a:solidFill>
              <a:schemeClr val="accent2">
                <a:lumMod val="20000"/>
                <a:lumOff val="80000"/>
              </a:schemeClr>
            </a:solidFill>
            <a:ln w="25400">
              <a:noFill/>
            </a:ln>
          </c:spPr>
          <c:invertIfNegative val="0"/>
          <c:cat>
            <c:multiLvlStrRef>
              <c:f>'Graf IV.11'!$L$5:$M$102</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Domácnosti</c:v>
                  </c:pt>
                  <c:pt idx="49">
                    <c:v>Nefinanční podniky</c:v>
                  </c:pt>
                </c:lvl>
              </c:multiLvlStrCache>
            </c:multiLvlStrRef>
          </c:cat>
          <c:val>
            <c:numRef>
              <c:f>'Graf IV.11'!$V$5:$V$102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45.08</c:v>
                </c:pt>
                <c:pt idx="50">
                  <c:v>42.93</c:v>
                </c:pt>
                <c:pt idx="51">
                  <c:v>40.57</c:v>
                </c:pt>
                <c:pt idx="52">
                  <c:v>42.29</c:v>
                </c:pt>
                <c:pt idx="53">
                  <c:v>43.09</c:v>
                </c:pt>
                <c:pt idx="54">
                  <c:v>42.51</c:v>
                </c:pt>
                <c:pt idx="55">
                  <c:v>36.270000000000003</c:v>
                </c:pt>
                <c:pt idx="56">
                  <c:v>34.479999999999997</c:v>
                </c:pt>
                <c:pt idx="57">
                  <c:v>36</c:v>
                </c:pt>
                <c:pt idx="58">
                  <c:v>40.130000000000003</c:v>
                </c:pt>
                <c:pt idx="59">
                  <c:v>43.07</c:v>
                </c:pt>
                <c:pt idx="60">
                  <c:v>42.59</c:v>
                </c:pt>
                <c:pt idx="61">
                  <c:v>40.61</c:v>
                </c:pt>
                <c:pt idx="62">
                  <c:v>40.71</c:v>
                </c:pt>
                <c:pt idx="63">
                  <c:v>37.43</c:v>
                </c:pt>
                <c:pt idx="64">
                  <c:v>35.590000000000003</c:v>
                </c:pt>
                <c:pt idx="65">
                  <c:v>33.590000000000003</c:v>
                </c:pt>
                <c:pt idx="66">
                  <c:v>37.99</c:v>
                </c:pt>
                <c:pt idx="67">
                  <c:v>36.119999999999997</c:v>
                </c:pt>
                <c:pt idx="68">
                  <c:v>31.85</c:v>
                </c:pt>
                <c:pt idx="69">
                  <c:v>26.72</c:v>
                </c:pt>
                <c:pt idx="70">
                  <c:v>26.03</c:v>
                </c:pt>
                <c:pt idx="71">
                  <c:v>29.57</c:v>
                </c:pt>
                <c:pt idx="72">
                  <c:v>31.2</c:v>
                </c:pt>
                <c:pt idx="73">
                  <c:v>32.840000000000003</c:v>
                </c:pt>
                <c:pt idx="74">
                  <c:v>32.950000000000003</c:v>
                </c:pt>
                <c:pt idx="75">
                  <c:v>33.229999999999997</c:v>
                </c:pt>
                <c:pt idx="76">
                  <c:v>35.69</c:v>
                </c:pt>
                <c:pt idx="77">
                  <c:v>34.54</c:v>
                </c:pt>
                <c:pt idx="78">
                  <c:v>32.03</c:v>
                </c:pt>
                <c:pt idx="79">
                  <c:v>37.25</c:v>
                </c:pt>
                <c:pt idx="80">
                  <c:v>38.74</c:v>
                </c:pt>
                <c:pt idx="81">
                  <c:v>41.89</c:v>
                </c:pt>
                <c:pt idx="82">
                  <c:v>35.630000000000003</c:v>
                </c:pt>
                <c:pt idx="83">
                  <c:v>33.67</c:v>
                </c:pt>
                <c:pt idx="84">
                  <c:v>30.35</c:v>
                </c:pt>
                <c:pt idx="85">
                  <c:v>31.25</c:v>
                </c:pt>
                <c:pt idx="86">
                  <c:v>31.33</c:v>
                </c:pt>
                <c:pt idx="87">
                  <c:v>31.96</c:v>
                </c:pt>
                <c:pt idx="88">
                  <c:v>32.880000000000003</c:v>
                </c:pt>
                <c:pt idx="89">
                  <c:v>35.18</c:v>
                </c:pt>
                <c:pt idx="90">
                  <c:v>38.229999999999997</c:v>
                </c:pt>
                <c:pt idx="91">
                  <c:v>35.53</c:v>
                </c:pt>
                <c:pt idx="92">
                  <c:v>36.93</c:v>
                </c:pt>
                <c:pt idx="93">
                  <c:v>41.45</c:v>
                </c:pt>
                <c:pt idx="94">
                  <c:v>46.43</c:v>
                </c:pt>
                <c:pt idx="95">
                  <c:v>46.06</c:v>
                </c:pt>
                <c:pt idx="96">
                  <c:v>40.33</c:v>
                </c:pt>
                <c:pt idx="97">
                  <c:v>33.69</c:v>
                </c:pt>
              </c:numCache>
            </c:numRef>
          </c:val>
          <c:extLst xmlns:DataManagerRef="urn:DataManager">
            <c:ext xmlns:c16="http://schemas.microsoft.com/office/drawing/2014/chart" uri="{C3380CC4-5D6E-409C-BE32-E72D297353CC}">
              <c16:uniqueId val="{00000006-5656-4180-9F13-3E0A37B12774}"/>
            </c:ext>
          </c:extLst>
        </c:ser>
        <c:dLbls>
          <c:showLegendKey val="0"/>
          <c:showVal val="0"/>
          <c:showCatName val="0"/>
          <c:showSerName val="0"/>
          <c:showPercent val="0"/>
          <c:showBubbleSize val="0"/>
        </c:dLbls>
        <c:gapWidth val="0"/>
        <c:overlap val="100"/>
        <c:axId val="306940160"/>
        <c:axId val="306958336"/>
      </c:barChart>
      <c:lineChart>
        <c:grouping val="standard"/>
        <c:varyColors val="0"/>
        <c:ser>
          <c:idx val="8"/>
          <c:order val="7"/>
          <c:tx>
            <c:strRef>
              <c:f>'Graf IV.11'!$O$4</c:f>
              <c:strCache>
                <c:ptCount val="1"/>
                <c:pt idx="0">
                  <c:v>Mzr. růst – podniky (pr. osa)</c:v>
                </c:pt>
              </c:strCache>
            </c:strRef>
          </c:tx>
          <c:spPr>
            <a:ln w="22225">
              <a:solidFill>
                <a:sysClr val="windowText" lastClr="000000"/>
              </a:solidFill>
              <a:prstDash val="solid"/>
            </a:ln>
          </c:spPr>
          <c:marker>
            <c:symbol val="none"/>
          </c:marker>
          <c:val>
            <c:numRef>
              <c:f>'Graf IV.11'!$O$5:$O$102</c:f>
              <c:numCache>
                <c:formatCode>0.00</c:formatCode>
                <c:ptCount val="98"/>
                <c:pt idx="49">
                  <c:v>-9.77</c:v>
                </c:pt>
                <c:pt idx="50">
                  <c:v>-4.6100000000000003</c:v>
                </c:pt>
                <c:pt idx="51">
                  <c:v>-16.04</c:v>
                </c:pt>
                <c:pt idx="52">
                  <c:v>-4.32</c:v>
                </c:pt>
                <c:pt idx="53">
                  <c:v>-9.84</c:v>
                </c:pt>
                <c:pt idx="54">
                  <c:v>-4.58</c:v>
                </c:pt>
                <c:pt idx="55">
                  <c:v>-19.29</c:v>
                </c:pt>
                <c:pt idx="56">
                  <c:v>-19.38</c:v>
                </c:pt>
                <c:pt idx="57">
                  <c:v>-21.9</c:v>
                </c:pt>
                <c:pt idx="58">
                  <c:v>-9.2899999999999991</c:v>
                </c:pt>
                <c:pt idx="59">
                  <c:v>0.15</c:v>
                </c:pt>
                <c:pt idx="60">
                  <c:v>-5.62</c:v>
                </c:pt>
                <c:pt idx="61">
                  <c:v>-11.81</c:v>
                </c:pt>
                <c:pt idx="62">
                  <c:v>-3.05</c:v>
                </c:pt>
                <c:pt idx="63">
                  <c:v>1.01</c:v>
                </c:pt>
                <c:pt idx="64">
                  <c:v>-7.78</c:v>
                </c:pt>
                <c:pt idx="65">
                  <c:v>-16.399999999999999</c:v>
                </c:pt>
                <c:pt idx="66">
                  <c:v>-10.199999999999999</c:v>
                </c:pt>
                <c:pt idx="67">
                  <c:v>7.2</c:v>
                </c:pt>
                <c:pt idx="68">
                  <c:v>1.93</c:v>
                </c:pt>
                <c:pt idx="69">
                  <c:v>-1.77</c:v>
                </c:pt>
                <c:pt idx="70">
                  <c:v>-6.03</c:v>
                </c:pt>
                <c:pt idx="71">
                  <c:v>3.42</c:v>
                </c:pt>
                <c:pt idx="72">
                  <c:v>11.92</c:v>
                </c:pt>
                <c:pt idx="73">
                  <c:v>14.01</c:v>
                </c:pt>
                <c:pt idx="74">
                  <c:v>-0.75</c:v>
                </c:pt>
                <c:pt idx="75">
                  <c:v>3.52</c:v>
                </c:pt>
                <c:pt idx="76">
                  <c:v>1.54</c:v>
                </c:pt>
                <c:pt idx="77">
                  <c:v>13.53</c:v>
                </c:pt>
                <c:pt idx="78">
                  <c:v>-2.06</c:v>
                </c:pt>
                <c:pt idx="79">
                  <c:v>23.55</c:v>
                </c:pt>
                <c:pt idx="80">
                  <c:v>29.97</c:v>
                </c:pt>
                <c:pt idx="81">
                  <c:v>42.01</c:v>
                </c:pt>
                <c:pt idx="82">
                  <c:v>9.68</c:v>
                </c:pt>
                <c:pt idx="83">
                  <c:v>-11.28</c:v>
                </c:pt>
                <c:pt idx="84">
                  <c:v>-26.99</c:v>
                </c:pt>
                <c:pt idx="85">
                  <c:v>-19.09</c:v>
                </c:pt>
                <c:pt idx="86">
                  <c:v>-9.1</c:v>
                </c:pt>
                <c:pt idx="87">
                  <c:v>-12.74</c:v>
                </c:pt>
                <c:pt idx="88">
                  <c:v>-5.26</c:v>
                </c:pt>
                <c:pt idx="89">
                  <c:v>-6.12</c:v>
                </c:pt>
                <c:pt idx="90">
                  <c:v>12.84</c:v>
                </c:pt>
                <c:pt idx="91">
                  <c:v>-19.579999999999998</c:v>
                </c:pt>
                <c:pt idx="92">
                  <c:v>-21.23</c:v>
                </c:pt>
                <c:pt idx="93">
                  <c:v>-25.52</c:v>
                </c:pt>
                <c:pt idx="94">
                  <c:v>4.3600000000000003</c:v>
                </c:pt>
                <c:pt idx="95">
                  <c:v>18.239999999999998</c:v>
                </c:pt>
                <c:pt idx="96">
                  <c:v>41.77</c:v>
                </c:pt>
                <c:pt idx="97">
                  <c:v>20.02</c:v>
                </c:pt>
              </c:numCache>
            </c:numRef>
          </c:val>
          <c:smooth val="0"/>
          <c:extLst xmlns:DataManagerRef="urn:DataManager">
            <c:ext xmlns:c16="http://schemas.microsoft.com/office/drawing/2014/chart" uri="{C3380CC4-5D6E-409C-BE32-E72D297353CC}">
              <c16:uniqueId val="{00000007-5656-4180-9F13-3E0A37B12774}"/>
            </c:ext>
          </c:extLst>
        </c:ser>
        <c:ser>
          <c:idx val="6"/>
          <c:order val="8"/>
          <c:tx>
            <c:strRef>
              <c:f>'Graf IV.11'!$N$4</c:f>
              <c:strCache>
                <c:ptCount val="1"/>
                <c:pt idx="0">
                  <c:v>Meziroční růst (pravá osa)</c:v>
                </c:pt>
              </c:strCache>
            </c:strRef>
          </c:tx>
          <c:spPr>
            <a:ln w="22225">
              <a:solidFill>
                <a:sysClr val="windowText" lastClr="000000"/>
              </a:solidFill>
              <a:prstDash val="solid"/>
            </a:ln>
          </c:spPr>
          <c:marker>
            <c:symbol val="none"/>
          </c:marker>
          <c:val>
            <c:numRef>
              <c:f>'Graf IV.11'!$N$5:$N$102</c:f>
              <c:numCache>
                <c:formatCode>0.00</c:formatCode>
                <c:ptCount val="98"/>
                <c:pt idx="0">
                  <c:v>-3.14</c:v>
                </c:pt>
                <c:pt idx="1">
                  <c:v>-2.87</c:v>
                </c:pt>
                <c:pt idx="2">
                  <c:v>-10.95</c:v>
                </c:pt>
                <c:pt idx="3">
                  <c:v>-2.99</c:v>
                </c:pt>
                <c:pt idx="4">
                  <c:v>-0.44</c:v>
                </c:pt>
                <c:pt idx="5">
                  <c:v>9.49</c:v>
                </c:pt>
                <c:pt idx="6">
                  <c:v>0.26</c:v>
                </c:pt>
                <c:pt idx="7">
                  <c:v>-0.13</c:v>
                </c:pt>
                <c:pt idx="8">
                  <c:v>-1.71</c:v>
                </c:pt>
                <c:pt idx="9">
                  <c:v>-1.31</c:v>
                </c:pt>
                <c:pt idx="10">
                  <c:v>0.12</c:v>
                </c:pt>
                <c:pt idx="11">
                  <c:v>4.66</c:v>
                </c:pt>
                <c:pt idx="12">
                  <c:v>14.07</c:v>
                </c:pt>
                <c:pt idx="13">
                  <c:v>21.64</c:v>
                </c:pt>
                <c:pt idx="14">
                  <c:v>20</c:v>
                </c:pt>
                <c:pt idx="15">
                  <c:v>5.21</c:v>
                </c:pt>
                <c:pt idx="16">
                  <c:v>-12.52</c:v>
                </c:pt>
                <c:pt idx="17">
                  <c:v>-19.86</c:v>
                </c:pt>
                <c:pt idx="18">
                  <c:v>-16.53</c:v>
                </c:pt>
                <c:pt idx="19">
                  <c:v>-13.11</c:v>
                </c:pt>
                <c:pt idx="20">
                  <c:v>-9.86</c:v>
                </c:pt>
                <c:pt idx="21">
                  <c:v>-9.64</c:v>
                </c:pt>
                <c:pt idx="22">
                  <c:v>-7.41</c:v>
                </c:pt>
                <c:pt idx="23">
                  <c:v>-12.36</c:v>
                </c:pt>
                <c:pt idx="24">
                  <c:v>-15.52</c:v>
                </c:pt>
                <c:pt idx="25">
                  <c:v>-21.31</c:v>
                </c:pt>
                <c:pt idx="26">
                  <c:v>-16.559999999999999</c:v>
                </c:pt>
                <c:pt idx="27">
                  <c:v>-6.8</c:v>
                </c:pt>
                <c:pt idx="28">
                  <c:v>10.54</c:v>
                </c:pt>
                <c:pt idx="29">
                  <c:v>27.04</c:v>
                </c:pt>
                <c:pt idx="30">
                  <c:v>24.59</c:v>
                </c:pt>
                <c:pt idx="31">
                  <c:v>14.19</c:v>
                </c:pt>
                <c:pt idx="32">
                  <c:v>-0.47</c:v>
                </c:pt>
                <c:pt idx="33">
                  <c:v>1.35</c:v>
                </c:pt>
                <c:pt idx="34">
                  <c:v>10.99</c:v>
                </c:pt>
                <c:pt idx="35">
                  <c:v>20.76</c:v>
                </c:pt>
                <c:pt idx="36">
                  <c:v>24.89</c:v>
                </c:pt>
                <c:pt idx="37">
                  <c:v>19.809999999999999</c:v>
                </c:pt>
                <c:pt idx="38">
                  <c:v>18.84</c:v>
                </c:pt>
                <c:pt idx="39">
                  <c:v>20.76</c:v>
                </c:pt>
                <c:pt idx="40">
                  <c:v>21.92</c:v>
                </c:pt>
                <c:pt idx="41">
                  <c:v>24.17</c:v>
                </c:pt>
                <c:pt idx="42">
                  <c:v>38.69</c:v>
                </c:pt>
                <c:pt idx="43">
                  <c:v>59.21</c:v>
                </c:pt>
                <c:pt idx="44">
                  <c:v>85.14</c:v>
                </c:pt>
                <c:pt idx="45">
                  <c:v>84.79</c:v>
                </c:pt>
                <c:pt idx="46">
                  <c:v>69.56</c:v>
                </c:pt>
                <c:pt idx="47">
                  <c:v>59.63</c:v>
                </c:pt>
                <c:pt idx="48">
                  <c:v>46.85</c:v>
                </c:pt>
              </c:numCache>
            </c:numRef>
          </c:val>
          <c:smooth val="0"/>
          <c:extLst xmlns:DataManagerRef="urn:DataManager">
            <c:ext xmlns:c16="http://schemas.microsoft.com/office/drawing/2014/chart" uri="{C3380CC4-5D6E-409C-BE32-E72D297353CC}">
              <c16:uniqueId val="{00000008-5656-4180-9F13-3E0A37B12774}"/>
            </c:ext>
          </c:extLst>
        </c:ser>
        <c:dLbls>
          <c:showLegendKey val="0"/>
          <c:showVal val="0"/>
          <c:showCatName val="0"/>
          <c:showSerName val="0"/>
          <c:showPercent val="0"/>
          <c:showBubbleSize val="0"/>
        </c:dLbls>
        <c:marker val="1"/>
        <c:smooth val="0"/>
        <c:axId val="306961408"/>
        <c:axId val="306959872"/>
      </c:lineChart>
      <c:catAx>
        <c:axId val="30694016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6958336"/>
        <c:crosses val="autoZero"/>
        <c:auto val="0"/>
        <c:lblAlgn val="ctr"/>
        <c:lblOffset val="100"/>
        <c:tickLblSkip val="1"/>
        <c:noMultiLvlLbl val="0"/>
      </c:catAx>
      <c:valAx>
        <c:axId val="306958336"/>
        <c:scaling>
          <c:orientation val="minMax"/>
          <c:max val="2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940160"/>
        <c:crosses val="autoZero"/>
        <c:crossBetween val="between"/>
        <c:majorUnit val="50"/>
      </c:valAx>
      <c:valAx>
        <c:axId val="306959872"/>
        <c:scaling>
          <c:orientation val="minMax"/>
          <c:max val="90"/>
          <c:min val="-3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961408"/>
        <c:crosses val="max"/>
        <c:crossBetween val="between"/>
        <c:majorUnit val="30"/>
      </c:valAx>
      <c:catAx>
        <c:axId val="306961408"/>
        <c:scaling>
          <c:orientation val="minMax"/>
        </c:scaling>
        <c:delete val="1"/>
        <c:axPos val="b"/>
        <c:majorTickMark val="out"/>
        <c:minorTickMark val="none"/>
        <c:tickLblPos val="nextTo"/>
        <c:crossAx val="306959872"/>
        <c:crossesAt val="-100"/>
        <c:auto val="0"/>
        <c:lblAlgn val="ctr"/>
        <c:lblOffset val="100"/>
        <c:noMultiLvlLbl val="0"/>
      </c:catAx>
      <c:spPr>
        <a:noFill/>
        <a:ln w="25400">
          <a:noFill/>
        </a:ln>
      </c:spPr>
    </c:plotArea>
    <c:legend>
      <c:legendPos val="b"/>
      <c:legendEntry>
        <c:idx val="7"/>
        <c:delete val="1"/>
      </c:legendEntry>
      <c:layout>
        <c:manualLayout>
          <c:xMode val="edge"/>
          <c:yMode val="edge"/>
          <c:x val="0"/>
          <c:y val="0.73668591547863138"/>
          <c:w val="1"/>
          <c:h val="0.2558443926815764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599933420067615E-2"/>
          <c:w val="0.81992924398436207"/>
          <c:h val="0.4779527494218368"/>
        </c:manualLayout>
      </c:layout>
      <c:barChart>
        <c:barDir val="col"/>
        <c:grouping val="stacked"/>
        <c:varyColors val="0"/>
        <c:ser>
          <c:idx val="1"/>
          <c:order val="0"/>
          <c:tx>
            <c:strRef>
              <c:f>'Graf IV.11'!$Q$3</c:f>
              <c:strCache>
                <c:ptCount val="1"/>
                <c:pt idx="0">
                  <c:v>NFCs – investment</c:v>
                </c:pt>
              </c:strCache>
            </c:strRef>
          </c:tx>
          <c:spPr>
            <a:solidFill>
              <a:schemeClr val="accent2">
                <a:lumMod val="75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IV.11'!$Q$5:$Q$102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54.62</c:v>
                </c:pt>
                <c:pt idx="50">
                  <c:v>58.18</c:v>
                </c:pt>
                <c:pt idx="51">
                  <c:v>54.87</c:v>
                </c:pt>
                <c:pt idx="52">
                  <c:v>63.88</c:v>
                </c:pt>
                <c:pt idx="53">
                  <c:v>55.05</c:v>
                </c:pt>
                <c:pt idx="54">
                  <c:v>49.34</c:v>
                </c:pt>
                <c:pt idx="55">
                  <c:v>35.15</c:v>
                </c:pt>
                <c:pt idx="56">
                  <c:v>41.88</c:v>
                </c:pt>
                <c:pt idx="57">
                  <c:v>42.84</c:v>
                </c:pt>
                <c:pt idx="58">
                  <c:v>53.35</c:v>
                </c:pt>
                <c:pt idx="59">
                  <c:v>54.32</c:v>
                </c:pt>
                <c:pt idx="60">
                  <c:v>48.67</c:v>
                </c:pt>
                <c:pt idx="61">
                  <c:v>36.17</c:v>
                </c:pt>
                <c:pt idx="62">
                  <c:v>48.05</c:v>
                </c:pt>
                <c:pt idx="63">
                  <c:v>50.48</c:v>
                </c:pt>
                <c:pt idx="64">
                  <c:v>57.25</c:v>
                </c:pt>
                <c:pt idx="65">
                  <c:v>41.47</c:v>
                </c:pt>
                <c:pt idx="66">
                  <c:v>42.71</c:v>
                </c:pt>
                <c:pt idx="67">
                  <c:v>40.17</c:v>
                </c:pt>
                <c:pt idx="68">
                  <c:v>40.06</c:v>
                </c:pt>
                <c:pt idx="69">
                  <c:v>40.58</c:v>
                </c:pt>
                <c:pt idx="70">
                  <c:v>52.61</c:v>
                </c:pt>
                <c:pt idx="71">
                  <c:v>71.319999999999993</c:v>
                </c:pt>
                <c:pt idx="72">
                  <c:v>77.61</c:v>
                </c:pt>
                <c:pt idx="73">
                  <c:v>64.67</c:v>
                </c:pt>
                <c:pt idx="74">
                  <c:v>51.01</c:v>
                </c:pt>
                <c:pt idx="75">
                  <c:v>53.24</c:v>
                </c:pt>
                <c:pt idx="76">
                  <c:v>52.25</c:v>
                </c:pt>
                <c:pt idx="77">
                  <c:v>50.49</c:v>
                </c:pt>
                <c:pt idx="78">
                  <c:v>41.67</c:v>
                </c:pt>
                <c:pt idx="79">
                  <c:v>67.180000000000007</c:v>
                </c:pt>
                <c:pt idx="80">
                  <c:v>67.510000000000005</c:v>
                </c:pt>
                <c:pt idx="81">
                  <c:v>77.25</c:v>
                </c:pt>
                <c:pt idx="82">
                  <c:v>46.66</c:v>
                </c:pt>
                <c:pt idx="83">
                  <c:v>37.58</c:v>
                </c:pt>
                <c:pt idx="84">
                  <c:v>25.74</c:v>
                </c:pt>
                <c:pt idx="85">
                  <c:v>31.11</c:v>
                </c:pt>
                <c:pt idx="86">
                  <c:v>39.26</c:v>
                </c:pt>
                <c:pt idx="87">
                  <c:v>33.369999999999997</c:v>
                </c:pt>
                <c:pt idx="88">
                  <c:v>44.42</c:v>
                </c:pt>
                <c:pt idx="89">
                  <c:v>39.17</c:v>
                </c:pt>
                <c:pt idx="90">
                  <c:v>47.47</c:v>
                </c:pt>
                <c:pt idx="91">
                  <c:v>32.74</c:v>
                </c:pt>
                <c:pt idx="92">
                  <c:v>30.54</c:v>
                </c:pt>
                <c:pt idx="93">
                  <c:v>24.44</c:v>
                </c:pt>
                <c:pt idx="94">
                  <c:v>41.78</c:v>
                </c:pt>
                <c:pt idx="95">
                  <c:v>51.05</c:v>
                </c:pt>
                <c:pt idx="96">
                  <c:v>67.680000000000007</c:v>
                </c:pt>
                <c:pt idx="97">
                  <c:v>62.75</c:v>
                </c:pt>
              </c:numCache>
            </c:numRef>
          </c:val>
          <c:extLst xmlns:DataManagerRef="urn:DataManager">
            <c:ext xmlns:c16="http://schemas.microsoft.com/office/drawing/2014/chart" uri="{C3380CC4-5D6E-409C-BE32-E72D297353CC}">
              <c16:uniqueId val="{00000000-4963-48F2-AB9E-B7162F41EF8B}"/>
            </c:ext>
          </c:extLst>
        </c:ser>
        <c:ser>
          <c:idx val="0"/>
          <c:order val="1"/>
          <c:tx>
            <c:strRef>
              <c:f>'Graf IV.11'!$P$3</c:f>
              <c:strCache>
                <c:ptCount val="1"/>
                <c:pt idx="0">
                  <c:v>HHs – house purchase</c:v>
                </c:pt>
              </c:strCache>
            </c:strRef>
          </c:tx>
          <c:spPr>
            <a:solidFill>
              <a:schemeClr val="accent1"/>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IV.11'!$P$5:$P$102</c:f>
              <c:numCache>
                <c:formatCode>0.00</c:formatCode>
                <c:ptCount val="98"/>
                <c:pt idx="0">
                  <c:v>49.68</c:v>
                </c:pt>
                <c:pt idx="1">
                  <c:v>52.84</c:v>
                </c:pt>
                <c:pt idx="2">
                  <c:v>53.66</c:v>
                </c:pt>
                <c:pt idx="3">
                  <c:v>55.87</c:v>
                </c:pt>
                <c:pt idx="4">
                  <c:v>55.76</c:v>
                </c:pt>
                <c:pt idx="5">
                  <c:v>52.9</c:v>
                </c:pt>
                <c:pt idx="6">
                  <c:v>53.34</c:v>
                </c:pt>
                <c:pt idx="7">
                  <c:v>53.98</c:v>
                </c:pt>
                <c:pt idx="8">
                  <c:v>56.04</c:v>
                </c:pt>
                <c:pt idx="9">
                  <c:v>56.92</c:v>
                </c:pt>
                <c:pt idx="10">
                  <c:v>55.87</c:v>
                </c:pt>
                <c:pt idx="11">
                  <c:v>58.13</c:v>
                </c:pt>
                <c:pt idx="12">
                  <c:v>59.92</c:v>
                </c:pt>
                <c:pt idx="13">
                  <c:v>69.349999999999994</c:v>
                </c:pt>
                <c:pt idx="14">
                  <c:v>69.45</c:v>
                </c:pt>
                <c:pt idx="15">
                  <c:v>61.94</c:v>
                </c:pt>
                <c:pt idx="16">
                  <c:v>47.74</c:v>
                </c:pt>
                <c:pt idx="17">
                  <c:v>38.99</c:v>
                </c:pt>
                <c:pt idx="18">
                  <c:v>39.4</c:v>
                </c:pt>
                <c:pt idx="19">
                  <c:v>42.21</c:v>
                </c:pt>
                <c:pt idx="20">
                  <c:v>47.09</c:v>
                </c:pt>
                <c:pt idx="21">
                  <c:v>48.89</c:v>
                </c:pt>
                <c:pt idx="22">
                  <c:v>49.87</c:v>
                </c:pt>
                <c:pt idx="23">
                  <c:v>48.16</c:v>
                </c:pt>
                <c:pt idx="24">
                  <c:v>46.96</c:v>
                </c:pt>
                <c:pt idx="25">
                  <c:v>49.45</c:v>
                </c:pt>
                <c:pt idx="26">
                  <c:v>52.82</c:v>
                </c:pt>
                <c:pt idx="27">
                  <c:v>54.28</c:v>
                </c:pt>
                <c:pt idx="28">
                  <c:v>52.83</c:v>
                </c:pt>
                <c:pt idx="29">
                  <c:v>53.23</c:v>
                </c:pt>
                <c:pt idx="30">
                  <c:v>55.14</c:v>
                </c:pt>
                <c:pt idx="31">
                  <c:v>56.15</c:v>
                </c:pt>
                <c:pt idx="32">
                  <c:v>54.57</c:v>
                </c:pt>
                <c:pt idx="33">
                  <c:v>57.22</c:v>
                </c:pt>
                <c:pt idx="34">
                  <c:v>61.22</c:v>
                </c:pt>
                <c:pt idx="35">
                  <c:v>63.33</c:v>
                </c:pt>
                <c:pt idx="36">
                  <c:v>63.2</c:v>
                </c:pt>
                <c:pt idx="37">
                  <c:v>64.900000000000006</c:v>
                </c:pt>
                <c:pt idx="38">
                  <c:v>70.36</c:v>
                </c:pt>
                <c:pt idx="39">
                  <c:v>74.61</c:v>
                </c:pt>
                <c:pt idx="40">
                  <c:v>73.430000000000007</c:v>
                </c:pt>
                <c:pt idx="41">
                  <c:v>74.260000000000005</c:v>
                </c:pt>
                <c:pt idx="42">
                  <c:v>85.65</c:v>
                </c:pt>
                <c:pt idx="43">
                  <c:v>97.82</c:v>
                </c:pt>
                <c:pt idx="44">
                  <c:v>109.54</c:v>
                </c:pt>
                <c:pt idx="45">
                  <c:v>114.79</c:v>
                </c:pt>
                <c:pt idx="46">
                  <c:v>114.55</c:v>
                </c:pt>
                <c:pt idx="47">
                  <c:v>112.08</c:v>
                </c:pt>
                <c:pt idx="48">
                  <c:v>101.45</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1-4963-48F2-AB9E-B7162F41EF8B}"/>
            </c:ext>
          </c:extLst>
        </c:ser>
        <c:ser>
          <c:idx val="3"/>
          <c:order val="2"/>
          <c:tx>
            <c:strRef>
              <c:f>'Graf IV.11'!$S$3</c:f>
              <c:strCache>
                <c:ptCount val="1"/>
                <c:pt idx="0">
                  <c:v>NFCs – operational</c:v>
                </c:pt>
              </c:strCache>
            </c:strRef>
          </c:tx>
          <c:spPr>
            <a:solidFill>
              <a:schemeClr val="accent2">
                <a:lumMod val="60000"/>
                <a:lumOff val="40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IV.11'!$S$5:$S$102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29.87</c:v>
                </c:pt>
                <c:pt idx="50">
                  <c:v>32.76</c:v>
                </c:pt>
                <c:pt idx="51">
                  <c:v>31.89</c:v>
                </c:pt>
                <c:pt idx="52">
                  <c:v>30.68</c:v>
                </c:pt>
                <c:pt idx="53">
                  <c:v>25.67</c:v>
                </c:pt>
                <c:pt idx="54">
                  <c:v>23.74</c:v>
                </c:pt>
                <c:pt idx="55">
                  <c:v>22.74</c:v>
                </c:pt>
                <c:pt idx="56">
                  <c:v>24.12</c:v>
                </c:pt>
                <c:pt idx="57">
                  <c:v>24.72</c:v>
                </c:pt>
                <c:pt idx="58">
                  <c:v>25.83</c:v>
                </c:pt>
                <c:pt idx="59">
                  <c:v>27.43</c:v>
                </c:pt>
                <c:pt idx="60">
                  <c:v>30.77</c:v>
                </c:pt>
                <c:pt idx="61">
                  <c:v>34.39</c:v>
                </c:pt>
                <c:pt idx="62">
                  <c:v>38.729999999999997</c:v>
                </c:pt>
                <c:pt idx="63">
                  <c:v>40.479999999999997</c:v>
                </c:pt>
                <c:pt idx="64">
                  <c:v>35.94</c:v>
                </c:pt>
                <c:pt idx="65">
                  <c:v>30.69</c:v>
                </c:pt>
                <c:pt idx="66">
                  <c:v>29.17</c:v>
                </c:pt>
                <c:pt idx="67">
                  <c:v>33.06</c:v>
                </c:pt>
                <c:pt idx="68">
                  <c:v>35.880000000000003</c:v>
                </c:pt>
                <c:pt idx="69">
                  <c:v>36.68</c:v>
                </c:pt>
                <c:pt idx="70">
                  <c:v>37.21</c:v>
                </c:pt>
                <c:pt idx="71">
                  <c:v>38.68</c:v>
                </c:pt>
                <c:pt idx="72">
                  <c:v>40.18</c:v>
                </c:pt>
                <c:pt idx="73">
                  <c:v>41.03</c:v>
                </c:pt>
                <c:pt idx="74">
                  <c:v>44.45</c:v>
                </c:pt>
                <c:pt idx="75">
                  <c:v>47.69</c:v>
                </c:pt>
                <c:pt idx="76">
                  <c:v>34.5</c:v>
                </c:pt>
                <c:pt idx="77">
                  <c:v>31.42</c:v>
                </c:pt>
                <c:pt idx="78">
                  <c:v>27.79</c:v>
                </c:pt>
                <c:pt idx="79">
                  <c:v>39.83</c:v>
                </c:pt>
                <c:pt idx="80">
                  <c:v>42.96</c:v>
                </c:pt>
                <c:pt idx="81">
                  <c:v>46.58</c:v>
                </c:pt>
                <c:pt idx="82">
                  <c:v>48.94</c:v>
                </c:pt>
                <c:pt idx="83">
                  <c:v>47.62</c:v>
                </c:pt>
                <c:pt idx="84">
                  <c:v>44.4</c:v>
                </c:pt>
                <c:pt idx="85">
                  <c:v>49.01</c:v>
                </c:pt>
                <c:pt idx="86">
                  <c:v>54.12</c:v>
                </c:pt>
                <c:pt idx="87">
                  <c:v>57.8</c:v>
                </c:pt>
                <c:pt idx="88">
                  <c:v>52.24</c:v>
                </c:pt>
                <c:pt idx="89">
                  <c:v>44.24</c:v>
                </c:pt>
                <c:pt idx="90">
                  <c:v>40.53</c:v>
                </c:pt>
                <c:pt idx="91">
                  <c:v>41.44</c:v>
                </c:pt>
                <c:pt idx="92">
                  <c:v>42.14</c:v>
                </c:pt>
                <c:pt idx="93">
                  <c:v>41.55</c:v>
                </c:pt>
                <c:pt idx="94">
                  <c:v>45.88</c:v>
                </c:pt>
                <c:pt idx="95">
                  <c:v>45.74</c:v>
                </c:pt>
                <c:pt idx="96">
                  <c:v>51.03</c:v>
                </c:pt>
                <c:pt idx="97">
                  <c:v>45.78</c:v>
                </c:pt>
              </c:numCache>
            </c:numRef>
          </c:val>
          <c:extLst xmlns:DataManagerRef="urn:DataManager">
            <c:ext xmlns:c16="http://schemas.microsoft.com/office/drawing/2014/chart" uri="{C3380CC4-5D6E-409C-BE32-E72D297353CC}">
              <c16:uniqueId val="{00000002-4963-48F2-AB9E-B7162F41EF8B}"/>
            </c:ext>
          </c:extLst>
        </c:ser>
        <c:ser>
          <c:idx val="2"/>
          <c:order val="3"/>
          <c:tx>
            <c:strRef>
              <c:f>'Graf IV.11'!$R$3</c:f>
              <c:strCache>
                <c:ptCount val="1"/>
                <c:pt idx="0">
                  <c:v>HHs – consumption</c:v>
                </c:pt>
              </c:strCache>
            </c:strRef>
          </c:tx>
          <c:spPr>
            <a:solidFill>
              <a:schemeClr val="accent1">
                <a:lumMod val="40000"/>
                <a:lumOff val="60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IV.11'!$R$5:$R$102</c:f>
              <c:numCache>
                <c:formatCode>0.00</c:formatCode>
                <c:ptCount val="98"/>
                <c:pt idx="0">
                  <c:v>19.68</c:v>
                </c:pt>
                <c:pt idx="1">
                  <c:v>20.85</c:v>
                </c:pt>
                <c:pt idx="2">
                  <c:v>21.64</c:v>
                </c:pt>
                <c:pt idx="3">
                  <c:v>20.98</c:v>
                </c:pt>
                <c:pt idx="4">
                  <c:v>20.010000000000002</c:v>
                </c:pt>
                <c:pt idx="5">
                  <c:v>18.579999999999998</c:v>
                </c:pt>
                <c:pt idx="6">
                  <c:v>20.05</c:v>
                </c:pt>
                <c:pt idx="7">
                  <c:v>20.96</c:v>
                </c:pt>
                <c:pt idx="8">
                  <c:v>22.77</c:v>
                </c:pt>
                <c:pt idx="9">
                  <c:v>23.04</c:v>
                </c:pt>
                <c:pt idx="10">
                  <c:v>22.46</c:v>
                </c:pt>
                <c:pt idx="11">
                  <c:v>21.6</c:v>
                </c:pt>
                <c:pt idx="12">
                  <c:v>20.420000000000002</c:v>
                </c:pt>
                <c:pt idx="13">
                  <c:v>21.33</c:v>
                </c:pt>
                <c:pt idx="14">
                  <c:v>21.32</c:v>
                </c:pt>
                <c:pt idx="15">
                  <c:v>20.16</c:v>
                </c:pt>
                <c:pt idx="16">
                  <c:v>18.989999999999998</c:v>
                </c:pt>
                <c:pt idx="17">
                  <c:v>18.579999999999998</c:v>
                </c:pt>
                <c:pt idx="18">
                  <c:v>21.09</c:v>
                </c:pt>
                <c:pt idx="19">
                  <c:v>22.33</c:v>
                </c:pt>
                <c:pt idx="20">
                  <c:v>23.44</c:v>
                </c:pt>
                <c:pt idx="21">
                  <c:v>23.12</c:v>
                </c:pt>
                <c:pt idx="22">
                  <c:v>22.37</c:v>
                </c:pt>
                <c:pt idx="23">
                  <c:v>21.07</c:v>
                </c:pt>
                <c:pt idx="24">
                  <c:v>20.14</c:v>
                </c:pt>
                <c:pt idx="25">
                  <c:v>20.6</c:v>
                </c:pt>
                <c:pt idx="26">
                  <c:v>21.73</c:v>
                </c:pt>
                <c:pt idx="27">
                  <c:v>20.92</c:v>
                </c:pt>
                <c:pt idx="28">
                  <c:v>20.46</c:v>
                </c:pt>
                <c:pt idx="29">
                  <c:v>20.239999999999998</c:v>
                </c:pt>
                <c:pt idx="30">
                  <c:v>21.04</c:v>
                </c:pt>
                <c:pt idx="31">
                  <c:v>18.350000000000001</c:v>
                </c:pt>
                <c:pt idx="32">
                  <c:v>16.09</c:v>
                </c:pt>
                <c:pt idx="33">
                  <c:v>16.12</c:v>
                </c:pt>
                <c:pt idx="34">
                  <c:v>18.510000000000002</c:v>
                </c:pt>
                <c:pt idx="35">
                  <c:v>19.75</c:v>
                </c:pt>
                <c:pt idx="36">
                  <c:v>19.95</c:v>
                </c:pt>
                <c:pt idx="37">
                  <c:v>19.420000000000002</c:v>
                </c:pt>
                <c:pt idx="38">
                  <c:v>18.88</c:v>
                </c:pt>
                <c:pt idx="39">
                  <c:v>17.79</c:v>
                </c:pt>
                <c:pt idx="40">
                  <c:v>17.350000000000001</c:v>
                </c:pt>
                <c:pt idx="41">
                  <c:v>17.989999999999998</c:v>
                </c:pt>
                <c:pt idx="42">
                  <c:v>20.350000000000001</c:v>
                </c:pt>
                <c:pt idx="43">
                  <c:v>21.62</c:v>
                </c:pt>
                <c:pt idx="44">
                  <c:v>23.09</c:v>
                </c:pt>
                <c:pt idx="45">
                  <c:v>23.85</c:v>
                </c:pt>
                <c:pt idx="46">
                  <c:v>24.99</c:v>
                </c:pt>
                <c:pt idx="47">
                  <c:v>24.58</c:v>
                </c:pt>
                <c:pt idx="48">
                  <c:v>23.8</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3-4963-48F2-AB9E-B7162F41EF8B}"/>
            </c:ext>
          </c:extLst>
        </c:ser>
        <c:ser>
          <c:idx val="5"/>
          <c:order val="4"/>
          <c:tx>
            <c:strRef>
              <c:f>'Graf IV.11'!$U$3</c:f>
              <c:strCache>
                <c:ptCount val="1"/>
                <c:pt idx="0">
                  <c:v>NFCs – current assets</c:v>
                </c:pt>
              </c:strCache>
            </c:strRef>
          </c:tx>
          <c:spPr>
            <a:solidFill>
              <a:schemeClr val="accent2">
                <a:lumMod val="40000"/>
                <a:lumOff val="60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IV.11'!$U$5:$U$102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47.73</c:v>
                </c:pt>
                <c:pt idx="50">
                  <c:v>48.13</c:v>
                </c:pt>
                <c:pt idx="51">
                  <c:v>46.94</c:v>
                </c:pt>
                <c:pt idx="52">
                  <c:v>49.19</c:v>
                </c:pt>
                <c:pt idx="53">
                  <c:v>48.58</c:v>
                </c:pt>
                <c:pt idx="54">
                  <c:v>47.89</c:v>
                </c:pt>
                <c:pt idx="55">
                  <c:v>44</c:v>
                </c:pt>
                <c:pt idx="56">
                  <c:v>44.56</c:v>
                </c:pt>
                <c:pt idx="57">
                  <c:v>43.74</c:v>
                </c:pt>
                <c:pt idx="58">
                  <c:v>44.61</c:v>
                </c:pt>
                <c:pt idx="59">
                  <c:v>42.48</c:v>
                </c:pt>
                <c:pt idx="60">
                  <c:v>42.33</c:v>
                </c:pt>
                <c:pt idx="61">
                  <c:v>44.34</c:v>
                </c:pt>
                <c:pt idx="62">
                  <c:v>49.87</c:v>
                </c:pt>
                <c:pt idx="63">
                  <c:v>51.19</c:v>
                </c:pt>
                <c:pt idx="64">
                  <c:v>46.19</c:v>
                </c:pt>
                <c:pt idx="65">
                  <c:v>40.82</c:v>
                </c:pt>
                <c:pt idx="66">
                  <c:v>37.1</c:v>
                </c:pt>
                <c:pt idx="67">
                  <c:v>41.52</c:v>
                </c:pt>
                <c:pt idx="68">
                  <c:v>43.38</c:v>
                </c:pt>
                <c:pt idx="69">
                  <c:v>49.37</c:v>
                </c:pt>
                <c:pt idx="70">
                  <c:v>49.86</c:v>
                </c:pt>
                <c:pt idx="71">
                  <c:v>48.42</c:v>
                </c:pt>
                <c:pt idx="72">
                  <c:v>51.42</c:v>
                </c:pt>
                <c:pt idx="73">
                  <c:v>52.22</c:v>
                </c:pt>
                <c:pt idx="74">
                  <c:v>55.07</c:v>
                </c:pt>
                <c:pt idx="75">
                  <c:v>57.26</c:v>
                </c:pt>
                <c:pt idx="76">
                  <c:v>55.67</c:v>
                </c:pt>
                <c:pt idx="77">
                  <c:v>53.53</c:v>
                </c:pt>
                <c:pt idx="78">
                  <c:v>47.66</c:v>
                </c:pt>
                <c:pt idx="79">
                  <c:v>49.53</c:v>
                </c:pt>
                <c:pt idx="80">
                  <c:v>49.89</c:v>
                </c:pt>
                <c:pt idx="81">
                  <c:v>48.07</c:v>
                </c:pt>
                <c:pt idx="82">
                  <c:v>43.45</c:v>
                </c:pt>
                <c:pt idx="83">
                  <c:v>40.47</c:v>
                </c:pt>
                <c:pt idx="84">
                  <c:v>38.26</c:v>
                </c:pt>
                <c:pt idx="85">
                  <c:v>38.29</c:v>
                </c:pt>
                <c:pt idx="86">
                  <c:v>40.68</c:v>
                </c:pt>
                <c:pt idx="87">
                  <c:v>40.94</c:v>
                </c:pt>
                <c:pt idx="88">
                  <c:v>40.14</c:v>
                </c:pt>
                <c:pt idx="89">
                  <c:v>38.25</c:v>
                </c:pt>
                <c:pt idx="90">
                  <c:v>39.979999999999997</c:v>
                </c:pt>
                <c:pt idx="91">
                  <c:v>40.549999999999997</c:v>
                </c:pt>
                <c:pt idx="92">
                  <c:v>40.799999999999997</c:v>
                </c:pt>
                <c:pt idx="93">
                  <c:v>41.55</c:v>
                </c:pt>
                <c:pt idx="94">
                  <c:v>38.96</c:v>
                </c:pt>
                <c:pt idx="95">
                  <c:v>39.31</c:v>
                </c:pt>
                <c:pt idx="96">
                  <c:v>40.36</c:v>
                </c:pt>
                <c:pt idx="97">
                  <c:v>41.2</c:v>
                </c:pt>
              </c:numCache>
            </c:numRef>
          </c:val>
          <c:extLst xmlns:DataManagerRef="urn:DataManager">
            <c:ext xmlns:c16="http://schemas.microsoft.com/office/drawing/2014/chart" uri="{C3380CC4-5D6E-409C-BE32-E72D297353CC}">
              <c16:uniqueId val="{00000004-4963-48F2-AB9E-B7162F41EF8B}"/>
            </c:ext>
          </c:extLst>
        </c:ser>
        <c:ser>
          <c:idx val="4"/>
          <c:order val="5"/>
          <c:tx>
            <c:strRef>
              <c:f>'Graf IV.11'!$T$3</c:f>
              <c:strCache>
                <c:ptCount val="1"/>
                <c:pt idx="0">
                  <c:v>HHs – other</c:v>
                </c:pt>
              </c:strCache>
            </c:strRef>
          </c:tx>
          <c:spPr>
            <a:solidFill>
              <a:schemeClr val="accent1">
                <a:lumMod val="20000"/>
                <a:lumOff val="80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IV.11'!$T$5:$T$102</c:f>
              <c:numCache>
                <c:formatCode>0.00</c:formatCode>
                <c:ptCount val="98"/>
                <c:pt idx="0">
                  <c:v>6.47</c:v>
                </c:pt>
                <c:pt idx="1">
                  <c:v>6.5</c:v>
                </c:pt>
                <c:pt idx="2">
                  <c:v>6.12</c:v>
                </c:pt>
                <c:pt idx="3">
                  <c:v>7.5</c:v>
                </c:pt>
                <c:pt idx="4">
                  <c:v>7.31</c:v>
                </c:pt>
                <c:pt idx="5">
                  <c:v>7.46</c:v>
                </c:pt>
                <c:pt idx="6">
                  <c:v>6.4</c:v>
                </c:pt>
                <c:pt idx="7">
                  <c:v>7</c:v>
                </c:pt>
                <c:pt idx="8">
                  <c:v>7.36</c:v>
                </c:pt>
                <c:pt idx="9">
                  <c:v>7.93</c:v>
                </c:pt>
                <c:pt idx="10">
                  <c:v>7.23</c:v>
                </c:pt>
                <c:pt idx="11">
                  <c:v>6.79</c:v>
                </c:pt>
                <c:pt idx="12">
                  <c:v>6.17</c:v>
                </c:pt>
                <c:pt idx="13">
                  <c:v>6.86</c:v>
                </c:pt>
                <c:pt idx="14">
                  <c:v>6.93</c:v>
                </c:pt>
                <c:pt idx="15">
                  <c:v>6.65</c:v>
                </c:pt>
                <c:pt idx="16">
                  <c:v>5.95</c:v>
                </c:pt>
                <c:pt idx="17">
                  <c:v>5.7</c:v>
                </c:pt>
                <c:pt idx="18">
                  <c:v>6.11</c:v>
                </c:pt>
                <c:pt idx="19">
                  <c:v>6.66</c:v>
                </c:pt>
                <c:pt idx="20">
                  <c:v>7.15</c:v>
                </c:pt>
                <c:pt idx="21">
                  <c:v>7.41</c:v>
                </c:pt>
                <c:pt idx="22">
                  <c:v>6.99</c:v>
                </c:pt>
                <c:pt idx="23">
                  <c:v>6.6</c:v>
                </c:pt>
                <c:pt idx="24">
                  <c:v>5.98</c:v>
                </c:pt>
                <c:pt idx="25">
                  <c:v>6.7</c:v>
                </c:pt>
                <c:pt idx="26">
                  <c:v>6.97</c:v>
                </c:pt>
                <c:pt idx="27">
                  <c:v>7.51</c:v>
                </c:pt>
                <c:pt idx="28">
                  <c:v>7.05</c:v>
                </c:pt>
                <c:pt idx="29">
                  <c:v>6.91</c:v>
                </c:pt>
                <c:pt idx="30">
                  <c:v>6.79</c:v>
                </c:pt>
                <c:pt idx="31">
                  <c:v>6.8</c:v>
                </c:pt>
                <c:pt idx="32">
                  <c:v>6.65</c:v>
                </c:pt>
                <c:pt idx="33">
                  <c:v>7.15</c:v>
                </c:pt>
                <c:pt idx="34">
                  <c:v>8.19</c:v>
                </c:pt>
                <c:pt idx="35">
                  <c:v>8.48</c:v>
                </c:pt>
                <c:pt idx="36">
                  <c:v>8.1199999999999992</c:v>
                </c:pt>
                <c:pt idx="37">
                  <c:v>7.64</c:v>
                </c:pt>
                <c:pt idx="38">
                  <c:v>7.65</c:v>
                </c:pt>
                <c:pt idx="39">
                  <c:v>7.48</c:v>
                </c:pt>
                <c:pt idx="40">
                  <c:v>7.17</c:v>
                </c:pt>
                <c:pt idx="41">
                  <c:v>7.56</c:v>
                </c:pt>
                <c:pt idx="42">
                  <c:v>9.06</c:v>
                </c:pt>
                <c:pt idx="43">
                  <c:v>9.99</c:v>
                </c:pt>
                <c:pt idx="44">
                  <c:v>10.5</c:v>
                </c:pt>
                <c:pt idx="45">
                  <c:v>10.08</c:v>
                </c:pt>
                <c:pt idx="46">
                  <c:v>9.5500000000000007</c:v>
                </c:pt>
                <c:pt idx="47">
                  <c:v>9.5</c:v>
                </c:pt>
                <c:pt idx="48">
                  <c:v>8.7899999999999991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xmlns:DataManagerRef="urn:DataManager">
            <c:ext xmlns:c16="http://schemas.microsoft.com/office/drawing/2014/chart" uri="{C3380CC4-5D6E-409C-BE32-E72D297353CC}">
              <c16:uniqueId val="{00000005-4963-48F2-AB9E-B7162F41EF8B}"/>
            </c:ext>
          </c:extLst>
        </c:ser>
        <c:ser>
          <c:idx val="7"/>
          <c:order val="6"/>
          <c:tx>
            <c:strRef>
              <c:f>'Graf IV.11'!$V$3</c:f>
              <c:strCache>
                <c:ptCount val="1"/>
                <c:pt idx="0">
                  <c:v>NFCs – other</c:v>
                </c:pt>
              </c:strCache>
            </c:strRef>
          </c:tx>
          <c:spPr>
            <a:solidFill>
              <a:schemeClr val="accent2">
                <a:lumMod val="20000"/>
                <a:lumOff val="80000"/>
              </a:schemeClr>
            </a:solidFill>
            <a:ln w="25400">
              <a:noFill/>
            </a:ln>
          </c:spPr>
          <c:invertIfNegative val="0"/>
          <c:cat>
            <c:multiLvlStrRef>
              <c:f>'Graf IV.11'!$J$5:$K$104</c:f>
              <c:multiLvlStrCache>
                <c:ptCount val="98"/>
                <c:lvl>
                  <c:pt idx="2">
                    <c:v>09/17</c:v>
                  </c:pt>
                  <c:pt idx="13">
                    <c:v>09/18</c:v>
                  </c:pt>
                  <c:pt idx="25">
                    <c:v>09/19</c:v>
                  </c:pt>
                  <c:pt idx="37">
                    <c:v>09/20</c:v>
                  </c:pt>
                  <c:pt idx="46">
                    <c:v>09/21</c:v>
                  </c:pt>
                  <c:pt idx="48">
                    <c:v> </c:v>
                  </c:pt>
                  <c:pt idx="51">
                    <c:v>09/17</c:v>
                  </c:pt>
                  <c:pt idx="62">
                    <c:v>09/18</c:v>
                  </c:pt>
                  <c:pt idx="74">
                    <c:v>09/19</c:v>
                  </c:pt>
                  <c:pt idx="86">
                    <c:v>09/20</c:v>
                  </c:pt>
                  <c:pt idx="95">
                    <c:v>09/21</c:v>
                  </c:pt>
                  <c:pt idx="97">
                    <c:v> </c:v>
                  </c:pt>
                </c:lvl>
                <c:lvl>
                  <c:pt idx="0">
                    <c:v>Households</c:v>
                  </c:pt>
                  <c:pt idx="49">
                    <c:v>Non-financial corporations</c:v>
                  </c:pt>
                </c:lvl>
              </c:multiLvlStrCache>
            </c:multiLvlStrRef>
          </c:cat>
          <c:val>
            <c:numRef>
              <c:f>'Graf IV.11'!$V$5:$V$102</c:f>
              <c:numCache>
                <c:formatCode>0.00</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45.08</c:v>
                </c:pt>
                <c:pt idx="50">
                  <c:v>42.93</c:v>
                </c:pt>
                <c:pt idx="51">
                  <c:v>40.57</c:v>
                </c:pt>
                <c:pt idx="52">
                  <c:v>42.29</c:v>
                </c:pt>
                <c:pt idx="53">
                  <c:v>43.09</c:v>
                </c:pt>
                <c:pt idx="54">
                  <c:v>42.51</c:v>
                </c:pt>
                <c:pt idx="55">
                  <c:v>36.270000000000003</c:v>
                </c:pt>
                <c:pt idx="56">
                  <c:v>34.479999999999997</c:v>
                </c:pt>
                <c:pt idx="57">
                  <c:v>36</c:v>
                </c:pt>
                <c:pt idx="58">
                  <c:v>40.130000000000003</c:v>
                </c:pt>
                <c:pt idx="59">
                  <c:v>43.07</c:v>
                </c:pt>
                <c:pt idx="60">
                  <c:v>42.59</c:v>
                </c:pt>
                <c:pt idx="61">
                  <c:v>40.61</c:v>
                </c:pt>
                <c:pt idx="62">
                  <c:v>40.71</c:v>
                </c:pt>
                <c:pt idx="63">
                  <c:v>37.43</c:v>
                </c:pt>
                <c:pt idx="64">
                  <c:v>35.590000000000003</c:v>
                </c:pt>
                <c:pt idx="65">
                  <c:v>33.590000000000003</c:v>
                </c:pt>
                <c:pt idx="66">
                  <c:v>37.99</c:v>
                </c:pt>
                <c:pt idx="67">
                  <c:v>36.119999999999997</c:v>
                </c:pt>
                <c:pt idx="68">
                  <c:v>31.85</c:v>
                </c:pt>
                <c:pt idx="69">
                  <c:v>26.72</c:v>
                </c:pt>
                <c:pt idx="70">
                  <c:v>26.03</c:v>
                </c:pt>
                <c:pt idx="71">
                  <c:v>29.57</c:v>
                </c:pt>
                <c:pt idx="72">
                  <c:v>31.2</c:v>
                </c:pt>
                <c:pt idx="73">
                  <c:v>32.840000000000003</c:v>
                </c:pt>
                <c:pt idx="74">
                  <c:v>32.950000000000003</c:v>
                </c:pt>
                <c:pt idx="75">
                  <c:v>33.229999999999997</c:v>
                </c:pt>
                <c:pt idx="76">
                  <c:v>35.69</c:v>
                </c:pt>
                <c:pt idx="77">
                  <c:v>34.54</c:v>
                </c:pt>
                <c:pt idx="78">
                  <c:v>32.03</c:v>
                </c:pt>
                <c:pt idx="79">
                  <c:v>37.25</c:v>
                </c:pt>
                <c:pt idx="80">
                  <c:v>38.74</c:v>
                </c:pt>
                <c:pt idx="81">
                  <c:v>41.89</c:v>
                </c:pt>
                <c:pt idx="82">
                  <c:v>35.630000000000003</c:v>
                </c:pt>
                <c:pt idx="83">
                  <c:v>33.67</c:v>
                </c:pt>
                <c:pt idx="84">
                  <c:v>30.35</c:v>
                </c:pt>
                <c:pt idx="85">
                  <c:v>31.25</c:v>
                </c:pt>
                <c:pt idx="86">
                  <c:v>31.33</c:v>
                </c:pt>
                <c:pt idx="87">
                  <c:v>31.96</c:v>
                </c:pt>
                <c:pt idx="88">
                  <c:v>32.880000000000003</c:v>
                </c:pt>
                <c:pt idx="89">
                  <c:v>35.18</c:v>
                </c:pt>
                <c:pt idx="90">
                  <c:v>38.229999999999997</c:v>
                </c:pt>
                <c:pt idx="91">
                  <c:v>35.53</c:v>
                </c:pt>
                <c:pt idx="92">
                  <c:v>36.93</c:v>
                </c:pt>
                <c:pt idx="93">
                  <c:v>41.45</c:v>
                </c:pt>
                <c:pt idx="94">
                  <c:v>46.43</c:v>
                </c:pt>
                <c:pt idx="95">
                  <c:v>46.06</c:v>
                </c:pt>
                <c:pt idx="96">
                  <c:v>40.33</c:v>
                </c:pt>
                <c:pt idx="97">
                  <c:v>33.69</c:v>
                </c:pt>
              </c:numCache>
            </c:numRef>
          </c:val>
          <c:extLst xmlns:DataManagerRef="urn:DataManager">
            <c:ext xmlns:c16="http://schemas.microsoft.com/office/drawing/2014/chart" uri="{C3380CC4-5D6E-409C-BE32-E72D297353CC}">
              <c16:uniqueId val="{00000006-4963-48F2-AB9E-B7162F41EF8B}"/>
            </c:ext>
          </c:extLst>
        </c:ser>
        <c:dLbls>
          <c:showLegendKey val="0"/>
          <c:showVal val="0"/>
          <c:showCatName val="0"/>
          <c:showSerName val="0"/>
          <c:showPercent val="0"/>
          <c:showBubbleSize val="0"/>
        </c:dLbls>
        <c:gapWidth val="0"/>
        <c:overlap val="100"/>
        <c:axId val="307144960"/>
        <c:axId val="307159040"/>
      </c:barChart>
      <c:lineChart>
        <c:grouping val="standard"/>
        <c:varyColors val="0"/>
        <c:ser>
          <c:idx val="8"/>
          <c:order val="7"/>
          <c:tx>
            <c:strRef>
              <c:f>'Graf IV.11'!$O$3</c:f>
              <c:strCache>
                <c:ptCount val="1"/>
                <c:pt idx="0">
                  <c:v>Y-o-y growth – NFCs (rhs)</c:v>
                </c:pt>
              </c:strCache>
            </c:strRef>
          </c:tx>
          <c:spPr>
            <a:ln w="22225">
              <a:solidFill>
                <a:sysClr val="windowText" lastClr="000000"/>
              </a:solidFill>
              <a:prstDash val="solid"/>
            </a:ln>
          </c:spPr>
          <c:marker>
            <c:symbol val="none"/>
          </c:marker>
          <c:val>
            <c:numRef>
              <c:f>'Graf IV.11'!$O$5:$O$102</c:f>
              <c:numCache>
                <c:formatCode>0.00</c:formatCode>
                <c:ptCount val="98"/>
                <c:pt idx="49">
                  <c:v>-9.77</c:v>
                </c:pt>
                <c:pt idx="50">
                  <c:v>-4.6100000000000003</c:v>
                </c:pt>
                <c:pt idx="51">
                  <c:v>-16.04</c:v>
                </c:pt>
                <c:pt idx="52">
                  <c:v>-4.32</c:v>
                </c:pt>
                <c:pt idx="53">
                  <c:v>-9.84</c:v>
                </c:pt>
                <c:pt idx="54">
                  <c:v>-4.58</c:v>
                </c:pt>
                <c:pt idx="55">
                  <c:v>-19.29</c:v>
                </c:pt>
                <c:pt idx="56">
                  <c:v>-19.38</c:v>
                </c:pt>
                <c:pt idx="57">
                  <c:v>-21.9</c:v>
                </c:pt>
                <c:pt idx="58">
                  <c:v>-9.2899999999999991</c:v>
                </c:pt>
                <c:pt idx="59">
                  <c:v>0.15</c:v>
                </c:pt>
                <c:pt idx="60">
                  <c:v>-5.62</c:v>
                </c:pt>
                <c:pt idx="61">
                  <c:v>-11.81</c:v>
                </c:pt>
                <c:pt idx="62">
                  <c:v>-3.05</c:v>
                </c:pt>
                <c:pt idx="63">
                  <c:v>1.01</c:v>
                </c:pt>
                <c:pt idx="64">
                  <c:v>-7.78</c:v>
                </c:pt>
                <c:pt idx="65">
                  <c:v>-16.399999999999999</c:v>
                </c:pt>
                <c:pt idx="66">
                  <c:v>-10.199999999999999</c:v>
                </c:pt>
                <c:pt idx="67">
                  <c:v>7.2</c:v>
                </c:pt>
                <c:pt idx="68">
                  <c:v>1.93</c:v>
                </c:pt>
                <c:pt idx="69">
                  <c:v>-1.77</c:v>
                </c:pt>
                <c:pt idx="70">
                  <c:v>-6.03</c:v>
                </c:pt>
                <c:pt idx="71">
                  <c:v>3.42</c:v>
                </c:pt>
                <c:pt idx="72">
                  <c:v>11.92</c:v>
                </c:pt>
                <c:pt idx="73">
                  <c:v>14.01</c:v>
                </c:pt>
                <c:pt idx="74">
                  <c:v>-0.75</c:v>
                </c:pt>
                <c:pt idx="75">
                  <c:v>3.52</c:v>
                </c:pt>
                <c:pt idx="76">
                  <c:v>1.54</c:v>
                </c:pt>
                <c:pt idx="77">
                  <c:v>13.53</c:v>
                </c:pt>
                <c:pt idx="78">
                  <c:v>-2.06</c:v>
                </c:pt>
                <c:pt idx="79">
                  <c:v>23.55</c:v>
                </c:pt>
                <c:pt idx="80">
                  <c:v>29.97</c:v>
                </c:pt>
                <c:pt idx="81">
                  <c:v>42.01</c:v>
                </c:pt>
                <c:pt idx="82">
                  <c:v>9.68</c:v>
                </c:pt>
                <c:pt idx="83">
                  <c:v>-11.28</c:v>
                </c:pt>
                <c:pt idx="84">
                  <c:v>-26.99</c:v>
                </c:pt>
                <c:pt idx="85">
                  <c:v>-19.09</c:v>
                </c:pt>
                <c:pt idx="86">
                  <c:v>-9.1</c:v>
                </c:pt>
                <c:pt idx="87">
                  <c:v>-12.74</c:v>
                </c:pt>
                <c:pt idx="88">
                  <c:v>-5.26</c:v>
                </c:pt>
                <c:pt idx="89">
                  <c:v>-6.12</c:v>
                </c:pt>
                <c:pt idx="90">
                  <c:v>12.84</c:v>
                </c:pt>
                <c:pt idx="91">
                  <c:v>-19.579999999999998</c:v>
                </c:pt>
                <c:pt idx="92">
                  <c:v>-21.23</c:v>
                </c:pt>
                <c:pt idx="93">
                  <c:v>-25.52</c:v>
                </c:pt>
                <c:pt idx="94">
                  <c:v>4.3600000000000003</c:v>
                </c:pt>
                <c:pt idx="95">
                  <c:v>18.239999999999998</c:v>
                </c:pt>
                <c:pt idx="96">
                  <c:v>41.77</c:v>
                </c:pt>
                <c:pt idx="97">
                  <c:v>20.02</c:v>
                </c:pt>
              </c:numCache>
            </c:numRef>
          </c:val>
          <c:smooth val="0"/>
          <c:extLst xmlns:DataManagerRef="urn:DataManager">
            <c:ext xmlns:c16="http://schemas.microsoft.com/office/drawing/2014/chart" uri="{C3380CC4-5D6E-409C-BE32-E72D297353CC}">
              <c16:uniqueId val="{00000007-4963-48F2-AB9E-B7162F41EF8B}"/>
            </c:ext>
          </c:extLst>
        </c:ser>
        <c:ser>
          <c:idx val="6"/>
          <c:order val="8"/>
          <c:tx>
            <c:strRef>
              <c:f>'Graf IV.11'!$N$3</c:f>
              <c:strCache>
                <c:ptCount val="1"/>
                <c:pt idx="0">
                  <c:v>Year-on-year growth (rhs)</c:v>
                </c:pt>
              </c:strCache>
            </c:strRef>
          </c:tx>
          <c:spPr>
            <a:ln w="22225">
              <a:solidFill>
                <a:sysClr val="windowText" lastClr="000000"/>
              </a:solidFill>
              <a:prstDash val="solid"/>
            </a:ln>
          </c:spPr>
          <c:marker>
            <c:symbol val="none"/>
          </c:marker>
          <c:val>
            <c:numRef>
              <c:f>'Graf IV.11'!$N$5:$N$102</c:f>
              <c:numCache>
                <c:formatCode>0.00</c:formatCode>
                <c:ptCount val="98"/>
                <c:pt idx="0">
                  <c:v>-3.14</c:v>
                </c:pt>
                <c:pt idx="1">
                  <c:v>-2.87</c:v>
                </c:pt>
                <c:pt idx="2">
                  <c:v>-10.95</c:v>
                </c:pt>
                <c:pt idx="3">
                  <c:v>-2.99</c:v>
                </c:pt>
                <c:pt idx="4">
                  <c:v>-0.44</c:v>
                </c:pt>
                <c:pt idx="5">
                  <c:v>9.49</c:v>
                </c:pt>
                <c:pt idx="6">
                  <c:v>0.26</c:v>
                </c:pt>
                <c:pt idx="7">
                  <c:v>-0.13</c:v>
                </c:pt>
                <c:pt idx="8">
                  <c:v>-1.71</c:v>
                </c:pt>
                <c:pt idx="9">
                  <c:v>-1.31</c:v>
                </c:pt>
                <c:pt idx="10">
                  <c:v>0.12</c:v>
                </c:pt>
                <c:pt idx="11">
                  <c:v>4.66</c:v>
                </c:pt>
                <c:pt idx="12">
                  <c:v>14.07</c:v>
                </c:pt>
                <c:pt idx="13">
                  <c:v>21.64</c:v>
                </c:pt>
                <c:pt idx="14">
                  <c:v>20</c:v>
                </c:pt>
                <c:pt idx="15">
                  <c:v>5.21</c:v>
                </c:pt>
                <c:pt idx="16">
                  <c:v>-12.52</c:v>
                </c:pt>
                <c:pt idx="17">
                  <c:v>-19.86</c:v>
                </c:pt>
                <c:pt idx="18">
                  <c:v>-16.53</c:v>
                </c:pt>
                <c:pt idx="19">
                  <c:v>-13.11</c:v>
                </c:pt>
                <c:pt idx="20">
                  <c:v>-9.86</c:v>
                </c:pt>
                <c:pt idx="21">
                  <c:v>-9.64</c:v>
                </c:pt>
                <c:pt idx="22">
                  <c:v>-7.41</c:v>
                </c:pt>
                <c:pt idx="23">
                  <c:v>-12.36</c:v>
                </c:pt>
                <c:pt idx="24">
                  <c:v>-15.52</c:v>
                </c:pt>
                <c:pt idx="25">
                  <c:v>-21.31</c:v>
                </c:pt>
                <c:pt idx="26">
                  <c:v>-16.559999999999999</c:v>
                </c:pt>
                <c:pt idx="27">
                  <c:v>-6.8</c:v>
                </c:pt>
                <c:pt idx="28">
                  <c:v>10.54</c:v>
                </c:pt>
                <c:pt idx="29">
                  <c:v>27.04</c:v>
                </c:pt>
                <c:pt idx="30">
                  <c:v>24.59</c:v>
                </c:pt>
                <c:pt idx="31">
                  <c:v>14.19</c:v>
                </c:pt>
                <c:pt idx="32">
                  <c:v>-0.47</c:v>
                </c:pt>
                <c:pt idx="33">
                  <c:v>1.35</c:v>
                </c:pt>
                <c:pt idx="34">
                  <c:v>10.99</c:v>
                </c:pt>
                <c:pt idx="35">
                  <c:v>20.76</c:v>
                </c:pt>
                <c:pt idx="36">
                  <c:v>24.89</c:v>
                </c:pt>
                <c:pt idx="37">
                  <c:v>19.809999999999999</c:v>
                </c:pt>
                <c:pt idx="38">
                  <c:v>18.84</c:v>
                </c:pt>
                <c:pt idx="39">
                  <c:v>20.76</c:v>
                </c:pt>
                <c:pt idx="40">
                  <c:v>21.92</c:v>
                </c:pt>
                <c:pt idx="41">
                  <c:v>24.17</c:v>
                </c:pt>
                <c:pt idx="42">
                  <c:v>38.69</c:v>
                </c:pt>
                <c:pt idx="43">
                  <c:v>59.21</c:v>
                </c:pt>
                <c:pt idx="44">
                  <c:v>85.14</c:v>
                </c:pt>
                <c:pt idx="45">
                  <c:v>84.79</c:v>
                </c:pt>
                <c:pt idx="46">
                  <c:v>69.56</c:v>
                </c:pt>
                <c:pt idx="47">
                  <c:v>59.63</c:v>
                </c:pt>
                <c:pt idx="48">
                  <c:v>46.85</c:v>
                </c:pt>
              </c:numCache>
            </c:numRef>
          </c:val>
          <c:smooth val="0"/>
          <c:extLst xmlns:DataManagerRef="urn:DataManager">
            <c:ext xmlns:c16="http://schemas.microsoft.com/office/drawing/2014/chart" uri="{C3380CC4-5D6E-409C-BE32-E72D297353CC}">
              <c16:uniqueId val="{00000008-4963-48F2-AB9E-B7162F41EF8B}"/>
            </c:ext>
          </c:extLst>
        </c:ser>
        <c:dLbls>
          <c:showLegendKey val="0"/>
          <c:showVal val="0"/>
          <c:showCatName val="0"/>
          <c:showSerName val="0"/>
          <c:showPercent val="0"/>
          <c:showBubbleSize val="0"/>
        </c:dLbls>
        <c:marker val="1"/>
        <c:smooth val="0"/>
        <c:axId val="307162112"/>
        <c:axId val="307160576"/>
      </c:lineChart>
      <c:catAx>
        <c:axId val="30714496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7159040"/>
        <c:crosses val="autoZero"/>
        <c:auto val="0"/>
        <c:lblAlgn val="ctr"/>
        <c:lblOffset val="100"/>
        <c:tickLblSkip val="1"/>
        <c:noMultiLvlLbl val="0"/>
      </c:catAx>
      <c:valAx>
        <c:axId val="307159040"/>
        <c:scaling>
          <c:orientation val="minMax"/>
          <c:max val="2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144960"/>
        <c:crosses val="autoZero"/>
        <c:crossBetween val="between"/>
        <c:majorUnit val="50"/>
      </c:valAx>
      <c:valAx>
        <c:axId val="307160576"/>
        <c:scaling>
          <c:orientation val="minMax"/>
          <c:max val="90"/>
          <c:min val="-3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162112"/>
        <c:crosses val="max"/>
        <c:crossBetween val="between"/>
        <c:majorUnit val="30"/>
      </c:valAx>
      <c:catAx>
        <c:axId val="307162112"/>
        <c:scaling>
          <c:orientation val="minMax"/>
        </c:scaling>
        <c:delete val="1"/>
        <c:axPos val="b"/>
        <c:majorTickMark val="out"/>
        <c:minorTickMark val="none"/>
        <c:tickLblPos val="nextTo"/>
        <c:crossAx val="307160576"/>
        <c:crosses val="autoZero"/>
        <c:auto val="0"/>
        <c:lblAlgn val="ctr"/>
        <c:lblOffset val="100"/>
        <c:noMultiLvlLbl val="0"/>
      </c:catAx>
      <c:spPr>
        <a:noFill/>
        <a:ln w="25400">
          <a:noFill/>
        </a:ln>
      </c:spPr>
    </c:plotArea>
    <c:legend>
      <c:legendPos val="b"/>
      <c:legendEntry>
        <c:idx val="7"/>
        <c:delete val="1"/>
      </c:legendEntry>
      <c:layout>
        <c:manualLayout>
          <c:xMode val="edge"/>
          <c:yMode val="edge"/>
          <c:x val="0"/>
          <c:y val="0.73207203770808937"/>
          <c:w val="1"/>
          <c:h val="0.260458273165681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6278839270966"/>
          <c:y val="4.861393483289228E-2"/>
          <c:w val="0.85227217664225541"/>
          <c:h val="0.59615990766866245"/>
        </c:manualLayout>
      </c:layout>
      <c:lineChart>
        <c:grouping val="standard"/>
        <c:varyColors val="0"/>
        <c:ser>
          <c:idx val="0"/>
          <c:order val="0"/>
          <c:tx>
            <c:strRef>
              <c:f>'Graf IV.12'!$K$4</c:f>
              <c:strCache>
                <c:ptCount val="1"/>
                <c:pt idx="0">
                  <c:v>Domácnosti – úvěry na bydlení</c:v>
                </c:pt>
              </c:strCache>
            </c:strRef>
          </c:tx>
          <c:spPr>
            <a:ln w="25400">
              <a:solidFill>
                <a:srgbClr val="2426A9"/>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IV.12'!$K$5:$K$25</c:f>
              <c:numCache>
                <c:formatCode>General</c:formatCode>
                <c:ptCount val="21"/>
                <c:pt idx="0">
                  <c:v>-1</c:v>
                </c:pt>
                <c:pt idx="1">
                  <c:v>89</c:v>
                </c:pt>
                <c:pt idx="2">
                  <c:v>87</c:v>
                </c:pt>
                <c:pt idx="3">
                  <c:v>57</c:v>
                </c:pt>
                <c:pt idx="4">
                  <c:v>40</c:v>
                </c:pt>
                <c:pt idx="5">
                  <c:v>42</c:v>
                </c:pt>
                <c:pt idx="6">
                  <c:v>41</c:v>
                </c:pt>
                <c:pt idx="7">
                  <c:v>29</c:v>
                </c:pt>
                <c:pt idx="8">
                  <c:v>40</c:v>
                </c:pt>
                <c:pt idx="9">
                  <c:v>92</c:v>
                </c:pt>
                <c:pt idx="10">
                  <c:v>-6</c:v>
                </c:pt>
                <c:pt idx="11">
                  <c:v>-15</c:v>
                </c:pt>
                <c:pt idx="12">
                  <c:v>18</c:v>
                </c:pt>
                <c:pt idx="13">
                  <c:v>26</c:v>
                </c:pt>
                <c:pt idx="14">
                  <c:v>5</c:v>
                </c:pt>
                <c:pt idx="15">
                  <c:v>72</c:v>
                </c:pt>
                <c:pt idx="16">
                  <c:v>26</c:v>
                </c:pt>
                <c:pt idx="17">
                  <c:v>-21</c:v>
                </c:pt>
                <c:pt idx="18">
                  <c:v>-31</c:v>
                </c:pt>
                <c:pt idx="19">
                  <c:v>-2</c:v>
                </c:pt>
                <c:pt idx="20">
                  <c:v>-21</c:v>
                </c:pt>
              </c:numCache>
            </c:numRef>
          </c:val>
          <c:smooth val="0"/>
          <c:extLst xmlns:DataManagerRef="urn:DataManager">
            <c:ext xmlns:c16="http://schemas.microsoft.com/office/drawing/2014/chart" uri="{C3380CC4-5D6E-409C-BE32-E72D297353CC}">
              <c16:uniqueId val="{00000000-1D82-44CC-B930-F16F880DED13}"/>
            </c:ext>
          </c:extLst>
        </c:ser>
        <c:ser>
          <c:idx val="1"/>
          <c:order val="1"/>
          <c:tx>
            <c:strRef>
              <c:f>'Graf IV.12'!$L$4</c:f>
              <c:strCache>
                <c:ptCount val="1"/>
                <c:pt idx="0">
                  <c:v>Domácnosti – úvěry na spotřebu a jiné úvěry</c:v>
                </c:pt>
              </c:strCache>
            </c:strRef>
          </c:tx>
          <c:spPr>
            <a:ln w="25400">
              <a:solidFill>
                <a:srgbClr val="D52B1E"/>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IV.12'!$L$5:$L$25</c:f>
              <c:numCache>
                <c:formatCode>General</c:formatCode>
                <c:ptCount val="21"/>
                <c:pt idx="0">
                  <c:v>-8</c:v>
                </c:pt>
                <c:pt idx="1">
                  <c:v>18</c:v>
                </c:pt>
                <c:pt idx="2">
                  <c:v>13</c:v>
                </c:pt>
                <c:pt idx="3">
                  <c:v>4</c:v>
                </c:pt>
                <c:pt idx="4">
                  <c:v>-13</c:v>
                </c:pt>
                <c:pt idx="5">
                  <c:v>0</c:v>
                </c:pt>
                <c:pt idx="6">
                  <c:v>23</c:v>
                </c:pt>
                <c:pt idx="7">
                  <c:v>-29</c:v>
                </c:pt>
                <c:pt idx="8">
                  <c:v>2</c:v>
                </c:pt>
                <c:pt idx="9">
                  <c:v>65</c:v>
                </c:pt>
                <c:pt idx="10">
                  <c:v>1</c:v>
                </c:pt>
                <c:pt idx="11">
                  <c:v>-15</c:v>
                </c:pt>
                <c:pt idx="12">
                  <c:v>3</c:v>
                </c:pt>
                <c:pt idx="13">
                  <c:v>17</c:v>
                </c:pt>
                <c:pt idx="14">
                  <c:v>3</c:v>
                </c:pt>
                <c:pt idx="15">
                  <c:v>89</c:v>
                </c:pt>
                <c:pt idx="16">
                  <c:v>-25</c:v>
                </c:pt>
                <c:pt idx="17">
                  <c:v>9</c:v>
                </c:pt>
                <c:pt idx="18">
                  <c:v>-12</c:v>
                </c:pt>
                <c:pt idx="19">
                  <c:v>-44</c:v>
                </c:pt>
                <c:pt idx="20">
                  <c:v>-78</c:v>
                </c:pt>
              </c:numCache>
            </c:numRef>
          </c:val>
          <c:smooth val="0"/>
          <c:extLst xmlns:DataManagerRef="urn:DataManager">
            <c:ext xmlns:c16="http://schemas.microsoft.com/office/drawing/2014/chart" uri="{C3380CC4-5D6E-409C-BE32-E72D297353CC}">
              <c16:uniqueId val="{00000001-1D82-44CC-B930-F16F880DED13}"/>
            </c:ext>
          </c:extLst>
        </c:ser>
        <c:ser>
          <c:idx val="2"/>
          <c:order val="2"/>
          <c:tx>
            <c:strRef>
              <c:f>'Graf IV.12'!$M$4</c:f>
              <c:strCache>
                <c:ptCount val="1"/>
                <c:pt idx="0">
                  <c:v>Domácnosti – úvěry živnostníkům</c:v>
                </c:pt>
              </c:strCache>
            </c:strRef>
          </c:tx>
          <c:spPr>
            <a:ln w="25400">
              <a:solidFill>
                <a:srgbClr val="FFBB00"/>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IV.12'!$M$5:$M$25</c:f>
              <c:numCache>
                <c:formatCode>General</c:formatCode>
                <c:ptCount val="21"/>
                <c:pt idx="0">
                  <c:v>-15</c:v>
                </c:pt>
                <c:pt idx="1">
                  <c:v>-1</c:v>
                </c:pt>
                <c:pt idx="2">
                  <c:v>0</c:v>
                </c:pt>
                <c:pt idx="3">
                  <c:v>0</c:v>
                </c:pt>
                <c:pt idx="4">
                  <c:v>-22</c:v>
                </c:pt>
                <c:pt idx="5">
                  <c:v>-3</c:v>
                </c:pt>
                <c:pt idx="6">
                  <c:v>0</c:v>
                </c:pt>
                <c:pt idx="7">
                  <c:v>-6</c:v>
                </c:pt>
                <c:pt idx="8">
                  <c:v>-5</c:v>
                </c:pt>
                <c:pt idx="9">
                  <c:v>24</c:v>
                </c:pt>
                <c:pt idx="10">
                  <c:v>-2</c:v>
                </c:pt>
                <c:pt idx="11">
                  <c:v>0</c:v>
                </c:pt>
                <c:pt idx="12">
                  <c:v>0</c:v>
                </c:pt>
                <c:pt idx="13">
                  <c:v>25</c:v>
                </c:pt>
                <c:pt idx="14">
                  <c:v>3</c:v>
                </c:pt>
                <c:pt idx="15">
                  <c:v>98</c:v>
                </c:pt>
                <c:pt idx="16">
                  <c:v>-33</c:v>
                </c:pt>
                <c:pt idx="17">
                  <c:v>29</c:v>
                </c:pt>
                <c:pt idx="18">
                  <c:v>0</c:v>
                </c:pt>
                <c:pt idx="19">
                  <c:v>0</c:v>
                </c:pt>
                <c:pt idx="20">
                  <c:v>-39</c:v>
                </c:pt>
              </c:numCache>
            </c:numRef>
          </c:val>
          <c:smooth val="0"/>
          <c:extLst xmlns:DataManagerRef="urn:DataManager">
            <c:ext xmlns:c16="http://schemas.microsoft.com/office/drawing/2014/chart" uri="{C3380CC4-5D6E-409C-BE32-E72D297353CC}">
              <c16:uniqueId val="{00000002-1D82-44CC-B930-F16F880DED13}"/>
            </c:ext>
          </c:extLst>
        </c:ser>
        <c:ser>
          <c:idx val="3"/>
          <c:order val="3"/>
          <c:tx>
            <c:strRef>
              <c:f>'Graf IV.12'!$N$4</c:f>
              <c:strCache>
                <c:ptCount val="1"/>
                <c:pt idx="0">
                  <c:v>Úvěry nefinančním podnikům</c:v>
                </c:pt>
              </c:strCache>
            </c:strRef>
          </c:tx>
          <c:spPr>
            <a:ln w="25400">
              <a:solidFill>
                <a:srgbClr val="9ACD32"/>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IV.12'!$N$5:$N$25</c:f>
              <c:numCache>
                <c:formatCode>General</c:formatCode>
                <c:ptCount val="21"/>
                <c:pt idx="0">
                  <c:v>-15</c:v>
                </c:pt>
                <c:pt idx="1">
                  <c:v>-16</c:v>
                </c:pt>
                <c:pt idx="2">
                  <c:v>-16</c:v>
                </c:pt>
                <c:pt idx="3">
                  <c:v>0</c:v>
                </c:pt>
                <c:pt idx="4">
                  <c:v>0</c:v>
                </c:pt>
                <c:pt idx="5">
                  <c:v>0</c:v>
                </c:pt>
                <c:pt idx="6">
                  <c:v>2</c:v>
                </c:pt>
                <c:pt idx="7">
                  <c:v>0</c:v>
                </c:pt>
                <c:pt idx="8">
                  <c:v>0</c:v>
                </c:pt>
                <c:pt idx="9">
                  <c:v>0</c:v>
                </c:pt>
                <c:pt idx="10">
                  <c:v>0</c:v>
                </c:pt>
                <c:pt idx="11">
                  <c:v>0</c:v>
                </c:pt>
                <c:pt idx="12">
                  <c:v>-3</c:v>
                </c:pt>
                <c:pt idx="13">
                  <c:v>4</c:v>
                </c:pt>
                <c:pt idx="14">
                  <c:v>17</c:v>
                </c:pt>
                <c:pt idx="15">
                  <c:v>97</c:v>
                </c:pt>
                <c:pt idx="16">
                  <c:v>30</c:v>
                </c:pt>
                <c:pt idx="17">
                  <c:v>30</c:v>
                </c:pt>
                <c:pt idx="18">
                  <c:v>1</c:v>
                </c:pt>
                <c:pt idx="19">
                  <c:v>-15</c:v>
                </c:pt>
                <c:pt idx="20">
                  <c:v>-16</c:v>
                </c:pt>
              </c:numCache>
            </c:numRef>
          </c:val>
          <c:smooth val="0"/>
          <c:extLst xmlns:DataManagerRef="urn:DataManager">
            <c:ext xmlns:c16="http://schemas.microsoft.com/office/drawing/2014/chart" uri="{C3380CC4-5D6E-409C-BE32-E72D297353CC}">
              <c16:uniqueId val="{00000003-1D82-44CC-B930-F16F880DED13}"/>
            </c:ext>
          </c:extLst>
        </c:ser>
        <c:dLbls>
          <c:showLegendKey val="0"/>
          <c:showVal val="0"/>
          <c:showCatName val="0"/>
          <c:showSerName val="0"/>
          <c:showPercent val="0"/>
          <c:showBubbleSize val="0"/>
        </c:dLbls>
        <c:smooth val="0"/>
        <c:axId val="352459776"/>
        <c:axId val="352469760"/>
      </c:lineChart>
      <c:dateAx>
        <c:axId val="3524597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2469760"/>
        <c:crosses val="autoZero"/>
        <c:auto val="1"/>
        <c:lblOffset val="100"/>
        <c:baseTimeUnit val="months"/>
        <c:majorUnit val="12"/>
        <c:majorTimeUnit val="months"/>
        <c:minorUnit val="1"/>
        <c:minorTimeUnit val="months"/>
      </c:dateAx>
      <c:valAx>
        <c:axId val="352469760"/>
        <c:scaling>
          <c:orientation val="minMax"/>
          <c:max val="100"/>
          <c:min val="-1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76078793979036896"/>
          <c:w val="0.72403859919607949"/>
          <c:h val="0.2392120602096310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0925951329253E-2"/>
          <c:y val="3.8759027670560789E-2"/>
          <c:w val="0.84360942687042184"/>
          <c:h val="0.78373425680512299"/>
        </c:manualLayout>
      </c:layout>
      <c:lineChart>
        <c:grouping val="standard"/>
        <c:varyColors val="0"/>
        <c:ser>
          <c:idx val="0"/>
          <c:order val="0"/>
          <c:tx>
            <c:strRef>
              <c:f>'Graf II.6'!$K$4</c:f>
              <c:strCache>
                <c:ptCount val="1"/>
                <c:pt idx="0">
                  <c:v>Market data</c:v>
                </c:pt>
              </c:strCache>
            </c:strRef>
          </c:tx>
          <c:spPr>
            <a:ln w="25400" cap="rnd">
              <a:solidFill>
                <a:schemeClr val="tx1"/>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II.6'!$K$7:$K$79</c:f>
              <c:numCache>
                <c:formatCode>0.00</c:formatCode>
                <c:ptCount val="73"/>
                <c:pt idx="0">
                  <c:v>0.15</c:v>
                </c:pt>
                <c:pt idx="1">
                  <c:v>0.11</c:v>
                </c:pt>
                <c:pt idx="2">
                  <c:v>0.18</c:v>
                </c:pt>
                <c:pt idx="3">
                  <c:v>0.15</c:v>
                </c:pt>
                <c:pt idx="4">
                  <c:v>-0.04</c:v>
                </c:pt>
                <c:pt idx="5">
                  <c:v>-0.2</c:v>
                </c:pt>
                <c:pt idx="6">
                  <c:v>0.44</c:v>
                </c:pt>
                <c:pt idx="7">
                  <c:v>0.11</c:v>
                </c:pt>
                <c:pt idx="8">
                  <c:v>0.05</c:v>
                </c:pt>
                <c:pt idx="9">
                  <c:v>0.85</c:v>
                </c:pt>
                <c:pt idx="10">
                  <c:v>0.9</c:v>
                </c:pt>
                <c:pt idx="11">
                  <c:v>0.84</c:v>
                </c:pt>
                <c:pt idx="12">
                  <c:v>0.76</c:v>
                </c:pt>
                <c:pt idx="13">
                  <c:v>0.8</c:v>
                </c:pt>
                <c:pt idx="14">
                  <c:v>1.1100000000000001</c:v>
                </c:pt>
                <c:pt idx="15">
                  <c:v>1.64</c:v>
                </c:pt>
                <c:pt idx="16">
                  <c:v>2.67</c:v>
                </c:pt>
              </c:numCache>
            </c:numRef>
          </c:val>
          <c:smooth val="0"/>
          <c:extLst xmlns:DataManagerRef="urn:DataManager">
            <c:ext xmlns:c16="http://schemas.microsoft.com/office/drawing/2014/chart" uri="{C3380CC4-5D6E-409C-BE32-E72D297353CC}">
              <c16:uniqueId val="{00000000-E900-476E-A918-5493FD67C800}"/>
            </c:ext>
          </c:extLst>
        </c:ser>
        <c:ser>
          <c:idx val="2"/>
          <c:order val="1"/>
          <c:tx>
            <c:strRef>
              <c:f>'Graf II.6'!$L$4</c:f>
              <c:strCache>
                <c:ptCount val="1"/>
                <c:pt idx="0">
                  <c:v>Baseline Scenario</c:v>
                </c:pt>
              </c:strCache>
            </c:strRef>
          </c:tx>
          <c:spPr>
            <a:ln w="25400" cap="rnd">
              <a:solidFill>
                <a:schemeClr val="accent1"/>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II.6'!$L$7:$L$79</c:f>
              <c:numCache>
                <c:formatCode>General</c:formatCode>
                <c:ptCount val="73"/>
                <c:pt idx="12" formatCode="0.00">
                  <c:v>0.76</c:v>
                </c:pt>
                <c:pt idx="13" formatCode="0.00">
                  <c:v>1.49</c:v>
                </c:pt>
                <c:pt idx="14" formatCode="0.00">
                  <c:v>1.77</c:v>
                </c:pt>
                <c:pt idx="15" formatCode="0.00">
                  <c:v>1.85</c:v>
                </c:pt>
                <c:pt idx="16" formatCode="0.00">
                  <c:v>1.94</c:v>
                </c:pt>
                <c:pt idx="17" formatCode="0.00">
                  <c:v>2.0299999999999998</c:v>
                </c:pt>
                <c:pt idx="18" formatCode="0.00">
                  <c:v>2.0699999999999998</c:v>
                </c:pt>
                <c:pt idx="19" formatCode="0.00">
                  <c:v>2.11</c:v>
                </c:pt>
                <c:pt idx="20" formatCode="0.00">
                  <c:v>2.15</c:v>
                </c:pt>
                <c:pt idx="21" formatCode="0.00">
                  <c:v>2.19</c:v>
                </c:pt>
                <c:pt idx="22" formatCode="0.00">
                  <c:v>2.23</c:v>
                </c:pt>
                <c:pt idx="23" formatCode="0.00">
                  <c:v>2.27</c:v>
                </c:pt>
                <c:pt idx="24" formatCode="0.00">
                  <c:v>2.31</c:v>
                </c:pt>
                <c:pt idx="25" formatCode="0.00">
                  <c:v>2.34</c:v>
                </c:pt>
                <c:pt idx="26" formatCode="0.00">
                  <c:v>2.38</c:v>
                </c:pt>
                <c:pt idx="27" formatCode="0.00">
                  <c:v>2.42</c:v>
                </c:pt>
                <c:pt idx="28" formatCode="0.00">
                  <c:v>2.46</c:v>
                </c:pt>
                <c:pt idx="29" formatCode="0.00">
                  <c:v>2.5</c:v>
                </c:pt>
                <c:pt idx="30" formatCode="0.00">
                  <c:v>2.5299999999999998</c:v>
                </c:pt>
                <c:pt idx="31" formatCode="0.00">
                  <c:v>2.56</c:v>
                </c:pt>
                <c:pt idx="32" formatCode="0.00">
                  <c:v>2.58</c:v>
                </c:pt>
                <c:pt idx="33" formatCode="0.00">
                  <c:v>2.59</c:v>
                </c:pt>
                <c:pt idx="34" formatCode="0.00">
                  <c:v>2.6</c:v>
                </c:pt>
                <c:pt idx="35" formatCode="0.00">
                  <c:v>2.6</c:v>
                </c:pt>
                <c:pt idx="36" formatCode="0.00">
                  <c:v>2.61</c:v>
                </c:pt>
                <c:pt idx="37" formatCode="0.00">
                  <c:v>2.61</c:v>
                </c:pt>
                <c:pt idx="38" formatCode="0.00">
                  <c:v>2.61</c:v>
                </c:pt>
                <c:pt idx="39" formatCode="0.00">
                  <c:v>2.62</c:v>
                </c:pt>
                <c:pt idx="40" formatCode="0.00">
                  <c:v>2.62</c:v>
                </c:pt>
                <c:pt idx="41" formatCode="0.00">
                  <c:v>2.62</c:v>
                </c:pt>
                <c:pt idx="42" formatCode="0.00">
                  <c:v>2.63</c:v>
                </c:pt>
                <c:pt idx="43" formatCode="0.00">
                  <c:v>2.63</c:v>
                </c:pt>
                <c:pt idx="44" formatCode="0.00">
                  <c:v>2.64</c:v>
                </c:pt>
                <c:pt idx="45" formatCode="0.00">
                  <c:v>2.66</c:v>
                </c:pt>
                <c:pt idx="46" formatCode="0.00">
                  <c:v>2.68</c:v>
                </c:pt>
                <c:pt idx="47" formatCode="0.00">
                  <c:v>2.7</c:v>
                </c:pt>
                <c:pt idx="48" formatCode="0.00">
                  <c:v>2.72</c:v>
                </c:pt>
                <c:pt idx="49" formatCode="0.00">
                  <c:v>2.74</c:v>
                </c:pt>
                <c:pt idx="50" formatCode="0.00">
                  <c:v>2.76</c:v>
                </c:pt>
                <c:pt idx="51" formatCode="0.00">
                  <c:v>2.78</c:v>
                </c:pt>
                <c:pt idx="52" formatCode="0.00">
                  <c:v>2.8</c:v>
                </c:pt>
                <c:pt idx="53" formatCode="0.00">
                  <c:v>2.82</c:v>
                </c:pt>
                <c:pt idx="54" formatCode="0.00">
                  <c:v>2.84</c:v>
                </c:pt>
                <c:pt idx="55" formatCode="0.00">
                  <c:v>2.87</c:v>
                </c:pt>
                <c:pt idx="56" formatCode="0.00">
                  <c:v>2.88</c:v>
                </c:pt>
                <c:pt idx="57" formatCode="0.00">
                  <c:v>2.9</c:v>
                </c:pt>
                <c:pt idx="58" formatCode="0.00">
                  <c:v>2.92</c:v>
                </c:pt>
                <c:pt idx="59" formatCode="0.00">
                  <c:v>2.94</c:v>
                </c:pt>
                <c:pt idx="60" formatCode="0.00">
                  <c:v>2.94</c:v>
                </c:pt>
                <c:pt idx="61" formatCode="0.00">
                  <c:v>2.94</c:v>
                </c:pt>
                <c:pt idx="62" formatCode="0.00">
                  <c:v>2.93</c:v>
                </c:pt>
                <c:pt idx="63" formatCode="0.00">
                  <c:v>2.93</c:v>
                </c:pt>
                <c:pt idx="64" formatCode="0.00">
                  <c:v>2.92</c:v>
                </c:pt>
                <c:pt idx="65" formatCode="0.00">
                  <c:v>2.92</c:v>
                </c:pt>
                <c:pt idx="66" formatCode="0.00">
                  <c:v>2.92</c:v>
                </c:pt>
                <c:pt idx="67" formatCode="0.00">
                  <c:v>2.91</c:v>
                </c:pt>
                <c:pt idx="68" formatCode="0.00">
                  <c:v>2.91</c:v>
                </c:pt>
                <c:pt idx="69" formatCode="0.00">
                  <c:v>2.91</c:v>
                </c:pt>
                <c:pt idx="70" formatCode="0.00">
                  <c:v>2.9</c:v>
                </c:pt>
                <c:pt idx="71" formatCode="0.00">
                  <c:v>2.9</c:v>
                </c:pt>
                <c:pt idx="72" formatCode="0.00">
                  <c:v>2.9</c:v>
                </c:pt>
              </c:numCache>
            </c:numRef>
          </c:val>
          <c:smooth val="0"/>
          <c:extLst xmlns:DataManagerRef="urn:DataManager">
            <c:ext xmlns:c16="http://schemas.microsoft.com/office/drawing/2014/chart" uri="{C3380CC4-5D6E-409C-BE32-E72D297353CC}">
              <c16:uniqueId val="{00000001-E900-476E-A918-5493FD67C800}"/>
            </c:ext>
          </c:extLst>
        </c:ser>
        <c:ser>
          <c:idx val="4"/>
          <c:order val="2"/>
          <c:tx>
            <c:strRef>
              <c:f>'Graf II.6'!$M$4</c:f>
              <c:strCache>
                <c:ptCount val="1"/>
                <c:pt idx="0">
                  <c:v>CNB autumn projection</c:v>
                </c:pt>
              </c:strCache>
            </c:strRef>
          </c:tx>
          <c:spPr>
            <a:ln w="25400" cap="rnd">
              <a:solidFill>
                <a:schemeClr val="accent2"/>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II.6'!$M$7:$M$79</c:f>
              <c:numCache>
                <c:formatCode>General</c:formatCode>
                <c:ptCount val="73"/>
                <c:pt idx="15" formatCode="0.00">
                  <c:v>1.64</c:v>
                </c:pt>
                <c:pt idx="16" formatCode="0.00">
                  <c:v>3.08</c:v>
                </c:pt>
                <c:pt idx="17" formatCode="0.00">
                  <c:v>3.7</c:v>
                </c:pt>
                <c:pt idx="18" formatCode="0.00">
                  <c:v>3.68</c:v>
                </c:pt>
                <c:pt idx="19" formatCode="0.00">
                  <c:v>3.69</c:v>
                </c:pt>
                <c:pt idx="20" formatCode="0.00">
                  <c:v>3.7</c:v>
                </c:pt>
                <c:pt idx="21" formatCode="0.00">
                  <c:v>3.55</c:v>
                </c:pt>
                <c:pt idx="22" formatCode="0.00">
                  <c:v>3.41</c:v>
                </c:pt>
                <c:pt idx="23" formatCode="0.00">
                  <c:v>3.28</c:v>
                </c:pt>
                <c:pt idx="24" formatCode="0.00">
                  <c:v>3.16</c:v>
                </c:pt>
                <c:pt idx="25" formatCode="0.00">
                  <c:v>3.04</c:v>
                </c:pt>
                <c:pt idx="26" formatCode="0.00">
                  <c:v>2.92</c:v>
                </c:pt>
                <c:pt idx="27" formatCode="0.00">
                  <c:v>2.85</c:v>
                </c:pt>
                <c:pt idx="28" formatCode="0.00">
                  <c:v>2.78</c:v>
                </c:pt>
                <c:pt idx="29" formatCode="0.00">
                  <c:v>2.71</c:v>
                </c:pt>
                <c:pt idx="30" formatCode="0.00">
                  <c:v>2.66</c:v>
                </c:pt>
                <c:pt idx="31" formatCode="0.00">
                  <c:v>2.61</c:v>
                </c:pt>
                <c:pt idx="32" formatCode="0.00">
                  <c:v>2.57</c:v>
                </c:pt>
                <c:pt idx="33" formatCode="0.00">
                  <c:v>2.5299999999999998</c:v>
                </c:pt>
                <c:pt idx="34" formatCode="0.00">
                  <c:v>2.4900000000000002</c:v>
                </c:pt>
                <c:pt idx="35" formatCode="0.00">
                  <c:v>2.44</c:v>
                </c:pt>
                <c:pt idx="36" formatCode="0.00">
                  <c:v>2.42</c:v>
                </c:pt>
                <c:pt idx="37" formatCode="0.00">
                  <c:v>2.39</c:v>
                </c:pt>
                <c:pt idx="38" formatCode="0.00">
                  <c:v>2.36</c:v>
                </c:pt>
                <c:pt idx="39" formatCode="0.00">
                  <c:v>2.34</c:v>
                </c:pt>
                <c:pt idx="40" formatCode="0.00">
                  <c:v>2.31</c:v>
                </c:pt>
                <c:pt idx="41" formatCode="0.00">
                  <c:v>2.29</c:v>
                </c:pt>
                <c:pt idx="42" formatCode="0.00">
                  <c:v>2.25</c:v>
                </c:pt>
              </c:numCache>
            </c:numRef>
          </c:val>
          <c:smooth val="0"/>
          <c:extLst xmlns:DataManagerRef="urn:DataManager">
            <c:ext xmlns:c16="http://schemas.microsoft.com/office/drawing/2014/chart" uri="{C3380CC4-5D6E-409C-BE32-E72D297353CC}">
              <c16:uniqueId val="{00000002-E900-476E-A918-5493FD67C800}"/>
            </c:ext>
          </c:extLst>
        </c:ser>
        <c:ser>
          <c:idx val="6"/>
          <c:order val="3"/>
          <c:tx>
            <c:strRef>
              <c:f>'Graf II.6'!$N$4</c:f>
              <c:strCache>
                <c:ptCount val="1"/>
                <c:pt idx="0">
                  <c:v>Sensitivity analysis</c:v>
                </c:pt>
              </c:strCache>
            </c:strRef>
          </c:tx>
          <c:spPr>
            <a:ln w="25400" cap="rnd">
              <a:solidFill>
                <a:schemeClr val="accent3"/>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II.6'!$N$7:$N$79</c:f>
              <c:numCache>
                <c:formatCode>General</c:formatCode>
                <c:ptCount val="73"/>
                <c:pt idx="15" formatCode="0.00">
                  <c:v>1.64</c:v>
                </c:pt>
                <c:pt idx="16" formatCode="0.00">
                  <c:v>3.09</c:v>
                </c:pt>
                <c:pt idx="17" formatCode="0.00">
                  <c:v>3.71</c:v>
                </c:pt>
                <c:pt idx="18" formatCode="0.00">
                  <c:v>3.7</c:v>
                </c:pt>
                <c:pt idx="19" formatCode="0.00">
                  <c:v>3.71</c:v>
                </c:pt>
                <c:pt idx="20" formatCode="0.00">
                  <c:v>3.74</c:v>
                </c:pt>
                <c:pt idx="21" formatCode="0.00">
                  <c:v>3.6</c:v>
                </c:pt>
                <c:pt idx="22" formatCode="0.00">
                  <c:v>3.47</c:v>
                </c:pt>
                <c:pt idx="23" formatCode="0.00">
                  <c:v>3.35</c:v>
                </c:pt>
                <c:pt idx="24" formatCode="0.00">
                  <c:v>3.25</c:v>
                </c:pt>
                <c:pt idx="25" formatCode="0.00">
                  <c:v>3.15</c:v>
                </c:pt>
                <c:pt idx="26" formatCode="0.00">
                  <c:v>3.08</c:v>
                </c:pt>
                <c:pt idx="27" formatCode="0.00">
                  <c:v>3.04</c:v>
                </c:pt>
                <c:pt idx="28" formatCode="0.00">
                  <c:v>3</c:v>
                </c:pt>
                <c:pt idx="29" formatCode="0.00">
                  <c:v>2.97</c:v>
                </c:pt>
                <c:pt idx="30" formatCode="0.00">
                  <c:v>2.95</c:v>
                </c:pt>
                <c:pt idx="31" formatCode="0.00">
                  <c:v>2.93</c:v>
                </c:pt>
                <c:pt idx="32" formatCode="0.00">
                  <c:v>2.92</c:v>
                </c:pt>
                <c:pt idx="33" formatCode="0.00">
                  <c:v>2.9</c:v>
                </c:pt>
                <c:pt idx="34" formatCode="0.00">
                  <c:v>2.88</c:v>
                </c:pt>
                <c:pt idx="35" formatCode="0.00">
                  <c:v>2.87</c:v>
                </c:pt>
                <c:pt idx="36" formatCode="0.00">
                  <c:v>2.86</c:v>
                </c:pt>
                <c:pt idx="37" formatCode="0.00">
                  <c:v>2.85</c:v>
                </c:pt>
                <c:pt idx="38" formatCode="0.00">
                  <c:v>2.84</c:v>
                </c:pt>
                <c:pt idx="39" formatCode="0.00">
                  <c:v>2.83</c:v>
                </c:pt>
                <c:pt idx="40" formatCode="0.00">
                  <c:v>2.81</c:v>
                </c:pt>
                <c:pt idx="41" formatCode="0.00">
                  <c:v>2.79</c:v>
                </c:pt>
                <c:pt idx="42" formatCode="0.00">
                  <c:v>2.75</c:v>
                </c:pt>
              </c:numCache>
            </c:numRef>
          </c:val>
          <c:smooth val="0"/>
          <c:extLst xmlns:DataManagerRef="urn:DataManager">
            <c:ext xmlns:c16="http://schemas.microsoft.com/office/drawing/2014/chart" uri="{C3380CC4-5D6E-409C-BE32-E72D297353CC}">
              <c16:uniqueId val="{00000003-E900-476E-A918-5493FD67C800}"/>
            </c:ext>
          </c:extLst>
        </c:ser>
        <c:ser>
          <c:idx val="1"/>
          <c:order val="4"/>
          <c:tx>
            <c:strRef>
              <c:f>'Graf II.6'!$O$4</c:f>
              <c:strCache>
                <c:ptCount val="1"/>
              </c:strCache>
            </c:strRef>
          </c:tx>
          <c:spPr>
            <a:ln w="28575" cap="rnd">
              <a:solidFill>
                <a:schemeClr val="accent2"/>
              </a:solidFill>
              <a:round/>
            </a:ln>
            <a:effectLst/>
          </c:spPr>
          <c:marker>
            <c:symbol val="none"/>
          </c:marker>
          <c:errBars>
            <c:errDir val="y"/>
            <c:errBarType val="both"/>
            <c:errValType val="fixedVal"/>
            <c:noEndCap val="1"/>
            <c:val val="4"/>
            <c:spPr>
              <a:noFill/>
              <a:ln w="9525" cap="flat" cmpd="sng" algn="ctr">
                <a:solidFill>
                  <a:schemeClr val="tx1">
                    <a:lumMod val="65000"/>
                    <a:lumOff val="35000"/>
                  </a:schemeClr>
                </a:solidFill>
                <a:round/>
              </a:ln>
              <a:effectLst/>
            </c:spPr>
          </c:errBars>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II.6'!$O$7:$O$79</c:f>
              <c:numCache>
                <c:formatCode>General</c:formatCode>
                <c:ptCount val="73"/>
                <c:pt idx="12" formatCode="0.00">
                  <c:v>0</c:v>
                </c:pt>
              </c:numCache>
            </c:numRef>
          </c:val>
          <c:smooth val="0"/>
          <c:extLst xmlns:DataManagerRef="urn:DataManager">
            <c:ext xmlns:c16="http://schemas.microsoft.com/office/drawing/2014/chart" uri="{C3380CC4-5D6E-409C-BE32-E72D297353CC}">
              <c16:uniqueId val="{00000004-E900-476E-A918-5493FD67C800}"/>
            </c:ext>
          </c:extLst>
        </c:ser>
        <c:dLbls>
          <c:showLegendKey val="0"/>
          <c:showVal val="0"/>
          <c:showCatName val="0"/>
          <c:showSerName val="0"/>
          <c:showPercent val="0"/>
          <c:showBubbleSize val="0"/>
        </c:dLbls>
        <c:smooth val="0"/>
        <c:axId val="275680256"/>
        <c:axId val="275690240"/>
      </c:lineChart>
      <c:dateAx>
        <c:axId val="275680256"/>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5690240"/>
        <c:crosses val="autoZero"/>
        <c:auto val="1"/>
        <c:lblOffset val="100"/>
        <c:baseTimeUnit val="months"/>
        <c:majorUnit val="12"/>
        <c:majorTimeUnit val="months"/>
      </c:dateAx>
      <c:valAx>
        <c:axId val="275690240"/>
        <c:scaling>
          <c:orientation val="minMax"/>
          <c:max val="4"/>
          <c:min val="-1"/>
        </c:scaling>
        <c:delete val="0"/>
        <c:axPos val="l"/>
        <c:title>
          <c:tx>
            <c:strRef>
              <c:f>'Graf II.6'!$K$3</c:f>
              <c:strCache>
                <c:ptCount val="1"/>
                <c:pt idx="0">
                  <c:v>One-year</c:v>
                </c:pt>
              </c:strCache>
            </c:strRef>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title>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5680256"/>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IV.12'!$K$3</c:f>
              <c:strCache>
                <c:ptCount val="1"/>
                <c:pt idx="0">
                  <c:v>Households – loans for house purchase</c:v>
                </c:pt>
              </c:strCache>
            </c:strRef>
          </c:tx>
          <c:spPr>
            <a:ln w="25400">
              <a:solidFill>
                <a:srgbClr val="2426A9"/>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IV.12'!$K$5:$K$25</c:f>
              <c:numCache>
                <c:formatCode>General</c:formatCode>
                <c:ptCount val="21"/>
                <c:pt idx="0">
                  <c:v>-1</c:v>
                </c:pt>
                <c:pt idx="1">
                  <c:v>89</c:v>
                </c:pt>
                <c:pt idx="2">
                  <c:v>87</c:v>
                </c:pt>
                <c:pt idx="3">
                  <c:v>57</c:v>
                </c:pt>
                <c:pt idx="4">
                  <c:v>40</c:v>
                </c:pt>
                <c:pt idx="5">
                  <c:v>42</c:v>
                </c:pt>
                <c:pt idx="6">
                  <c:v>41</c:v>
                </c:pt>
                <c:pt idx="7">
                  <c:v>29</c:v>
                </c:pt>
                <c:pt idx="8">
                  <c:v>40</c:v>
                </c:pt>
                <c:pt idx="9">
                  <c:v>92</c:v>
                </c:pt>
                <c:pt idx="10">
                  <c:v>-6</c:v>
                </c:pt>
                <c:pt idx="11">
                  <c:v>-15</c:v>
                </c:pt>
                <c:pt idx="12">
                  <c:v>18</c:v>
                </c:pt>
                <c:pt idx="13">
                  <c:v>26</c:v>
                </c:pt>
                <c:pt idx="14">
                  <c:v>5</c:v>
                </c:pt>
                <c:pt idx="15">
                  <c:v>72</c:v>
                </c:pt>
                <c:pt idx="16">
                  <c:v>26</c:v>
                </c:pt>
                <c:pt idx="17">
                  <c:v>-21</c:v>
                </c:pt>
                <c:pt idx="18">
                  <c:v>-31</c:v>
                </c:pt>
                <c:pt idx="19">
                  <c:v>-2</c:v>
                </c:pt>
                <c:pt idx="20">
                  <c:v>-21</c:v>
                </c:pt>
              </c:numCache>
            </c:numRef>
          </c:val>
          <c:smooth val="0"/>
          <c:extLst xmlns:DataManagerRef="urn:DataManager">
            <c:ext xmlns:c16="http://schemas.microsoft.com/office/drawing/2014/chart" uri="{C3380CC4-5D6E-409C-BE32-E72D297353CC}">
              <c16:uniqueId val="{00000000-8FB3-49ED-9410-D40DAC484D7F}"/>
            </c:ext>
          </c:extLst>
        </c:ser>
        <c:ser>
          <c:idx val="1"/>
          <c:order val="1"/>
          <c:tx>
            <c:strRef>
              <c:f>'Graf IV.12'!$L$3</c:f>
              <c:strCache>
                <c:ptCount val="1"/>
                <c:pt idx="0">
                  <c:v>Households – loans for consumption and other loans</c:v>
                </c:pt>
              </c:strCache>
            </c:strRef>
          </c:tx>
          <c:spPr>
            <a:ln w="25400">
              <a:solidFill>
                <a:srgbClr val="D52B1E"/>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IV.12'!$L$5:$L$25</c:f>
              <c:numCache>
                <c:formatCode>General</c:formatCode>
                <c:ptCount val="21"/>
                <c:pt idx="0">
                  <c:v>-8</c:v>
                </c:pt>
                <c:pt idx="1">
                  <c:v>18</c:v>
                </c:pt>
                <c:pt idx="2">
                  <c:v>13</c:v>
                </c:pt>
                <c:pt idx="3">
                  <c:v>4</c:v>
                </c:pt>
                <c:pt idx="4">
                  <c:v>-13</c:v>
                </c:pt>
                <c:pt idx="5">
                  <c:v>0</c:v>
                </c:pt>
                <c:pt idx="6">
                  <c:v>23</c:v>
                </c:pt>
                <c:pt idx="7">
                  <c:v>-29</c:v>
                </c:pt>
                <c:pt idx="8">
                  <c:v>2</c:v>
                </c:pt>
                <c:pt idx="9">
                  <c:v>65</c:v>
                </c:pt>
                <c:pt idx="10">
                  <c:v>1</c:v>
                </c:pt>
                <c:pt idx="11">
                  <c:v>-15</c:v>
                </c:pt>
                <c:pt idx="12">
                  <c:v>3</c:v>
                </c:pt>
                <c:pt idx="13">
                  <c:v>17</c:v>
                </c:pt>
                <c:pt idx="14">
                  <c:v>3</c:v>
                </c:pt>
                <c:pt idx="15">
                  <c:v>89</c:v>
                </c:pt>
                <c:pt idx="16">
                  <c:v>-25</c:v>
                </c:pt>
                <c:pt idx="17">
                  <c:v>9</c:v>
                </c:pt>
                <c:pt idx="18">
                  <c:v>-12</c:v>
                </c:pt>
                <c:pt idx="19">
                  <c:v>-44</c:v>
                </c:pt>
                <c:pt idx="20">
                  <c:v>-78</c:v>
                </c:pt>
              </c:numCache>
            </c:numRef>
          </c:val>
          <c:smooth val="0"/>
          <c:extLst xmlns:DataManagerRef="urn:DataManager">
            <c:ext xmlns:c16="http://schemas.microsoft.com/office/drawing/2014/chart" uri="{C3380CC4-5D6E-409C-BE32-E72D297353CC}">
              <c16:uniqueId val="{00000001-8FB3-49ED-9410-D40DAC484D7F}"/>
            </c:ext>
          </c:extLst>
        </c:ser>
        <c:ser>
          <c:idx val="2"/>
          <c:order val="2"/>
          <c:tx>
            <c:strRef>
              <c:f>'Graf IV.12'!$M$3</c:f>
              <c:strCache>
                <c:ptCount val="1"/>
                <c:pt idx="0">
                  <c:v>Households – loans to sole proprietors</c:v>
                </c:pt>
              </c:strCache>
            </c:strRef>
          </c:tx>
          <c:spPr>
            <a:ln w="25400">
              <a:solidFill>
                <a:srgbClr val="FFBB00"/>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IV.12'!$M$5:$M$25</c:f>
              <c:numCache>
                <c:formatCode>General</c:formatCode>
                <c:ptCount val="21"/>
                <c:pt idx="0">
                  <c:v>-15</c:v>
                </c:pt>
                <c:pt idx="1">
                  <c:v>-1</c:v>
                </c:pt>
                <c:pt idx="2">
                  <c:v>0</c:v>
                </c:pt>
                <c:pt idx="3">
                  <c:v>0</c:v>
                </c:pt>
                <c:pt idx="4">
                  <c:v>-22</c:v>
                </c:pt>
                <c:pt idx="5">
                  <c:v>-3</c:v>
                </c:pt>
                <c:pt idx="6">
                  <c:v>0</c:v>
                </c:pt>
                <c:pt idx="7">
                  <c:v>-6</c:v>
                </c:pt>
                <c:pt idx="8">
                  <c:v>-5</c:v>
                </c:pt>
                <c:pt idx="9">
                  <c:v>24</c:v>
                </c:pt>
                <c:pt idx="10">
                  <c:v>-2</c:v>
                </c:pt>
                <c:pt idx="11">
                  <c:v>0</c:v>
                </c:pt>
                <c:pt idx="12">
                  <c:v>0</c:v>
                </c:pt>
                <c:pt idx="13">
                  <c:v>25</c:v>
                </c:pt>
                <c:pt idx="14">
                  <c:v>3</c:v>
                </c:pt>
                <c:pt idx="15">
                  <c:v>98</c:v>
                </c:pt>
                <c:pt idx="16">
                  <c:v>-33</c:v>
                </c:pt>
                <c:pt idx="17">
                  <c:v>29</c:v>
                </c:pt>
                <c:pt idx="18">
                  <c:v>0</c:v>
                </c:pt>
                <c:pt idx="19">
                  <c:v>0</c:v>
                </c:pt>
                <c:pt idx="20">
                  <c:v>-39</c:v>
                </c:pt>
              </c:numCache>
            </c:numRef>
          </c:val>
          <c:smooth val="0"/>
          <c:extLst xmlns:DataManagerRef="urn:DataManager">
            <c:ext xmlns:c16="http://schemas.microsoft.com/office/drawing/2014/chart" uri="{C3380CC4-5D6E-409C-BE32-E72D297353CC}">
              <c16:uniqueId val="{00000002-8FB3-49ED-9410-D40DAC484D7F}"/>
            </c:ext>
          </c:extLst>
        </c:ser>
        <c:ser>
          <c:idx val="3"/>
          <c:order val="3"/>
          <c:tx>
            <c:strRef>
              <c:f>'Graf IV.12'!$N$3</c:f>
              <c:strCache>
                <c:ptCount val="1"/>
                <c:pt idx="0">
                  <c:v>Loans to non-financial corporations</c:v>
                </c:pt>
              </c:strCache>
            </c:strRef>
          </c:tx>
          <c:spPr>
            <a:ln w="25400">
              <a:solidFill>
                <a:srgbClr val="9ACD32"/>
              </a:solidFill>
              <a:prstDash val="solid"/>
            </a:ln>
          </c:spPr>
          <c:marker>
            <c:symbol val="none"/>
          </c:marker>
          <c:cat>
            <c:numRef>
              <c:f>'Graf IV.12'!$J$5:$J$25</c:f>
              <c:numCache>
                <c:formatCode>m/d/yyyy</c:formatCode>
                <c:ptCount val="21"/>
                <c:pt idx="0">
                  <c:v>42643</c:v>
                </c:pt>
                <c:pt idx="1">
                  <c:v>42735</c:v>
                </c:pt>
                <c:pt idx="2">
                  <c:v>42825</c:v>
                </c:pt>
                <c:pt idx="3">
                  <c:v>42916</c:v>
                </c:pt>
                <c:pt idx="4">
                  <c:v>43008</c:v>
                </c:pt>
                <c:pt idx="5">
                  <c:v>43100</c:v>
                </c:pt>
                <c:pt idx="6">
                  <c:v>43190</c:v>
                </c:pt>
                <c:pt idx="7">
                  <c:v>43281</c:v>
                </c:pt>
                <c:pt idx="8">
                  <c:v>43373</c:v>
                </c:pt>
                <c:pt idx="9">
                  <c:v>43465</c:v>
                </c:pt>
                <c:pt idx="10">
                  <c:v>43555</c:v>
                </c:pt>
                <c:pt idx="11">
                  <c:v>43646</c:v>
                </c:pt>
                <c:pt idx="12">
                  <c:v>43738</c:v>
                </c:pt>
                <c:pt idx="13">
                  <c:v>43830</c:v>
                </c:pt>
                <c:pt idx="14">
                  <c:v>43921</c:v>
                </c:pt>
                <c:pt idx="15">
                  <c:v>44012</c:v>
                </c:pt>
                <c:pt idx="16">
                  <c:v>44104</c:v>
                </c:pt>
                <c:pt idx="17">
                  <c:v>44196</c:v>
                </c:pt>
                <c:pt idx="18">
                  <c:v>44286</c:v>
                </c:pt>
                <c:pt idx="19">
                  <c:v>44377</c:v>
                </c:pt>
                <c:pt idx="20">
                  <c:v>44469</c:v>
                </c:pt>
              </c:numCache>
            </c:numRef>
          </c:cat>
          <c:val>
            <c:numRef>
              <c:f>'Graf IV.12'!$N$5:$N$25</c:f>
              <c:numCache>
                <c:formatCode>General</c:formatCode>
                <c:ptCount val="21"/>
                <c:pt idx="0">
                  <c:v>-15</c:v>
                </c:pt>
                <c:pt idx="1">
                  <c:v>-16</c:v>
                </c:pt>
                <c:pt idx="2">
                  <c:v>-16</c:v>
                </c:pt>
                <c:pt idx="3">
                  <c:v>0</c:v>
                </c:pt>
                <c:pt idx="4">
                  <c:v>0</c:v>
                </c:pt>
                <c:pt idx="5">
                  <c:v>0</c:v>
                </c:pt>
                <c:pt idx="6">
                  <c:v>2</c:v>
                </c:pt>
                <c:pt idx="7">
                  <c:v>0</c:v>
                </c:pt>
                <c:pt idx="8">
                  <c:v>0</c:v>
                </c:pt>
                <c:pt idx="9">
                  <c:v>0</c:v>
                </c:pt>
                <c:pt idx="10">
                  <c:v>0</c:v>
                </c:pt>
                <c:pt idx="11">
                  <c:v>0</c:v>
                </c:pt>
                <c:pt idx="12">
                  <c:v>-3</c:v>
                </c:pt>
                <c:pt idx="13">
                  <c:v>4</c:v>
                </c:pt>
                <c:pt idx="14">
                  <c:v>17</c:v>
                </c:pt>
                <c:pt idx="15">
                  <c:v>97</c:v>
                </c:pt>
                <c:pt idx="16">
                  <c:v>30</c:v>
                </c:pt>
                <c:pt idx="17">
                  <c:v>30</c:v>
                </c:pt>
                <c:pt idx="18">
                  <c:v>1</c:v>
                </c:pt>
                <c:pt idx="19">
                  <c:v>-15</c:v>
                </c:pt>
                <c:pt idx="20">
                  <c:v>-16</c:v>
                </c:pt>
              </c:numCache>
            </c:numRef>
          </c:val>
          <c:smooth val="0"/>
          <c:extLst xmlns:DataManagerRef="urn:DataManager">
            <c:ext xmlns:c16="http://schemas.microsoft.com/office/drawing/2014/chart" uri="{C3380CC4-5D6E-409C-BE32-E72D297353CC}">
              <c16:uniqueId val="{00000003-8FB3-49ED-9410-D40DAC484D7F}"/>
            </c:ext>
          </c:extLst>
        </c:ser>
        <c:dLbls>
          <c:showLegendKey val="0"/>
          <c:showVal val="0"/>
          <c:showCatName val="0"/>
          <c:showSerName val="0"/>
          <c:showPercent val="0"/>
          <c:showBubbleSize val="0"/>
        </c:dLbls>
        <c:smooth val="0"/>
        <c:axId val="352989568"/>
        <c:axId val="352991104"/>
      </c:lineChart>
      <c:dateAx>
        <c:axId val="3529895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2991104"/>
        <c:crosses val="autoZero"/>
        <c:auto val="1"/>
        <c:lblOffset val="100"/>
        <c:baseTimeUnit val="months"/>
        <c:majorUnit val="12"/>
        <c:majorTimeUnit val="months"/>
        <c:minorUnit val="1"/>
        <c:minorTimeUnit val="months"/>
      </c:dateAx>
      <c:valAx>
        <c:axId val="352991104"/>
        <c:scaling>
          <c:orientation val="minMax"/>
          <c:max val="100"/>
          <c:min val="-1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2989568"/>
        <c:crosses val="autoZero"/>
        <c:crossBetween val="between"/>
        <c:majorUnit val="50"/>
      </c:valAx>
      <c:spPr>
        <a:noFill/>
        <a:ln w="25400">
          <a:noFill/>
        </a:ln>
      </c:spPr>
    </c:plotArea>
    <c:legend>
      <c:legendPos val="b"/>
      <c:layout>
        <c:manualLayout>
          <c:xMode val="edge"/>
          <c:yMode val="edge"/>
          <c:x val="6.6433566433566432E-2"/>
          <c:y val="0.77288173738211141"/>
          <c:w val="0.8360665712240515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940839342813859E-2"/>
          <c:w val="1"/>
          <c:h val="0.87175418749579225"/>
        </c:manualLayout>
      </c:layout>
      <c:lineChart>
        <c:grouping val="standard"/>
        <c:varyColors val="0"/>
        <c:ser>
          <c:idx val="0"/>
          <c:order val="0"/>
          <c:tx>
            <c:strRef>
              <c:f>'Graf IV.13'!$K$4</c:f>
              <c:strCache>
                <c:ptCount val="1"/>
                <c:pt idx="0">
                  <c:v>BPI</c:v>
                </c:pt>
              </c:strCache>
            </c:strRef>
          </c:tx>
          <c:spPr>
            <a:ln w="25400">
              <a:solidFill>
                <a:srgbClr val="2426A9"/>
              </a:solidFill>
              <a:prstDash val="solid"/>
            </a:ln>
          </c:spPr>
          <c:marker>
            <c:symbol val="none"/>
          </c:marker>
          <c:cat>
            <c:numRef>
              <c:f>'Graf IV.13'!$J$5:$J$65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IV.13'!$K$5:$K$65</c:f>
              <c:numCache>
                <c:formatCode>0.00</c:formatCode>
                <c:ptCount val="61"/>
                <c:pt idx="0">
                  <c:v>179.64510000000001</c:v>
                </c:pt>
                <c:pt idx="1">
                  <c:v>181.50620000000001</c:v>
                </c:pt>
                <c:pt idx="2">
                  <c:v>188.7782</c:v>
                </c:pt>
                <c:pt idx="3">
                  <c:v>188.75919999999999</c:v>
                </c:pt>
                <c:pt idx="4">
                  <c:v>199.79589999999999</c:v>
                </c:pt>
                <c:pt idx="5">
                  <c:v>215.03</c:v>
                </c:pt>
                <c:pt idx="6">
                  <c:v>229.1053</c:v>
                </c:pt>
                <c:pt idx="7">
                  <c:v>229.6936</c:v>
                </c:pt>
                <c:pt idx="8">
                  <c:v>233.23150000000001</c:v>
                </c:pt>
                <c:pt idx="9">
                  <c:v>222.36879999999999</c:v>
                </c:pt>
                <c:pt idx="10">
                  <c:v>215.4374</c:v>
                </c:pt>
                <c:pt idx="11">
                  <c:v>187.71209999999999</c:v>
                </c:pt>
                <c:pt idx="12">
                  <c:v>172.32990000000001</c:v>
                </c:pt>
                <c:pt idx="13">
                  <c:v>161.63579999999999</c:v>
                </c:pt>
                <c:pt idx="14">
                  <c:v>157.26249999999999</c:v>
                </c:pt>
                <c:pt idx="15">
                  <c:v>147.87540000000001</c:v>
                </c:pt>
                <c:pt idx="16">
                  <c:v>144.23830000000001</c:v>
                </c:pt>
                <c:pt idx="17">
                  <c:v>133.6695</c:v>
                </c:pt>
                <c:pt idx="18">
                  <c:v>136.2276</c:v>
                </c:pt>
                <c:pt idx="19">
                  <c:v>128.9573</c:v>
                </c:pt>
                <c:pt idx="20">
                  <c:v>126.02800000000001</c:v>
                </c:pt>
                <c:pt idx="21">
                  <c:v>126.41670000000001</c:v>
                </c:pt>
                <c:pt idx="22">
                  <c:v>133.6746</c:v>
                </c:pt>
                <c:pt idx="23">
                  <c:v>129.96879999999999</c:v>
                </c:pt>
                <c:pt idx="24">
                  <c:v>130.66630000000001</c:v>
                </c:pt>
                <c:pt idx="25">
                  <c:v>126.95229999999999</c:v>
                </c:pt>
                <c:pt idx="26">
                  <c:v>122.8566</c:v>
                </c:pt>
                <c:pt idx="27">
                  <c:v>121.3751</c:v>
                </c:pt>
                <c:pt idx="28">
                  <c:v>120.5592</c:v>
                </c:pt>
                <c:pt idx="29">
                  <c:v>117.836</c:v>
                </c:pt>
                <c:pt idx="30">
                  <c:v>111.4971</c:v>
                </c:pt>
                <c:pt idx="31">
                  <c:v>108.61020000000001</c:v>
                </c:pt>
                <c:pt idx="32">
                  <c:v>108.4632</c:v>
                </c:pt>
                <c:pt idx="33">
                  <c:v>105.70180000000001</c:v>
                </c:pt>
                <c:pt idx="34">
                  <c:v>109.0895</c:v>
                </c:pt>
                <c:pt idx="35">
                  <c:v>108.7542</c:v>
                </c:pt>
                <c:pt idx="36">
                  <c:v>109.8428</c:v>
                </c:pt>
                <c:pt idx="37">
                  <c:v>110.8048</c:v>
                </c:pt>
                <c:pt idx="38">
                  <c:v>110.5843</c:v>
                </c:pt>
                <c:pt idx="39">
                  <c:v>121.8446</c:v>
                </c:pt>
                <c:pt idx="40">
                  <c:v>137.68600000000001</c:v>
                </c:pt>
                <c:pt idx="41">
                  <c:v>124.74720000000001</c:v>
                </c:pt>
                <c:pt idx="42">
                  <c:v>121.7383</c:v>
                </c:pt>
                <c:pt idx="43">
                  <c:v>130.19929999999999</c:v>
                </c:pt>
                <c:pt idx="44">
                  <c:v>133.4091</c:v>
                </c:pt>
                <c:pt idx="45">
                  <c:v>140.0608</c:v>
                </c:pt>
                <c:pt idx="46">
                  <c:v>140.67949999999999</c:v>
                </c:pt>
                <c:pt idx="47">
                  <c:v>135.05799999999999</c:v>
                </c:pt>
                <c:pt idx="48">
                  <c:v>139.3818</c:v>
                </c:pt>
                <c:pt idx="49">
                  <c:v>147.52940000000001</c:v>
                </c:pt>
                <c:pt idx="50">
                  <c:v>152.17959999999999</c:v>
                </c:pt>
                <c:pt idx="51">
                  <c:v>155.78700000000001</c:v>
                </c:pt>
                <c:pt idx="52">
                  <c:v>168.02090000000001</c:v>
                </c:pt>
                <c:pt idx="53">
                  <c:v>170.74940000000001</c:v>
                </c:pt>
                <c:pt idx="54">
                  <c:v>175.12200000000001</c:v>
                </c:pt>
                <c:pt idx="55">
                  <c:v>165.66130000000001</c:v>
                </c:pt>
                <c:pt idx="56">
                  <c:v>139.08840000000001</c:v>
                </c:pt>
                <c:pt idx="57">
                  <c:v>143.14109999999999</c:v>
                </c:pt>
                <c:pt idx="58">
                  <c:v>130.7784</c:v>
                </c:pt>
                <c:pt idx="59">
                  <c:v>130.67019999999999</c:v>
                </c:pt>
                <c:pt idx="60">
                  <c:v>137.1069</c:v>
                </c:pt>
              </c:numCache>
            </c:numRef>
          </c:val>
          <c:smooth val="0"/>
          <c:extLst xmlns:DataManagerRef="urn:DataManager">
            <c:ext xmlns:c16="http://schemas.microsoft.com/office/drawing/2014/chart" uri="{C3380CC4-5D6E-409C-BE32-E72D297353CC}">
              <c16:uniqueId val="{00000000-2353-42BF-BF5C-8905A0722723}"/>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IV.13'!$L$4</c:f>
              <c:strCache>
                <c:ptCount val="1"/>
                <c:pt idx="0">
                  <c:v>IFC (pravá osa)</c:v>
                </c:pt>
              </c:strCache>
            </c:strRef>
          </c:tx>
          <c:spPr>
            <a:ln w="25400">
              <a:solidFill>
                <a:srgbClr val="D52B1E"/>
              </a:solidFill>
              <a:prstDash val="solid"/>
            </a:ln>
          </c:spPr>
          <c:marker>
            <c:symbol val="none"/>
          </c:marker>
          <c:cat>
            <c:numRef>
              <c:f>'Graf IV.13'!$J$5:$J$65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IV.13'!$L$5:$L$65</c:f>
              <c:numCache>
                <c:formatCode>0.00</c:formatCode>
                <c:ptCount val="61"/>
                <c:pt idx="0">
                  <c:v>0.16139999999999999</c:v>
                </c:pt>
                <c:pt idx="1">
                  <c:v>0.11849999999999999</c:v>
                </c:pt>
                <c:pt idx="2">
                  <c:v>0.1598</c:v>
                </c:pt>
                <c:pt idx="3">
                  <c:v>0.1769</c:v>
                </c:pt>
                <c:pt idx="4">
                  <c:v>0.20810000000000001</c:v>
                </c:pt>
                <c:pt idx="5">
                  <c:v>0.25590000000000002</c:v>
                </c:pt>
                <c:pt idx="6">
                  <c:v>0.29820000000000002</c:v>
                </c:pt>
                <c:pt idx="7">
                  <c:v>0.31490000000000001</c:v>
                </c:pt>
                <c:pt idx="8">
                  <c:v>0.32</c:v>
                </c:pt>
                <c:pt idx="9">
                  <c:v>0.30890000000000001</c:v>
                </c:pt>
                <c:pt idx="10">
                  <c:v>0.21179999999999999</c:v>
                </c:pt>
                <c:pt idx="11">
                  <c:v>0.13730000000000001</c:v>
                </c:pt>
                <c:pt idx="12">
                  <c:v>6.9900000000000004E-2</c:v>
                </c:pt>
                <c:pt idx="13">
                  <c:v>4.3799999999999999E-2</c:v>
                </c:pt>
                <c:pt idx="14">
                  <c:v>2.3599999999999999E-2</c:v>
                </c:pt>
                <c:pt idx="15">
                  <c:v>3.2300000000000002E-2</c:v>
                </c:pt>
                <c:pt idx="16">
                  <c:v>3.8600000000000002E-2</c:v>
                </c:pt>
                <c:pt idx="17">
                  <c:v>4.5199999999999997E-2</c:v>
                </c:pt>
                <c:pt idx="18">
                  <c:v>6.3500000000000001E-2</c:v>
                </c:pt>
                <c:pt idx="19">
                  <c:v>5.4699999999999999E-2</c:v>
                </c:pt>
                <c:pt idx="20">
                  <c:v>7.1900000000000006E-2</c:v>
                </c:pt>
                <c:pt idx="21">
                  <c:v>7.4399999999999994E-2</c:v>
                </c:pt>
                <c:pt idx="22">
                  <c:v>6.7799999999999999E-2</c:v>
                </c:pt>
                <c:pt idx="23">
                  <c:v>7.0099999999999996E-2</c:v>
                </c:pt>
                <c:pt idx="24">
                  <c:v>7.0800000000000002E-2</c:v>
                </c:pt>
                <c:pt idx="25">
                  <c:v>6.8400000000000002E-2</c:v>
                </c:pt>
                <c:pt idx="26">
                  <c:v>7.2599999999999998E-2</c:v>
                </c:pt>
                <c:pt idx="27">
                  <c:v>9.2999999999999999E-2</c:v>
                </c:pt>
                <c:pt idx="28">
                  <c:v>8.2199999999999995E-2</c:v>
                </c:pt>
                <c:pt idx="29">
                  <c:v>9.4799999999999995E-2</c:v>
                </c:pt>
                <c:pt idx="30">
                  <c:v>0.1177</c:v>
                </c:pt>
                <c:pt idx="31">
                  <c:v>0.111</c:v>
                </c:pt>
                <c:pt idx="32">
                  <c:v>0.1171</c:v>
                </c:pt>
                <c:pt idx="33">
                  <c:v>0.1139</c:v>
                </c:pt>
                <c:pt idx="34">
                  <c:v>0.1041</c:v>
                </c:pt>
                <c:pt idx="35">
                  <c:v>0.1028</c:v>
                </c:pt>
                <c:pt idx="36">
                  <c:v>0.1109</c:v>
                </c:pt>
                <c:pt idx="37">
                  <c:v>0.13150000000000001</c:v>
                </c:pt>
                <c:pt idx="38">
                  <c:v>0.1221</c:v>
                </c:pt>
                <c:pt idx="39">
                  <c:v>0.1328</c:v>
                </c:pt>
                <c:pt idx="40">
                  <c:v>0.1363</c:v>
                </c:pt>
                <c:pt idx="41">
                  <c:v>0.14119999999999999</c:v>
                </c:pt>
                <c:pt idx="42">
                  <c:v>0.16170000000000001</c:v>
                </c:pt>
                <c:pt idx="43">
                  <c:v>0.1666</c:v>
                </c:pt>
                <c:pt idx="44">
                  <c:v>0.1736</c:v>
                </c:pt>
                <c:pt idx="45">
                  <c:v>0.15629999999999999</c:v>
                </c:pt>
                <c:pt idx="46">
                  <c:v>0.14249999999999999</c:v>
                </c:pt>
                <c:pt idx="47">
                  <c:v>0.12870000000000001</c:v>
                </c:pt>
                <c:pt idx="48">
                  <c:v>0.126</c:v>
                </c:pt>
                <c:pt idx="49">
                  <c:v>0.1426</c:v>
                </c:pt>
                <c:pt idx="50">
                  <c:v>0.1578</c:v>
                </c:pt>
                <c:pt idx="51">
                  <c:v>0.15260000000000001</c:v>
                </c:pt>
                <c:pt idx="52">
                  <c:v>0.13969999999999999</c:v>
                </c:pt>
                <c:pt idx="53">
                  <c:v>0.12039999999999999</c:v>
                </c:pt>
                <c:pt idx="54">
                  <c:v>0.11360000000000001</c:v>
                </c:pt>
                <c:pt idx="55">
                  <c:v>0.1197</c:v>
                </c:pt>
                <c:pt idx="56">
                  <c:v>0.10050000000000001</c:v>
                </c:pt>
                <c:pt idx="57">
                  <c:v>0.13500000000000001</c:v>
                </c:pt>
                <c:pt idx="58">
                  <c:v>0.14810000000000001</c:v>
                </c:pt>
                <c:pt idx="59">
                  <c:v>0.1686</c:v>
                </c:pt>
                <c:pt idx="60">
                  <c:v>0.18640000000000001</c:v>
                </c:pt>
              </c:numCache>
            </c:numRef>
          </c:val>
          <c:smooth val="0"/>
          <c:extLst xmlns:DataManagerRef="urn:DataManager">
            <c:ext xmlns:c16="http://schemas.microsoft.com/office/drawing/2014/chart" uri="{C3380CC4-5D6E-409C-BE32-E72D297353CC}">
              <c16:uniqueId val="{00000001-2353-42BF-BF5C-8905A0722723}"/>
            </c:ext>
          </c:extLst>
        </c:ser>
        <c:dLbls>
          <c:showLegendKey val="0"/>
          <c:showVal val="0"/>
          <c:showCatName val="0"/>
          <c:showSerName val="0"/>
          <c:showPercent val="0"/>
          <c:showBubbleSize val="0"/>
        </c:dLbls>
        <c:marker val="1"/>
        <c:smooth val="0"/>
        <c:axId val="307517696"/>
        <c:axId val="307516160"/>
      </c:lineChart>
      <c:dateAx>
        <c:axId val="307504640"/>
        <c:scaling>
          <c:orientation val="minMax"/>
          <c:max val="44348"/>
          <c:min val="3886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506176"/>
        <c:crosses val="autoZero"/>
        <c:auto val="1"/>
        <c:lblOffset val="100"/>
        <c:baseTimeUnit val="months"/>
        <c:majorUnit val="36"/>
        <c:majorTimeUnit val="months"/>
      </c:dateAx>
      <c:valAx>
        <c:axId val="307506176"/>
        <c:scaling>
          <c:orientation val="minMax"/>
          <c:max val="25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04640"/>
        <c:crosses val="autoZero"/>
        <c:crossBetween val="between"/>
        <c:majorUnit val="50"/>
      </c:valAx>
      <c:valAx>
        <c:axId val="307516160"/>
        <c:scaling>
          <c:orientation val="minMax"/>
          <c:max val="0.35000000000000003"/>
          <c:min val="0"/>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17696"/>
        <c:crosses val="max"/>
        <c:crossBetween val="between"/>
        <c:majorUnit val="5.000000000000001E-2"/>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ayout>
        <c:manualLayout>
          <c:xMode val="edge"/>
          <c:yMode val="edge"/>
          <c:x val="6.6433566433566432E-2"/>
          <c:y val="0.91087136257573176"/>
          <c:w val="0.5420433896811849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5.4044216388900668E-2"/>
          <c:w val="0.82164253069764881"/>
          <c:h val="0.72805259884370188"/>
        </c:manualLayout>
      </c:layout>
      <c:lineChart>
        <c:grouping val="standard"/>
        <c:varyColors val="0"/>
        <c:ser>
          <c:idx val="0"/>
          <c:order val="0"/>
          <c:tx>
            <c:strRef>
              <c:f>'Graf IV.13'!$K$3</c:f>
              <c:strCache>
                <c:ptCount val="1"/>
                <c:pt idx="0">
                  <c:v>BPI</c:v>
                </c:pt>
              </c:strCache>
            </c:strRef>
          </c:tx>
          <c:spPr>
            <a:ln w="25400">
              <a:solidFill>
                <a:srgbClr val="2426A9"/>
              </a:solidFill>
              <a:prstDash val="solid"/>
            </a:ln>
          </c:spPr>
          <c:marker>
            <c:symbol val="none"/>
          </c:marker>
          <c:cat>
            <c:numRef>
              <c:f>'Graf IV.13'!$J$5:$J$65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IV.13'!$K$5:$K$65</c:f>
              <c:numCache>
                <c:formatCode>0.00</c:formatCode>
                <c:ptCount val="61"/>
                <c:pt idx="0">
                  <c:v>179.64510000000001</c:v>
                </c:pt>
                <c:pt idx="1">
                  <c:v>181.50620000000001</c:v>
                </c:pt>
                <c:pt idx="2">
                  <c:v>188.7782</c:v>
                </c:pt>
                <c:pt idx="3">
                  <c:v>188.75919999999999</c:v>
                </c:pt>
                <c:pt idx="4">
                  <c:v>199.79589999999999</c:v>
                </c:pt>
                <c:pt idx="5">
                  <c:v>215.03</c:v>
                </c:pt>
                <c:pt idx="6">
                  <c:v>229.1053</c:v>
                </c:pt>
                <c:pt idx="7">
                  <c:v>229.6936</c:v>
                </c:pt>
                <c:pt idx="8">
                  <c:v>233.23150000000001</c:v>
                </c:pt>
                <c:pt idx="9">
                  <c:v>222.36879999999999</c:v>
                </c:pt>
                <c:pt idx="10">
                  <c:v>215.4374</c:v>
                </c:pt>
                <c:pt idx="11">
                  <c:v>187.71209999999999</c:v>
                </c:pt>
                <c:pt idx="12">
                  <c:v>172.32990000000001</c:v>
                </c:pt>
                <c:pt idx="13">
                  <c:v>161.63579999999999</c:v>
                </c:pt>
                <c:pt idx="14">
                  <c:v>157.26249999999999</c:v>
                </c:pt>
                <c:pt idx="15">
                  <c:v>147.87540000000001</c:v>
                </c:pt>
                <c:pt idx="16">
                  <c:v>144.23830000000001</c:v>
                </c:pt>
                <c:pt idx="17">
                  <c:v>133.6695</c:v>
                </c:pt>
                <c:pt idx="18">
                  <c:v>136.2276</c:v>
                </c:pt>
                <c:pt idx="19">
                  <c:v>128.9573</c:v>
                </c:pt>
                <c:pt idx="20">
                  <c:v>126.02800000000001</c:v>
                </c:pt>
                <c:pt idx="21">
                  <c:v>126.41670000000001</c:v>
                </c:pt>
                <c:pt idx="22">
                  <c:v>133.6746</c:v>
                </c:pt>
                <c:pt idx="23">
                  <c:v>129.96879999999999</c:v>
                </c:pt>
                <c:pt idx="24">
                  <c:v>130.66630000000001</c:v>
                </c:pt>
                <c:pt idx="25">
                  <c:v>126.95229999999999</c:v>
                </c:pt>
                <c:pt idx="26">
                  <c:v>122.8566</c:v>
                </c:pt>
                <c:pt idx="27">
                  <c:v>121.3751</c:v>
                </c:pt>
                <c:pt idx="28">
                  <c:v>120.5592</c:v>
                </c:pt>
                <c:pt idx="29">
                  <c:v>117.836</c:v>
                </c:pt>
                <c:pt idx="30">
                  <c:v>111.4971</c:v>
                </c:pt>
                <c:pt idx="31">
                  <c:v>108.61020000000001</c:v>
                </c:pt>
                <c:pt idx="32">
                  <c:v>108.4632</c:v>
                </c:pt>
                <c:pt idx="33">
                  <c:v>105.70180000000001</c:v>
                </c:pt>
                <c:pt idx="34">
                  <c:v>109.0895</c:v>
                </c:pt>
                <c:pt idx="35">
                  <c:v>108.7542</c:v>
                </c:pt>
                <c:pt idx="36">
                  <c:v>109.8428</c:v>
                </c:pt>
                <c:pt idx="37">
                  <c:v>110.8048</c:v>
                </c:pt>
                <c:pt idx="38">
                  <c:v>110.5843</c:v>
                </c:pt>
                <c:pt idx="39">
                  <c:v>121.8446</c:v>
                </c:pt>
                <c:pt idx="40">
                  <c:v>137.68600000000001</c:v>
                </c:pt>
                <c:pt idx="41">
                  <c:v>124.74720000000001</c:v>
                </c:pt>
                <c:pt idx="42">
                  <c:v>121.7383</c:v>
                </c:pt>
                <c:pt idx="43">
                  <c:v>130.19929999999999</c:v>
                </c:pt>
                <c:pt idx="44">
                  <c:v>133.4091</c:v>
                </c:pt>
                <c:pt idx="45">
                  <c:v>140.0608</c:v>
                </c:pt>
                <c:pt idx="46">
                  <c:v>140.67949999999999</c:v>
                </c:pt>
                <c:pt idx="47">
                  <c:v>135.05799999999999</c:v>
                </c:pt>
                <c:pt idx="48">
                  <c:v>139.3818</c:v>
                </c:pt>
                <c:pt idx="49">
                  <c:v>147.52940000000001</c:v>
                </c:pt>
                <c:pt idx="50">
                  <c:v>152.17959999999999</c:v>
                </c:pt>
                <c:pt idx="51">
                  <c:v>155.78700000000001</c:v>
                </c:pt>
                <c:pt idx="52">
                  <c:v>168.02090000000001</c:v>
                </c:pt>
                <c:pt idx="53">
                  <c:v>170.74940000000001</c:v>
                </c:pt>
                <c:pt idx="54">
                  <c:v>175.12200000000001</c:v>
                </c:pt>
                <c:pt idx="55">
                  <c:v>165.66130000000001</c:v>
                </c:pt>
                <c:pt idx="56">
                  <c:v>139.08840000000001</c:v>
                </c:pt>
                <c:pt idx="57">
                  <c:v>143.14109999999999</c:v>
                </c:pt>
                <c:pt idx="58">
                  <c:v>130.7784</c:v>
                </c:pt>
                <c:pt idx="59">
                  <c:v>130.67019999999999</c:v>
                </c:pt>
                <c:pt idx="60">
                  <c:v>137.1069</c:v>
                </c:pt>
              </c:numCache>
            </c:numRef>
          </c:val>
          <c:smooth val="0"/>
          <c:extLst xmlns:DataManagerRef="urn:DataManager">
            <c:ext xmlns:c16="http://schemas.microsoft.com/office/drawing/2014/chart" uri="{C3380CC4-5D6E-409C-BE32-E72D297353CC}">
              <c16:uniqueId val="{00000000-9B43-4B0D-A01D-679DCB1EAEE0}"/>
            </c:ext>
          </c:extLst>
        </c:ser>
        <c:dLbls>
          <c:showLegendKey val="0"/>
          <c:showVal val="0"/>
          <c:showCatName val="0"/>
          <c:showSerName val="0"/>
          <c:showPercent val="0"/>
          <c:showBubbleSize val="0"/>
        </c:dLbls>
        <c:marker val="1"/>
        <c:smooth val="0"/>
        <c:axId val="307692288"/>
        <c:axId val="307693824"/>
      </c:lineChart>
      <c:lineChart>
        <c:grouping val="standard"/>
        <c:varyColors val="0"/>
        <c:ser>
          <c:idx val="1"/>
          <c:order val="1"/>
          <c:tx>
            <c:strRef>
              <c:f>'Graf IV.13'!$L$3</c:f>
              <c:strCache>
                <c:ptCount val="1"/>
                <c:pt idx="0">
                  <c:v>FCI (rhs)</c:v>
                </c:pt>
              </c:strCache>
            </c:strRef>
          </c:tx>
          <c:spPr>
            <a:ln w="25400">
              <a:solidFill>
                <a:srgbClr val="D52B1E"/>
              </a:solidFill>
              <a:prstDash val="solid"/>
            </a:ln>
          </c:spPr>
          <c:marker>
            <c:symbol val="none"/>
          </c:marker>
          <c:cat>
            <c:numRef>
              <c:f>'Graf IV.13'!$J$5:$J$65</c:f>
              <c:numCache>
                <c:formatCode>m/d/yyyy</c:formatCode>
                <c:ptCount val="61"/>
                <c:pt idx="0">
                  <c:v>38898</c:v>
                </c:pt>
                <c:pt idx="1">
                  <c:v>38990</c:v>
                </c:pt>
                <c:pt idx="2">
                  <c:v>39082</c:v>
                </c:pt>
                <c:pt idx="3">
                  <c:v>39172</c:v>
                </c:pt>
                <c:pt idx="4">
                  <c:v>39263</c:v>
                </c:pt>
                <c:pt idx="5">
                  <c:v>39355</c:v>
                </c:pt>
                <c:pt idx="6">
                  <c:v>39447</c:v>
                </c:pt>
                <c:pt idx="7">
                  <c:v>39538</c:v>
                </c:pt>
                <c:pt idx="8">
                  <c:v>39629</c:v>
                </c:pt>
                <c:pt idx="9">
                  <c:v>39721</c:v>
                </c:pt>
                <c:pt idx="10">
                  <c:v>39813</c:v>
                </c:pt>
                <c:pt idx="11">
                  <c:v>39903</c:v>
                </c:pt>
                <c:pt idx="12">
                  <c:v>39994</c:v>
                </c:pt>
                <c:pt idx="13">
                  <c:v>40086</c:v>
                </c:pt>
                <c:pt idx="14">
                  <c:v>40178</c:v>
                </c:pt>
                <c:pt idx="15">
                  <c:v>40268</c:v>
                </c:pt>
                <c:pt idx="16">
                  <c:v>40359</c:v>
                </c:pt>
                <c:pt idx="17">
                  <c:v>40451</c:v>
                </c:pt>
                <c:pt idx="18">
                  <c:v>40543</c:v>
                </c:pt>
                <c:pt idx="19">
                  <c:v>40633</c:v>
                </c:pt>
                <c:pt idx="20">
                  <c:v>40724</c:v>
                </c:pt>
                <c:pt idx="21">
                  <c:v>40816</c:v>
                </c:pt>
                <c:pt idx="22">
                  <c:v>40908</c:v>
                </c:pt>
                <c:pt idx="23">
                  <c:v>40999</c:v>
                </c:pt>
                <c:pt idx="24">
                  <c:v>41090</c:v>
                </c:pt>
                <c:pt idx="25">
                  <c:v>41182</c:v>
                </c:pt>
                <c:pt idx="26">
                  <c:v>41274</c:v>
                </c:pt>
                <c:pt idx="27">
                  <c:v>41364</c:v>
                </c:pt>
                <c:pt idx="28">
                  <c:v>41455</c:v>
                </c:pt>
                <c:pt idx="29">
                  <c:v>41547</c:v>
                </c:pt>
                <c:pt idx="30">
                  <c:v>41639</c:v>
                </c:pt>
                <c:pt idx="31">
                  <c:v>41729</c:v>
                </c:pt>
                <c:pt idx="32">
                  <c:v>41820</c:v>
                </c:pt>
                <c:pt idx="33">
                  <c:v>41912</c:v>
                </c:pt>
                <c:pt idx="34">
                  <c:v>42004</c:v>
                </c:pt>
                <c:pt idx="35">
                  <c:v>42094</c:v>
                </c:pt>
                <c:pt idx="36">
                  <c:v>42185</c:v>
                </c:pt>
                <c:pt idx="37">
                  <c:v>42277</c:v>
                </c:pt>
                <c:pt idx="38">
                  <c:v>42369</c:v>
                </c:pt>
                <c:pt idx="39">
                  <c:v>42460</c:v>
                </c:pt>
                <c:pt idx="40">
                  <c:v>42551</c:v>
                </c:pt>
                <c:pt idx="41">
                  <c:v>42643</c:v>
                </c:pt>
                <c:pt idx="42">
                  <c:v>42735</c:v>
                </c:pt>
                <c:pt idx="43">
                  <c:v>42825</c:v>
                </c:pt>
                <c:pt idx="44">
                  <c:v>42916</c:v>
                </c:pt>
                <c:pt idx="45">
                  <c:v>43008</c:v>
                </c:pt>
                <c:pt idx="46">
                  <c:v>43100</c:v>
                </c:pt>
                <c:pt idx="47">
                  <c:v>43190</c:v>
                </c:pt>
                <c:pt idx="48">
                  <c:v>43281</c:v>
                </c:pt>
                <c:pt idx="49">
                  <c:v>43373</c:v>
                </c:pt>
                <c:pt idx="50">
                  <c:v>43465</c:v>
                </c:pt>
                <c:pt idx="51">
                  <c:v>43555</c:v>
                </c:pt>
                <c:pt idx="52">
                  <c:v>43646</c:v>
                </c:pt>
                <c:pt idx="53">
                  <c:v>43738</c:v>
                </c:pt>
                <c:pt idx="54">
                  <c:v>43830</c:v>
                </c:pt>
                <c:pt idx="55">
                  <c:v>43921</c:v>
                </c:pt>
                <c:pt idx="56">
                  <c:v>44012</c:v>
                </c:pt>
                <c:pt idx="57">
                  <c:v>44104</c:v>
                </c:pt>
                <c:pt idx="58">
                  <c:v>44196</c:v>
                </c:pt>
                <c:pt idx="59">
                  <c:v>44286</c:v>
                </c:pt>
                <c:pt idx="60">
                  <c:v>44377</c:v>
                </c:pt>
              </c:numCache>
            </c:numRef>
          </c:cat>
          <c:val>
            <c:numRef>
              <c:f>'Graf IV.13'!$L$5:$L$65</c:f>
              <c:numCache>
                <c:formatCode>0.00</c:formatCode>
                <c:ptCount val="61"/>
                <c:pt idx="0">
                  <c:v>0.16139999999999999</c:v>
                </c:pt>
                <c:pt idx="1">
                  <c:v>0.11849999999999999</c:v>
                </c:pt>
                <c:pt idx="2">
                  <c:v>0.1598</c:v>
                </c:pt>
                <c:pt idx="3">
                  <c:v>0.1769</c:v>
                </c:pt>
                <c:pt idx="4">
                  <c:v>0.20810000000000001</c:v>
                </c:pt>
                <c:pt idx="5">
                  <c:v>0.25590000000000002</c:v>
                </c:pt>
                <c:pt idx="6">
                  <c:v>0.29820000000000002</c:v>
                </c:pt>
                <c:pt idx="7">
                  <c:v>0.31490000000000001</c:v>
                </c:pt>
                <c:pt idx="8">
                  <c:v>0.32</c:v>
                </c:pt>
                <c:pt idx="9">
                  <c:v>0.30890000000000001</c:v>
                </c:pt>
                <c:pt idx="10">
                  <c:v>0.21179999999999999</c:v>
                </c:pt>
                <c:pt idx="11">
                  <c:v>0.13730000000000001</c:v>
                </c:pt>
                <c:pt idx="12">
                  <c:v>6.9900000000000004E-2</c:v>
                </c:pt>
                <c:pt idx="13">
                  <c:v>4.3799999999999999E-2</c:v>
                </c:pt>
                <c:pt idx="14">
                  <c:v>2.3599999999999999E-2</c:v>
                </c:pt>
                <c:pt idx="15">
                  <c:v>3.2300000000000002E-2</c:v>
                </c:pt>
                <c:pt idx="16">
                  <c:v>3.8600000000000002E-2</c:v>
                </c:pt>
                <c:pt idx="17">
                  <c:v>4.5199999999999997E-2</c:v>
                </c:pt>
                <c:pt idx="18">
                  <c:v>6.3500000000000001E-2</c:v>
                </c:pt>
                <c:pt idx="19">
                  <c:v>5.4699999999999999E-2</c:v>
                </c:pt>
                <c:pt idx="20">
                  <c:v>7.1900000000000006E-2</c:v>
                </c:pt>
                <c:pt idx="21">
                  <c:v>7.4399999999999994E-2</c:v>
                </c:pt>
                <c:pt idx="22">
                  <c:v>6.7799999999999999E-2</c:v>
                </c:pt>
                <c:pt idx="23">
                  <c:v>7.0099999999999996E-2</c:v>
                </c:pt>
                <c:pt idx="24">
                  <c:v>7.0800000000000002E-2</c:v>
                </c:pt>
                <c:pt idx="25">
                  <c:v>6.8400000000000002E-2</c:v>
                </c:pt>
                <c:pt idx="26">
                  <c:v>7.2599999999999998E-2</c:v>
                </c:pt>
                <c:pt idx="27">
                  <c:v>9.2999999999999999E-2</c:v>
                </c:pt>
                <c:pt idx="28">
                  <c:v>8.2199999999999995E-2</c:v>
                </c:pt>
                <c:pt idx="29">
                  <c:v>9.4799999999999995E-2</c:v>
                </c:pt>
                <c:pt idx="30">
                  <c:v>0.1177</c:v>
                </c:pt>
                <c:pt idx="31">
                  <c:v>0.111</c:v>
                </c:pt>
                <c:pt idx="32">
                  <c:v>0.1171</c:v>
                </c:pt>
                <c:pt idx="33">
                  <c:v>0.1139</c:v>
                </c:pt>
                <c:pt idx="34">
                  <c:v>0.1041</c:v>
                </c:pt>
                <c:pt idx="35">
                  <c:v>0.1028</c:v>
                </c:pt>
                <c:pt idx="36">
                  <c:v>0.1109</c:v>
                </c:pt>
                <c:pt idx="37">
                  <c:v>0.13150000000000001</c:v>
                </c:pt>
                <c:pt idx="38">
                  <c:v>0.1221</c:v>
                </c:pt>
                <c:pt idx="39">
                  <c:v>0.1328</c:v>
                </c:pt>
                <c:pt idx="40">
                  <c:v>0.1363</c:v>
                </c:pt>
                <c:pt idx="41">
                  <c:v>0.14119999999999999</c:v>
                </c:pt>
                <c:pt idx="42">
                  <c:v>0.16170000000000001</c:v>
                </c:pt>
                <c:pt idx="43">
                  <c:v>0.1666</c:v>
                </c:pt>
                <c:pt idx="44">
                  <c:v>0.1736</c:v>
                </c:pt>
                <c:pt idx="45">
                  <c:v>0.15629999999999999</c:v>
                </c:pt>
                <c:pt idx="46">
                  <c:v>0.14249999999999999</c:v>
                </c:pt>
                <c:pt idx="47">
                  <c:v>0.12870000000000001</c:v>
                </c:pt>
                <c:pt idx="48">
                  <c:v>0.126</c:v>
                </c:pt>
                <c:pt idx="49">
                  <c:v>0.1426</c:v>
                </c:pt>
                <c:pt idx="50">
                  <c:v>0.1578</c:v>
                </c:pt>
                <c:pt idx="51">
                  <c:v>0.15260000000000001</c:v>
                </c:pt>
                <c:pt idx="52">
                  <c:v>0.13969999999999999</c:v>
                </c:pt>
                <c:pt idx="53">
                  <c:v>0.12039999999999999</c:v>
                </c:pt>
                <c:pt idx="54">
                  <c:v>0.11360000000000001</c:v>
                </c:pt>
                <c:pt idx="55">
                  <c:v>0.1197</c:v>
                </c:pt>
                <c:pt idx="56">
                  <c:v>0.10050000000000001</c:v>
                </c:pt>
                <c:pt idx="57">
                  <c:v>0.13500000000000001</c:v>
                </c:pt>
                <c:pt idx="58">
                  <c:v>0.14810000000000001</c:v>
                </c:pt>
                <c:pt idx="59">
                  <c:v>0.1686</c:v>
                </c:pt>
                <c:pt idx="60">
                  <c:v>0.18640000000000001</c:v>
                </c:pt>
              </c:numCache>
            </c:numRef>
          </c:val>
          <c:smooth val="0"/>
          <c:extLst xmlns:DataManagerRef="urn:DataManager">
            <c:ext xmlns:c16="http://schemas.microsoft.com/office/drawing/2014/chart" uri="{C3380CC4-5D6E-409C-BE32-E72D297353CC}">
              <c16:uniqueId val="{00000001-9B43-4B0D-A01D-679DCB1EAEE0}"/>
            </c:ext>
          </c:extLst>
        </c:ser>
        <c:dLbls>
          <c:showLegendKey val="0"/>
          <c:showVal val="0"/>
          <c:showCatName val="0"/>
          <c:showSerName val="0"/>
          <c:showPercent val="0"/>
          <c:showBubbleSize val="0"/>
        </c:dLbls>
        <c:marker val="1"/>
        <c:smooth val="0"/>
        <c:axId val="307709440"/>
        <c:axId val="307707904"/>
      </c:lineChart>
      <c:dateAx>
        <c:axId val="3076922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693824"/>
        <c:crosses val="autoZero"/>
        <c:auto val="1"/>
        <c:lblOffset val="100"/>
        <c:baseTimeUnit val="months"/>
        <c:majorUnit val="36"/>
        <c:majorTimeUnit val="months"/>
      </c:dateAx>
      <c:valAx>
        <c:axId val="307693824"/>
        <c:scaling>
          <c:orientation val="minMax"/>
          <c:max val="25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692288"/>
        <c:crosses val="autoZero"/>
        <c:crossBetween val="between"/>
        <c:majorUnit val="50"/>
      </c:valAx>
      <c:valAx>
        <c:axId val="307707904"/>
        <c:scaling>
          <c:orientation val="minMax"/>
          <c:max val="0.35000000000000003"/>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709440"/>
        <c:crosses val="max"/>
        <c:crossBetween val="between"/>
        <c:majorUnit val="5.000000000000001E-2"/>
      </c:valAx>
      <c:dateAx>
        <c:axId val="307709440"/>
        <c:scaling>
          <c:orientation val="minMax"/>
        </c:scaling>
        <c:delete val="1"/>
        <c:axPos val="b"/>
        <c:numFmt formatCode="m/d/yyyy" sourceLinked="1"/>
        <c:majorTickMark val="out"/>
        <c:minorTickMark val="none"/>
        <c:tickLblPos val="nextTo"/>
        <c:crossAx val="307707904"/>
        <c:crosses val="autoZero"/>
        <c:auto val="1"/>
        <c:lblOffset val="100"/>
        <c:baseTimeUnit val="months"/>
      </c:dateAx>
      <c:spPr>
        <a:noFill/>
        <a:ln w="25400">
          <a:noFill/>
        </a:ln>
      </c:spPr>
    </c:plotArea>
    <c:legend>
      <c:legendPos val="b"/>
      <c:layout>
        <c:manualLayout>
          <c:xMode val="edge"/>
          <c:yMode val="edge"/>
          <c:x val="6.6433566433566432E-2"/>
          <c:y val="0.90452809818639301"/>
          <c:w val="0.56846511755960571"/>
          <c:h val="9.5471901813606999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IV.14'!$K$4</c:f>
              <c:strCache>
                <c:ptCount val="1"/>
                <c:pt idx="0">
                  <c:v>Domácnosti – úvěry zajištěné nemovitostmi</c:v>
                </c:pt>
              </c:strCache>
            </c:strRef>
          </c:tx>
          <c:spPr>
            <a:ln w="25400">
              <a:solidFill>
                <a:srgbClr val="2426A9"/>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IV.14'!$K$5:$K$29</c:f>
              <c:numCache>
                <c:formatCode>0.00</c:formatCode>
                <c:ptCount val="25"/>
                <c:pt idx="0">
                  <c:v>1.2275</c:v>
                </c:pt>
                <c:pt idx="1">
                  <c:v>0.97570000000000001</c:v>
                </c:pt>
                <c:pt idx="2">
                  <c:v>0</c:v>
                </c:pt>
                <c:pt idx="3">
                  <c:v>7.7000000000000002E-3</c:v>
                </c:pt>
                <c:pt idx="4">
                  <c:v>-0.35699999999999998</c:v>
                </c:pt>
                <c:pt idx="5">
                  <c:v>-0.47849999999999998</c:v>
                </c:pt>
                <c:pt idx="6">
                  <c:v>-1.4878</c:v>
                </c:pt>
                <c:pt idx="7">
                  <c:v>-2.4380000000000002</c:v>
                </c:pt>
                <c:pt idx="8">
                  <c:v>-2.7597</c:v>
                </c:pt>
                <c:pt idx="9">
                  <c:v>-3.2528999999999999</c:v>
                </c:pt>
                <c:pt idx="10">
                  <c:v>-3.8344</c:v>
                </c:pt>
                <c:pt idx="11">
                  <c:v>-4.0233999999999996</c:v>
                </c:pt>
                <c:pt idx="12">
                  <c:v>-4.5171999999999999</c:v>
                </c:pt>
                <c:pt idx="13">
                  <c:v>-4.8398000000000003</c:v>
                </c:pt>
                <c:pt idx="14">
                  <c:v>-5.2354000000000003</c:v>
                </c:pt>
                <c:pt idx="15">
                  <c:v>-5.3093000000000004</c:v>
                </c:pt>
                <c:pt idx="16">
                  <c:v>-5.8464999999999998</c:v>
                </c:pt>
                <c:pt idx="17">
                  <c:v>-6.0115999999999996</c:v>
                </c:pt>
                <c:pt idx="18">
                  <c:v>-7.5031999999999996</c:v>
                </c:pt>
                <c:pt idx="19">
                  <c:v>-7.9661999999999997</c:v>
                </c:pt>
                <c:pt idx="20">
                  <c:v>-8.0764999999999993</c:v>
                </c:pt>
                <c:pt idx="21">
                  <c:v>-7.9574999999999996</c:v>
                </c:pt>
                <c:pt idx="22">
                  <c:v>-7.9793000000000003</c:v>
                </c:pt>
                <c:pt idx="23">
                  <c:v>-7.8396999999999997</c:v>
                </c:pt>
                <c:pt idx="24">
                  <c:v>-8.6676000000000002</c:v>
                </c:pt>
              </c:numCache>
            </c:numRef>
          </c:val>
          <c:smooth val="0"/>
          <c:extLst xmlns:DataManagerRef="urn:DataManager">
            <c:ext xmlns:c16="http://schemas.microsoft.com/office/drawing/2014/chart" uri="{C3380CC4-5D6E-409C-BE32-E72D297353CC}">
              <c16:uniqueId val="{00000000-1F37-4AC1-A76E-A5F8D080876E}"/>
            </c:ext>
          </c:extLst>
        </c:ser>
        <c:ser>
          <c:idx val="1"/>
          <c:order val="1"/>
          <c:tx>
            <c:strRef>
              <c:f>'Graf IV.14'!$L$4</c:f>
              <c:strCache>
                <c:ptCount val="1"/>
                <c:pt idx="0">
                  <c:v>Domácnosti – ostatní úvěry</c:v>
                </c:pt>
              </c:strCache>
            </c:strRef>
          </c:tx>
          <c:spPr>
            <a:ln w="25400">
              <a:solidFill>
                <a:srgbClr val="D52B1E"/>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IV.14'!$L$5:$L$29</c:f>
              <c:numCache>
                <c:formatCode>0.00</c:formatCode>
                <c:ptCount val="25"/>
                <c:pt idx="0">
                  <c:v>-5.1200999999999999</c:v>
                </c:pt>
                <c:pt idx="1">
                  <c:v>-5.3231000000000002</c:v>
                </c:pt>
                <c:pt idx="2">
                  <c:v>0</c:v>
                </c:pt>
                <c:pt idx="3">
                  <c:v>-6.7699999999999996E-2</c:v>
                </c:pt>
                <c:pt idx="4">
                  <c:v>0.37790000000000001</c:v>
                </c:pt>
                <c:pt idx="5">
                  <c:v>-0.19839999999999999</c:v>
                </c:pt>
                <c:pt idx="6">
                  <c:v>-0.79720000000000002</c:v>
                </c:pt>
                <c:pt idx="7">
                  <c:v>-1.4288000000000001</c:v>
                </c:pt>
                <c:pt idx="8">
                  <c:v>-3.9487000000000001</c:v>
                </c:pt>
                <c:pt idx="9">
                  <c:v>-3.6709000000000001</c:v>
                </c:pt>
                <c:pt idx="10">
                  <c:v>-5.8756000000000004</c:v>
                </c:pt>
                <c:pt idx="11">
                  <c:v>-5.2736000000000001</c:v>
                </c:pt>
                <c:pt idx="12">
                  <c:v>-5.4268000000000001</c:v>
                </c:pt>
                <c:pt idx="13">
                  <c:v>-6.9462999999999999</c:v>
                </c:pt>
                <c:pt idx="14">
                  <c:v>-7.1555999999999997</c:v>
                </c:pt>
                <c:pt idx="15">
                  <c:v>-7.4610000000000003</c:v>
                </c:pt>
                <c:pt idx="16">
                  <c:v>-7.9236000000000004</c:v>
                </c:pt>
                <c:pt idx="17">
                  <c:v>-7.6059000000000001</c:v>
                </c:pt>
                <c:pt idx="18">
                  <c:v>-12.6921</c:v>
                </c:pt>
                <c:pt idx="19">
                  <c:v>-12.294600000000001</c:v>
                </c:pt>
                <c:pt idx="20">
                  <c:v>-12.730700000000001</c:v>
                </c:pt>
                <c:pt idx="21">
                  <c:v>-12.069800000000001</c:v>
                </c:pt>
                <c:pt idx="22">
                  <c:v>-13.797599999999999</c:v>
                </c:pt>
                <c:pt idx="23">
                  <c:v>-12.643599999999999</c:v>
                </c:pt>
                <c:pt idx="24">
                  <c:v>-16.8505</c:v>
                </c:pt>
              </c:numCache>
            </c:numRef>
          </c:val>
          <c:smooth val="0"/>
          <c:extLst xmlns:DataManagerRef="urn:DataManager">
            <c:ext xmlns:c16="http://schemas.microsoft.com/office/drawing/2014/chart" uri="{C3380CC4-5D6E-409C-BE32-E72D297353CC}">
              <c16:uniqueId val="{00000001-1F37-4AC1-A76E-A5F8D080876E}"/>
            </c:ext>
          </c:extLst>
        </c:ser>
        <c:ser>
          <c:idx val="2"/>
          <c:order val="2"/>
          <c:tx>
            <c:strRef>
              <c:f>'Graf IV.14'!$M$4</c:f>
              <c:strCache>
                <c:ptCount val="1"/>
                <c:pt idx="0">
                  <c:v>Nefinanční podniky</c:v>
                </c:pt>
              </c:strCache>
            </c:strRef>
          </c:tx>
          <c:spPr>
            <a:ln w="25400">
              <a:solidFill>
                <a:srgbClr val="FFBB00"/>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IV.14'!$M$5:$M$29</c:f>
              <c:numCache>
                <c:formatCode>0.00</c:formatCode>
                <c:ptCount val="25"/>
                <c:pt idx="0">
                  <c:v>0.46500000000000002</c:v>
                </c:pt>
                <c:pt idx="1">
                  <c:v>0.97099999999999997</c:v>
                </c:pt>
                <c:pt idx="2">
                  <c:v>0</c:v>
                </c:pt>
                <c:pt idx="3">
                  <c:v>0.6855</c:v>
                </c:pt>
                <c:pt idx="4">
                  <c:v>1.3116000000000001</c:v>
                </c:pt>
                <c:pt idx="5">
                  <c:v>1.7457</c:v>
                </c:pt>
                <c:pt idx="6">
                  <c:v>0.2422</c:v>
                </c:pt>
                <c:pt idx="7">
                  <c:v>-4.2934999999999999</c:v>
                </c:pt>
                <c:pt idx="8">
                  <c:v>-3.9527999999999999</c:v>
                </c:pt>
                <c:pt idx="9">
                  <c:v>-6.0292000000000003</c:v>
                </c:pt>
                <c:pt idx="10">
                  <c:v>-4.2087000000000003</c:v>
                </c:pt>
                <c:pt idx="11">
                  <c:v>-7.5076999999999998</c:v>
                </c:pt>
                <c:pt idx="12">
                  <c:v>-7.4359000000000002</c:v>
                </c:pt>
                <c:pt idx="13">
                  <c:v>-8.1956000000000007</c:v>
                </c:pt>
                <c:pt idx="14">
                  <c:v>-5.7458999999999998</c:v>
                </c:pt>
                <c:pt idx="15">
                  <c:v>-6.8872</c:v>
                </c:pt>
                <c:pt idx="16">
                  <c:v>-5.3910999999999998</c:v>
                </c:pt>
                <c:pt idx="17">
                  <c:v>-4.8372000000000002</c:v>
                </c:pt>
                <c:pt idx="18">
                  <c:v>-3.6103999999999998</c:v>
                </c:pt>
                <c:pt idx="19">
                  <c:v>-4.4482999999999997</c:v>
                </c:pt>
                <c:pt idx="20">
                  <c:v>-3.9272</c:v>
                </c:pt>
                <c:pt idx="21">
                  <c:v>-3.8555000000000001</c:v>
                </c:pt>
                <c:pt idx="22">
                  <c:v>-3.5185</c:v>
                </c:pt>
                <c:pt idx="23">
                  <c:v>-6.1078000000000001</c:v>
                </c:pt>
                <c:pt idx="24">
                  <c:v>-4.1449999999999996</c:v>
                </c:pt>
              </c:numCache>
            </c:numRef>
          </c:val>
          <c:smooth val="0"/>
          <c:extLst xmlns:DataManagerRef="urn:DataManager">
            <c:ext xmlns:c16="http://schemas.microsoft.com/office/drawing/2014/chart" uri="{C3380CC4-5D6E-409C-BE32-E72D297353CC}">
              <c16:uniqueId val="{00000002-1F37-4AC1-A76E-A5F8D080876E}"/>
            </c:ext>
          </c:extLst>
        </c:ser>
        <c:dLbls>
          <c:showLegendKey val="0"/>
          <c:showVal val="0"/>
          <c:showCatName val="0"/>
          <c:showSerName val="0"/>
          <c:showPercent val="0"/>
          <c:showBubbleSize val="0"/>
        </c:dLbls>
        <c:smooth val="0"/>
        <c:axId val="307823360"/>
        <c:axId val="307824896"/>
      </c:lineChart>
      <c:dateAx>
        <c:axId val="307823360"/>
        <c:scaling>
          <c:orientation val="minMax"/>
          <c:max val="44348"/>
          <c:min val="421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824896"/>
        <c:crosses val="autoZero"/>
        <c:auto val="1"/>
        <c:lblOffset val="100"/>
        <c:baseTimeUnit val="months"/>
        <c:majorUnit val="12"/>
        <c:majorTimeUnit val="months"/>
      </c:dateAx>
      <c:valAx>
        <c:axId val="307824896"/>
        <c:scaling>
          <c:orientation val="minMax"/>
          <c:max val="5"/>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823360"/>
        <c:crosses val="autoZero"/>
        <c:crossBetween val="between"/>
        <c:majorUnit val="5"/>
      </c:valAx>
      <c:spPr>
        <a:noFill/>
        <a:ln w="25400">
          <a:noFill/>
        </a:ln>
      </c:spPr>
    </c:plotArea>
    <c:legend>
      <c:legendPos val="b"/>
      <c:layout>
        <c:manualLayout>
          <c:xMode val="edge"/>
          <c:yMode val="edge"/>
          <c:x val="6.6433566433566432E-2"/>
          <c:y val="0.77860570114945993"/>
          <c:w val="0.70648615164363193"/>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IV.14'!$K$3</c:f>
              <c:strCache>
                <c:ptCount val="1"/>
                <c:pt idx="0">
                  <c:v>Households – loans secured by property</c:v>
                </c:pt>
              </c:strCache>
            </c:strRef>
          </c:tx>
          <c:spPr>
            <a:ln w="25400">
              <a:solidFill>
                <a:srgbClr val="2426A9"/>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IV.14'!$K$5:$K$29</c:f>
              <c:numCache>
                <c:formatCode>0.00</c:formatCode>
                <c:ptCount val="25"/>
                <c:pt idx="0">
                  <c:v>1.2275</c:v>
                </c:pt>
                <c:pt idx="1">
                  <c:v>0.97570000000000001</c:v>
                </c:pt>
                <c:pt idx="2">
                  <c:v>0</c:v>
                </c:pt>
                <c:pt idx="3">
                  <c:v>7.7000000000000002E-3</c:v>
                </c:pt>
                <c:pt idx="4">
                  <c:v>-0.35699999999999998</c:v>
                </c:pt>
                <c:pt idx="5">
                  <c:v>-0.47849999999999998</c:v>
                </c:pt>
                <c:pt idx="6">
                  <c:v>-1.4878</c:v>
                </c:pt>
                <c:pt idx="7">
                  <c:v>-2.4380000000000002</c:v>
                </c:pt>
                <c:pt idx="8">
                  <c:v>-2.7597</c:v>
                </c:pt>
                <c:pt idx="9">
                  <c:v>-3.2528999999999999</c:v>
                </c:pt>
                <c:pt idx="10">
                  <c:v>-3.8344</c:v>
                </c:pt>
                <c:pt idx="11">
                  <c:v>-4.0233999999999996</c:v>
                </c:pt>
                <c:pt idx="12">
                  <c:v>-4.5171999999999999</c:v>
                </c:pt>
                <c:pt idx="13">
                  <c:v>-4.8398000000000003</c:v>
                </c:pt>
                <c:pt idx="14">
                  <c:v>-5.2354000000000003</c:v>
                </c:pt>
                <c:pt idx="15">
                  <c:v>-5.3093000000000004</c:v>
                </c:pt>
                <c:pt idx="16">
                  <c:v>-5.8464999999999998</c:v>
                </c:pt>
                <c:pt idx="17">
                  <c:v>-6.0115999999999996</c:v>
                </c:pt>
                <c:pt idx="18">
                  <c:v>-7.5031999999999996</c:v>
                </c:pt>
                <c:pt idx="19">
                  <c:v>-7.9661999999999997</c:v>
                </c:pt>
                <c:pt idx="20">
                  <c:v>-8.0764999999999993</c:v>
                </c:pt>
                <c:pt idx="21">
                  <c:v>-7.9574999999999996</c:v>
                </c:pt>
                <c:pt idx="22">
                  <c:v>-7.9793000000000003</c:v>
                </c:pt>
                <c:pt idx="23">
                  <c:v>-7.8396999999999997</c:v>
                </c:pt>
                <c:pt idx="24">
                  <c:v>-8.6676000000000002</c:v>
                </c:pt>
              </c:numCache>
            </c:numRef>
          </c:val>
          <c:smooth val="0"/>
          <c:extLst xmlns:DataManagerRef="urn:DataManager">
            <c:ext xmlns:c16="http://schemas.microsoft.com/office/drawing/2014/chart" uri="{C3380CC4-5D6E-409C-BE32-E72D297353CC}">
              <c16:uniqueId val="{00000000-EBC4-43EF-8B39-79B41C11EC88}"/>
            </c:ext>
          </c:extLst>
        </c:ser>
        <c:ser>
          <c:idx val="1"/>
          <c:order val="1"/>
          <c:tx>
            <c:strRef>
              <c:f>'Graf IV.14'!$L$3</c:f>
              <c:strCache>
                <c:ptCount val="1"/>
                <c:pt idx="0">
                  <c:v>Households – other loans</c:v>
                </c:pt>
              </c:strCache>
            </c:strRef>
          </c:tx>
          <c:spPr>
            <a:ln w="25400">
              <a:solidFill>
                <a:srgbClr val="D52B1E"/>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IV.14'!$L$5:$L$29</c:f>
              <c:numCache>
                <c:formatCode>0.00</c:formatCode>
                <c:ptCount val="25"/>
                <c:pt idx="0">
                  <c:v>-5.1200999999999999</c:v>
                </c:pt>
                <c:pt idx="1">
                  <c:v>-5.3231000000000002</c:v>
                </c:pt>
                <c:pt idx="2">
                  <c:v>0</c:v>
                </c:pt>
                <c:pt idx="3">
                  <c:v>-6.7699999999999996E-2</c:v>
                </c:pt>
                <c:pt idx="4">
                  <c:v>0.37790000000000001</c:v>
                </c:pt>
                <c:pt idx="5">
                  <c:v>-0.19839999999999999</c:v>
                </c:pt>
                <c:pt idx="6">
                  <c:v>-0.79720000000000002</c:v>
                </c:pt>
                <c:pt idx="7">
                  <c:v>-1.4288000000000001</c:v>
                </c:pt>
                <c:pt idx="8">
                  <c:v>-3.9487000000000001</c:v>
                </c:pt>
                <c:pt idx="9">
                  <c:v>-3.6709000000000001</c:v>
                </c:pt>
                <c:pt idx="10">
                  <c:v>-5.8756000000000004</c:v>
                </c:pt>
                <c:pt idx="11">
                  <c:v>-5.2736000000000001</c:v>
                </c:pt>
                <c:pt idx="12">
                  <c:v>-5.4268000000000001</c:v>
                </c:pt>
                <c:pt idx="13">
                  <c:v>-6.9462999999999999</c:v>
                </c:pt>
                <c:pt idx="14">
                  <c:v>-7.1555999999999997</c:v>
                </c:pt>
                <c:pt idx="15">
                  <c:v>-7.4610000000000003</c:v>
                </c:pt>
                <c:pt idx="16">
                  <c:v>-7.9236000000000004</c:v>
                </c:pt>
                <c:pt idx="17">
                  <c:v>-7.6059000000000001</c:v>
                </c:pt>
                <c:pt idx="18">
                  <c:v>-12.6921</c:v>
                </c:pt>
                <c:pt idx="19">
                  <c:v>-12.294600000000001</c:v>
                </c:pt>
                <c:pt idx="20">
                  <c:v>-12.730700000000001</c:v>
                </c:pt>
                <c:pt idx="21">
                  <c:v>-12.069800000000001</c:v>
                </c:pt>
                <c:pt idx="22">
                  <c:v>-13.797599999999999</c:v>
                </c:pt>
                <c:pt idx="23">
                  <c:v>-12.643599999999999</c:v>
                </c:pt>
                <c:pt idx="24">
                  <c:v>-16.8505</c:v>
                </c:pt>
              </c:numCache>
            </c:numRef>
          </c:val>
          <c:smooth val="0"/>
          <c:extLst xmlns:DataManagerRef="urn:DataManager">
            <c:ext xmlns:c16="http://schemas.microsoft.com/office/drawing/2014/chart" uri="{C3380CC4-5D6E-409C-BE32-E72D297353CC}">
              <c16:uniqueId val="{00000001-EBC4-43EF-8B39-79B41C11EC88}"/>
            </c:ext>
          </c:extLst>
        </c:ser>
        <c:ser>
          <c:idx val="2"/>
          <c:order val="2"/>
          <c:tx>
            <c:strRef>
              <c:f>'Graf IV.14'!$M$3</c:f>
              <c:strCache>
                <c:ptCount val="1"/>
                <c:pt idx="0">
                  <c:v>NFCs</c:v>
                </c:pt>
              </c:strCache>
            </c:strRef>
          </c:tx>
          <c:spPr>
            <a:ln w="25400">
              <a:solidFill>
                <a:srgbClr val="FFBB00"/>
              </a:solidFill>
              <a:prstDash val="solid"/>
            </a:ln>
          </c:spPr>
          <c:marker>
            <c:symbol val="none"/>
          </c:marker>
          <c:cat>
            <c:numRef>
              <c:f>'Graf IV.14'!$J$5:$J$29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IV.14'!$M$5:$M$29</c:f>
              <c:numCache>
                <c:formatCode>0.00</c:formatCode>
                <c:ptCount val="25"/>
                <c:pt idx="0">
                  <c:v>0.46500000000000002</c:v>
                </c:pt>
                <c:pt idx="1">
                  <c:v>0.97099999999999997</c:v>
                </c:pt>
                <c:pt idx="2">
                  <c:v>0</c:v>
                </c:pt>
                <c:pt idx="3">
                  <c:v>0.6855</c:v>
                </c:pt>
                <c:pt idx="4">
                  <c:v>1.3116000000000001</c:v>
                </c:pt>
                <c:pt idx="5">
                  <c:v>1.7457</c:v>
                </c:pt>
                <c:pt idx="6">
                  <c:v>0.2422</c:v>
                </c:pt>
                <c:pt idx="7">
                  <c:v>-4.2934999999999999</c:v>
                </c:pt>
                <c:pt idx="8">
                  <c:v>-3.9527999999999999</c:v>
                </c:pt>
                <c:pt idx="9">
                  <c:v>-6.0292000000000003</c:v>
                </c:pt>
                <c:pt idx="10">
                  <c:v>-4.2087000000000003</c:v>
                </c:pt>
                <c:pt idx="11">
                  <c:v>-7.5076999999999998</c:v>
                </c:pt>
                <c:pt idx="12">
                  <c:v>-7.4359000000000002</c:v>
                </c:pt>
                <c:pt idx="13">
                  <c:v>-8.1956000000000007</c:v>
                </c:pt>
                <c:pt idx="14">
                  <c:v>-5.7458999999999998</c:v>
                </c:pt>
                <c:pt idx="15">
                  <c:v>-6.8872</c:v>
                </c:pt>
                <c:pt idx="16">
                  <c:v>-5.3910999999999998</c:v>
                </c:pt>
                <c:pt idx="17">
                  <c:v>-4.8372000000000002</c:v>
                </c:pt>
                <c:pt idx="18">
                  <c:v>-3.6103999999999998</c:v>
                </c:pt>
                <c:pt idx="19">
                  <c:v>-4.4482999999999997</c:v>
                </c:pt>
                <c:pt idx="20">
                  <c:v>-3.9272</c:v>
                </c:pt>
                <c:pt idx="21">
                  <c:v>-3.8555000000000001</c:v>
                </c:pt>
                <c:pt idx="22">
                  <c:v>-3.5185</c:v>
                </c:pt>
                <c:pt idx="23">
                  <c:v>-6.1078000000000001</c:v>
                </c:pt>
                <c:pt idx="24">
                  <c:v>-4.1449999999999996</c:v>
                </c:pt>
              </c:numCache>
            </c:numRef>
          </c:val>
          <c:smooth val="0"/>
          <c:extLst xmlns:DataManagerRef="urn:DataManager">
            <c:ext xmlns:c16="http://schemas.microsoft.com/office/drawing/2014/chart" uri="{C3380CC4-5D6E-409C-BE32-E72D297353CC}">
              <c16:uniqueId val="{00000002-EBC4-43EF-8B39-79B41C11EC88}"/>
            </c:ext>
          </c:extLst>
        </c:ser>
        <c:dLbls>
          <c:showLegendKey val="0"/>
          <c:showVal val="0"/>
          <c:showCatName val="0"/>
          <c:showSerName val="0"/>
          <c:showPercent val="0"/>
          <c:showBubbleSize val="0"/>
        </c:dLbls>
        <c:smooth val="0"/>
        <c:axId val="307823360"/>
        <c:axId val="307824896"/>
      </c:lineChart>
      <c:dateAx>
        <c:axId val="307823360"/>
        <c:scaling>
          <c:orientation val="minMax"/>
          <c:max val="44348"/>
          <c:min val="421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824896"/>
        <c:crosses val="autoZero"/>
        <c:auto val="1"/>
        <c:lblOffset val="100"/>
        <c:baseTimeUnit val="months"/>
        <c:majorUnit val="12"/>
        <c:majorTimeUnit val="months"/>
      </c:dateAx>
      <c:valAx>
        <c:axId val="307824896"/>
        <c:scaling>
          <c:orientation val="minMax"/>
          <c:max val="5"/>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823360"/>
        <c:crosses val="autoZero"/>
        <c:crossBetween val="between"/>
        <c:majorUnit val="5"/>
      </c:valAx>
      <c:spPr>
        <a:noFill/>
        <a:ln w="25400">
          <a:noFill/>
        </a:ln>
      </c:spPr>
    </c:plotArea>
    <c:legend>
      <c:legendPos val="b"/>
      <c:layout>
        <c:manualLayout>
          <c:xMode val="edge"/>
          <c:yMode val="edge"/>
          <c:x val="6.6433566433566432E-2"/>
          <c:y val="0.77860570114945993"/>
          <c:w val="0.70648615164363193"/>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34849402565937"/>
          <c:y val="4.6473656039681635E-2"/>
          <c:w val="0.82087137272176647"/>
          <c:h val="0.60739289253274575"/>
        </c:manualLayout>
      </c:layout>
      <c:areaChart>
        <c:grouping val="standard"/>
        <c:varyColors val="0"/>
        <c:ser>
          <c:idx val="3"/>
          <c:order val="2"/>
          <c:tx>
            <c:strRef>
              <c:f>'Graf IV.15'!$M$4</c:f>
              <c:strCache>
                <c:ptCount val="1"/>
                <c:pt idx="0">
                  <c:v>Rozdíl požadavku oproti rizikovým vahám z 12/2015 (pravá osa)</c:v>
                </c:pt>
              </c:strCache>
            </c:strRef>
          </c:tx>
          <c:spPr>
            <a:solidFill>
              <a:schemeClr val="bg1">
                <a:lumMod val="75000"/>
              </a:schemeClr>
            </a:solidFill>
            <a:ln w="25400">
              <a:noFill/>
              <a:prstDash val="solid"/>
            </a:ln>
          </c:spP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IV.15'!$M$5:$M$29</c:f>
              <c:numCache>
                <c:formatCode>0.00</c:formatCode>
                <c:ptCount val="25"/>
                <c:pt idx="0">
                  <c:v>0.53059999999999996</c:v>
                </c:pt>
                <c:pt idx="1">
                  <c:v>1.0363</c:v>
                </c:pt>
                <c:pt idx="2">
                  <c:v>0</c:v>
                </c:pt>
                <c:pt idx="3">
                  <c:v>1.2083999999999999</c:v>
                </c:pt>
                <c:pt idx="4">
                  <c:v>2.0548000000000002</c:v>
                </c:pt>
                <c:pt idx="5">
                  <c:v>2.5411000000000001</c:v>
                </c:pt>
                <c:pt idx="6">
                  <c:v>-1.9755</c:v>
                </c:pt>
                <c:pt idx="7">
                  <c:v>-13.6258</c:v>
                </c:pt>
                <c:pt idx="8">
                  <c:v>-14.256399999999999</c:v>
                </c:pt>
                <c:pt idx="9">
                  <c:v>-19.172000000000001</c:v>
                </c:pt>
                <c:pt idx="10">
                  <c:v>-17.035399999999999</c:v>
                </c:pt>
                <c:pt idx="11">
                  <c:v>-24.6755</c:v>
                </c:pt>
                <c:pt idx="12">
                  <c:v>-27.009699999999999</c:v>
                </c:pt>
                <c:pt idx="13">
                  <c:v>-29.402100000000001</c:v>
                </c:pt>
                <c:pt idx="14">
                  <c:v>-24.4986</c:v>
                </c:pt>
                <c:pt idx="15">
                  <c:v>-27.757999999999999</c:v>
                </c:pt>
                <c:pt idx="16">
                  <c:v>-25.591100000000001</c:v>
                </c:pt>
                <c:pt idx="17">
                  <c:v>-24.834199999999999</c:v>
                </c:pt>
                <c:pt idx="18">
                  <c:v>-26.9786</c:v>
                </c:pt>
                <c:pt idx="19">
                  <c:v>-31.372900000000001</c:v>
                </c:pt>
                <c:pt idx="20">
                  <c:v>-30.6752</c:v>
                </c:pt>
                <c:pt idx="21">
                  <c:v>-30.421800000000001</c:v>
                </c:pt>
                <c:pt idx="22">
                  <c:v>-30.301300000000001</c:v>
                </c:pt>
                <c:pt idx="23">
                  <c:v>-36.383000000000003</c:v>
                </c:pt>
                <c:pt idx="24">
                  <c:v>-37.027900000000002</c:v>
                </c:pt>
              </c:numCache>
            </c:numRef>
          </c:val>
          <c:extLst xmlns:DataManagerRef="urn:DataManager">
            <c:ext xmlns:c16="http://schemas.microsoft.com/office/drawing/2014/chart" uri="{C3380CC4-5D6E-409C-BE32-E72D297353CC}">
              <c16:uniqueId val="{00000000-FC9A-4C0B-8E58-7DD1B51FE306}"/>
            </c:ext>
          </c:extLst>
        </c:ser>
        <c:dLbls>
          <c:showLegendKey val="0"/>
          <c:showVal val="0"/>
          <c:showCatName val="0"/>
          <c:showSerName val="0"/>
          <c:showPercent val="0"/>
          <c:showBubbleSize val="0"/>
        </c:dLbls>
        <c:axId val="309357952"/>
        <c:axId val="309356416"/>
      </c:areaChart>
      <c:lineChart>
        <c:grouping val="standard"/>
        <c:varyColors val="0"/>
        <c:ser>
          <c:idx val="0"/>
          <c:order val="0"/>
          <c:tx>
            <c:strRef>
              <c:f>'Graf IV.15'!$K$4</c:f>
              <c:strCache>
                <c:ptCount val="1"/>
                <c:pt idx="0">
                  <c:v>Kombinovaný kap. požadavek IRB portfolia (podnik. a retail. expozice)</c:v>
                </c:pt>
              </c:strCache>
            </c:strRef>
          </c:tx>
          <c:spPr>
            <a:ln w="25400">
              <a:solidFill>
                <a:srgbClr val="2426A9"/>
              </a:solidFill>
              <a:prstDash val="solid"/>
            </a:ln>
          </c:spPr>
          <c:marker>
            <c:symbol val="none"/>
          </c:marke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IV.15'!$K$5:$K$29</c:f>
              <c:numCache>
                <c:formatCode>0.00</c:formatCode>
                <c:ptCount val="25"/>
                <c:pt idx="0">
                  <c:v>151.94929999999999</c:v>
                </c:pt>
                <c:pt idx="1">
                  <c:v>156.35329999999999</c:v>
                </c:pt>
                <c:pt idx="2">
                  <c:v>158.76650000000001</c:v>
                </c:pt>
                <c:pt idx="3">
                  <c:v>168.09450000000001</c:v>
                </c:pt>
                <c:pt idx="4">
                  <c:v>175.17599999999999</c:v>
                </c:pt>
                <c:pt idx="5">
                  <c:v>178.9597</c:v>
                </c:pt>
                <c:pt idx="6">
                  <c:v>174.98519999999999</c:v>
                </c:pt>
                <c:pt idx="7">
                  <c:v>187.19669999999999</c:v>
                </c:pt>
                <c:pt idx="8">
                  <c:v>184.5188</c:v>
                </c:pt>
                <c:pt idx="9">
                  <c:v>178.55529999999999</c:v>
                </c:pt>
                <c:pt idx="10">
                  <c:v>176.09190000000001</c:v>
                </c:pt>
                <c:pt idx="11">
                  <c:v>177.6232</c:v>
                </c:pt>
                <c:pt idx="12">
                  <c:v>188.2227</c:v>
                </c:pt>
                <c:pt idx="13">
                  <c:v>181.77369999999999</c:v>
                </c:pt>
                <c:pt idx="14">
                  <c:v>183.03620000000001</c:v>
                </c:pt>
                <c:pt idx="15">
                  <c:v>184.64269999999999</c:v>
                </c:pt>
                <c:pt idx="16">
                  <c:v>185.88839999999999</c:v>
                </c:pt>
                <c:pt idx="17">
                  <c:v>189.4607</c:v>
                </c:pt>
                <c:pt idx="18">
                  <c:v>183.4444</c:v>
                </c:pt>
                <c:pt idx="19">
                  <c:v>198.72069999999999</c:v>
                </c:pt>
                <c:pt idx="20">
                  <c:v>193.46809999999999</c:v>
                </c:pt>
                <c:pt idx="21">
                  <c:v>197.0539</c:v>
                </c:pt>
                <c:pt idx="22">
                  <c:v>188.7979</c:v>
                </c:pt>
                <c:pt idx="23">
                  <c:v>191.88399999999999</c:v>
                </c:pt>
                <c:pt idx="24">
                  <c:v>196.6454</c:v>
                </c:pt>
              </c:numCache>
            </c:numRef>
          </c:val>
          <c:smooth val="0"/>
          <c:extLst xmlns:DataManagerRef="urn:DataManager">
            <c:ext xmlns:c16="http://schemas.microsoft.com/office/drawing/2014/chart" uri="{C3380CC4-5D6E-409C-BE32-E72D297353CC}">
              <c16:uniqueId val="{00000001-FC9A-4C0B-8E58-7DD1B51FE306}"/>
            </c:ext>
          </c:extLst>
        </c:ser>
        <c:ser>
          <c:idx val="2"/>
          <c:order val="1"/>
          <c:tx>
            <c:strRef>
              <c:f>'Graf IV.15'!$L$4</c:f>
              <c:strCache>
                <c:ptCount val="1"/>
                <c:pt idx="0">
                  <c:v>Kapitálový požadavek s rizikovými vahami z období 12/2015</c:v>
                </c:pt>
              </c:strCache>
            </c:strRef>
          </c:tx>
          <c:spPr>
            <a:ln w="25400">
              <a:solidFill>
                <a:srgbClr val="D52B1E"/>
              </a:solidFill>
              <a:prstDash val="solid"/>
            </a:ln>
          </c:spPr>
          <c:marker>
            <c:symbol val="none"/>
          </c:marke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IV.15'!$L$5:$L$29</c:f>
              <c:numCache>
                <c:formatCode>0.00</c:formatCode>
                <c:ptCount val="25"/>
                <c:pt idx="0">
                  <c:v>151.4186</c:v>
                </c:pt>
                <c:pt idx="1">
                  <c:v>155.31710000000001</c:v>
                </c:pt>
                <c:pt idx="2">
                  <c:v>158.76650000000001</c:v>
                </c:pt>
                <c:pt idx="3">
                  <c:v>166.8862</c:v>
                </c:pt>
                <c:pt idx="4">
                  <c:v>173.12119999999999</c:v>
                </c:pt>
                <c:pt idx="5">
                  <c:v>176.4187</c:v>
                </c:pt>
                <c:pt idx="6">
                  <c:v>176.9607</c:v>
                </c:pt>
                <c:pt idx="7">
                  <c:v>200.82249999999999</c:v>
                </c:pt>
                <c:pt idx="8">
                  <c:v>198.77520000000001</c:v>
                </c:pt>
                <c:pt idx="9">
                  <c:v>197.72730000000001</c:v>
                </c:pt>
                <c:pt idx="10">
                  <c:v>193.12739999999999</c:v>
                </c:pt>
                <c:pt idx="11">
                  <c:v>202.2987</c:v>
                </c:pt>
                <c:pt idx="12">
                  <c:v>215.23240000000001</c:v>
                </c:pt>
                <c:pt idx="13">
                  <c:v>211.17590000000001</c:v>
                </c:pt>
                <c:pt idx="14">
                  <c:v>207.53479999999999</c:v>
                </c:pt>
                <c:pt idx="15">
                  <c:v>212.4007</c:v>
                </c:pt>
                <c:pt idx="16">
                  <c:v>211.4794</c:v>
                </c:pt>
                <c:pt idx="17">
                  <c:v>214.29490000000001</c:v>
                </c:pt>
                <c:pt idx="18">
                  <c:v>210.423</c:v>
                </c:pt>
                <c:pt idx="19">
                  <c:v>230.09350000000001</c:v>
                </c:pt>
                <c:pt idx="20">
                  <c:v>224.14330000000001</c:v>
                </c:pt>
                <c:pt idx="21">
                  <c:v>227.47579999999999</c:v>
                </c:pt>
                <c:pt idx="22">
                  <c:v>219.0992</c:v>
                </c:pt>
                <c:pt idx="23">
                  <c:v>228.267</c:v>
                </c:pt>
                <c:pt idx="24">
                  <c:v>233.67330000000001</c:v>
                </c:pt>
              </c:numCache>
            </c:numRef>
          </c:val>
          <c:smooth val="0"/>
          <c:extLst xmlns:DataManagerRef="urn:DataManager">
            <c:ext xmlns:c16="http://schemas.microsoft.com/office/drawing/2014/chart" uri="{C3380CC4-5D6E-409C-BE32-E72D297353CC}">
              <c16:uniqueId val="{00000002-FC9A-4C0B-8E58-7DD1B51FE306}"/>
            </c:ext>
          </c:extLst>
        </c:ser>
        <c:dLbls>
          <c:showLegendKey val="0"/>
          <c:showVal val="0"/>
          <c:showCatName val="0"/>
          <c:showSerName val="0"/>
          <c:showPercent val="0"/>
          <c:showBubbleSize val="0"/>
        </c:dLbls>
        <c:marker val="1"/>
        <c:smooth val="0"/>
        <c:axId val="309332608"/>
        <c:axId val="309354880"/>
      </c:lineChart>
      <c:dateAx>
        <c:axId val="309332608"/>
        <c:scaling>
          <c:orientation val="minMax"/>
          <c:max val="44348"/>
          <c:min val="421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354880"/>
        <c:crosses val="autoZero"/>
        <c:auto val="1"/>
        <c:lblOffset val="100"/>
        <c:baseTimeUnit val="months"/>
        <c:majorUnit val="12"/>
        <c:majorTimeUnit val="months"/>
      </c:dateAx>
      <c:valAx>
        <c:axId val="309354880"/>
        <c:scaling>
          <c:orientation val="minMax"/>
          <c:max val="240"/>
          <c:min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32608"/>
        <c:crosses val="autoZero"/>
        <c:crossBetween val="midCat"/>
        <c:majorUnit val="20"/>
      </c:valAx>
      <c:valAx>
        <c:axId val="309356416"/>
        <c:scaling>
          <c:orientation val="minMax"/>
          <c:max val="10"/>
          <c:min val="-4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57952"/>
        <c:crosses val="max"/>
        <c:crossBetween val="between"/>
        <c:majorUnit val="10"/>
      </c:valAx>
      <c:dateAx>
        <c:axId val="309357952"/>
        <c:scaling>
          <c:orientation val="minMax"/>
        </c:scaling>
        <c:delete val="1"/>
        <c:axPos val="b"/>
        <c:numFmt formatCode="m/d/yyyy" sourceLinked="1"/>
        <c:majorTickMark val="out"/>
        <c:minorTickMark val="none"/>
        <c:tickLblPos val="nextTo"/>
        <c:crossAx val="309356416"/>
        <c:crosses val="autoZero"/>
        <c:auto val="1"/>
        <c:lblOffset val="100"/>
        <c:baseTimeUnit val="months"/>
      </c:dateAx>
      <c:spPr>
        <a:noFill/>
        <a:ln w="25400">
          <a:noFill/>
        </a:ln>
      </c:spPr>
    </c:plotArea>
    <c:legend>
      <c:legendPos val="b"/>
      <c:legendEntry>
        <c:idx val="1"/>
        <c:txPr>
          <a:bodyPr/>
          <a:lstStyle/>
          <a:p>
            <a:pPr>
              <a:defRPr sz="900" spc="-20" baseline="0">
                <a:latin typeface="Arial"/>
                <a:ea typeface="Arial"/>
                <a:cs typeface="Arial"/>
              </a:defRPr>
            </a:pPr>
            <a:endParaRPr lang="cs-CZ"/>
          </a:p>
        </c:txPr>
      </c:legendEntry>
      <c:layout>
        <c:manualLayout>
          <c:xMode val="edge"/>
          <c:yMode val="edge"/>
          <c:x val="0"/>
          <c:y val="0.75464245417653431"/>
          <c:w val="1"/>
          <c:h val="0.24535754582346569"/>
        </c:manualLayout>
      </c:layout>
      <c:overlay val="0"/>
      <c:spPr>
        <a:ln w="25400">
          <a:noFill/>
        </a:ln>
      </c:spPr>
      <c:txPr>
        <a:bodyPr/>
        <a:lstStyle/>
        <a:p>
          <a:pPr>
            <a:defRPr sz="900" spc="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40388745113155E-2"/>
          <c:y val="2.1810475554235095E-2"/>
          <c:w val="0.9834596112548869"/>
          <c:h val="0.68048683729213488"/>
        </c:manualLayout>
      </c:layout>
      <c:areaChart>
        <c:grouping val="standard"/>
        <c:varyColors val="0"/>
        <c:ser>
          <c:idx val="3"/>
          <c:order val="2"/>
          <c:tx>
            <c:strRef>
              <c:f>'Graf IV.15'!$M$3</c:f>
              <c:strCache>
                <c:ptCount val="1"/>
                <c:pt idx="0">
                  <c:v>Difference in requirement compared with 12/2015 risk weights (rhs)</c:v>
                </c:pt>
              </c:strCache>
            </c:strRef>
          </c:tx>
          <c:spPr>
            <a:solidFill>
              <a:schemeClr val="bg1">
                <a:lumMod val="75000"/>
              </a:schemeClr>
            </a:solidFill>
            <a:ln w="25400">
              <a:noFill/>
              <a:prstDash val="solid"/>
            </a:ln>
          </c:spP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IV.15'!$M$5:$M$29</c:f>
              <c:numCache>
                <c:formatCode>0.00</c:formatCode>
                <c:ptCount val="25"/>
                <c:pt idx="0">
                  <c:v>0.53059999999999996</c:v>
                </c:pt>
                <c:pt idx="1">
                  <c:v>1.0363</c:v>
                </c:pt>
                <c:pt idx="2">
                  <c:v>0</c:v>
                </c:pt>
                <c:pt idx="3">
                  <c:v>1.2083999999999999</c:v>
                </c:pt>
                <c:pt idx="4">
                  <c:v>2.0548000000000002</c:v>
                </c:pt>
                <c:pt idx="5">
                  <c:v>2.5411000000000001</c:v>
                </c:pt>
                <c:pt idx="6">
                  <c:v>-1.9755</c:v>
                </c:pt>
                <c:pt idx="7">
                  <c:v>-13.6258</c:v>
                </c:pt>
                <c:pt idx="8">
                  <c:v>-14.256399999999999</c:v>
                </c:pt>
                <c:pt idx="9">
                  <c:v>-19.172000000000001</c:v>
                </c:pt>
                <c:pt idx="10">
                  <c:v>-17.035399999999999</c:v>
                </c:pt>
                <c:pt idx="11">
                  <c:v>-24.6755</c:v>
                </c:pt>
                <c:pt idx="12">
                  <c:v>-27.009699999999999</c:v>
                </c:pt>
                <c:pt idx="13">
                  <c:v>-29.402100000000001</c:v>
                </c:pt>
                <c:pt idx="14">
                  <c:v>-24.4986</c:v>
                </c:pt>
                <c:pt idx="15">
                  <c:v>-27.757999999999999</c:v>
                </c:pt>
                <c:pt idx="16">
                  <c:v>-25.591100000000001</c:v>
                </c:pt>
                <c:pt idx="17">
                  <c:v>-24.834199999999999</c:v>
                </c:pt>
                <c:pt idx="18">
                  <c:v>-26.9786</c:v>
                </c:pt>
                <c:pt idx="19">
                  <c:v>-31.372900000000001</c:v>
                </c:pt>
                <c:pt idx="20">
                  <c:v>-30.6752</c:v>
                </c:pt>
                <c:pt idx="21">
                  <c:v>-30.421800000000001</c:v>
                </c:pt>
                <c:pt idx="22">
                  <c:v>-30.301300000000001</c:v>
                </c:pt>
                <c:pt idx="23">
                  <c:v>-36.383000000000003</c:v>
                </c:pt>
                <c:pt idx="24">
                  <c:v>-37.027900000000002</c:v>
                </c:pt>
              </c:numCache>
            </c:numRef>
          </c:val>
          <c:extLst xmlns:DataManagerRef="urn:DataManager">
            <c:ext xmlns:c16="http://schemas.microsoft.com/office/drawing/2014/chart" uri="{C3380CC4-5D6E-409C-BE32-E72D297353CC}">
              <c16:uniqueId val="{00000000-E2EE-4E5B-B09D-D9AD75F09466}"/>
            </c:ext>
          </c:extLst>
        </c:ser>
        <c:dLbls>
          <c:showLegendKey val="0"/>
          <c:showVal val="0"/>
          <c:showCatName val="0"/>
          <c:showSerName val="0"/>
          <c:showPercent val="0"/>
          <c:showBubbleSize val="0"/>
        </c:dLbls>
        <c:axId val="309357952"/>
        <c:axId val="309356416"/>
      </c:areaChart>
      <c:lineChart>
        <c:grouping val="standard"/>
        <c:varyColors val="0"/>
        <c:ser>
          <c:idx val="0"/>
          <c:order val="0"/>
          <c:tx>
            <c:strRef>
              <c:f>'Graf IV.15'!$K$3</c:f>
              <c:strCache>
                <c:ptCount val="1"/>
                <c:pt idx="0">
                  <c:v>Combined capital requirement for IRB portfolio (corporate and retail exposures)</c:v>
                </c:pt>
              </c:strCache>
            </c:strRef>
          </c:tx>
          <c:spPr>
            <a:ln w="25400">
              <a:solidFill>
                <a:srgbClr val="2426A9"/>
              </a:solidFill>
              <a:prstDash val="solid"/>
            </a:ln>
          </c:spPr>
          <c:marker>
            <c:symbol val="none"/>
          </c:marke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IV.15'!$K$5:$K$29</c:f>
              <c:numCache>
                <c:formatCode>0.00</c:formatCode>
                <c:ptCount val="25"/>
                <c:pt idx="0">
                  <c:v>151.94929999999999</c:v>
                </c:pt>
                <c:pt idx="1">
                  <c:v>156.35329999999999</c:v>
                </c:pt>
                <c:pt idx="2">
                  <c:v>158.76650000000001</c:v>
                </c:pt>
                <c:pt idx="3">
                  <c:v>168.09450000000001</c:v>
                </c:pt>
                <c:pt idx="4">
                  <c:v>175.17599999999999</c:v>
                </c:pt>
                <c:pt idx="5">
                  <c:v>178.9597</c:v>
                </c:pt>
                <c:pt idx="6">
                  <c:v>174.98519999999999</c:v>
                </c:pt>
                <c:pt idx="7">
                  <c:v>187.19669999999999</c:v>
                </c:pt>
                <c:pt idx="8">
                  <c:v>184.5188</c:v>
                </c:pt>
                <c:pt idx="9">
                  <c:v>178.55529999999999</c:v>
                </c:pt>
                <c:pt idx="10">
                  <c:v>176.09190000000001</c:v>
                </c:pt>
                <c:pt idx="11">
                  <c:v>177.6232</c:v>
                </c:pt>
                <c:pt idx="12">
                  <c:v>188.2227</c:v>
                </c:pt>
                <c:pt idx="13">
                  <c:v>181.77369999999999</c:v>
                </c:pt>
                <c:pt idx="14">
                  <c:v>183.03620000000001</c:v>
                </c:pt>
                <c:pt idx="15">
                  <c:v>184.64269999999999</c:v>
                </c:pt>
                <c:pt idx="16">
                  <c:v>185.88839999999999</c:v>
                </c:pt>
                <c:pt idx="17">
                  <c:v>189.4607</c:v>
                </c:pt>
                <c:pt idx="18">
                  <c:v>183.4444</c:v>
                </c:pt>
                <c:pt idx="19">
                  <c:v>198.72069999999999</c:v>
                </c:pt>
                <c:pt idx="20">
                  <c:v>193.46809999999999</c:v>
                </c:pt>
                <c:pt idx="21">
                  <c:v>197.0539</c:v>
                </c:pt>
                <c:pt idx="22">
                  <c:v>188.7979</c:v>
                </c:pt>
                <c:pt idx="23">
                  <c:v>191.88399999999999</c:v>
                </c:pt>
                <c:pt idx="24">
                  <c:v>196.6454</c:v>
                </c:pt>
              </c:numCache>
            </c:numRef>
          </c:val>
          <c:smooth val="0"/>
          <c:extLst xmlns:DataManagerRef="urn:DataManager">
            <c:ext xmlns:c16="http://schemas.microsoft.com/office/drawing/2014/chart" uri="{C3380CC4-5D6E-409C-BE32-E72D297353CC}">
              <c16:uniqueId val="{00000001-E2EE-4E5B-B09D-D9AD75F09466}"/>
            </c:ext>
          </c:extLst>
        </c:ser>
        <c:ser>
          <c:idx val="2"/>
          <c:order val="1"/>
          <c:tx>
            <c:strRef>
              <c:f>'Graf IV.15'!$L$3</c:f>
              <c:strCache>
                <c:ptCount val="1"/>
                <c:pt idx="0">
                  <c:v>Capital requirement with risk weights as of 12/2015</c:v>
                </c:pt>
              </c:strCache>
            </c:strRef>
          </c:tx>
          <c:spPr>
            <a:ln w="25400">
              <a:solidFill>
                <a:srgbClr val="D52B1E"/>
              </a:solidFill>
              <a:prstDash val="solid"/>
            </a:ln>
          </c:spPr>
          <c:marker>
            <c:symbol val="none"/>
          </c:marker>
          <c:cat>
            <c:numRef>
              <c:f>'Graf IV.15'!$J$5:$J$29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IV.15'!$L$5:$L$29</c:f>
              <c:numCache>
                <c:formatCode>0.00</c:formatCode>
                <c:ptCount val="25"/>
                <c:pt idx="0">
                  <c:v>151.4186</c:v>
                </c:pt>
                <c:pt idx="1">
                  <c:v>155.31710000000001</c:v>
                </c:pt>
                <c:pt idx="2">
                  <c:v>158.76650000000001</c:v>
                </c:pt>
                <c:pt idx="3">
                  <c:v>166.8862</c:v>
                </c:pt>
                <c:pt idx="4">
                  <c:v>173.12119999999999</c:v>
                </c:pt>
                <c:pt idx="5">
                  <c:v>176.4187</c:v>
                </c:pt>
                <c:pt idx="6">
                  <c:v>176.9607</c:v>
                </c:pt>
                <c:pt idx="7">
                  <c:v>200.82249999999999</c:v>
                </c:pt>
                <c:pt idx="8">
                  <c:v>198.77520000000001</c:v>
                </c:pt>
                <c:pt idx="9">
                  <c:v>197.72730000000001</c:v>
                </c:pt>
                <c:pt idx="10">
                  <c:v>193.12739999999999</c:v>
                </c:pt>
                <c:pt idx="11">
                  <c:v>202.2987</c:v>
                </c:pt>
                <c:pt idx="12">
                  <c:v>215.23240000000001</c:v>
                </c:pt>
                <c:pt idx="13">
                  <c:v>211.17590000000001</c:v>
                </c:pt>
                <c:pt idx="14">
                  <c:v>207.53479999999999</c:v>
                </c:pt>
                <c:pt idx="15">
                  <c:v>212.4007</c:v>
                </c:pt>
                <c:pt idx="16">
                  <c:v>211.4794</c:v>
                </c:pt>
                <c:pt idx="17">
                  <c:v>214.29490000000001</c:v>
                </c:pt>
                <c:pt idx="18">
                  <c:v>210.423</c:v>
                </c:pt>
                <c:pt idx="19">
                  <c:v>230.09350000000001</c:v>
                </c:pt>
                <c:pt idx="20">
                  <c:v>224.14330000000001</c:v>
                </c:pt>
                <c:pt idx="21">
                  <c:v>227.47579999999999</c:v>
                </c:pt>
                <c:pt idx="22">
                  <c:v>219.0992</c:v>
                </c:pt>
                <c:pt idx="23">
                  <c:v>228.267</c:v>
                </c:pt>
                <c:pt idx="24">
                  <c:v>233.67330000000001</c:v>
                </c:pt>
              </c:numCache>
            </c:numRef>
          </c:val>
          <c:smooth val="0"/>
          <c:extLst xmlns:DataManagerRef="urn:DataManager">
            <c:ext xmlns:c16="http://schemas.microsoft.com/office/drawing/2014/chart" uri="{C3380CC4-5D6E-409C-BE32-E72D297353CC}">
              <c16:uniqueId val="{00000002-E2EE-4E5B-B09D-D9AD75F09466}"/>
            </c:ext>
          </c:extLst>
        </c:ser>
        <c:dLbls>
          <c:showLegendKey val="0"/>
          <c:showVal val="0"/>
          <c:showCatName val="0"/>
          <c:showSerName val="0"/>
          <c:showPercent val="0"/>
          <c:showBubbleSize val="0"/>
        </c:dLbls>
        <c:marker val="1"/>
        <c:smooth val="0"/>
        <c:axId val="309332608"/>
        <c:axId val="309354880"/>
      </c:lineChart>
      <c:dateAx>
        <c:axId val="309332608"/>
        <c:scaling>
          <c:orientation val="minMax"/>
          <c:max val="44348"/>
          <c:min val="421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354880"/>
        <c:crosses val="autoZero"/>
        <c:auto val="1"/>
        <c:lblOffset val="100"/>
        <c:baseTimeUnit val="months"/>
        <c:majorUnit val="12"/>
        <c:majorTimeUnit val="months"/>
      </c:dateAx>
      <c:valAx>
        <c:axId val="309354880"/>
        <c:scaling>
          <c:orientation val="minMax"/>
          <c:max val="240"/>
          <c:min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32608"/>
        <c:crosses val="autoZero"/>
        <c:crossBetween val="between"/>
        <c:majorUnit val="20"/>
      </c:valAx>
      <c:valAx>
        <c:axId val="309356416"/>
        <c:scaling>
          <c:orientation val="minMax"/>
          <c:max val="10"/>
          <c:min val="-4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57952"/>
        <c:crosses val="max"/>
        <c:crossBetween val="between"/>
        <c:majorUnit val="10"/>
      </c:valAx>
      <c:dateAx>
        <c:axId val="309357952"/>
        <c:scaling>
          <c:orientation val="minMax"/>
        </c:scaling>
        <c:delete val="1"/>
        <c:axPos val="b"/>
        <c:numFmt formatCode="m/d/yyyy" sourceLinked="1"/>
        <c:majorTickMark val="out"/>
        <c:minorTickMark val="none"/>
        <c:tickLblPos val="nextTo"/>
        <c:crossAx val="309356416"/>
        <c:crosses val="autoZero"/>
        <c:auto val="1"/>
        <c:lblOffset val="100"/>
        <c:baseTimeUnit val="months"/>
      </c:dateAx>
      <c:spPr>
        <a:noFill/>
        <a:ln w="25400">
          <a:noFill/>
        </a:ln>
      </c:spPr>
    </c:plotArea>
    <c:legend>
      <c:legendPos val="b"/>
      <c:layout>
        <c:manualLayout>
          <c:xMode val="edge"/>
          <c:yMode val="edge"/>
          <c:x val="2.1912954373853953E-2"/>
          <c:y val="0.71102150306806411"/>
          <c:w val="0.95511487433933773"/>
          <c:h val="0.28897849693193584"/>
        </c:manualLayout>
      </c:layout>
      <c:overlay val="0"/>
      <c:spPr>
        <a:ln w="25400">
          <a:noFill/>
        </a:ln>
      </c:spPr>
      <c:txPr>
        <a:bodyPr/>
        <a:lstStyle/>
        <a:p>
          <a:pPr>
            <a:defRPr sz="900" spc="-3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15098287539237E-2"/>
          <c:y val="2.403833056528025E-2"/>
          <c:w val="0.90519189471945383"/>
          <c:h val="0.59308803163169344"/>
        </c:manualLayout>
      </c:layout>
      <c:barChart>
        <c:barDir val="col"/>
        <c:grouping val="stacked"/>
        <c:varyColors val="0"/>
        <c:ser>
          <c:idx val="0"/>
          <c:order val="0"/>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00-515D-4D9E-8744-371CA3F058B6}"/>
              </c:ext>
            </c:extLst>
          </c:dPt>
          <c:dPt>
            <c:idx val="2"/>
            <c:invertIfNegative val="0"/>
            <c:bubble3D val="0"/>
            <c:extLst xmlns:DataManagerRef="urn:DataManager">
              <c:ext xmlns:c16="http://schemas.microsoft.com/office/drawing/2014/chart" uri="{C3380CC4-5D6E-409C-BE32-E72D297353CC}">
                <c16:uniqueId val="{00000001-515D-4D9E-8744-371CA3F058B6}"/>
              </c:ext>
            </c:extLst>
          </c:dPt>
          <c:dPt>
            <c:idx val="4"/>
            <c:invertIfNegative val="0"/>
            <c:bubble3D val="0"/>
            <c:extLst xmlns:DataManagerRef="urn:DataManager">
              <c:ext xmlns:c16="http://schemas.microsoft.com/office/drawing/2014/chart" uri="{C3380CC4-5D6E-409C-BE32-E72D297353CC}">
                <c16:uniqueId val="{00000002-515D-4D9E-8744-371CA3F058B6}"/>
              </c:ext>
            </c:extLst>
          </c:dPt>
          <c:cat>
            <c:multiLvlStrRef>
              <c:f>'Graf IV.16'!$L$3:$M$6</c:f>
              <c:multiLvlStrCache>
                <c:ptCount val="4"/>
                <c:lvl>
                  <c:pt idx="0">
                    <c:v>Syntéza ztrát z podmíněného rozdělení a návratu rizikových vah</c:v>
                  </c:pt>
                  <c:pt idx="1">
                    <c:v>Návrat rizikových vah na úroveň před expanzivní fází cyklu</c:v>
                  </c:pt>
                  <c:pt idx="2">
                    <c:v>Podmíněné rozdělení úvěrových ztrát</c:v>
                  </c:pt>
                  <c:pt idx="3">
                    <c:v>Převod podle hodnot IFC</c:v>
                  </c:pt>
                </c:lvl>
                <c:lvl>
                  <c:pt idx="0">
                    <c:v>Kombinace pozorovaných rizik</c:v>
                  </c:pt>
                  <c:pt idx="1">
                    <c:v>Zranitelnost bank</c:v>
                  </c:pt>
                  <c:pt idx="2">
                    <c:v>Cyklické ztráty bank</c:v>
                  </c:pt>
                </c:lvl>
              </c:multiLvlStrCache>
            </c:multiLvlStrRef>
          </c:cat>
          <c:val>
            <c:numRef>
              <c:f>'Graf IV.16'!$N$3:$N$6</c:f>
              <c:numCache>
                <c:formatCode>General</c:formatCode>
                <c:ptCount val="4"/>
                <c:pt idx="0">
                  <c:v>0.75</c:v>
                </c:pt>
                <c:pt idx="2">
                  <c:v>0.75</c:v>
                </c:pt>
                <c:pt idx="3">
                  <c:v>1.25</c:v>
                </c:pt>
              </c:numCache>
            </c:numRef>
          </c:val>
          <c:extLst xmlns:DataManagerRef="urn:DataManager">
            <c:ext xmlns:c16="http://schemas.microsoft.com/office/drawing/2014/chart" uri="{C3380CC4-5D6E-409C-BE32-E72D297353CC}">
              <c16:uniqueId val="{00000003-515D-4D9E-8744-371CA3F058B6}"/>
            </c:ext>
          </c:extLst>
        </c:ser>
        <c:ser>
          <c:idx val="1"/>
          <c:order val="1"/>
          <c:spPr>
            <a:solidFill>
              <a:srgbClr val="D52B1E"/>
            </a:solidFill>
            <a:ln w="25400">
              <a:noFill/>
            </a:ln>
          </c:spPr>
          <c:invertIfNegative val="0"/>
          <c:cat>
            <c:multiLvlStrRef>
              <c:f>'Graf IV.16'!$L$3:$M$6</c:f>
              <c:multiLvlStrCache>
                <c:ptCount val="4"/>
                <c:lvl>
                  <c:pt idx="0">
                    <c:v>Syntéza ztrát z podmíněného rozdělení a návratu rizikových vah</c:v>
                  </c:pt>
                  <c:pt idx="1">
                    <c:v>Návrat rizikových vah na úroveň před expanzivní fází cyklu</c:v>
                  </c:pt>
                  <c:pt idx="2">
                    <c:v>Podmíněné rozdělení úvěrových ztrát</c:v>
                  </c:pt>
                  <c:pt idx="3">
                    <c:v>Převod podle hodnot IFC</c:v>
                  </c:pt>
                </c:lvl>
                <c:lvl>
                  <c:pt idx="0">
                    <c:v>Kombinace pozorovaných rizik</c:v>
                  </c:pt>
                  <c:pt idx="1">
                    <c:v>Zranitelnost bank</c:v>
                  </c:pt>
                  <c:pt idx="2">
                    <c:v>Cyklické ztráty bank</c:v>
                  </c:pt>
                </c:lvl>
              </c:multiLvlStrCache>
            </c:multiLvlStrRef>
          </c:cat>
          <c:val>
            <c:numRef>
              <c:f>'Graf IV.16'!$O$3:$O$6</c:f>
              <c:numCache>
                <c:formatCode>General</c:formatCode>
                <c:ptCount val="4"/>
                <c:pt idx="0">
                  <c:v>1.5</c:v>
                </c:pt>
                <c:pt idx="1">
                  <c:v>1.5</c:v>
                </c:pt>
              </c:numCache>
            </c:numRef>
          </c:val>
          <c:extLst xmlns:DataManagerRef="urn:DataManager">
            <c:ext xmlns:c16="http://schemas.microsoft.com/office/drawing/2014/chart" uri="{C3380CC4-5D6E-409C-BE32-E72D297353CC}">
              <c16:uniqueId val="{00000004-515D-4D9E-8744-371CA3F058B6}"/>
            </c:ext>
          </c:extLst>
        </c:ser>
        <c:dLbls>
          <c:showLegendKey val="0"/>
          <c:showVal val="0"/>
          <c:showCatName val="0"/>
          <c:showSerName val="0"/>
          <c:showPercent val="0"/>
          <c:showBubbleSize val="0"/>
        </c:dLbls>
        <c:gapWidth val="150"/>
        <c:overlap val="100"/>
        <c:axId val="309602560"/>
        <c:axId val="309612544"/>
      </c:barChart>
      <c:catAx>
        <c:axId val="309602560"/>
        <c:scaling>
          <c:orientation val="minMax"/>
        </c:scaling>
        <c:delete val="0"/>
        <c:axPos val="b"/>
        <c:numFmt formatCode="General" sourceLinked="0"/>
        <c:majorTickMark val="none"/>
        <c:minorTickMark val="none"/>
        <c:tickLblPos val="nextTo"/>
        <c:spPr>
          <a:ln w="6350">
            <a:solidFill>
              <a:srgbClr val="000000"/>
            </a:solidFill>
            <a:prstDash val="solid"/>
          </a:ln>
        </c:spPr>
        <c:txPr>
          <a:bodyPr rot="0" vert="horz"/>
          <a:lstStyle/>
          <a:p>
            <a:pPr>
              <a:defRPr sz="900" b="0" spc="-10" baseline="0">
                <a:latin typeface="Arial"/>
                <a:ea typeface="Arial"/>
                <a:cs typeface="Arial"/>
              </a:defRPr>
            </a:pPr>
            <a:endParaRPr lang="cs-CZ"/>
          </a:p>
        </c:txPr>
        <c:crossAx val="309612544"/>
        <c:crosses val="autoZero"/>
        <c:auto val="1"/>
        <c:lblAlgn val="ctr"/>
        <c:lblOffset val="100"/>
        <c:noMultiLvlLbl val="0"/>
      </c:catAx>
      <c:valAx>
        <c:axId val="309612544"/>
        <c:scaling>
          <c:orientation val="minMax"/>
          <c:max val="2.5"/>
          <c:min val="0"/>
        </c:scaling>
        <c:delete val="0"/>
        <c:axPos val="l"/>
        <c:numFmt formatCode="#,##0.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602560"/>
        <c:crosses val="autoZero"/>
        <c:crossBetween val="between"/>
        <c:majorUnit val="0.5"/>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11601784042726E-2"/>
          <c:y val="2.403832892463633E-2"/>
          <c:w val="0.90519189471945383"/>
          <c:h val="0.61555999423162167"/>
        </c:manualLayout>
      </c:layout>
      <c:barChart>
        <c:barDir val="col"/>
        <c:grouping val="stacked"/>
        <c:varyColors val="0"/>
        <c:ser>
          <c:idx val="0"/>
          <c:order val="0"/>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00-6AB3-48EA-9CD0-56C0F7FCAE7A}"/>
              </c:ext>
            </c:extLst>
          </c:dPt>
          <c:dPt>
            <c:idx val="2"/>
            <c:invertIfNegative val="0"/>
            <c:bubble3D val="0"/>
            <c:extLst xmlns:DataManagerRef="urn:DataManager">
              <c:ext xmlns:c16="http://schemas.microsoft.com/office/drawing/2014/chart" uri="{C3380CC4-5D6E-409C-BE32-E72D297353CC}">
                <c16:uniqueId val="{00000001-6AB3-48EA-9CD0-56C0F7FCAE7A}"/>
              </c:ext>
            </c:extLst>
          </c:dPt>
          <c:dPt>
            <c:idx val="4"/>
            <c:invertIfNegative val="0"/>
            <c:bubble3D val="0"/>
            <c:extLst xmlns:DataManagerRef="urn:DataManager">
              <c:ext xmlns:c16="http://schemas.microsoft.com/office/drawing/2014/chart" uri="{C3380CC4-5D6E-409C-BE32-E72D297353CC}">
                <c16:uniqueId val="{00000002-6AB3-48EA-9CD0-56C0F7FCAE7A}"/>
              </c:ext>
            </c:extLst>
          </c:dPt>
          <c:cat>
            <c:multiLvlStrRef>
              <c:f>'Graf IV.16'!$J$3:$K$6</c:f>
              <c:multiLvlStrCache>
                <c:ptCount val="4"/>
                <c:lvl>
                  <c:pt idx="0">
                    <c:v>Synthesis of losses from conditional distribution and return of risk weights</c:v>
                  </c:pt>
                  <c:pt idx="1">
                    <c:v>Return of risk weights to level before expansionary phase of cycle</c:v>
                  </c:pt>
                  <c:pt idx="2">
                    <c:v>Conditional 
credit loss distribution</c:v>
                  </c:pt>
                  <c:pt idx="3">
                    <c:v>Conversion based on FCI values</c:v>
                  </c:pt>
                </c:lvl>
                <c:lvl>
                  <c:pt idx="0">
                    <c:v>Combination of observed risks</c:v>
                  </c:pt>
                  <c:pt idx="1">
                    <c:v>Bank 
vulnerability</c:v>
                  </c:pt>
                  <c:pt idx="2">
                    <c:v>Banks’  cyclical losses</c:v>
                  </c:pt>
                </c:lvl>
              </c:multiLvlStrCache>
            </c:multiLvlStrRef>
          </c:cat>
          <c:val>
            <c:numRef>
              <c:f>'Graf IV.16'!$N$3:$N$6</c:f>
              <c:numCache>
                <c:formatCode>General</c:formatCode>
                <c:ptCount val="4"/>
                <c:pt idx="0">
                  <c:v>0.75</c:v>
                </c:pt>
                <c:pt idx="2">
                  <c:v>0.75</c:v>
                </c:pt>
                <c:pt idx="3">
                  <c:v>1.25</c:v>
                </c:pt>
              </c:numCache>
            </c:numRef>
          </c:val>
          <c:extLst xmlns:DataManagerRef="urn:DataManager">
            <c:ext xmlns:c16="http://schemas.microsoft.com/office/drawing/2014/chart" uri="{C3380CC4-5D6E-409C-BE32-E72D297353CC}">
              <c16:uniqueId val="{00000003-6AB3-48EA-9CD0-56C0F7FCAE7A}"/>
            </c:ext>
          </c:extLst>
        </c:ser>
        <c:ser>
          <c:idx val="1"/>
          <c:order val="1"/>
          <c:spPr>
            <a:solidFill>
              <a:srgbClr val="D52B1E"/>
            </a:solidFill>
            <a:ln w="25400">
              <a:noFill/>
            </a:ln>
          </c:spPr>
          <c:invertIfNegative val="0"/>
          <c:cat>
            <c:multiLvlStrRef>
              <c:f>'Graf IV.16'!$J$3:$K$6</c:f>
              <c:multiLvlStrCache>
                <c:ptCount val="4"/>
                <c:lvl>
                  <c:pt idx="0">
                    <c:v>Synthesis of losses from conditional distribution and return of risk weights</c:v>
                  </c:pt>
                  <c:pt idx="1">
                    <c:v>Return of risk weights to level before expansionary phase of cycle</c:v>
                  </c:pt>
                  <c:pt idx="2">
                    <c:v>Conditional 
credit loss distribution</c:v>
                  </c:pt>
                  <c:pt idx="3">
                    <c:v>Conversion based on FCI values</c:v>
                  </c:pt>
                </c:lvl>
                <c:lvl>
                  <c:pt idx="0">
                    <c:v>Combination of observed risks</c:v>
                  </c:pt>
                  <c:pt idx="1">
                    <c:v>Bank 
vulnerability</c:v>
                  </c:pt>
                  <c:pt idx="2">
                    <c:v>Banks’  cyclical losses</c:v>
                  </c:pt>
                </c:lvl>
              </c:multiLvlStrCache>
            </c:multiLvlStrRef>
          </c:cat>
          <c:val>
            <c:numRef>
              <c:f>'Graf IV.16'!$O$3:$O$6</c:f>
              <c:numCache>
                <c:formatCode>General</c:formatCode>
                <c:ptCount val="4"/>
                <c:pt idx="0">
                  <c:v>1.5</c:v>
                </c:pt>
                <c:pt idx="1">
                  <c:v>1.5</c:v>
                </c:pt>
              </c:numCache>
            </c:numRef>
          </c:val>
          <c:extLst xmlns:DataManagerRef="urn:DataManager">
            <c:ext xmlns:c16="http://schemas.microsoft.com/office/drawing/2014/chart" uri="{C3380CC4-5D6E-409C-BE32-E72D297353CC}">
              <c16:uniqueId val="{00000004-6AB3-48EA-9CD0-56C0F7FCAE7A}"/>
            </c:ext>
          </c:extLst>
        </c:ser>
        <c:dLbls>
          <c:showLegendKey val="0"/>
          <c:showVal val="0"/>
          <c:showCatName val="0"/>
          <c:showSerName val="0"/>
          <c:showPercent val="0"/>
          <c:showBubbleSize val="0"/>
        </c:dLbls>
        <c:gapWidth val="150"/>
        <c:overlap val="100"/>
        <c:axId val="309602560"/>
        <c:axId val="309612544"/>
      </c:barChart>
      <c:catAx>
        <c:axId val="309602560"/>
        <c:scaling>
          <c:orientation val="minMax"/>
        </c:scaling>
        <c:delete val="0"/>
        <c:axPos val="b"/>
        <c:numFmt formatCode="General" sourceLinked="0"/>
        <c:majorTickMark val="none"/>
        <c:minorTickMark val="none"/>
        <c:tickLblPos val="nextTo"/>
        <c:spPr>
          <a:ln w="6350">
            <a:solidFill>
              <a:srgbClr val="000000"/>
            </a:solidFill>
            <a:prstDash val="solid"/>
          </a:ln>
        </c:spPr>
        <c:txPr>
          <a:bodyPr rot="0" vert="horz"/>
          <a:lstStyle/>
          <a:p>
            <a:pPr>
              <a:defRPr sz="900" b="0" spc="0" baseline="0">
                <a:latin typeface="Arial"/>
                <a:ea typeface="Arial"/>
                <a:cs typeface="Arial"/>
              </a:defRPr>
            </a:pPr>
            <a:endParaRPr lang="cs-CZ"/>
          </a:p>
        </c:txPr>
        <c:crossAx val="309612544"/>
        <c:crosses val="autoZero"/>
        <c:auto val="1"/>
        <c:lblAlgn val="ctr"/>
        <c:lblOffset val="100"/>
        <c:noMultiLvlLbl val="0"/>
      </c:catAx>
      <c:valAx>
        <c:axId val="309612544"/>
        <c:scaling>
          <c:orientation val="minMax"/>
          <c:max val="2.5"/>
          <c:min val="0"/>
        </c:scaling>
        <c:delete val="0"/>
        <c:axPos val="l"/>
        <c:numFmt formatCode="#,##0.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602560"/>
        <c:crosses val="autoZero"/>
        <c:crossBetween val="between"/>
        <c:majorUnit val="0.5"/>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5.5252279320348117E-2"/>
          <c:w val="0.86274434227190133"/>
          <c:h val="0.53448818897637784"/>
        </c:manualLayout>
      </c:layout>
      <c:barChart>
        <c:barDir val="col"/>
        <c:grouping val="clustered"/>
        <c:varyColors val="0"/>
        <c:ser>
          <c:idx val="0"/>
          <c:order val="0"/>
          <c:tx>
            <c:strRef>
              <c:f>'Graf IV.17'!$K$4</c:f>
              <c:strCache>
                <c:ptCount val="1"/>
                <c:pt idx="0">
                  <c:v>Skutečně nové úvěry na bydlení</c:v>
                </c:pt>
              </c:strCache>
            </c:strRef>
          </c:tx>
          <c:spPr>
            <a:solidFill>
              <a:srgbClr val="2426A9"/>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IV.17'!$K$5:$K$11</c:f>
              <c:numCache>
                <c:formatCode>0.0</c:formatCode>
                <c:ptCount val="7"/>
                <c:pt idx="0">
                  <c:v>179.059</c:v>
                </c:pt>
                <c:pt idx="1">
                  <c:v>206.672</c:v>
                </c:pt>
                <c:pt idx="2">
                  <c:v>217.10499999999999</c:v>
                </c:pt>
                <c:pt idx="3">
                  <c:v>232.114</c:v>
                </c:pt>
                <c:pt idx="4">
                  <c:v>189.52500000000001</c:v>
                </c:pt>
                <c:pt idx="5">
                  <c:v>250.17</c:v>
                </c:pt>
              </c:numCache>
            </c:numRef>
          </c:val>
          <c:extLst xmlns:DataManagerRef="urn:DataManager">
            <c:ext xmlns:c16="http://schemas.microsoft.com/office/drawing/2014/chart" uri="{C3380CC4-5D6E-409C-BE32-E72D297353CC}">
              <c16:uniqueId val="{00000000-AA59-4268-8F0E-A6879F4B625B}"/>
            </c:ext>
          </c:extLst>
        </c:ser>
        <c:ser>
          <c:idx val="1"/>
          <c:order val="1"/>
          <c:tx>
            <c:strRef>
              <c:f>'Graf IV.17'!$L$4</c:f>
              <c:strCache>
                <c:ptCount val="1"/>
                <c:pt idx="0">
                  <c:v>Skutečně nové hypoteční úvěry</c:v>
                </c:pt>
              </c:strCache>
            </c:strRef>
          </c:tx>
          <c:spPr>
            <a:solidFill>
              <a:srgbClr val="D52B1E"/>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IV.17'!$L$5:$L$11</c:f>
              <c:numCache>
                <c:formatCode>0.0</c:formatCode>
                <c:ptCount val="7"/>
                <c:pt idx="0">
                  <c:v>118.94739999999999</c:v>
                </c:pt>
                <c:pt idx="1">
                  <c:v>158.49199999999993</c:v>
                </c:pt>
                <c:pt idx="2">
                  <c:v>173.80860000000001</c:v>
                </c:pt>
                <c:pt idx="3">
                  <c:v>186.9272</c:v>
                </c:pt>
                <c:pt idx="4">
                  <c:v>161.51560000000001</c:v>
                </c:pt>
                <c:pt idx="5">
                  <c:v>216.84720000000002</c:v>
                </c:pt>
              </c:numCache>
            </c:numRef>
          </c:val>
          <c:extLst xmlns:DataManagerRef="urn:DataManager">
            <c:ext xmlns:c16="http://schemas.microsoft.com/office/drawing/2014/chart" uri="{C3380CC4-5D6E-409C-BE32-E72D297353CC}">
              <c16:uniqueId val="{00000001-AA59-4268-8F0E-A6879F4B625B}"/>
            </c:ext>
          </c:extLst>
        </c:ser>
        <c:ser>
          <c:idx val="2"/>
          <c:order val="2"/>
          <c:tx>
            <c:strRef>
              <c:f>'Graf IV.17'!$M$4</c:f>
              <c:strCache>
                <c:ptCount val="1"/>
                <c:pt idx="0">
                  <c:v>Skutečně nové úvěry na bydlení (leden–září)</c:v>
                </c:pt>
              </c:strCache>
            </c:strRef>
          </c:tx>
          <c:spPr>
            <a:solidFill>
              <a:srgbClr val="FFBB00"/>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IV.17'!$M$5:$M$11</c:f>
              <c:numCache>
                <c:formatCode>0.0</c:formatCode>
                <c:ptCount val="7"/>
                <c:pt idx="0">
                  <c:v>131.47499999999999</c:v>
                </c:pt>
                <c:pt idx="1">
                  <c:v>147.67500000000001</c:v>
                </c:pt>
                <c:pt idx="2">
                  <c:v>161.23099999999999</c:v>
                </c:pt>
                <c:pt idx="3">
                  <c:v>170.17699999999999</c:v>
                </c:pt>
                <c:pt idx="4">
                  <c:v>135.24700000000001</c:v>
                </c:pt>
                <c:pt idx="5">
                  <c:v>175.55799999999999</c:v>
                </c:pt>
                <c:pt idx="6">
                  <c:v>301.89800000000002</c:v>
                </c:pt>
              </c:numCache>
            </c:numRef>
          </c:val>
          <c:extLst xmlns:DataManagerRef="urn:DataManager">
            <c:ext xmlns:c16="http://schemas.microsoft.com/office/drawing/2014/chart" uri="{C3380CC4-5D6E-409C-BE32-E72D297353CC}">
              <c16:uniqueId val="{00000002-AA59-4268-8F0E-A6879F4B625B}"/>
            </c:ext>
          </c:extLst>
        </c:ser>
        <c:ser>
          <c:idx val="3"/>
          <c:order val="3"/>
          <c:tx>
            <c:strRef>
              <c:f>'Graf IV.17'!$N$4</c:f>
              <c:strCache>
                <c:ptCount val="1"/>
                <c:pt idx="0">
                  <c:v>Skutečně nové hypoteční úvěry (leden–září)</c:v>
                </c:pt>
              </c:strCache>
            </c:strRef>
          </c:tx>
          <c:spPr>
            <a:solidFill>
              <a:srgbClr val="9ACD32"/>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IV.17'!$N$5:$N$11</c:f>
              <c:numCache>
                <c:formatCode>0.0</c:formatCode>
                <c:ptCount val="7"/>
                <c:pt idx="0">
                  <c:v>86.854300000000009</c:v>
                </c:pt>
                <c:pt idx="1">
                  <c:v>110.06379999999999</c:v>
                </c:pt>
                <c:pt idx="2">
                  <c:v>128.95310000000001</c:v>
                </c:pt>
                <c:pt idx="3">
                  <c:v>137.6609</c:v>
                </c:pt>
                <c:pt idx="4">
                  <c:v>115.09520000000001</c:v>
                </c:pt>
                <c:pt idx="5">
                  <c:v>150.90710000000001</c:v>
                </c:pt>
                <c:pt idx="6">
                  <c:v>270.8895</c:v>
                </c:pt>
              </c:numCache>
            </c:numRef>
          </c:val>
          <c:extLst xmlns:DataManagerRef="urn:DataManager">
            <c:ext xmlns:c16="http://schemas.microsoft.com/office/drawing/2014/chart" uri="{C3380CC4-5D6E-409C-BE32-E72D297353CC}">
              <c16:uniqueId val="{00000003-AA59-4268-8F0E-A6879F4B625B}"/>
            </c:ext>
          </c:extLst>
        </c:ser>
        <c:dLbls>
          <c:showLegendKey val="0"/>
          <c:showVal val="0"/>
          <c:showCatName val="0"/>
          <c:showSerName val="0"/>
          <c:showPercent val="0"/>
          <c:showBubbleSize val="0"/>
        </c:dLbls>
        <c:gapWidth val="150"/>
        <c:axId val="263296896"/>
        <c:axId val="263298432"/>
      </c:barChart>
      <c:catAx>
        <c:axId val="26329689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298432"/>
        <c:crosses val="autoZero"/>
        <c:auto val="1"/>
        <c:lblAlgn val="ctr"/>
        <c:lblOffset val="100"/>
        <c:noMultiLvlLbl val="0"/>
      </c:catAx>
      <c:valAx>
        <c:axId val="263298432"/>
        <c:scaling>
          <c:orientation val="minMax"/>
          <c:max val="35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296896"/>
        <c:crosses val="autoZero"/>
        <c:crossBetween val="between"/>
        <c:majorUnit val="50"/>
      </c:valAx>
      <c:spPr>
        <a:noFill/>
        <a:ln w="25400">
          <a:noFill/>
        </a:ln>
      </c:spPr>
    </c:plotArea>
    <c:legend>
      <c:legendPos val="b"/>
      <c:layout>
        <c:manualLayout>
          <c:xMode val="edge"/>
          <c:yMode val="edge"/>
          <c:x val="6.6433566433566432E-2"/>
          <c:y val="0.71690685868213844"/>
          <c:w val="0.67354908870656904"/>
          <c:h val="0.2830931413178615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09596493414723E-2"/>
          <c:y val="3.8759027670560789E-2"/>
          <c:w val="0.84011142841298247"/>
          <c:h val="0.60656343756755304"/>
        </c:manualLayout>
      </c:layout>
      <c:lineChart>
        <c:grouping val="standard"/>
        <c:varyColors val="0"/>
        <c:ser>
          <c:idx val="0"/>
          <c:order val="0"/>
          <c:tx>
            <c:strRef>
              <c:f>'Graf II.6'!$P$4</c:f>
              <c:strCache>
                <c:ptCount val="1"/>
                <c:pt idx="0">
                  <c:v>Market data</c:v>
                </c:pt>
              </c:strCache>
            </c:strRef>
          </c:tx>
          <c:spPr>
            <a:ln w="28575" cap="rnd">
              <a:solidFill>
                <a:sysClr val="windowText" lastClr="000000"/>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II.6'!$P$7:$P$79</c:f>
              <c:numCache>
                <c:formatCode>General</c:formatCode>
                <c:ptCount val="73"/>
                <c:pt idx="0">
                  <c:v>0.85</c:v>
                </c:pt>
                <c:pt idx="1">
                  <c:v>0.93</c:v>
                </c:pt>
                <c:pt idx="2">
                  <c:v>1.1299999999999999</c:v>
                </c:pt>
                <c:pt idx="3">
                  <c:v>0.86</c:v>
                </c:pt>
                <c:pt idx="4">
                  <c:v>1.04</c:v>
                </c:pt>
                <c:pt idx="5">
                  <c:v>1.29</c:v>
                </c:pt>
                <c:pt idx="6" formatCode="0.00">
                  <c:v>1.33</c:v>
                </c:pt>
                <c:pt idx="7" formatCode="0.00">
                  <c:v>1.38</c:v>
                </c:pt>
                <c:pt idx="8" formatCode="0.00">
                  <c:v>1.65</c:v>
                </c:pt>
                <c:pt idx="9" formatCode="0.00">
                  <c:v>2</c:v>
                </c:pt>
                <c:pt idx="10" formatCode="0.00">
                  <c:v>1.82</c:v>
                </c:pt>
                <c:pt idx="11" formatCode="0.00">
                  <c:v>1.78</c:v>
                </c:pt>
                <c:pt idx="12" formatCode="0.00">
                  <c:v>1.81</c:v>
                </c:pt>
                <c:pt idx="13" formatCode="0.00">
                  <c:v>1.71</c:v>
                </c:pt>
                <c:pt idx="14" formatCode="0.00">
                  <c:v>1.84</c:v>
                </c:pt>
                <c:pt idx="15" formatCode="0.00">
                  <c:v>2.08</c:v>
                </c:pt>
                <c:pt idx="16" formatCode="0.00">
                  <c:v>2.65</c:v>
                </c:pt>
              </c:numCache>
            </c:numRef>
          </c:val>
          <c:smooth val="0"/>
          <c:extLst xmlns:DataManagerRef="urn:DataManager">
            <c:ext xmlns:c16="http://schemas.microsoft.com/office/drawing/2014/chart" uri="{C3380CC4-5D6E-409C-BE32-E72D297353CC}">
              <c16:uniqueId val="{00000000-C43A-45EC-BB7B-0C5CAD655DE9}"/>
            </c:ext>
          </c:extLst>
        </c:ser>
        <c:ser>
          <c:idx val="2"/>
          <c:order val="1"/>
          <c:tx>
            <c:strRef>
              <c:f>'Graf II.6'!$Q$4</c:f>
              <c:strCache>
                <c:ptCount val="1"/>
                <c:pt idx="0">
                  <c:v>Baseline Scenario</c:v>
                </c:pt>
              </c:strCache>
            </c:strRef>
          </c:tx>
          <c:spPr>
            <a:ln w="28575" cap="rnd">
              <a:solidFill>
                <a:schemeClr val="accent1"/>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II.6'!$Q$7:$Q$79</c:f>
              <c:numCache>
                <c:formatCode>General</c:formatCode>
                <c:ptCount val="73"/>
                <c:pt idx="12" formatCode="0.00">
                  <c:v>1.81</c:v>
                </c:pt>
                <c:pt idx="13" formatCode="0.00">
                  <c:v>1.99</c:v>
                </c:pt>
                <c:pt idx="14" formatCode="0.00">
                  <c:v>2.15</c:v>
                </c:pt>
                <c:pt idx="15" formatCode="0.00">
                  <c:v>2.1800000000000002</c:v>
                </c:pt>
                <c:pt idx="16" formatCode="0.00">
                  <c:v>2.2200000000000002</c:v>
                </c:pt>
                <c:pt idx="17" formatCode="0.00">
                  <c:v>2.2599999999999998</c:v>
                </c:pt>
                <c:pt idx="18" formatCode="0.00">
                  <c:v>2.2599999999999998</c:v>
                </c:pt>
                <c:pt idx="19" formatCode="0.00">
                  <c:v>2.27</c:v>
                </c:pt>
                <c:pt idx="20" formatCode="0.00">
                  <c:v>2.2799999999999998</c:v>
                </c:pt>
                <c:pt idx="21" formatCode="0.00">
                  <c:v>2.2799999999999998</c:v>
                </c:pt>
                <c:pt idx="22" formatCode="0.00">
                  <c:v>2.29</c:v>
                </c:pt>
                <c:pt idx="23" formatCode="0.00">
                  <c:v>2.2999999999999998</c:v>
                </c:pt>
                <c:pt idx="24" formatCode="0.00">
                  <c:v>2.2999999999999998</c:v>
                </c:pt>
                <c:pt idx="25" formatCode="0.00">
                  <c:v>2.31</c:v>
                </c:pt>
                <c:pt idx="26" formatCode="0.00">
                  <c:v>2.3199999999999998</c:v>
                </c:pt>
                <c:pt idx="27" formatCode="0.00">
                  <c:v>2.33</c:v>
                </c:pt>
                <c:pt idx="28" formatCode="0.00">
                  <c:v>2.34</c:v>
                </c:pt>
                <c:pt idx="29" formatCode="0.00">
                  <c:v>2.35</c:v>
                </c:pt>
                <c:pt idx="30" formatCode="0.00">
                  <c:v>2.36</c:v>
                </c:pt>
                <c:pt idx="31" formatCode="0.00">
                  <c:v>2.37</c:v>
                </c:pt>
                <c:pt idx="32" formatCode="0.00">
                  <c:v>2.38</c:v>
                </c:pt>
                <c:pt idx="33" formatCode="0.00">
                  <c:v>2.38</c:v>
                </c:pt>
                <c:pt idx="34" formatCode="0.00">
                  <c:v>2.38</c:v>
                </c:pt>
                <c:pt idx="35" formatCode="0.00">
                  <c:v>2.39</c:v>
                </c:pt>
                <c:pt idx="36" formatCode="0.00">
                  <c:v>2.39</c:v>
                </c:pt>
                <c:pt idx="37" formatCode="0.00">
                  <c:v>2.39</c:v>
                </c:pt>
                <c:pt idx="38" formatCode="0.00">
                  <c:v>2.4</c:v>
                </c:pt>
                <c:pt idx="39" formatCode="0.00">
                  <c:v>2.4</c:v>
                </c:pt>
                <c:pt idx="40" formatCode="0.00">
                  <c:v>2.41</c:v>
                </c:pt>
                <c:pt idx="41" formatCode="0.00">
                  <c:v>2.41</c:v>
                </c:pt>
                <c:pt idx="42" formatCode="0.00">
                  <c:v>2.42</c:v>
                </c:pt>
                <c:pt idx="43" formatCode="0.00">
                  <c:v>2.42</c:v>
                </c:pt>
                <c:pt idx="44" formatCode="0.00">
                  <c:v>2.4300000000000002</c:v>
                </c:pt>
                <c:pt idx="45" formatCode="0.00">
                  <c:v>2.44</c:v>
                </c:pt>
                <c:pt idx="46" formatCode="0.00">
                  <c:v>2.46</c:v>
                </c:pt>
                <c:pt idx="47" formatCode="0.00">
                  <c:v>2.48</c:v>
                </c:pt>
                <c:pt idx="48" formatCode="0.00">
                  <c:v>2.4900000000000002</c:v>
                </c:pt>
                <c:pt idx="49" formatCode="0.00">
                  <c:v>2.5099999999999998</c:v>
                </c:pt>
                <c:pt idx="50" formatCode="0.00">
                  <c:v>2.52</c:v>
                </c:pt>
                <c:pt idx="51" formatCode="0.00">
                  <c:v>2.54</c:v>
                </c:pt>
                <c:pt idx="52" formatCode="0.00">
                  <c:v>2.56</c:v>
                </c:pt>
                <c:pt idx="53" formatCode="0.00">
                  <c:v>2.57</c:v>
                </c:pt>
                <c:pt idx="54" formatCode="0.00">
                  <c:v>2.59</c:v>
                </c:pt>
                <c:pt idx="55" formatCode="0.00">
                  <c:v>2.61</c:v>
                </c:pt>
                <c:pt idx="56" formatCode="0.00">
                  <c:v>2.62</c:v>
                </c:pt>
                <c:pt idx="57" formatCode="0.00">
                  <c:v>2.64</c:v>
                </c:pt>
                <c:pt idx="58" formatCode="0.00">
                  <c:v>2.65</c:v>
                </c:pt>
                <c:pt idx="59" formatCode="0.00">
                  <c:v>2.67</c:v>
                </c:pt>
                <c:pt idx="60" formatCode="0.00">
                  <c:v>2.68</c:v>
                </c:pt>
                <c:pt idx="61" formatCode="0.00">
                  <c:v>2.68</c:v>
                </c:pt>
                <c:pt idx="62" formatCode="0.00">
                  <c:v>2.68</c:v>
                </c:pt>
                <c:pt idx="63" formatCode="0.00">
                  <c:v>2.69</c:v>
                </c:pt>
                <c:pt idx="64" formatCode="0.00">
                  <c:v>2.69</c:v>
                </c:pt>
                <c:pt idx="65" formatCode="0.00">
                  <c:v>2.69</c:v>
                </c:pt>
                <c:pt idx="66" formatCode="0.00">
                  <c:v>2.7</c:v>
                </c:pt>
                <c:pt idx="67" formatCode="0.00">
                  <c:v>2.7</c:v>
                </c:pt>
                <c:pt idx="68" formatCode="0.00">
                  <c:v>2.71</c:v>
                </c:pt>
                <c:pt idx="69" formatCode="0.00">
                  <c:v>2.71</c:v>
                </c:pt>
                <c:pt idx="70" formatCode="0.00">
                  <c:v>2.72</c:v>
                </c:pt>
                <c:pt idx="71" formatCode="0.00">
                  <c:v>2.72</c:v>
                </c:pt>
                <c:pt idx="72" formatCode="0.00">
                  <c:v>2.73</c:v>
                </c:pt>
              </c:numCache>
            </c:numRef>
          </c:val>
          <c:smooth val="0"/>
          <c:extLst xmlns:DataManagerRef="urn:DataManager">
            <c:ext xmlns:c16="http://schemas.microsoft.com/office/drawing/2014/chart" uri="{C3380CC4-5D6E-409C-BE32-E72D297353CC}">
              <c16:uniqueId val="{00000001-C43A-45EC-BB7B-0C5CAD655DE9}"/>
            </c:ext>
          </c:extLst>
        </c:ser>
        <c:ser>
          <c:idx val="4"/>
          <c:order val="2"/>
          <c:tx>
            <c:strRef>
              <c:f>'Graf II.6'!$R$4</c:f>
              <c:strCache>
                <c:ptCount val="1"/>
                <c:pt idx="0">
                  <c:v>CNB autumn projection</c:v>
                </c:pt>
              </c:strCache>
            </c:strRef>
          </c:tx>
          <c:spPr>
            <a:ln w="28575" cap="rnd">
              <a:solidFill>
                <a:schemeClr val="accent2"/>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II.6'!$R$7:$R$79</c:f>
              <c:numCache>
                <c:formatCode>General</c:formatCode>
                <c:ptCount val="73"/>
                <c:pt idx="15" formatCode="0.00">
                  <c:v>2.08</c:v>
                </c:pt>
                <c:pt idx="16" formatCode="0.00">
                  <c:v>2.83</c:v>
                </c:pt>
                <c:pt idx="17" formatCode="0.00">
                  <c:v>3.17</c:v>
                </c:pt>
                <c:pt idx="18" formatCode="0.00">
                  <c:v>3.15</c:v>
                </c:pt>
                <c:pt idx="19" formatCode="0.00">
                  <c:v>3.14</c:v>
                </c:pt>
                <c:pt idx="20" formatCode="0.00">
                  <c:v>3.13</c:v>
                </c:pt>
                <c:pt idx="21" formatCode="0.00">
                  <c:v>3.02</c:v>
                </c:pt>
                <c:pt idx="22" formatCode="0.00">
                  <c:v>2.92</c:v>
                </c:pt>
                <c:pt idx="23" formatCode="0.00">
                  <c:v>2.82</c:v>
                </c:pt>
                <c:pt idx="24" formatCode="0.00">
                  <c:v>2.72</c:v>
                </c:pt>
                <c:pt idx="25" formatCode="0.00">
                  <c:v>2.63</c:v>
                </c:pt>
                <c:pt idx="26" formatCode="0.00">
                  <c:v>2.54</c:v>
                </c:pt>
                <c:pt idx="27" formatCode="0.00">
                  <c:v>2.4700000000000002</c:v>
                </c:pt>
                <c:pt idx="28" formatCode="0.00">
                  <c:v>2.4</c:v>
                </c:pt>
                <c:pt idx="29" formatCode="0.00">
                  <c:v>2.34</c:v>
                </c:pt>
                <c:pt idx="30" formatCode="0.00">
                  <c:v>2.29</c:v>
                </c:pt>
                <c:pt idx="31" formatCode="0.00">
                  <c:v>2.2400000000000002</c:v>
                </c:pt>
                <c:pt idx="32" formatCode="0.00">
                  <c:v>2.2000000000000002</c:v>
                </c:pt>
                <c:pt idx="33" formatCode="0.00">
                  <c:v>2.16</c:v>
                </c:pt>
                <c:pt idx="34" formatCode="0.00">
                  <c:v>2.13</c:v>
                </c:pt>
                <c:pt idx="35" formatCode="0.00">
                  <c:v>2.09</c:v>
                </c:pt>
                <c:pt idx="36" formatCode="0.00">
                  <c:v>2.0699999999999998</c:v>
                </c:pt>
                <c:pt idx="37" formatCode="0.00">
                  <c:v>2.0499999999999998</c:v>
                </c:pt>
                <c:pt idx="38" formatCode="0.00">
                  <c:v>2.04</c:v>
                </c:pt>
                <c:pt idx="39" formatCode="0.00">
                  <c:v>2.02</c:v>
                </c:pt>
                <c:pt idx="40" formatCode="0.00">
                  <c:v>2.0099999999999998</c:v>
                </c:pt>
                <c:pt idx="41" formatCode="0.00">
                  <c:v>2</c:v>
                </c:pt>
                <c:pt idx="42" formatCode="0.00">
                  <c:v>1.99</c:v>
                </c:pt>
              </c:numCache>
            </c:numRef>
          </c:val>
          <c:smooth val="0"/>
          <c:extLst xmlns:DataManagerRef="urn:DataManager">
            <c:ext xmlns:c16="http://schemas.microsoft.com/office/drawing/2014/chart" uri="{C3380CC4-5D6E-409C-BE32-E72D297353CC}">
              <c16:uniqueId val="{00000002-C43A-45EC-BB7B-0C5CAD655DE9}"/>
            </c:ext>
          </c:extLst>
        </c:ser>
        <c:ser>
          <c:idx val="6"/>
          <c:order val="3"/>
          <c:tx>
            <c:strRef>
              <c:f>'Graf II.6'!$S$4</c:f>
              <c:strCache>
                <c:ptCount val="1"/>
                <c:pt idx="0">
                  <c:v>Sensitivity analysis</c:v>
                </c:pt>
              </c:strCache>
            </c:strRef>
          </c:tx>
          <c:spPr>
            <a:ln w="28575" cap="rnd">
              <a:solidFill>
                <a:schemeClr val="accent3"/>
              </a:solidFill>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II.6'!$S$7:$S$79</c:f>
              <c:numCache>
                <c:formatCode>General</c:formatCode>
                <c:ptCount val="73"/>
                <c:pt idx="15" formatCode="0.00">
                  <c:v>2.08</c:v>
                </c:pt>
                <c:pt idx="16" formatCode="0.00">
                  <c:v>2.82</c:v>
                </c:pt>
                <c:pt idx="17" formatCode="0.00">
                  <c:v>3.21</c:v>
                </c:pt>
                <c:pt idx="18" formatCode="0.00">
                  <c:v>3.27</c:v>
                </c:pt>
                <c:pt idx="19" formatCode="0.00">
                  <c:v>3.32</c:v>
                </c:pt>
                <c:pt idx="20" formatCode="0.00">
                  <c:v>3.38</c:v>
                </c:pt>
                <c:pt idx="21" formatCode="0.00">
                  <c:v>3.35</c:v>
                </c:pt>
                <c:pt idx="22" formatCode="0.00">
                  <c:v>3.33</c:v>
                </c:pt>
                <c:pt idx="23" formatCode="0.00">
                  <c:v>3.31</c:v>
                </c:pt>
                <c:pt idx="24" formatCode="0.00">
                  <c:v>3.3</c:v>
                </c:pt>
                <c:pt idx="25" formatCode="0.00">
                  <c:v>3.28</c:v>
                </c:pt>
                <c:pt idx="26" formatCode="0.00">
                  <c:v>3.23</c:v>
                </c:pt>
                <c:pt idx="27" formatCode="0.00">
                  <c:v>3.21</c:v>
                </c:pt>
                <c:pt idx="28" formatCode="0.00">
                  <c:v>3.2</c:v>
                </c:pt>
                <c:pt idx="29" formatCode="0.00">
                  <c:v>3.18</c:v>
                </c:pt>
                <c:pt idx="30" formatCode="0.00">
                  <c:v>3.18</c:v>
                </c:pt>
                <c:pt idx="31" formatCode="0.00">
                  <c:v>3.18</c:v>
                </c:pt>
                <c:pt idx="32" formatCode="0.00">
                  <c:v>3.19</c:v>
                </c:pt>
                <c:pt idx="33" formatCode="0.00">
                  <c:v>3.2</c:v>
                </c:pt>
                <c:pt idx="34" formatCode="0.00">
                  <c:v>3.21</c:v>
                </c:pt>
                <c:pt idx="35" formatCode="0.00">
                  <c:v>3.22</c:v>
                </c:pt>
                <c:pt idx="36" formatCode="0.00">
                  <c:v>3.23</c:v>
                </c:pt>
                <c:pt idx="37" formatCode="0.00">
                  <c:v>3.24</c:v>
                </c:pt>
                <c:pt idx="38" formatCode="0.00">
                  <c:v>3.25</c:v>
                </c:pt>
                <c:pt idx="39" formatCode="0.00">
                  <c:v>3.26</c:v>
                </c:pt>
                <c:pt idx="40" formatCode="0.00">
                  <c:v>3.26</c:v>
                </c:pt>
                <c:pt idx="41" formatCode="0.00">
                  <c:v>3.25</c:v>
                </c:pt>
                <c:pt idx="42" formatCode="0.00">
                  <c:v>3.24</c:v>
                </c:pt>
              </c:numCache>
            </c:numRef>
          </c:val>
          <c:smooth val="0"/>
          <c:extLst xmlns:DataManagerRef="urn:DataManager">
            <c:ext xmlns:c16="http://schemas.microsoft.com/office/drawing/2014/chart" uri="{C3380CC4-5D6E-409C-BE32-E72D297353CC}">
              <c16:uniqueId val="{00000003-C43A-45EC-BB7B-0C5CAD655DE9}"/>
            </c:ext>
          </c:extLst>
        </c:ser>
        <c:ser>
          <c:idx val="1"/>
          <c:order val="4"/>
          <c:tx>
            <c:strRef>
              <c:f>'Graf II.6'!$T$4</c:f>
              <c:strCache>
                <c:ptCount val="1"/>
              </c:strCache>
            </c:strRef>
          </c:tx>
          <c:spPr>
            <a:ln w="28575" cap="rnd">
              <a:solidFill>
                <a:schemeClr val="accent2"/>
              </a:solidFill>
              <a:round/>
            </a:ln>
            <a:effectLst/>
          </c:spPr>
          <c:marker>
            <c:symbol val="none"/>
          </c:marker>
          <c:errBars>
            <c:errDir val="y"/>
            <c:errBarType val="both"/>
            <c:errValType val="fixedVal"/>
            <c:noEndCap val="1"/>
            <c:val val="4"/>
            <c:spPr>
              <a:noFill/>
              <a:ln w="9525" cap="flat" cmpd="sng" algn="ctr">
                <a:solidFill>
                  <a:schemeClr val="tx1">
                    <a:lumMod val="65000"/>
                    <a:lumOff val="35000"/>
                  </a:schemeClr>
                </a:solidFill>
                <a:round/>
              </a:ln>
              <a:effectLst/>
            </c:spPr>
          </c:errBars>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II.6'!$T$7:$T$79</c:f>
              <c:numCache>
                <c:formatCode>General</c:formatCode>
                <c:ptCount val="73"/>
                <c:pt idx="12" formatCode="0.00">
                  <c:v>0</c:v>
                </c:pt>
              </c:numCache>
            </c:numRef>
          </c:val>
          <c:smooth val="0"/>
          <c:extLst xmlns:DataManagerRef="urn:DataManager">
            <c:ext xmlns:c16="http://schemas.microsoft.com/office/drawing/2014/chart" uri="{C3380CC4-5D6E-409C-BE32-E72D297353CC}">
              <c16:uniqueId val="{00000004-C43A-45EC-BB7B-0C5CAD655DE9}"/>
            </c:ext>
          </c:extLst>
        </c:ser>
        <c:dLbls>
          <c:showLegendKey val="0"/>
          <c:showVal val="0"/>
          <c:showCatName val="0"/>
          <c:showSerName val="0"/>
          <c:showPercent val="0"/>
          <c:showBubbleSize val="0"/>
        </c:dLbls>
        <c:smooth val="0"/>
        <c:axId val="275740928"/>
        <c:axId val="275763200"/>
      </c:lineChart>
      <c:dateAx>
        <c:axId val="275740928"/>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5763200"/>
        <c:crosses val="autoZero"/>
        <c:auto val="1"/>
        <c:lblOffset val="100"/>
        <c:baseTimeUnit val="months"/>
        <c:majorUnit val="12"/>
        <c:majorTimeUnit val="months"/>
      </c:dateAx>
      <c:valAx>
        <c:axId val="275763200"/>
        <c:scaling>
          <c:orientation val="minMax"/>
          <c:max val="4"/>
          <c:min val="-1"/>
        </c:scaling>
        <c:delete val="0"/>
        <c:axPos val="l"/>
        <c:title>
          <c:tx>
            <c:strRef>
              <c:f>'Graf II.6'!$P$3</c:f>
              <c:strCache>
                <c:ptCount val="1"/>
                <c:pt idx="0">
                  <c:v>Ten-year</c:v>
                </c:pt>
              </c:strCache>
            </c:strRef>
          </c:tx>
          <c:layout>
            <c:manualLayout>
              <c:xMode val="edge"/>
              <c:yMode val="edge"/>
              <c:x val="0"/>
              <c:y val="0.140699853342973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title>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5740928"/>
        <c:crosses val="autoZero"/>
        <c:crossBetween val="midCat"/>
        <c:majorUnit val="1"/>
      </c:valAx>
      <c:spPr>
        <a:noFill/>
        <a:ln w="25400">
          <a:noFill/>
        </a:ln>
        <a:effectLst/>
      </c:spPr>
    </c:plotArea>
    <c:legend>
      <c:legendPos val="b"/>
      <c:legendEntry>
        <c:idx val="1"/>
        <c:txPr>
          <a:bodyPr rot="0" spcFirstLastPara="1" vertOverflow="ellipsis" vert="horz" wrap="square" anchor="ctr" anchorCtr="1"/>
          <a:lstStyle/>
          <a:p>
            <a:pPr>
              <a:defRPr sz="900" b="0" i="1" u="none" strike="noStrike" kern="1200" spc="-10" baseline="0">
                <a:solidFill>
                  <a:schemeClr val="tx1"/>
                </a:solidFill>
                <a:latin typeface="Arial" panose="020B0604020202020204" pitchFamily="34" charset="0"/>
                <a:ea typeface="+mn-ea"/>
                <a:cs typeface="Arial" panose="020B0604020202020204" pitchFamily="34" charset="0"/>
              </a:defRPr>
            </a:pPr>
            <a:endParaRPr lang="cs-CZ"/>
          </a:p>
        </c:txPr>
      </c:legendEntry>
      <c:legendEntry>
        <c:idx val="2"/>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cs-CZ"/>
          </a:p>
        </c:txPr>
      </c:legendEntry>
      <c:legendEntry>
        <c:idx val="4"/>
        <c:delete val="1"/>
      </c:legendEntry>
      <c:layout>
        <c:manualLayout>
          <c:xMode val="edge"/>
          <c:yMode val="edge"/>
          <c:x val="0"/>
          <c:y val="0.79746819757091258"/>
          <c:w val="0.99478658734580905"/>
          <c:h val="0.20253180242908736"/>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clustered"/>
        <c:varyColors val="0"/>
        <c:ser>
          <c:idx val="0"/>
          <c:order val="0"/>
          <c:tx>
            <c:strRef>
              <c:f>'Graf IV.17'!$K$3</c:f>
              <c:strCache>
                <c:ptCount val="1"/>
                <c:pt idx="0">
                  <c:v>Genuinely new loans for house purchase</c:v>
                </c:pt>
              </c:strCache>
            </c:strRef>
          </c:tx>
          <c:spPr>
            <a:solidFill>
              <a:srgbClr val="2426A9"/>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IV.17'!$K$5:$K$11</c:f>
              <c:numCache>
                <c:formatCode>0.0</c:formatCode>
                <c:ptCount val="7"/>
                <c:pt idx="0">
                  <c:v>179.059</c:v>
                </c:pt>
                <c:pt idx="1">
                  <c:v>206.672</c:v>
                </c:pt>
                <c:pt idx="2">
                  <c:v>217.10499999999999</c:v>
                </c:pt>
                <c:pt idx="3">
                  <c:v>232.114</c:v>
                </c:pt>
                <c:pt idx="4">
                  <c:v>189.52500000000001</c:v>
                </c:pt>
                <c:pt idx="5">
                  <c:v>250.17</c:v>
                </c:pt>
              </c:numCache>
            </c:numRef>
          </c:val>
          <c:extLst xmlns:DataManagerRef="urn:DataManager">
            <c:ext xmlns:c16="http://schemas.microsoft.com/office/drawing/2014/chart" uri="{C3380CC4-5D6E-409C-BE32-E72D297353CC}">
              <c16:uniqueId val="{00000000-CE58-4665-BEC2-EA7FE8081AA0}"/>
            </c:ext>
          </c:extLst>
        </c:ser>
        <c:ser>
          <c:idx val="1"/>
          <c:order val="1"/>
          <c:tx>
            <c:strRef>
              <c:f>'Graf IV.17'!$L$3</c:f>
              <c:strCache>
                <c:ptCount val="1"/>
                <c:pt idx="0">
                  <c:v>Genuinely new mortgage loans</c:v>
                </c:pt>
              </c:strCache>
            </c:strRef>
          </c:tx>
          <c:spPr>
            <a:solidFill>
              <a:srgbClr val="D52B1E"/>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IV.17'!$L$5:$L$11</c:f>
              <c:numCache>
                <c:formatCode>0.0</c:formatCode>
                <c:ptCount val="7"/>
                <c:pt idx="0">
                  <c:v>118.94739999999999</c:v>
                </c:pt>
                <c:pt idx="1">
                  <c:v>158.49199999999993</c:v>
                </c:pt>
                <c:pt idx="2">
                  <c:v>173.80860000000001</c:v>
                </c:pt>
                <c:pt idx="3">
                  <c:v>186.9272</c:v>
                </c:pt>
                <c:pt idx="4">
                  <c:v>161.51560000000001</c:v>
                </c:pt>
                <c:pt idx="5">
                  <c:v>216.84720000000002</c:v>
                </c:pt>
              </c:numCache>
            </c:numRef>
          </c:val>
          <c:extLst xmlns:DataManagerRef="urn:DataManager">
            <c:ext xmlns:c16="http://schemas.microsoft.com/office/drawing/2014/chart" uri="{C3380CC4-5D6E-409C-BE32-E72D297353CC}">
              <c16:uniqueId val="{00000001-CE58-4665-BEC2-EA7FE8081AA0}"/>
            </c:ext>
          </c:extLst>
        </c:ser>
        <c:ser>
          <c:idx val="2"/>
          <c:order val="2"/>
          <c:tx>
            <c:strRef>
              <c:f>'Graf IV.17'!$M$3</c:f>
              <c:strCache>
                <c:ptCount val="1"/>
                <c:pt idx="0">
                  <c:v>Genuinely new loans for house purchase (Jan–Sep)</c:v>
                </c:pt>
              </c:strCache>
            </c:strRef>
          </c:tx>
          <c:spPr>
            <a:solidFill>
              <a:srgbClr val="FFBB00"/>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IV.17'!$M$5:$M$11</c:f>
              <c:numCache>
                <c:formatCode>0.0</c:formatCode>
                <c:ptCount val="7"/>
                <c:pt idx="0">
                  <c:v>131.47499999999999</c:v>
                </c:pt>
                <c:pt idx="1">
                  <c:v>147.67500000000001</c:v>
                </c:pt>
                <c:pt idx="2">
                  <c:v>161.23099999999999</c:v>
                </c:pt>
                <c:pt idx="3">
                  <c:v>170.17699999999999</c:v>
                </c:pt>
                <c:pt idx="4">
                  <c:v>135.24700000000001</c:v>
                </c:pt>
                <c:pt idx="5">
                  <c:v>175.55799999999999</c:v>
                </c:pt>
                <c:pt idx="6">
                  <c:v>301.89800000000002</c:v>
                </c:pt>
              </c:numCache>
            </c:numRef>
          </c:val>
          <c:extLst xmlns:DataManagerRef="urn:DataManager">
            <c:ext xmlns:c16="http://schemas.microsoft.com/office/drawing/2014/chart" uri="{C3380CC4-5D6E-409C-BE32-E72D297353CC}">
              <c16:uniqueId val="{00000002-CE58-4665-BEC2-EA7FE8081AA0}"/>
            </c:ext>
          </c:extLst>
        </c:ser>
        <c:ser>
          <c:idx val="3"/>
          <c:order val="3"/>
          <c:tx>
            <c:strRef>
              <c:f>'Graf IV.17'!$N$3</c:f>
              <c:strCache>
                <c:ptCount val="1"/>
                <c:pt idx="0">
                  <c:v>Genuinely new mortgage loans (Jan–Sep)</c:v>
                </c:pt>
              </c:strCache>
            </c:strRef>
          </c:tx>
          <c:spPr>
            <a:solidFill>
              <a:srgbClr val="9ACD32"/>
            </a:solidFill>
            <a:ln w="25400">
              <a:noFill/>
            </a:ln>
          </c:spPr>
          <c:invertIfNegative val="0"/>
          <c:cat>
            <c:numRef>
              <c:f>'Graf IV.17'!$J$5:$J$11</c:f>
              <c:numCache>
                <c:formatCode>General</c:formatCode>
                <c:ptCount val="7"/>
                <c:pt idx="0">
                  <c:v>2015</c:v>
                </c:pt>
                <c:pt idx="1">
                  <c:v>2016</c:v>
                </c:pt>
                <c:pt idx="2">
                  <c:v>2017</c:v>
                </c:pt>
                <c:pt idx="3">
                  <c:v>2018</c:v>
                </c:pt>
                <c:pt idx="4">
                  <c:v>2019</c:v>
                </c:pt>
                <c:pt idx="5">
                  <c:v>2020</c:v>
                </c:pt>
                <c:pt idx="6">
                  <c:v>2021</c:v>
                </c:pt>
              </c:numCache>
            </c:numRef>
          </c:cat>
          <c:val>
            <c:numRef>
              <c:f>'Graf IV.17'!$N$5:$N$11</c:f>
              <c:numCache>
                <c:formatCode>0.0</c:formatCode>
                <c:ptCount val="7"/>
                <c:pt idx="0">
                  <c:v>86.854300000000009</c:v>
                </c:pt>
                <c:pt idx="1">
                  <c:v>110.06379999999999</c:v>
                </c:pt>
                <c:pt idx="2">
                  <c:v>128.95310000000001</c:v>
                </c:pt>
                <c:pt idx="3">
                  <c:v>137.6609</c:v>
                </c:pt>
                <c:pt idx="4">
                  <c:v>115.09520000000001</c:v>
                </c:pt>
                <c:pt idx="5">
                  <c:v>150.90710000000001</c:v>
                </c:pt>
                <c:pt idx="6">
                  <c:v>270.8895</c:v>
                </c:pt>
              </c:numCache>
            </c:numRef>
          </c:val>
          <c:extLst xmlns:DataManagerRef="urn:DataManager">
            <c:ext xmlns:c16="http://schemas.microsoft.com/office/drawing/2014/chart" uri="{C3380CC4-5D6E-409C-BE32-E72D297353CC}">
              <c16:uniqueId val="{00000003-CE58-4665-BEC2-EA7FE8081AA0}"/>
            </c:ext>
          </c:extLst>
        </c:ser>
        <c:dLbls>
          <c:showLegendKey val="0"/>
          <c:showVal val="0"/>
          <c:showCatName val="0"/>
          <c:showSerName val="0"/>
          <c:showPercent val="0"/>
          <c:showBubbleSize val="0"/>
        </c:dLbls>
        <c:gapWidth val="150"/>
        <c:axId val="263314432"/>
        <c:axId val="263320320"/>
      </c:barChart>
      <c:catAx>
        <c:axId val="2633144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63320320"/>
        <c:crosses val="autoZero"/>
        <c:auto val="1"/>
        <c:lblAlgn val="ctr"/>
        <c:lblOffset val="100"/>
        <c:noMultiLvlLbl val="0"/>
      </c:catAx>
      <c:valAx>
        <c:axId val="2633203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3314432"/>
        <c:crosses val="autoZero"/>
        <c:crossBetween val="between"/>
      </c:valAx>
      <c:spPr>
        <a:noFill/>
        <a:ln w="25400">
          <a:noFill/>
        </a:ln>
      </c:spPr>
    </c:plotArea>
    <c:legend>
      <c:legendPos val="b"/>
      <c:layout>
        <c:manualLayout>
          <c:xMode val="edge"/>
          <c:yMode val="edge"/>
          <c:x val="2.7972027972027972E-2"/>
          <c:y val="0.77288173738211141"/>
          <c:w val="0.8764338417488023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IV.18'!$K$4</c:f>
              <c:strCache>
                <c:ptCount val="1"/>
                <c:pt idx="0">
                  <c:v>Skutečně nové</c:v>
                </c:pt>
              </c:strCache>
            </c:strRef>
          </c:tx>
          <c:spPr>
            <a:ln w="25400">
              <a:solidFill>
                <a:srgbClr val="2426A9"/>
              </a:solidFill>
              <a:prstDash val="solid"/>
            </a:ln>
          </c:spPr>
          <c:marker>
            <c:symbol val="none"/>
          </c:marker>
          <c:cat>
            <c:numRef>
              <c:f>'Graf IV.18'!$J$13:$J$61</c:f>
              <c:numCache>
                <c:formatCode>m/d/yyyy</c:formatCode>
                <c:ptCount val="4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numCache>
            </c:numRef>
          </c:cat>
          <c:val>
            <c:numRef>
              <c:f>'Graf IV.18'!$K$13:$K$61</c:f>
              <c:numCache>
                <c:formatCode>0.0</c:formatCode>
                <c:ptCount val="49"/>
                <c:pt idx="0">
                  <c:v>97.621000000000009</c:v>
                </c:pt>
                <c:pt idx="1">
                  <c:v>96.776999999999987</c:v>
                </c:pt>
                <c:pt idx="2">
                  <c:v>96.576000000000008</c:v>
                </c:pt>
                <c:pt idx="3">
                  <c:v>93.753000000000014</c:v>
                </c:pt>
                <c:pt idx="4">
                  <c:v>95.117000000000004</c:v>
                </c:pt>
                <c:pt idx="5">
                  <c:v>95.284000000000006</c:v>
                </c:pt>
                <c:pt idx="6">
                  <c:v>94.757000000000005</c:v>
                </c:pt>
                <c:pt idx="7">
                  <c:v>93.723000000000013</c:v>
                </c:pt>
                <c:pt idx="8">
                  <c:v>93.166000000000011</c:v>
                </c:pt>
                <c:pt idx="9">
                  <c:v>91.650999999999996</c:v>
                </c:pt>
                <c:pt idx="10">
                  <c:v>90.006</c:v>
                </c:pt>
                <c:pt idx="11">
                  <c:v>90.419999999999987</c:v>
                </c:pt>
                <c:pt idx="12">
                  <c:v>90.899000000000001</c:v>
                </c:pt>
                <c:pt idx="13">
                  <c:v>92.54</c:v>
                </c:pt>
                <c:pt idx="14">
                  <c:v>94.816999999999993</c:v>
                </c:pt>
                <c:pt idx="15">
                  <c:v>94.22</c:v>
                </c:pt>
                <c:pt idx="16">
                  <c:v>92.012999999999991</c:v>
                </c:pt>
                <c:pt idx="17">
                  <c:v>89.871000000000009</c:v>
                </c:pt>
                <c:pt idx="18">
                  <c:v>87.89500000000001</c:v>
                </c:pt>
                <c:pt idx="19">
                  <c:v>86.01100000000001</c:v>
                </c:pt>
                <c:pt idx="20">
                  <c:v>84.75</c:v>
                </c:pt>
                <c:pt idx="21">
                  <c:v>83.808999999999997</c:v>
                </c:pt>
                <c:pt idx="22">
                  <c:v>82.655000000000001</c:v>
                </c:pt>
                <c:pt idx="23">
                  <c:v>82.109000000000009</c:v>
                </c:pt>
                <c:pt idx="24">
                  <c:v>79.909000000000006</c:v>
                </c:pt>
                <c:pt idx="25">
                  <c:v>77.188999999999993</c:v>
                </c:pt>
                <c:pt idx="26">
                  <c:v>73.99499999999999</c:v>
                </c:pt>
                <c:pt idx="27">
                  <c:v>73.040999999999997</c:v>
                </c:pt>
                <c:pt idx="28">
                  <c:v>74.010999999999996</c:v>
                </c:pt>
                <c:pt idx="29">
                  <c:v>75.19</c:v>
                </c:pt>
                <c:pt idx="30">
                  <c:v>76.850999999999999</c:v>
                </c:pt>
                <c:pt idx="31">
                  <c:v>77.31</c:v>
                </c:pt>
                <c:pt idx="32">
                  <c:v>77.568000000000012</c:v>
                </c:pt>
                <c:pt idx="33">
                  <c:v>76.738</c:v>
                </c:pt>
                <c:pt idx="34">
                  <c:v>77.28700000000002</c:v>
                </c:pt>
                <c:pt idx="35">
                  <c:v>78.212000000000003</c:v>
                </c:pt>
                <c:pt idx="36">
                  <c:v>78.483000000000004</c:v>
                </c:pt>
                <c:pt idx="37">
                  <c:v>79.344000000000008</c:v>
                </c:pt>
                <c:pt idx="38">
                  <c:v>80.063000000000002</c:v>
                </c:pt>
                <c:pt idx="39">
                  <c:v>80.994</c:v>
                </c:pt>
                <c:pt idx="40">
                  <c:v>82.344000000000008</c:v>
                </c:pt>
                <c:pt idx="41">
                  <c:v>82.998999999999995</c:v>
                </c:pt>
                <c:pt idx="42">
                  <c:v>83.990999999999985</c:v>
                </c:pt>
                <c:pt idx="43">
                  <c:v>87.983999999999995</c:v>
                </c:pt>
                <c:pt idx="44">
                  <c:v>90.789000000000001</c:v>
                </c:pt>
                <c:pt idx="45">
                  <c:v>95.17</c:v>
                </c:pt>
                <c:pt idx="46">
                  <c:v>99.117000000000004</c:v>
                </c:pt>
                <c:pt idx="47">
                  <c:v>101.316</c:v>
                </c:pt>
                <c:pt idx="48">
                  <c:v>104.16500000000001</c:v>
                </c:pt>
              </c:numCache>
            </c:numRef>
          </c:val>
          <c:smooth val="0"/>
          <c:extLst xmlns:DataManagerRef="urn:DataManager">
            <c:ext xmlns:c16="http://schemas.microsoft.com/office/drawing/2014/chart" uri="{C3380CC4-5D6E-409C-BE32-E72D297353CC}">
              <c16:uniqueId val="{00000000-49E6-4DBF-B8B2-C3F6D2CA44DB}"/>
            </c:ext>
          </c:extLst>
        </c:ser>
        <c:ser>
          <c:idx val="1"/>
          <c:order val="1"/>
          <c:tx>
            <c:strRef>
              <c:f>'Graf IV.18'!$L$4</c:f>
              <c:strCache>
                <c:ptCount val="1"/>
                <c:pt idx="0">
                  <c:v>Refinancované</c:v>
                </c:pt>
              </c:strCache>
            </c:strRef>
          </c:tx>
          <c:spPr>
            <a:ln w="25400">
              <a:solidFill>
                <a:srgbClr val="D52B1E"/>
              </a:solidFill>
              <a:prstDash val="solid"/>
            </a:ln>
          </c:spPr>
          <c:marker>
            <c:symbol val="none"/>
          </c:marker>
          <c:cat>
            <c:numRef>
              <c:f>'Graf IV.18'!$J$13:$J$61</c:f>
              <c:numCache>
                <c:formatCode>m/d/yyyy</c:formatCode>
                <c:ptCount val="4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numCache>
            </c:numRef>
          </c:cat>
          <c:val>
            <c:numRef>
              <c:f>'Graf IV.18'!$L$13:$L$61</c:f>
              <c:numCache>
                <c:formatCode>0.0</c:formatCode>
                <c:ptCount val="49"/>
                <c:pt idx="0">
                  <c:v>42.75</c:v>
                </c:pt>
                <c:pt idx="1">
                  <c:v>42.328000000000003</c:v>
                </c:pt>
                <c:pt idx="2">
                  <c:v>42.207000000000001</c:v>
                </c:pt>
                <c:pt idx="3">
                  <c:v>40.006</c:v>
                </c:pt>
                <c:pt idx="4">
                  <c:v>40.715000000000003</c:v>
                </c:pt>
                <c:pt idx="5">
                  <c:v>40.762999999999998</c:v>
                </c:pt>
                <c:pt idx="6">
                  <c:v>40.240999999999993</c:v>
                </c:pt>
                <c:pt idx="7">
                  <c:v>39.936</c:v>
                </c:pt>
                <c:pt idx="8">
                  <c:v>39.927</c:v>
                </c:pt>
                <c:pt idx="9">
                  <c:v>39.239999999999995</c:v>
                </c:pt>
                <c:pt idx="10">
                  <c:v>38.428999999999995</c:v>
                </c:pt>
                <c:pt idx="11">
                  <c:v>38.457000000000001</c:v>
                </c:pt>
                <c:pt idx="12">
                  <c:v>38.277000000000008</c:v>
                </c:pt>
                <c:pt idx="13">
                  <c:v>38.24</c:v>
                </c:pt>
                <c:pt idx="14">
                  <c:v>38.275999999999996</c:v>
                </c:pt>
                <c:pt idx="15">
                  <c:v>37.649000000000001</c:v>
                </c:pt>
                <c:pt idx="16">
                  <c:v>36.158999999999999</c:v>
                </c:pt>
                <c:pt idx="17">
                  <c:v>34.592999999999996</c:v>
                </c:pt>
                <c:pt idx="18">
                  <c:v>33.243000000000002</c:v>
                </c:pt>
                <c:pt idx="19">
                  <c:v>31.959</c:v>
                </c:pt>
                <c:pt idx="20">
                  <c:v>30.880999999999997</c:v>
                </c:pt>
                <c:pt idx="21">
                  <c:v>29.953999999999997</c:v>
                </c:pt>
                <c:pt idx="22">
                  <c:v>29.198999999999998</c:v>
                </c:pt>
                <c:pt idx="23">
                  <c:v>28.850999999999999</c:v>
                </c:pt>
                <c:pt idx="24">
                  <c:v>27.957999999999998</c:v>
                </c:pt>
                <c:pt idx="25">
                  <c:v>26.973000000000003</c:v>
                </c:pt>
                <c:pt idx="26">
                  <c:v>26.050000000000004</c:v>
                </c:pt>
                <c:pt idx="27">
                  <c:v>25.451000000000001</c:v>
                </c:pt>
                <c:pt idx="28">
                  <c:v>25.639000000000003</c:v>
                </c:pt>
                <c:pt idx="29">
                  <c:v>25.98</c:v>
                </c:pt>
                <c:pt idx="30">
                  <c:v>26.755000000000006</c:v>
                </c:pt>
                <c:pt idx="31">
                  <c:v>27.188000000000002</c:v>
                </c:pt>
                <c:pt idx="32">
                  <c:v>27.638000000000005</c:v>
                </c:pt>
                <c:pt idx="33">
                  <c:v>27.781000000000002</c:v>
                </c:pt>
                <c:pt idx="34">
                  <c:v>28.375</c:v>
                </c:pt>
                <c:pt idx="35">
                  <c:v>29.010999999999999</c:v>
                </c:pt>
                <c:pt idx="36">
                  <c:v>30.064</c:v>
                </c:pt>
                <c:pt idx="37">
                  <c:v>31.424000000000003</c:v>
                </c:pt>
                <c:pt idx="38">
                  <c:v>33.274999999999999</c:v>
                </c:pt>
                <c:pt idx="39">
                  <c:v>35.429000000000002</c:v>
                </c:pt>
                <c:pt idx="40">
                  <c:v>37.817999999999998</c:v>
                </c:pt>
                <c:pt idx="41">
                  <c:v>40.158000000000001</c:v>
                </c:pt>
                <c:pt idx="42">
                  <c:v>42.816000000000003</c:v>
                </c:pt>
                <c:pt idx="43">
                  <c:v>46.268999999999998</c:v>
                </c:pt>
                <c:pt idx="44">
                  <c:v>48.722999999999999</c:v>
                </c:pt>
                <c:pt idx="45">
                  <c:v>51.014000000000003</c:v>
                </c:pt>
                <c:pt idx="46">
                  <c:v>52.597000000000001</c:v>
                </c:pt>
                <c:pt idx="47">
                  <c:v>53.536000000000001</c:v>
                </c:pt>
                <c:pt idx="48">
                  <c:v>54.332000000000001</c:v>
                </c:pt>
              </c:numCache>
            </c:numRef>
          </c:val>
          <c:smooth val="0"/>
          <c:extLst xmlns:DataManagerRef="urn:DataManager">
            <c:ext xmlns:c16="http://schemas.microsoft.com/office/drawing/2014/chart" uri="{C3380CC4-5D6E-409C-BE32-E72D297353CC}">
              <c16:uniqueId val="{00000001-49E6-4DBF-B8B2-C3F6D2CA44DB}"/>
            </c:ext>
          </c:extLst>
        </c:ser>
        <c:dLbls>
          <c:showLegendKey val="0"/>
          <c:showVal val="0"/>
          <c:showCatName val="0"/>
          <c:showSerName val="0"/>
          <c:showPercent val="0"/>
          <c:showBubbleSize val="0"/>
        </c:dLbls>
        <c:smooth val="0"/>
        <c:axId val="312532992"/>
        <c:axId val="312534528"/>
      </c:lineChart>
      <c:dateAx>
        <c:axId val="3125329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2534528"/>
        <c:crosses val="autoZero"/>
        <c:auto val="1"/>
        <c:lblOffset val="100"/>
        <c:baseTimeUnit val="months"/>
        <c:majorUnit val="12"/>
        <c:majorTimeUnit val="months"/>
      </c:dateAx>
      <c:valAx>
        <c:axId val="312534528"/>
        <c:scaling>
          <c:orientation val="minMax"/>
          <c:max val="125"/>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2532992"/>
        <c:crosses val="autoZero"/>
        <c:crossBetween val="between"/>
        <c:majorUnit val="25"/>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IV.18'!$K$3</c:f>
              <c:strCache>
                <c:ptCount val="1"/>
                <c:pt idx="0">
                  <c:v>Genuinely new</c:v>
                </c:pt>
              </c:strCache>
            </c:strRef>
          </c:tx>
          <c:spPr>
            <a:ln w="25400">
              <a:solidFill>
                <a:srgbClr val="2426A9"/>
              </a:solidFill>
              <a:prstDash val="solid"/>
            </a:ln>
          </c:spPr>
          <c:marker>
            <c:symbol val="none"/>
          </c:marker>
          <c:cat>
            <c:numRef>
              <c:f>'Graf IV.18'!$J$13:$J$61</c:f>
              <c:numCache>
                <c:formatCode>m/d/yyyy</c:formatCode>
                <c:ptCount val="4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numCache>
            </c:numRef>
          </c:cat>
          <c:val>
            <c:numRef>
              <c:f>'Graf IV.18'!$K$13:$K$61</c:f>
              <c:numCache>
                <c:formatCode>0.0</c:formatCode>
                <c:ptCount val="49"/>
                <c:pt idx="0">
                  <c:v>97.621000000000009</c:v>
                </c:pt>
                <c:pt idx="1">
                  <c:v>96.776999999999987</c:v>
                </c:pt>
                <c:pt idx="2">
                  <c:v>96.576000000000008</c:v>
                </c:pt>
                <c:pt idx="3">
                  <c:v>93.753000000000014</c:v>
                </c:pt>
                <c:pt idx="4">
                  <c:v>95.117000000000004</c:v>
                </c:pt>
                <c:pt idx="5">
                  <c:v>95.284000000000006</c:v>
                </c:pt>
                <c:pt idx="6">
                  <c:v>94.757000000000005</c:v>
                </c:pt>
                <c:pt idx="7">
                  <c:v>93.723000000000013</c:v>
                </c:pt>
                <c:pt idx="8">
                  <c:v>93.166000000000011</c:v>
                </c:pt>
                <c:pt idx="9">
                  <c:v>91.650999999999996</c:v>
                </c:pt>
                <c:pt idx="10">
                  <c:v>90.006</c:v>
                </c:pt>
                <c:pt idx="11">
                  <c:v>90.419999999999987</c:v>
                </c:pt>
                <c:pt idx="12">
                  <c:v>90.899000000000001</c:v>
                </c:pt>
                <c:pt idx="13">
                  <c:v>92.54</c:v>
                </c:pt>
                <c:pt idx="14">
                  <c:v>94.816999999999993</c:v>
                </c:pt>
                <c:pt idx="15">
                  <c:v>94.22</c:v>
                </c:pt>
                <c:pt idx="16">
                  <c:v>92.012999999999991</c:v>
                </c:pt>
                <c:pt idx="17">
                  <c:v>89.871000000000009</c:v>
                </c:pt>
                <c:pt idx="18">
                  <c:v>87.89500000000001</c:v>
                </c:pt>
                <c:pt idx="19">
                  <c:v>86.01100000000001</c:v>
                </c:pt>
                <c:pt idx="20">
                  <c:v>84.75</c:v>
                </c:pt>
                <c:pt idx="21">
                  <c:v>83.808999999999997</c:v>
                </c:pt>
                <c:pt idx="22">
                  <c:v>82.655000000000001</c:v>
                </c:pt>
                <c:pt idx="23">
                  <c:v>82.109000000000009</c:v>
                </c:pt>
                <c:pt idx="24">
                  <c:v>79.909000000000006</c:v>
                </c:pt>
                <c:pt idx="25">
                  <c:v>77.188999999999993</c:v>
                </c:pt>
                <c:pt idx="26">
                  <c:v>73.99499999999999</c:v>
                </c:pt>
                <c:pt idx="27">
                  <c:v>73.040999999999997</c:v>
                </c:pt>
                <c:pt idx="28">
                  <c:v>74.010999999999996</c:v>
                </c:pt>
                <c:pt idx="29">
                  <c:v>75.19</c:v>
                </c:pt>
                <c:pt idx="30">
                  <c:v>76.850999999999999</c:v>
                </c:pt>
                <c:pt idx="31">
                  <c:v>77.31</c:v>
                </c:pt>
                <c:pt idx="32">
                  <c:v>77.568000000000012</c:v>
                </c:pt>
                <c:pt idx="33">
                  <c:v>76.738</c:v>
                </c:pt>
                <c:pt idx="34">
                  <c:v>77.28700000000002</c:v>
                </c:pt>
                <c:pt idx="35">
                  <c:v>78.212000000000003</c:v>
                </c:pt>
                <c:pt idx="36">
                  <c:v>78.483000000000004</c:v>
                </c:pt>
                <c:pt idx="37">
                  <c:v>79.344000000000008</c:v>
                </c:pt>
                <c:pt idx="38">
                  <c:v>80.063000000000002</c:v>
                </c:pt>
                <c:pt idx="39">
                  <c:v>80.994</c:v>
                </c:pt>
                <c:pt idx="40">
                  <c:v>82.344000000000008</c:v>
                </c:pt>
                <c:pt idx="41">
                  <c:v>82.998999999999995</c:v>
                </c:pt>
                <c:pt idx="42">
                  <c:v>83.990999999999985</c:v>
                </c:pt>
                <c:pt idx="43">
                  <c:v>87.983999999999995</c:v>
                </c:pt>
                <c:pt idx="44">
                  <c:v>90.789000000000001</c:v>
                </c:pt>
                <c:pt idx="45">
                  <c:v>95.17</c:v>
                </c:pt>
                <c:pt idx="46">
                  <c:v>99.117000000000004</c:v>
                </c:pt>
                <c:pt idx="47">
                  <c:v>101.316</c:v>
                </c:pt>
                <c:pt idx="48">
                  <c:v>104.16500000000001</c:v>
                </c:pt>
              </c:numCache>
            </c:numRef>
          </c:val>
          <c:smooth val="0"/>
          <c:extLst xmlns:DataManagerRef="urn:DataManager">
            <c:ext xmlns:c16="http://schemas.microsoft.com/office/drawing/2014/chart" uri="{C3380CC4-5D6E-409C-BE32-E72D297353CC}">
              <c16:uniqueId val="{00000000-2218-4461-AE32-C42BE1E52A1C}"/>
            </c:ext>
          </c:extLst>
        </c:ser>
        <c:ser>
          <c:idx val="1"/>
          <c:order val="1"/>
          <c:tx>
            <c:strRef>
              <c:f>'Graf IV.18'!$L$3</c:f>
              <c:strCache>
                <c:ptCount val="1"/>
                <c:pt idx="0">
                  <c:v>Refinanced</c:v>
                </c:pt>
              </c:strCache>
            </c:strRef>
          </c:tx>
          <c:spPr>
            <a:ln w="25400">
              <a:solidFill>
                <a:srgbClr val="D52B1E"/>
              </a:solidFill>
              <a:prstDash val="solid"/>
            </a:ln>
          </c:spPr>
          <c:marker>
            <c:symbol val="none"/>
          </c:marker>
          <c:cat>
            <c:numRef>
              <c:f>'Graf IV.18'!$J$13:$J$61</c:f>
              <c:numCache>
                <c:formatCode>m/d/yyyy</c:formatCode>
                <c:ptCount val="4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numCache>
            </c:numRef>
          </c:cat>
          <c:val>
            <c:numRef>
              <c:f>'Graf IV.18'!$L$13:$L$61</c:f>
              <c:numCache>
                <c:formatCode>0.0</c:formatCode>
                <c:ptCount val="49"/>
                <c:pt idx="0">
                  <c:v>42.75</c:v>
                </c:pt>
                <c:pt idx="1">
                  <c:v>42.328000000000003</c:v>
                </c:pt>
                <c:pt idx="2">
                  <c:v>42.207000000000001</c:v>
                </c:pt>
                <c:pt idx="3">
                  <c:v>40.006</c:v>
                </c:pt>
                <c:pt idx="4">
                  <c:v>40.715000000000003</c:v>
                </c:pt>
                <c:pt idx="5">
                  <c:v>40.762999999999998</c:v>
                </c:pt>
                <c:pt idx="6">
                  <c:v>40.240999999999993</c:v>
                </c:pt>
                <c:pt idx="7">
                  <c:v>39.936</c:v>
                </c:pt>
                <c:pt idx="8">
                  <c:v>39.927</c:v>
                </c:pt>
                <c:pt idx="9">
                  <c:v>39.239999999999995</c:v>
                </c:pt>
                <c:pt idx="10">
                  <c:v>38.428999999999995</c:v>
                </c:pt>
                <c:pt idx="11">
                  <c:v>38.457000000000001</c:v>
                </c:pt>
                <c:pt idx="12">
                  <c:v>38.277000000000008</c:v>
                </c:pt>
                <c:pt idx="13">
                  <c:v>38.24</c:v>
                </c:pt>
                <c:pt idx="14">
                  <c:v>38.275999999999996</c:v>
                </c:pt>
                <c:pt idx="15">
                  <c:v>37.649000000000001</c:v>
                </c:pt>
                <c:pt idx="16">
                  <c:v>36.158999999999999</c:v>
                </c:pt>
                <c:pt idx="17">
                  <c:v>34.592999999999996</c:v>
                </c:pt>
                <c:pt idx="18">
                  <c:v>33.243000000000002</c:v>
                </c:pt>
                <c:pt idx="19">
                  <c:v>31.959</c:v>
                </c:pt>
                <c:pt idx="20">
                  <c:v>30.880999999999997</c:v>
                </c:pt>
                <c:pt idx="21">
                  <c:v>29.953999999999997</c:v>
                </c:pt>
                <c:pt idx="22">
                  <c:v>29.198999999999998</c:v>
                </c:pt>
                <c:pt idx="23">
                  <c:v>28.850999999999999</c:v>
                </c:pt>
                <c:pt idx="24">
                  <c:v>27.957999999999998</c:v>
                </c:pt>
                <c:pt idx="25">
                  <c:v>26.973000000000003</c:v>
                </c:pt>
                <c:pt idx="26">
                  <c:v>26.050000000000004</c:v>
                </c:pt>
                <c:pt idx="27">
                  <c:v>25.451000000000001</c:v>
                </c:pt>
                <c:pt idx="28">
                  <c:v>25.639000000000003</c:v>
                </c:pt>
                <c:pt idx="29">
                  <c:v>25.98</c:v>
                </c:pt>
                <c:pt idx="30">
                  <c:v>26.755000000000006</c:v>
                </c:pt>
                <c:pt idx="31">
                  <c:v>27.188000000000002</c:v>
                </c:pt>
                <c:pt idx="32">
                  <c:v>27.638000000000005</c:v>
                </c:pt>
                <c:pt idx="33">
                  <c:v>27.781000000000002</c:v>
                </c:pt>
                <c:pt idx="34">
                  <c:v>28.375</c:v>
                </c:pt>
                <c:pt idx="35">
                  <c:v>29.010999999999999</c:v>
                </c:pt>
                <c:pt idx="36">
                  <c:v>30.064</c:v>
                </c:pt>
                <c:pt idx="37">
                  <c:v>31.424000000000003</c:v>
                </c:pt>
                <c:pt idx="38">
                  <c:v>33.274999999999999</c:v>
                </c:pt>
                <c:pt idx="39">
                  <c:v>35.429000000000002</c:v>
                </c:pt>
                <c:pt idx="40">
                  <c:v>37.817999999999998</c:v>
                </c:pt>
                <c:pt idx="41">
                  <c:v>40.158000000000001</c:v>
                </c:pt>
                <c:pt idx="42">
                  <c:v>42.816000000000003</c:v>
                </c:pt>
                <c:pt idx="43">
                  <c:v>46.268999999999998</c:v>
                </c:pt>
                <c:pt idx="44">
                  <c:v>48.722999999999999</c:v>
                </c:pt>
                <c:pt idx="45">
                  <c:v>51.014000000000003</c:v>
                </c:pt>
                <c:pt idx="46">
                  <c:v>52.597000000000001</c:v>
                </c:pt>
                <c:pt idx="47">
                  <c:v>53.536000000000001</c:v>
                </c:pt>
                <c:pt idx="48">
                  <c:v>54.332000000000001</c:v>
                </c:pt>
              </c:numCache>
            </c:numRef>
          </c:val>
          <c:smooth val="0"/>
          <c:extLst xmlns:DataManagerRef="urn:DataManager">
            <c:ext xmlns:c16="http://schemas.microsoft.com/office/drawing/2014/chart" uri="{C3380CC4-5D6E-409C-BE32-E72D297353CC}">
              <c16:uniqueId val="{00000001-2218-4461-AE32-C42BE1E52A1C}"/>
            </c:ext>
          </c:extLst>
        </c:ser>
        <c:dLbls>
          <c:showLegendKey val="0"/>
          <c:showVal val="0"/>
          <c:showCatName val="0"/>
          <c:showSerName val="0"/>
          <c:showPercent val="0"/>
          <c:showBubbleSize val="0"/>
        </c:dLbls>
        <c:smooth val="0"/>
        <c:axId val="312576640"/>
        <c:axId val="312578432"/>
      </c:lineChart>
      <c:dateAx>
        <c:axId val="3125766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2578432"/>
        <c:crosses val="autoZero"/>
        <c:auto val="1"/>
        <c:lblOffset val="100"/>
        <c:baseTimeUnit val="months"/>
        <c:majorUnit val="12"/>
        <c:majorTimeUnit val="months"/>
      </c:dateAx>
      <c:valAx>
        <c:axId val="312578432"/>
        <c:scaling>
          <c:orientation val="minMax"/>
          <c:max val="12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2576640"/>
        <c:crosses val="autoZero"/>
        <c:crossBetween val="between"/>
        <c:majorUnit val="20"/>
      </c:valAx>
      <c:spPr>
        <a:noFill/>
        <a:ln w="25400">
          <a:noFill/>
        </a:ln>
      </c:spPr>
    </c:plotArea>
    <c:legend>
      <c:legendPos val="b"/>
      <c:layout>
        <c:manualLayout>
          <c:xMode val="edge"/>
          <c:yMode val="edge"/>
          <c:x val="6.6433566433566432E-2"/>
          <c:y val="0.91087136257573176"/>
          <c:w val="0.659715324046032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IV.19'!$K$4</c:f>
              <c:strCache>
                <c:ptCount val="1"/>
                <c:pt idx="0">
                  <c:v>Skutečně nové úvěry včetně navýšení</c:v>
                </c:pt>
              </c:strCache>
            </c:strRef>
          </c:tx>
          <c:spPr>
            <a:ln w="25400">
              <a:solidFill>
                <a:srgbClr val="2426A9"/>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IV.19'!$K$5:$K$77</c:f>
              <c:numCache>
                <c:formatCode>0.0</c:formatCode>
                <c:ptCount val="73"/>
                <c:pt idx="0">
                  <c:v>96.286000000000001</c:v>
                </c:pt>
                <c:pt idx="1">
                  <c:v>96.438000000000002</c:v>
                </c:pt>
                <c:pt idx="2">
                  <c:v>97.259</c:v>
                </c:pt>
                <c:pt idx="3">
                  <c:v>95.066999999999993</c:v>
                </c:pt>
                <c:pt idx="4">
                  <c:v>89.02</c:v>
                </c:pt>
                <c:pt idx="5">
                  <c:v>87.947999999999993</c:v>
                </c:pt>
                <c:pt idx="6">
                  <c:v>88.694999999999993</c:v>
                </c:pt>
                <c:pt idx="7">
                  <c:v>89.263999999999996</c:v>
                </c:pt>
                <c:pt idx="8">
                  <c:v>91.971999999999994</c:v>
                </c:pt>
                <c:pt idx="9">
                  <c:v>96.606999999999999</c:v>
                </c:pt>
                <c:pt idx="10">
                  <c:v>100.831</c:v>
                </c:pt>
                <c:pt idx="11">
                  <c:v>104.56399999999999</c:v>
                </c:pt>
                <c:pt idx="12">
                  <c:v>106.56399999999999</c:v>
                </c:pt>
                <c:pt idx="13">
                  <c:v>108.596</c:v>
                </c:pt>
                <c:pt idx="14">
                  <c:v>116.111</c:v>
                </c:pt>
                <c:pt idx="15">
                  <c:v>110.065</c:v>
                </c:pt>
                <c:pt idx="16">
                  <c:v>110.71299999999999</c:v>
                </c:pt>
                <c:pt idx="17">
                  <c:v>109.489</c:v>
                </c:pt>
                <c:pt idx="18">
                  <c:v>111.27</c:v>
                </c:pt>
                <c:pt idx="19">
                  <c:v>110.82899999999999</c:v>
                </c:pt>
                <c:pt idx="20">
                  <c:v>104.845</c:v>
                </c:pt>
                <c:pt idx="21">
                  <c:v>111.54900000000001</c:v>
                </c:pt>
                <c:pt idx="22">
                  <c:v>110.437</c:v>
                </c:pt>
                <c:pt idx="23">
                  <c:v>112.17100000000001</c:v>
                </c:pt>
                <c:pt idx="24">
                  <c:v>108.958</c:v>
                </c:pt>
                <c:pt idx="25">
                  <c:v>109.024</c:v>
                </c:pt>
                <c:pt idx="26">
                  <c:v>107.991</c:v>
                </c:pt>
                <c:pt idx="27">
                  <c:v>105.556</c:v>
                </c:pt>
                <c:pt idx="28">
                  <c:v>108.596</c:v>
                </c:pt>
                <c:pt idx="29">
                  <c:v>106.566</c:v>
                </c:pt>
                <c:pt idx="30">
                  <c:v>109.211</c:v>
                </c:pt>
                <c:pt idx="31">
                  <c:v>109.74</c:v>
                </c:pt>
                <c:pt idx="32">
                  <c:v>108.94199999999999</c:v>
                </c:pt>
                <c:pt idx="33">
                  <c:v>110.258</c:v>
                </c:pt>
                <c:pt idx="34">
                  <c:v>109.852</c:v>
                </c:pt>
                <c:pt idx="35">
                  <c:v>114.173</c:v>
                </c:pt>
                <c:pt idx="36">
                  <c:v>116.84</c:v>
                </c:pt>
                <c:pt idx="37">
                  <c:v>125.221</c:v>
                </c:pt>
                <c:pt idx="38">
                  <c:v>127.584</c:v>
                </c:pt>
                <c:pt idx="39">
                  <c:v>121.85599999999999</c:v>
                </c:pt>
                <c:pt idx="40">
                  <c:v>117.093</c:v>
                </c:pt>
                <c:pt idx="41">
                  <c:v>108.43600000000001</c:v>
                </c:pt>
                <c:pt idx="42">
                  <c:v>101.336</c:v>
                </c:pt>
                <c:pt idx="43">
                  <c:v>89.95</c:v>
                </c:pt>
                <c:pt idx="44">
                  <c:v>86.072000000000003</c:v>
                </c:pt>
                <c:pt idx="45">
                  <c:v>88.289000000000001</c:v>
                </c:pt>
                <c:pt idx="46">
                  <c:v>92.075000000000003</c:v>
                </c:pt>
                <c:pt idx="47">
                  <c:v>95.242000000000004</c:v>
                </c:pt>
                <c:pt idx="48">
                  <c:v>95.847999999999999</c:v>
                </c:pt>
                <c:pt idx="49">
                  <c:v>99.317999999999998</c:v>
                </c:pt>
                <c:pt idx="50">
                  <c:v>100.97199999999999</c:v>
                </c:pt>
                <c:pt idx="51">
                  <c:v>101.236</c:v>
                </c:pt>
                <c:pt idx="52">
                  <c:v>102.279</c:v>
                </c:pt>
                <c:pt idx="53">
                  <c:v>106.042</c:v>
                </c:pt>
                <c:pt idx="54">
                  <c:v>109.417</c:v>
                </c:pt>
                <c:pt idx="55">
                  <c:v>108.977</c:v>
                </c:pt>
                <c:pt idx="56">
                  <c:v>107.795</c:v>
                </c:pt>
                <c:pt idx="57">
                  <c:v>112.354</c:v>
                </c:pt>
                <c:pt idx="58">
                  <c:v>117.364</c:v>
                </c:pt>
                <c:pt idx="59">
                  <c:v>117.90300000000001</c:v>
                </c:pt>
                <c:pt idx="60">
                  <c:v>120.419</c:v>
                </c:pt>
                <c:pt idx="61">
                  <c:v>126.119</c:v>
                </c:pt>
                <c:pt idx="62">
                  <c:v>133.69200000000001</c:v>
                </c:pt>
                <c:pt idx="63">
                  <c:v>137.816</c:v>
                </c:pt>
                <c:pt idx="64">
                  <c:v>138.33000000000001</c:v>
                </c:pt>
                <c:pt idx="65">
                  <c:v>144.61600000000001</c:v>
                </c:pt>
                <c:pt idx="66">
                  <c:v>160.267</c:v>
                </c:pt>
                <c:pt idx="67">
                  <c:v>171.249</c:v>
                </c:pt>
                <c:pt idx="68">
                  <c:v>183.803</c:v>
                </c:pt>
                <c:pt idx="69">
                  <c:v>200.44900000000001</c:v>
                </c:pt>
                <c:pt idx="70">
                  <c:v>212.37100000000001</c:v>
                </c:pt>
                <c:pt idx="71">
                  <c:v>221.62200000000001</c:v>
                </c:pt>
                <c:pt idx="72">
                  <c:v>216.24299999999999</c:v>
                </c:pt>
              </c:numCache>
            </c:numRef>
          </c:val>
          <c:smooth val="0"/>
          <c:extLst xmlns:DataManagerRef="urn:DataManager">
            <c:ext xmlns:c16="http://schemas.microsoft.com/office/drawing/2014/chart" uri="{C3380CC4-5D6E-409C-BE32-E72D297353CC}">
              <c16:uniqueId val="{00000000-B8A3-42D0-BAA1-E82025AD3C65}"/>
            </c:ext>
          </c:extLst>
        </c:ser>
        <c:ser>
          <c:idx val="1"/>
          <c:order val="1"/>
          <c:tx>
            <c:strRef>
              <c:f>'Graf IV.19'!$L$4</c:f>
              <c:strCache>
                <c:ptCount val="1"/>
                <c:pt idx="0">
                  <c:v>Refinancované úvěry</c:v>
                </c:pt>
              </c:strCache>
            </c:strRef>
          </c:tx>
          <c:spPr>
            <a:ln w="25400">
              <a:solidFill>
                <a:srgbClr val="D52B1E"/>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IV.19'!$L$5:$L$77</c:f>
              <c:numCache>
                <c:formatCode>0.0</c:formatCode>
                <c:ptCount val="73"/>
                <c:pt idx="0">
                  <c:v>17.757000000000001</c:v>
                </c:pt>
                <c:pt idx="1">
                  <c:v>17.637</c:v>
                </c:pt>
                <c:pt idx="2">
                  <c:v>17.5</c:v>
                </c:pt>
                <c:pt idx="3">
                  <c:v>17.305</c:v>
                </c:pt>
                <c:pt idx="4">
                  <c:v>16.312999999999999</c:v>
                </c:pt>
                <c:pt idx="5">
                  <c:v>15.861000000000001</c:v>
                </c:pt>
                <c:pt idx="6">
                  <c:v>15.862</c:v>
                </c:pt>
                <c:pt idx="7">
                  <c:v>15.917999999999999</c:v>
                </c:pt>
                <c:pt idx="8">
                  <c:v>16.5</c:v>
                </c:pt>
                <c:pt idx="9">
                  <c:v>16.638000000000002</c:v>
                </c:pt>
                <c:pt idx="10">
                  <c:v>16.957999999999998</c:v>
                </c:pt>
                <c:pt idx="11">
                  <c:v>17.358000000000001</c:v>
                </c:pt>
                <c:pt idx="12">
                  <c:v>17.61</c:v>
                </c:pt>
                <c:pt idx="13">
                  <c:v>17.86</c:v>
                </c:pt>
                <c:pt idx="14">
                  <c:v>19.652000000000001</c:v>
                </c:pt>
                <c:pt idx="15">
                  <c:v>20.192</c:v>
                </c:pt>
                <c:pt idx="16">
                  <c:v>21.27</c:v>
                </c:pt>
                <c:pt idx="17">
                  <c:v>22.129000000000001</c:v>
                </c:pt>
                <c:pt idx="18">
                  <c:v>22.99</c:v>
                </c:pt>
                <c:pt idx="19">
                  <c:v>22.905999999999999</c:v>
                </c:pt>
                <c:pt idx="20">
                  <c:v>21.521999999999998</c:v>
                </c:pt>
                <c:pt idx="21">
                  <c:v>21.727</c:v>
                </c:pt>
                <c:pt idx="22">
                  <c:v>20.63</c:v>
                </c:pt>
                <c:pt idx="23">
                  <c:v>19.77</c:v>
                </c:pt>
                <c:pt idx="24">
                  <c:v>18.843</c:v>
                </c:pt>
                <c:pt idx="25">
                  <c:v>18.952000000000002</c:v>
                </c:pt>
                <c:pt idx="26">
                  <c:v>18.962</c:v>
                </c:pt>
                <c:pt idx="27">
                  <c:v>18.795999999999999</c:v>
                </c:pt>
                <c:pt idx="28">
                  <c:v>19.908999999999999</c:v>
                </c:pt>
                <c:pt idx="29">
                  <c:v>20.166</c:v>
                </c:pt>
                <c:pt idx="30">
                  <c:v>20.581</c:v>
                </c:pt>
                <c:pt idx="31">
                  <c:v>20.504000000000001</c:v>
                </c:pt>
                <c:pt idx="32">
                  <c:v>19.664000000000001</c:v>
                </c:pt>
                <c:pt idx="33">
                  <c:v>19.213999999999999</c:v>
                </c:pt>
                <c:pt idx="34">
                  <c:v>18.149000000000001</c:v>
                </c:pt>
                <c:pt idx="35">
                  <c:v>17.78</c:v>
                </c:pt>
                <c:pt idx="36">
                  <c:v>17.555</c:v>
                </c:pt>
                <c:pt idx="37">
                  <c:v>18.119</c:v>
                </c:pt>
                <c:pt idx="38">
                  <c:v>18.812999999999999</c:v>
                </c:pt>
                <c:pt idx="39">
                  <c:v>18.539000000000001</c:v>
                </c:pt>
                <c:pt idx="40">
                  <c:v>18.640999999999998</c:v>
                </c:pt>
                <c:pt idx="41">
                  <c:v>18.564</c:v>
                </c:pt>
                <c:pt idx="42">
                  <c:v>18.41</c:v>
                </c:pt>
                <c:pt idx="43">
                  <c:v>17.466999999999999</c:v>
                </c:pt>
                <c:pt idx="44">
                  <c:v>16.341999999999999</c:v>
                </c:pt>
                <c:pt idx="45">
                  <c:v>15.784000000000001</c:v>
                </c:pt>
                <c:pt idx="46">
                  <c:v>15.737</c:v>
                </c:pt>
                <c:pt idx="47">
                  <c:v>15.18</c:v>
                </c:pt>
                <c:pt idx="48">
                  <c:v>14.188000000000001</c:v>
                </c:pt>
                <c:pt idx="49">
                  <c:v>13.840999999999999</c:v>
                </c:pt>
                <c:pt idx="50">
                  <c:v>14.186</c:v>
                </c:pt>
                <c:pt idx="51">
                  <c:v>14.606</c:v>
                </c:pt>
                <c:pt idx="52">
                  <c:v>14.978999999999999</c:v>
                </c:pt>
                <c:pt idx="53">
                  <c:v>16.02</c:v>
                </c:pt>
                <c:pt idx="54">
                  <c:v>17.641999999999999</c:v>
                </c:pt>
                <c:pt idx="55">
                  <c:v>18.433</c:v>
                </c:pt>
                <c:pt idx="56">
                  <c:v>18.817</c:v>
                </c:pt>
                <c:pt idx="57">
                  <c:v>19.658999999999999</c:v>
                </c:pt>
                <c:pt idx="58">
                  <c:v>20.452000000000002</c:v>
                </c:pt>
                <c:pt idx="59">
                  <c:v>21.027000000000001</c:v>
                </c:pt>
                <c:pt idx="60">
                  <c:v>21.956</c:v>
                </c:pt>
                <c:pt idx="61">
                  <c:v>24.925999999999998</c:v>
                </c:pt>
                <c:pt idx="62">
                  <c:v>28.347000000000001</c:v>
                </c:pt>
                <c:pt idx="63">
                  <c:v>31.849</c:v>
                </c:pt>
                <c:pt idx="64">
                  <c:v>35.070999999999998</c:v>
                </c:pt>
                <c:pt idx="65">
                  <c:v>39.159999999999997</c:v>
                </c:pt>
                <c:pt idx="66">
                  <c:v>46.09</c:v>
                </c:pt>
                <c:pt idx="67">
                  <c:v>49.851999999999997</c:v>
                </c:pt>
                <c:pt idx="68">
                  <c:v>53.567999999999998</c:v>
                </c:pt>
                <c:pt idx="69">
                  <c:v>56.442999999999998</c:v>
                </c:pt>
                <c:pt idx="70">
                  <c:v>56.811999999999998</c:v>
                </c:pt>
                <c:pt idx="71">
                  <c:v>55.898000000000003</c:v>
                </c:pt>
                <c:pt idx="72">
                  <c:v>50.158000000000001</c:v>
                </c:pt>
              </c:numCache>
            </c:numRef>
          </c:val>
          <c:smooth val="0"/>
          <c:extLst xmlns:DataManagerRef="urn:DataManager">
            <c:ext xmlns:c16="http://schemas.microsoft.com/office/drawing/2014/chart" uri="{C3380CC4-5D6E-409C-BE32-E72D297353CC}">
              <c16:uniqueId val="{00000001-B8A3-42D0-BAA1-E82025AD3C65}"/>
            </c:ext>
          </c:extLst>
        </c:ser>
        <c:ser>
          <c:idx val="2"/>
          <c:order val="2"/>
          <c:tx>
            <c:strRef>
              <c:f>'Graf IV.19'!$M$4</c:f>
              <c:strCache>
                <c:ptCount val="1"/>
                <c:pt idx="0">
                  <c:v>Ostatní nová ujednání</c:v>
                </c:pt>
              </c:strCache>
            </c:strRef>
          </c:tx>
          <c:spPr>
            <a:ln w="25400">
              <a:solidFill>
                <a:srgbClr val="FFBB00"/>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IV.19'!$M$5:$M$77</c:f>
              <c:numCache>
                <c:formatCode>0.0</c:formatCode>
                <c:ptCount val="73"/>
                <c:pt idx="0">
                  <c:v>41.732999999999997</c:v>
                </c:pt>
                <c:pt idx="1">
                  <c:v>42.055999999999997</c:v>
                </c:pt>
                <c:pt idx="2">
                  <c:v>42.701000000000001</c:v>
                </c:pt>
                <c:pt idx="3">
                  <c:v>42.048000000000002</c:v>
                </c:pt>
                <c:pt idx="4">
                  <c:v>40.802999999999997</c:v>
                </c:pt>
                <c:pt idx="5">
                  <c:v>40.470999999999997</c:v>
                </c:pt>
                <c:pt idx="6">
                  <c:v>42.018000000000001</c:v>
                </c:pt>
                <c:pt idx="7">
                  <c:v>42.459000000000003</c:v>
                </c:pt>
                <c:pt idx="8">
                  <c:v>42.966999999999999</c:v>
                </c:pt>
                <c:pt idx="9">
                  <c:v>47.719000000000001</c:v>
                </c:pt>
                <c:pt idx="10">
                  <c:v>48.743000000000002</c:v>
                </c:pt>
                <c:pt idx="11">
                  <c:v>50.164000000000001</c:v>
                </c:pt>
                <c:pt idx="12">
                  <c:v>49.607999999999997</c:v>
                </c:pt>
                <c:pt idx="13">
                  <c:v>50.779000000000003</c:v>
                </c:pt>
                <c:pt idx="14">
                  <c:v>51.936999999999998</c:v>
                </c:pt>
                <c:pt idx="15">
                  <c:v>48.448</c:v>
                </c:pt>
                <c:pt idx="16">
                  <c:v>50.015999999999998</c:v>
                </c:pt>
                <c:pt idx="17">
                  <c:v>49.180999999999997</c:v>
                </c:pt>
                <c:pt idx="18">
                  <c:v>49.329000000000001</c:v>
                </c:pt>
                <c:pt idx="19">
                  <c:v>48.018000000000001</c:v>
                </c:pt>
                <c:pt idx="20">
                  <c:v>47.134</c:v>
                </c:pt>
                <c:pt idx="21">
                  <c:v>47.204999999999998</c:v>
                </c:pt>
                <c:pt idx="22">
                  <c:v>44.323999999999998</c:v>
                </c:pt>
                <c:pt idx="23">
                  <c:v>43.883000000000003</c:v>
                </c:pt>
                <c:pt idx="24">
                  <c:v>42.598999999999997</c:v>
                </c:pt>
                <c:pt idx="25">
                  <c:v>42.936999999999998</c:v>
                </c:pt>
                <c:pt idx="26">
                  <c:v>42.555999999999997</c:v>
                </c:pt>
                <c:pt idx="27">
                  <c:v>41.527000000000001</c:v>
                </c:pt>
                <c:pt idx="28">
                  <c:v>43.180999999999997</c:v>
                </c:pt>
                <c:pt idx="29">
                  <c:v>42.633000000000003</c:v>
                </c:pt>
                <c:pt idx="30">
                  <c:v>43.639000000000003</c:v>
                </c:pt>
                <c:pt idx="31">
                  <c:v>43.725999999999999</c:v>
                </c:pt>
                <c:pt idx="32">
                  <c:v>44.517000000000003</c:v>
                </c:pt>
                <c:pt idx="33">
                  <c:v>45.55</c:v>
                </c:pt>
                <c:pt idx="34">
                  <c:v>44.98</c:v>
                </c:pt>
                <c:pt idx="35">
                  <c:v>46.445</c:v>
                </c:pt>
                <c:pt idx="36">
                  <c:v>45.756</c:v>
                </c:pt>
                <c:pt idx="37">
                  <c:v>44.987000000000002</c:v>
                </c:pt>
                <c:pt idx="38">
                  <c:v>44.154000000000003</c:v>
                </c:pt>
                <c:pt idx="39">
                  <c:v>42.11</c:v>
                </c:pt>
                <c:pt idx="40">
                  <c:v>42.582000000000001</c:v>
                </c:pt>
                <c:pt idx="41">
                  <c:v>41.313000000000002</c:v>
                </c:pt>
                <c:pt idx="42">
                  <c:v>41.808999999999997</c:v>
                </c:pt>
                <c:pt idx="43">
                  <c:v>41.686999999999998</c:v>
                </c:pt>
                <c:pt idx="44">
                  <c:v>41.213000000000001</c:v>
                </c:pt>
                <c:pt idx="45">
                  <c:v>41.823</c:v>
                </c:pt>
                <c:pt idx="46">
                  <c:v>41.058</c:v>
                </c:pt>
                <c:pt idx="47">
                  <c:v>41.817</c:v>
                </c:pt>
                <c:pt idx="48">
                  <c:v>41.878</c:v>
                </c:pt>
                <c:pt idx="49">
                  <c:v>43.442</c:v>
                </c:pt>
                <c:pt idx="50">
                  <c:v>44.162999999999997</c:v>
                </c:pt>
                <c:pt idx="51">
                  <c:v>44.329000000000001</c:v>
                </c:pt>
                <c:pt idx="52">
                  <c:v>45.683</c:v>
                </c:pt>
                <c:pt idx="53">
                  <c:v>46.243000000000002</c:v>
                </c:pt>
                <c:pt idx="54">
                  <c:v>50.642000000000003</c:v>
                </c:pt>
                <c:pt idx="55">
                  <c:v>101.024</c:v>
                </c:pt>
                <c:pt idx="56">
                  <c:v>157.19900000000001</c:v>
                </c:pt>
                <c:pt idx="57">
                  <c:v>172.97300000000001</c:v>
                </c:pt>
                <c:pt idx="58">
                  <c:v>181.054</c:v>
                </c:pt>
                <c:pt idx="59">
                  <c:v>185.571</c:v>
                </c:pt>
                <c:pt idx="60">
                  <c:v>184.25</c:v>
                </c:pt>
                <c:pt idx="61">
                  <c:v>137.018</c:v>
                </c:pt>
                <c:pt idx="62">
                  <c:v>84.707999999999998</c:v>
                </c:pt>
                <c:pt idx="63">
                  <c:v>73.798000000000002</c:v>
                </c:pt>
                <c:pt idx="64">
                  <c:v>69.201999999999998</c:v>
                </c:pt>
                <c:pt idx="65">
                  <c:v>69.998000000000005</c:v>
                </c:pt>
                <c:pt idx="66">
                  <c:v>76.12</c:v>
                </c:pt>
                <c:pt idx="67">
                  <c:v>80.174000000000007</c:v>
                </c:pt>
                <c:pt idx="68">
                  <c:v>82.986999999999995</c:v>
                </c:pt>
                <c:pt idx="69">
                  <c:v>84.313999999999993</c:v>
                </c:pt>
                <c:pt idx="70">
                  <c:v>84.48</c:v>
                </c:pt>
                <c:pt idx="71">
                  <c:v>81.96</c:v>
                </c:pt>
                <c:pt idx="72">
                  <c:v>76.447000000000003</c:v>
                </c:pt>
              </c:numCache>
            </c:numRef>
          </c:val>
          <c:smooth val="0"/>
          <c:extLst xmlns:DataManagerRef="urn:DataManager">
            <c:ext xmlns:c16="http://schemas.microsoft.com/office/drawing/2014/chart" uri="{C3380CC4-5D6E-409C-BE32-E72D297353CC}">
              <c16:uniqueId val="{00000002-B8A3-42D0-BAA1-E82025AD3C65}"/>
            </c:ext>
          </c:extLst>
        </c:ser>
        <c:dLbls>
          <c:showLegendKey val="0"/>
          <c:showVal val="0"/>
          <c:showCatName val="0"/>
          <c:showSerName val="0"/>
          <c:showPercent val="0"/>
          <c:showBubbleSize val="0"/>
        </c:dLbls>
        <c:smooth val="0"/>
        <c:axId val="263417216"/>
        <c:axId val="263451776"/>
      </c:lineChart>
      <c:dateAx>
        <c:axId val="2634172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63451776"/>
        <c:crosses val="autoZero"/>
        <c:auto val="1"/>
        <c:lblOffset val="100"/>
        <c:baseTimeUnit val="months"/>
        <c:majorUnit val="12"/>
        <c:majorTimeUnit val="months"/>
      </c:dateAx>
      <c:valAx>
        <c:axId val="2634517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3417216"/>
        <c:crosses val="autoZero"/>
        <c:crossBetween val="between"/>
        <c:majorUnit val="50"/>
      </c:valAx>
      <c:spPr>
        <a:noFill/>
        <a:ln w="25400">
          <a:noFill/>
        </a:ln>
      </c:spPr>
    </c:plotArea>
    <c:legend>
      <c:legendPos val="b"/>
      <c:layout>
        <c:manualLayout>
          <c:xMode val="edge"/>
          <c:yMode val="edge"/>
          <c:x val="6.6433566433566432E-2"/>
          <c:y val="0.77860570114945993"/>
          <c:w val="0.63140107923572486"/>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5.2193879203229099E-2"/>
          <c:w val="0.86274434227190133"/>
          <c:h val="0.64373190361845567"/>
        </c:manualLayout>
      </c:layout>
      <c:lineChart>
        <c:grouping val="standard"/>
        <c:varyColors val="0"/>
        <c:ser>
          <c:idx val="0"/>
          <c:order val="0"/>
          <c:tx>
            <c:strRef>
              <c:f>'Graf IV.19'!$K$3</c:f>
              <c:strCache>
                <c:ptCount val="1"/>
                <c:pt idx="0">
                  <c:v>Genuinely new loans and increases</c:v>
                </c:pt>
              </c:strCache>
            </c:strRef>
          </c:tx>
          <c:spPr>
            <a:ln w="25400">
              <a:solidFill>
                <a:srgbClr val="2426A9"/>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IV.19'!$K$5:$K$77</c:f>
              <c:numCache>
                <c:formatCode>0.0</c:formatCode>
                <c:ptCount val="73"/>
                <c:pt idx="0">
                  <c:v>96.286000000000001</c:v>
                </c:pt>
                <c:pt idx="1">
                  <c:v>96.438000000000002</c:v>
                </c:pt>
                <c:pt idx="2">
                  <c:v>97.259</c:v>
                </c:pt>
                <c:pt idx="3">
                  <c:v>95.066999999999993</c:v>
                </c:pt>
                <c:pt idx="4">
                  <c:v>89.02</c:v>
                </c:pt>
                <c:pt idx="5">
                  <c:v>87.947999999999993</c:v>
                </c:pt>
                <c:pt idx="6">
                  <c:v>88.694999999999993</c:v>
                </c:pt>
                <c:pt idx="7">
                  <c:v>89.263999999999996</c:v>
                </c:pt>
                <c:pt idx="8">
                  <c:v>91.971999999999994</c:v>
                </c:pt>
                <c:pt idx="9">
                  <c:v>96.606999999999999</c:v>
                </c:pt>
                <c:pt idx="10">
                  <c:v>100.831</c:v>
                </c:pt>
                <c:pt idx="11">
                  <c:v>104.56399999999999</c:v>
                </c:pt>
                <c:pt idx="12">
                  <c:v>106.56399999999999</c:v>
                </c:pt>
                <c:pt idx="13">
                  <c:v>108.596</c:v>
                </c:pt>
                <c:pt idx="14">
                  <c:v>116.111</c:v>
                </c:pt>
                <c:pt idx="15">
                  <c:v>110.065</c:v>
                </c:pt>
                <c:pt idx="16">
                  <c:v>110.71299999999999</c:v>
                </c:pt>
                <c:pt idx="17">
                  <c:v>109.489</c:v>
                </c:pt>
                <c:pt idx="18">
                  <c:v>111.27</c:v>
                </c:pt>
                <c:pt idx="19">
                  <c:v>110.82899999999999</c:v>
                </c:pt>
                <c:pt idx="20">
                  <c:v>104.845</c:v>
                </c:pt>
                <c:pt idx="21">
                  <c:v>111.54900000000001</c:v>
                </c:pt>
                <c:pt idx="22">
                  <c:v>110.437</c:v>
                </c:pt>
                <c:pt idx="23">
                  <c:v>112.17100000000001</c:v>
                </c:pt>
                <c:pt idx="24">
                  <c:v>108.958</c:v>
                </c:pt>
                <c:pt idx="25">
                  <c:v>109.024</c:v>
                </c:pt>
                <c:pt idx="26">
                  <c:v>107.991</c:v>
                </c:pt>
                <c:pt idx="27">
                  <c:v>105.556</c:v>
                </c:pt>
                <c:pt idx="28">
                  <c:v>108.596</c:v>
                </c:pt>
                <c:pt idx="29">
                  <c:v>106.566</c:v>
                </c:pt>
                <c:pt idx="30">
                  <c:v>109.211</c:v>
                </c:pt>
                <c:pt idx="31">
                  <c:v>109.74</c:v>
                </c:pt>
                <c:pt idx="32">
                  <c:v>108.94199999999999</c:v>
                </c:pt>
                <c:pt idx="33">
                  <c:v>110.258</c:v>
                </c:pt>
                <c:pt idx="34">
                  <c:v>109.852</c:v>
                </c:pt>
                <c:pt idx="35">
                  <c:v>114.173</c:v>
                </c:pt>
                <c:pt idx="36">
                  <c:v>116.84</c:v>
                </c:pt>
                <c:pt idx="37">
                  <c:v>125.221</c:v>
                </c:pt>
                <c:pt idx="38">
                  <c:v>127.584</c:v>
                </c:pt>
                <c:pt idx="39">
                  <c:v>121.85599999999999</c:v>
                </c:pt>
                <c:pt idx="40">
                  <c:v>117.093</c:v>
                </c:pt>
                <c:pt idx="41">
                  <c:v>108.43600000000001</c:v>
                </c:pt>
                <c:pt idx="42">
                  <c:v>101.336</c:v>
                </c:pt>
                <c:pt idx="43">
                  <c:v>89.95</c:v>
                </c:pt>
                <c:pt idx="44">
                  <c:v>86.072000000000003</c:v>
                </c:pt>
                <c:pt idx="45">
                  <c:v>88.289000000000001</c:v>
                </c:pt>
                <c:pt idx="46">
                  <c:v>92.075000000000003</c:v>
                </c:pt>
                <c:pt idx="47">
                  <c:v>95.242000000000004</c:v>
                </c:pt>
                <c:pt idx="48">
                  <c:v>95.847999999999999</c:v>
                </c:pt>
                <c:pt idx="49">
                  <c:v>99.317999999999998</c:v>
                </c:pt>
                <c:pt idx="50">
                  <c:v>100.97199999999999</c:v>
                </c:pt>
                <c:pt idx="51">
                  <c:v>101.236</c:v>
                </c:pt>
                <c:pt idx="52">
                  <c:v>102.279</c:v>
                </c:pt>
                <c:pt idx="53">
                  <c:v>106.042</c:v>
                </c:pt>
                <c:pt idx="54">
                  <c:v>109.417</c:v>
                </c:pt>
                <c:pt idx="55">
                  <c:v>108.977</c:v>
                </c:pt>
                <c:pt idx="56">
                  <c:v>107.795</c:v>
                </c:pt>
                <c:pt idx="57">
                  <c:v>112.354</c:v>
                </c:pt>
                <c:pt idx="58">
                  <c:v>117.364</c:v>
                </c:pt>
                <c:pt idx="59">
                  <c:v>117.90300000000001</c:v>
                </c:pt>
                <c:pt idx="60">
                  <c:v>120.419</c:v>
                </c:pt>
                <c:pt idx="61">
                  <c:v>126.119</c:v>
                </c:pt>
                <c:pt idx="62">
                  <c:v>133.69200000000001</c:v>
                </c:pt>
                <c:pt idx="63">
                  <c:v>137.816</c:v>
                </c:pt>
                <c:pt idx="64">
                  <c:v>138.33000000000001</c:v>
                </c:pt>
                <c:pt idx="65">
                  <c:v>144.61600000000001</c:v>
                </c:pt>
                <c:pt idx="66">
                  <c:v>160.267</c:v>
                </c:pt>
                <c:pt idx="67">
                  <c:v>171.249</c:v>
                </c:pt>
                <c:pt idx="68">
                  <c:v>183.803</c:v>
                </c:pt>
                <c:pt idx="69">
                  <c:v>200.44900000000001</c:v>
                </c:pt>
                <c:pt idx="70">
                  <c:v>212.37100000000001</c:v>
                </c:pt>
                <c:pt idx="71">
                  <c:v>221.62200000000001</c:v>
                </c:pt>
                <c:pt idx="72">
                  <c:v>216.24299999999999</c:v>
                </c:pt>
              </c:numCache>
            </c:numRef>
          </c:val>
          <c:smooth val="0"/>
          <c:extLst xmlns:DataManagerRef="urn:DataManager">
            <c:ext xmlns:c16="http://schemas.microsoft.com/office/drawing/2014/chart" uri="{C3380CC4-5D6E-409C-BE32-E72D297353CC}">
              <c16:uniqueId val="{00000000-5324-4F4F-8C39-9614497A6288}"/>
            </c:ext>
          </c:extLst>
        </c:ser>
        <c:ser>
          <c:idx val="1"/>
          <c:order val="1"/>
          <c:tx>
            <c:strRef>
              <c:f>'Graf IV.19'!$L$3</c:f>
              <c:strCache>
                <c:ptCount val="1"/>
                <c:pt idx="0">
                  <c:v>Refinanced loans</c:v>
                </c:pt>
              </c:strCache>
            </c:strRef>
          </c:tx>
          <c:spPr>
            <a:ln w="25400">
              <a:solidFill>
                <a:srgbClr val="D52B1E"/>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IV.19'!$L$5:$L$77</c:f>
              <c:numCache>
                <c:formatCode>0.0</c:formatCode>
                <c:ptCount val="73"/>
                <c:pt idx="0">
                  <c:v>17.757000000000001</c:v>
                </c:pt>
                <c:pt idx="1">
                  <c:v>17.637</c:v>
                </c:pt>
                <c:pt idx="2">
                  <c:v>17.5</c:v>
                </c:pt>
                <c:pt idx="3">
                  <c:v>17.305</c:v>
                </c:pt>
                <c:pt idx="4">
                  <c:v>16.312999999999999</c:v>
                </c:pt>
                <c:pt idx="5">
                  <c:v>15.861000000000001</c:v>
                </c:pt>
                <c:pt idx="6">
                  <c:v>15.862</c:v>
                </c:pt>
                <c:pt idx="7">
                  <c:v>15.917999999999999</c:v>
                </c:pt>
                <c:pt idx="8">
                  <c:v>16.5</c:v>
                </c:pt>
                <c:pt idx="9">
                  <c:v>16.638000000000002</c:v>
                </c:pt>
                <c:pt idx="10">
                  <c:v>16.957999999999998</c:v>
                </c:pt>
                <c:pt idx="11">
                  <c:v>17.358000000000001</c:v>
                </c:pt>
                <c:pt idx="12">
                  <c:v>17.61</c:v>
                </c:pt>
                <c:pt idx="13">
                  <c:v>17.86</c:v>
                </c:pt>
                <c:pt idx="14">
                  <c:v>19.652000000000001</c:v>
                </c:pt>
                <c:pt idx="15">
                  <c:v>20.192</c:v>
                </c:pt>
                <c:pt idx="16">
                  <c:v>21.27</c:v>
                </c:pt>
                <c:pt idx="17">
                  <c:v>22.129000000000001</c:v>
                </c:pt>
                <c:pt idx="18">
                  <c:v>22.99</c:v>
                </c:pt>
                <c:pt idx="19">
                  <c:v>22.905999999999999</c:v>
                </c:pt>
                <c:pt idx="20">
                  <c:v>21.521999999999998</c:v>
                </c:pt>
                <c:pt idx="21">
                  <c:v>21.727</c:v>
                </c:pt>
                <c:pt idx="22">
                  <c:v>20.63</c:v>
                </c:pt>
                <c:pt idx="23">
                  <c:v>19.77</c:v>
                </c:pt>
                <c:pt idx="24">
                  <c:v>18.843</c:v>
                </c:pt>
                <c:pt idx="25">
                  <c:v>18.952000000000002</c:v>
                </c:pt>
                <c:pt idx="26">
                  <c:v>18.962</c:v>
                </c:pt>
                <c:pt idx="27">
                  <c:v>18.795999999999999</c:v>
                </c:pt>
                <c:pt idx="28">
                  <c:v>19.908999999999999</c:v>
                </c:pt>
                <c:pt idx="29">
                  <c:v>20.166</c:v>
                </c:pt>
                <c:pt idx="30">
                  <c:v>20.581</c:v>
                </c:pt>
                <c:pt idx="31">
                  <c:v>20.504000000000001</c:v>
                </c:pt>
                <c:pt idx="32">
                  <c:v>19.664000000000001</c:v>
                </c:pt>
                <c:pt idx="33">
                  <c:v>19.213999999999999</c:v>
                </c:pt>
                <c:pt idx="34">
                  <c:v>18.149000000000001</c:v>
                </c:pt>
                <c:pt idx="35">
                  <c:v>17.78</c:v>
                </c:pt>
                <c:pt idx="36">
                  <c:v>17.555</c:v>
                </c:pt>
                <c:pt idx="37">
                  <c:v>18.119</c:v>
                </c:pt>
                <c:pt idx="38">
                  <c:v>18.812999999999999</c:v>
                </c:pt>
                <c:pt idx="39">
                  <c:v>18.539000000000001</c:v>
                </c:pt>
                <c:pt idx="40">
                  <c:v>18.640999999999998</c:v>
                </c:pt>
                <c:pt idx="41">
                  <c:v>18.564</c:v>
                </c:pt>
                <c:pt idx="42">
                  <c:v>18.41</c:v>
                </c:pt>
                <c:pt idx="43">
                  <c:v>17.466999999999999</c:v>
                </c:pt>
                <c:pt idx="44">
                  <c:v>16.341999999999999</c:v>
                </c:pt>
                <c:pt idx="45">
                  <c:v>15.784000000000001</c:v>
                </c:pt>
                <c:pt idx="46">
                  <c:v>15.737</c:v>
                </c:pt>
                <c:pt idx="47">
                  <c:v>15.18</c:v>
                </c:pt>
                <c:pt idx="48">
                  <c:v>14.188000000000001</c:v>
                </c:pt>
                <c:pt idx="49">
                  <c:v>13.840999999999999</c:v>
                </c:pt>
                <c:pt idx="50">
                  <c:v>14.186</c:v>
                </c:pt>
                <c:pt idx="51">
                  <c:v>14.606</c:v>
                </c:pt>
                <c:pt idx="52">
                  <c:v>14.978999999999999</c:v>
                </c:pt>
                <c:pt idx="53">
                  <c:v>16.02</c:v>
                </c:pt>
                <c:pt idx="54">
                  <c:v>17.641999999999999</c:v>
                </c:pt>
                <c:pt idx="55">
                  <c:v>18.433</c:v>
                </c:pt>
                <c:pt idx="56">
                  <c:v>18.817</c:v>
                </c:pt>
                <c:pt idx="57">
                  <c:v>19.658999999999999</c:v>
                </c:pt>
                <c:pt idx="58">
                  <c:v>20.452000000000002</c:v>
                </c:pt>
                <c:pt idx="59">
                  <c:v>21.027000000000001</c:v>
                </c:pt>
                <c:pt idx="60">
                  <c:v>21.956</c:v>
                </c:pt>
                <c:pt idx="61">
                  <c:v>24.925999999999998</c:v>
                </c:pt>
                <c:pt idx="62">
                  <c:v>28.347000000000001</c:v>
                </c:pt>
                <c:pt idx="63">
                  <c:v>31.849</c:v>
                </c:pt>
                <c:pt idx="64">
                  <c:v>35.070999999999998</c:v>
                </c:pt>
                <c:pt idx="65">
                  <c:v>39.159999999999997</c:v>
                </c:pt>
                <c:pt idx="66">
                  <c:v>46.09</c:v>
                </c:pt>
                <c:pt idx="67">
                  <c:v>49.851999999999997</c:v>
                </c:pt>
                <c:pt idx="68">
                  <c:v>53.567999999999998</c:v>
                </c:pt>
                <c:pt idx="69">
                  <c:v>56.442999999999998</c:v>
                </c:pt>
                <c:pt idx="70">
                  <c:v>56.811999999999998</c:v>
                </c:pt>
                <c:pt idx="71">
                  <c:v>55.898000000000003</c:v>
                </c:pt>
                <c:pt idx="72">
                  <c:v>50.158000000000001</c:v>
                </c:pt>
              </c:numCache>
            </c:numRef>
          </c:val>
          <c:smooth val="0"/>
          <c:extLst xmlns:DataManagerRef="urn:DataManager">
            <c:ext xmlns:c16="http://schemas.microsoft.com/office/drawing/2014/chart" uri="{C3380CC4-5D6E-409C-BE32-E72D297353CC}">
              <c16:uniqueId val="{00000001-5324-4F4F-8C39-9614497A6288}"/>
            </c:ext>
          </c:extLst>
        </c:ser>
        <c:ser>
          <c:idx val="2"/>
          <c:order val="2"/>
          <c:tx>
            <c:strRef>
              <c:f>'Graf IV.19'!$M$3</c:f>
              <c:strCache>
                <c:ptCount val="1"/>
                <c:pt idx="0">
                  <c:v>Other renegotiated loans</c:v>
                </c:pt>
              </c:strCache>
            </c:strRef>
          </c:tx>
          <c:spPr>
            <a:ln w="25400">
              <a:solidFill>
                <a:srgbClr val="FFBB00"/>
              </a:solidFill>
              <a:prstDash val="solid"/>
            </a:ln>
          </c:spPr>
          <c:marker>
            <c:symbol val="none"/>
          </c:marker>
          <c:cat>
            <c:numRef>
              <c:f>'Graf IV.19'!$J$5:$J$77</c:f>
              <c:numCache>
                <c:formatCode>m/d/yyyy</c:formatCode>
                <c:ptCount val="73"/>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pt idx="25">
                  <c:v>43039</c:v>
                </c:pt>
                <c:pt idx="26">
                  <c:v>43069</c:v>
                </c:pt>
                <c:pt idx="27">
                  <c:v>43100</c:v>
                </c:pt>
                <c:pt idx="28">
                  <c:v>43131</c:v>
                </c:pt>
                <c:pt idx="29">
                  <c:v>43159</c:v>
                </c:pt>
                <c:pt idx="30">
                  <c:v>43190</c:v>
                </c:pt>
                <c:pt idx="31">
                  <c:v>43220</c:v>
                </c:pt>
                <c:pt idx="32">
                  <c:v>43251</c:v>
                </c:pt>
                <c:pt idx="33">
                  <c:v>43281</c:v>
                </c:pt>
                <c:pt idx="34">
                  <c:v>43312</c:v>
                </c:pt>
                <c:pt idx="35">
                  <c:v>43343</c:v>
                </c:pt>
                <c:pt idx="36">
                  <c:v>43373</c:v>
                </c:pt>
                <c:pt idx="37">
                  <c:v>43404</c:v>
                </c:pt>
                <c:pt idx="38">
                  <c:v>43434</c:v>
                </c:pt>
                <c:pt idx="39">
                  <c:v>43465</c:v>
                </c:pt>
                <c:pt idx="40">
                  <c:v>43496</c:v>
                </c:pt>
                <c:pt idx="41">
                  <c:v>43524</c:v>
                </c:pt>
                <c:pt idx="42">
                  <c:v>43555</c:v>
                </c:pt>
                <c:pt idx="43">
                  <c:v>43585</c:v>
                </c:pt>
                <c:pt idx="44">
                  <c:v>43616</c:v>
                </c:pt>
                <c:pt idx="45">
                  <c:v>43646</c:v>
                </c:pt>
                <c:pt idx="46">
                  <c:v>43677</c:v>
                </c:pt>
                <c:pt idx="47">
                  <c:v>43708</c:v>
                </c:pt>
                <c:pt idx="48">
                  <c:v>43738</c:v>
                </c:pt>
                <c:pt idx="49">
                  <c:v>43769</c:v>
                </c:pt>
                <c:pt idx="50">
                  <c:v>43799</c:v>
                </c:pt>
                <c:pt idx="51">
                  <c:v>43830</c:v>
                </c:pt>
                <c:pt idx="52">
                  <c:v>43861</c:v>
                </c:pt>
                <c:pt idx="53">
                  <c:v>43890</c:v>
                </c:pt>
                <c:pt idx="54">
                  <c:v>43921</c:v>
                </c:pt>
                <c:pt idx="55">
                  <c:v>43951</c:v>
                </c:pt>
                <c:pt idx="56">
                  <c:v>43982</c:v>
                </c:pt>
                <c:pt idx="57">
                  <c:v>44012</c:v>
                </c:pt>
                <c:pt idx="58">
                  <c:v>44043</c:v>
                </c:pt>
                <c:pt idx="59">
                  <c:v>44074</c:v>
                </c:pt>
                <c:pt idx="60">
                  <c:v>44104</c:v>
                </c:pt>
                <c:pt idx="61">
                  <c:v>44135</c:v>
                </c:pt>
                <c:pt idx="62">
                  <c:v>44165</c:v>
                </c:pt>
                <c:pt idx="63">
                  <c:v>44196</c:v>
                </c:pt>
                <c:pt idx="64">
                  <c:v>44227</c:v>
                </c:pt>
                <c:pt idx="65">
                  <c:v>44255</c:v>
                </c:pt>
                <c:pt idx="66">
                  <c:v>44286</c:v>
                </c:pt>
                <c:pt idx="67">
                  <c:v>44316</c:v>
                </c:pt>
                <c:pt idx="68">
                  <c:v>44347</c:v>
                </c:pt>
                <c:pt idx="69">
                  <c:v>44377</c:v>
                </c:pt>
                <c:pt idx="70">
                  <c:v>44408</c:v>
                </c:pt>
                <c:pt idx="71">
                  <c:v>44439</c:v>
                </c:pt>
                <c:pt idx="72">
                  <c:v>44469</c:v>
                </c:pt>
              </c:numCache>
            </c:numRef>
          </c:cat>
          <c:val>
            <c:numRef>
              <c:f>'Graf IV.19'!$M$5:$M$77</c:f>
              <c:numCache>
                <c:formatCode>0.0</c:formatCode>
                <c:ptCount val="73"/>
                <c:pt idx="0">
                  <c:v>41.732999999999997</c:v>
                </c:pt>
                <c:pt idx="1">
                  <c:v>42.055999999999997</c:v>
                </c:pt>
                <c:pt idx="2">
                  <c:v>42.701000000000001</c:v>
                </c:pt>
                <c:pt idx="3">
                  <c:v>42.048000000000002</c:v>
                </c:pt>
                <c:pt idx="4">
                  <c:v>40.802999999999997</c:v>
                </c:pt>
                <c:pt idx="5">
                  <c:v>40.470999999999997</c:v>
                </c:pt>
                <c:pt idx="6">
                  <c:v>42.018000000000001</c:v>
                </c:pt>
                <c:pt idx="7">
                  <c:v>42.459000000000003</c:v>
                </c:pt>
                <c:pt idx="8">
                  <c:v>42.966999999999999</c:v>
                </c:pt>
                <c:pt idx="9">
                  <c:v>47.719000000000001</c:v>
                </c:pt>
                <c:pt idx="10">
                  <c:v>48.743000000000002</c:v>
                </c:pt>
                <c:pt idx="11">
                  <c:v>50.164000000000001</c:v>
                </c:pt>
                <c:pt idx="12">
                  <c:v>49.607999999999997</c:v>
                </c:pt>
                <c:pt idx="13">
                  <c:v>50.779000000000003</c:v>
                </c:pt>
                <c:pt idx="14">
                  <c:v>51.936999999999998</c:v>
                </c:pt>
                <c:pt idx="15">
                  <c:v>48.448</c:v>
                </c:pt>
                <c:pt idx="16">
                  <c:v>50.015999999999998</c:v>
                </c:pt>
                <c:pt idx="17">
                  <c:v>49.180999999999997</c:v>
                </c:pt>
                <c:pt idx="18">
                  <c:v>49.329000000000001</c:v>
                </c:pt>
                <c:pt idx="19">
                  <c:v>48.018000000000001</c:v>
                </c:pt>
                <c:pt idx="20">
                  <c:v>47.134</c:v>
                </c:pt>
                <c:pt idx="21">
                  <c:v>47.204999999999998</c:v>
                </c:pt>
                <c:pt idx="22">
                  <c:v>44.323999999999998</c:v>
                </c:pt>
                <c:pt idx="23">
                  <c:v>43.883000000000003</c:v>
                </c:pt>
                <c:pt idx="24">
                  <c:v>42.598999999999997</c:v>
                </c:pt>
                <c:pt idx="25">
                  <c:v>42.936999999999998</c:v>
                </c:pt>
                <c:pt idx="26">
                  <c:v>42.555999999999997</c:v>
                </c:pt>
                <c:pt idx="27">
                  <c:v>41.527000000000001</c:v>
                </c:pt>
                <c:pt idx="28">
                  <c:v>43.180999999999997</c:v>
                </c:pt>
                <c:pt idx="29">
                  <c:v>42.633000000000003</c:v>
                </c:pt>
                <c:pt idx="30">
                  <c:v>43.639000000000003</c:v>
                </c:pt>
                <c:pt idx="31">
                  <c:v>43.725999999999999</c:v>
                </c:pt>
                <c:pt idx="32">
                  <c:v>44.517000000000003</c:v>
                </c:pt>
                <c:pt idx="33">
                  <c:v>45.55</c:v>
                </c:pt>
                <c:pt idx="34">
                  <c:v>44.98</c:v>
                </c:pt>
                <c:pt idx="35">
                  <c:v>46.445</c:v>
                </c:pt>
                <c:pt idx="36">
                  <c:v>45.756</c:v>
                </c:pt>
                <c:pt idx="37">
                  <c:v>44.987000000000002</c:v>
                </c:pt>
                <c:pt idx="38">
                  <c:v>44.154000000000003</c:v>
                </c:pt>
                <c:pt idx="39">
                  <c:v>42.11</c:v>
                </c:pt>
                <c:pt idx="40">
                  <c:v>42.582000000000001</c:v>
                </c:pt>
                <c:pt idx="41">
                  <c:v>41.313000000000002</c:v>
                </c:pt>
                <c:pt idx="42">
                  <c:v>41.808999999999997</c:v>
                </c:pt>
                <c:pt idx="43">
                  <c:v>41.686999999999998</c:v>
                </c:pt>
                <c:pt idx="44">
                  <c:v>41.213000000000001</c:v>
                </c:pt>
                <c:pt idx="45">
                  <c:v>41.823</c:v>
                </c:pt>
                <c:pt idx="46">
                  <c:v>41.058</c:v>
                </c:pt>
                <c:pt idx="47">
                  <c:v>41.817</c:v>
                </c:pt>
                <c:pt idx="48">
                  <c:v>41.878</c:v>
                </c:pt>
                <c:pt idx="49">
                  <c:v>43.442</c:v>
                </c:pt>
                <c:pt idx="50">
                  <c:v>44.162999999999997</c:v>
                </c:pt>
                <c:pt idx="51">
                  <c:v>44.329000000000001</c:v>
                </c:pt>
                <c:pt idx="52">
                  <c:v>45.683</c:v>
                </c:pt>
                <c:pt idx="53">
                  <c:v>46.243000000000002</c:v>
                </c:pt>
                <c:pt idx="54">
                  <c:v>50.642000000000003</c:v>
                </c:pt>
                <c:pt idx="55">
                  <c:v>101.024</c:v>
                </c:pt>
                <c:pt idx="56">
                  <c:v>157.19900000000001</c:v>
                </c:pt>
                <c:pt idx="57">
                  <c:v>172.97300000000001</c:v>
                </c:pt>
                <c:pt idx="58">
                  <c:v>181.054</c:v>
                </c:pt>
                <c:pt idx="59">
                  <c:v>185.571</c:v>
                </c:pt>
                <c:pt idx="60">
                  <c:v>184.25</c:v>
                </c:pt>
                <c:pt idx="61">
                  <c:v>137.018</c:v>
                </c:pt>
                <c:pt idx="62">
                  <c:v>84.707999999999998</c:v>
                </c:pt>
                <c:pt idx="63">
                  <c:v>73.798000000000002</c:v>
                </c:pt>
                <c:pt idx="64">
                  <c:v>69.201999999999998</c:v>
                </c:pt>
                <c:pt idx="65">
                  <c:v>69.998000000000005</c:v>
                </c:pt>
                <c:pt idx="66">
                  <c:v>76.12</c:v>
                </c:pt>
                <c:pt idx="67">
                  <c:v>80.174000000000007</c:v>
                </c:pt>
                <c:pt idx="68">
                  <c:v>82.986999999999995</c:v>
                </c:pt>
                <c:pt idx="69">
                  <c:v>84.313999999999993</c:v>
                </c:pt>
                <c:pt idx="70">
                  <c:v>84.48</c:v>
                </c:pt>
                <c:pt idx="71">
                  <c:v>81.96</c:v>
                </c:pt>
                <c:pt idx="72">
                  <c:v>76.447000000000003</c:v>
                </c:pt>
              </c:numCache>
            </c:numRef>
          </c:val>
          <c:smooth val="0"/>
          <c:extLst xmlns:DataManagerRef="urn:DataManager">
            <c:ext xmlns:c16="http://schemas.microsoft.com/office/drawing/2014/chart" uri="{C3380CC4-5D6E-409C-BE32-E72D297353CC}">
              <c16:uniqueId val="{00000002-5324-4F4F-8C39-9614497A6288}"/>
            </c:ext>
          </c:extLst>
        </c:ser>
        <c:dLbls>
          <c:showLegendKey val="0"/>
          <c:showVal val="0"/>
          <c:showCatName val="0"/>
          <c:showSerName val="0"/>
          <c:showPercent val="0"/>
          <c:showBubbleSize val="0"/>
        </c:dLbls>
        <c:smooth val="0"/>
        <c:axId val="263417216"/>
        <c:axId val="263451776"/>
      </c:lineChart>
      <c:dateAx>
        <c:axId val="2634172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63451776"/>
        <c:crosses val="autoZero"/>
        <c:auto val="1"/>
        <c:lblOffset val="100"/>
        <c:baseTimeUnit val="months"/>
        <c:majorUnit val="12"/>
        <c:majorTimeUnit val="months"/>
      </c:dateAx>
      <c:valAx>
        <c:axId val="2634517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3417216"/>
        <c:crosses val="autoZero"/>
        <c:crossBetween val="between"/>
        <c:majorUnit val="50"/>
      </c:valAx>
      <c:spPr>
        <a:noFill/>
        <a:ln w="25400">
          <a:noFill/>
        </a:ln>
      </c:spPr>
    </c:plotArea>
    <c:legend>
      <c:legendPos val="b"/>
      <c:layout>
        <c:manualLayout>
          <c:xMode val="edge"/>
          <c:yMode val="edge"/>
          <c:x val="6.6433566433566432E-2"/>
          <c:y val="0.79550706244075065"/>
          <c:w val="0.63140107923572486"/>
          <c:h val="0.204492937559249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IV.20'!$K$4</c:f>
              <c:strCache>
                <c:ptCount val="1"/>
                <c:pt idx="0">
                  <c:v>Průměr – skutečně nové</c:v>
                </c:pt>
              </c:strCache>
            </c:strRef>
          </c:tx>
          <c:spPr>
            <a:ln w="25400">
              <a:solidFill>
                <a:srgbClr val="2426A9"/>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IV.20'!$K$7:$K$29</c:f>
              <c:numCache>
                <c:formatCode>0.0</c:formatCode>
                <c:ptCount val="23"/>
                <c:pt idx="0">
                  <c:v>26.23</c:v>
                </c:pt>
                <c:pt idx="1">
                  <c:v>26.3</c:v>
                </c:pt>
                <c:pt idx="2">
                  <c:v>26.4</c:v>
                </c:pt>
                <c:pt idx="3">
                  <c:v>26.4</c:v>
                </c:pt>
                <c:pt idx="4">
                  <c:v>26.4</c:v>
                </c:pt>
                <c:pt idx="5">
                  <c:v>26.7</c:v>
                </c:pt>
                <c:pt idx="6">
                  <c:v>26.49</c:v>
                </c:pt>
                <c:pt idx="7">
                  <c:v>26.55</c:v>
                </c:pt>
                <c:pt idx="8">
                  <c:v>26.7</c:v>
                </c:pt>
                <c:pt idx="9">
                  <c:v>26.67</c:v>
                </c:pt>
                <c:pt idx="10">
                  <c:v>27.27</c:v>
                </c:pt>
                <c:pt idx="11">
                  <c:v>27.4</c:v>
                </c:pt>
                <c:pt idx="12">
                  <c:v>27.09</c:v>
                </c:pt>
                <c:pt idx="13">
                  <c:v>27.23</c:v>
                </c:pt>
                <c:pt idx="14">
                  <c:v>27.05</c:v>
                </c:pt>
                <c:pt idx="15">
                  <c:v>27.24</c:v>
                </c:pt>
                <c:pt idx="16">
                  <c:v>27.47</c:v>
                </c:pt>
                <c:pt idx="17">
                  <c:v>27.56</c:v>
                </c:pt>
                <c:pt idx="18">
                  <c:v>27.52</c:v>
                </c:pt>
                <c:pt idx="19">
                  <c:v>27.41</c:v>
                </c:pt>
                <c:pt idx="20">
                  <c:v>27.57</c:v>
                </c:pt>
                <c:pt idx="21">
                  <c:v>27.27</c:v>
                </c:pt>
                <c:pt idx="22">
                  <c:v>27.27</c:v>
                </c:pt>
              </c:numCache>
            </c:numRef>
          </c:val>
          <c:smooth val="0"/>
          <c:extLst xmlns:DataManagerRef="urn:DataManager">
            <c:ext xmlns:c16="http://schemas.microsoft.com/office/drawing/2014/chart" uri="{C3380CC4-5D6E-409C-BE32-E72D297353CC}">
              <c16:uniqueId val="{00000000-2499-4114-8BFB-B53ED8966A6F}"/>
            </c:ext>
          </c:extLst>
        </c:ser>
        <c:ser>
          <c:idx val="1"/>
          <c:order val="1"/>
          <c:tx>
            <c:strRef>
              <c:f>'Graf IV.20'!$L$4</c:f>
              <c:strCache>
                <c:ptCount val="1"/>
                <c:pt idx="0">
                  <c:v>Medián – skutečně nové</c:v>
                </c:pt>
              </c:strCache>
            </c:strRef>
          </c:tx>
          <c:spPr>
            <a:ln w="25400">
              <a:solidFill>
                <a:srgbClr val="D52B1E"/>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IV.20'!$L$7:$L$29</c:f>
              <c:numCache>
                <c:formatCode>0.0</c:formatCode>
                <c:ptCount val="23"/>
                <c:pt idx="0">
                  <c:v>28.084900000000001</c:v>
                </c:pt>
                <c:pt idx="1">
                  <c:v>28.331299999999999</c:v>
                </c:pt>
                <c:pt idx="2">
                  <c:v>28.454499999999999</c:v>
                </c:pt>
                <c:pt idx="3">
                  <c:v>28.418900000000001</c:v>
                </c:pt>
                <c:pt idx="4">
                  <c:v>28.7118</c:v>
                </c:pt>
                <c:pt idx="5">
                  <c:v>29.029399999999999</c:v>
                </c:pt>
                <c:pt idx="6">
                  <c:v>29.1663</c:v>
                </c:pt>
                <c:pt idx="7">
                  <c:v>29.41</c:v>
                </c:pt>
                <c:pt idx="8">
                  <c:v>29.579699999999999</c:v>
                </c:pt>
                <c:pt idx="9">
                  <c:v>29.456499999999998</c:v>
                </c:pt>
                <c:pt idx="10">
                  <c:v>29.642700000000001</c:v>
                </c:pt>
                <c:pt idx="11">
                  <c:v>29.724799999999998</c:v>
                </c:pt>
                <c:pt idx="12">
                  <c:v>29.567399999999999</c:v>
                </c:pt>
                <c:pt idx="13">
                  <c:v>29.5688</c:v>
                </c:pt>
                <c:pt idx="14">
                  <c:v>29.472999999999999</c:v>
                </c:pt>
                <c:pt idx="15">
                  <c:v>29.681000000000001</c:v>
                </c:pt>
                <c:pt idx="16">
                  <c:v>29.823399999999999</c:v>
                </c:pt>
                <c:pt idx="17">
                  <c:v>29.8125</c:v>
                </c:pt>
                <c:pt idx="18">
                  <c:v>29.8125</c:v>
                </c:pt>
                <c:pt idx="19">
                  <c:v>29.8645</c:v>
                </c:pt>
                <c:pt idx="20">
                  <c:v>29.916699999999999</c:v>
                </c:pt>
                <c:pt idx="21">
                  <c:v>29.916699999999999</c:v>
                </c:pt>
                <c:pt idx="22">
                  <c:v>29.916699999999999</c:v>
                </c:pt>
              </c:numCache>
            </c:numRef>
          </c:val>
          <c:smooth val="0"/>
          <c:extLst xmlns:DataManagerRef="urn:DataManager">
            <c:ext xmlns:c16="http://schemas.microsoft.com/office/drawing/2014/chart" uri="{C3380CC4-5D6E-409C-BE32-E72D297353CC}">
              <c16:uniqueId val="{00000001-2499-4114-8BFB-B53ED8966A6F}"/>
            </c:ext>
          </c:extLst>
        </c:ser>
        <c:ser>
          <c:idx val="2"/>
          <c:order val="2"/>
          <c:tx>
            <c:strRef>
              <c:f>'Graf IV.20'!$M$4</c:f>
              <c:strCache>
                <c:ptCount val="1"/>
                <c:pt idx="0">
                  <c:v>Průměr – refinancované</c:v>
                </c:pt>
              </c:strCache>
            </c:strRef>
          </c:tx>
          <c:spPr>
            <a:ln w="25400">
              <a:solidFill>
                <a:srgbClr val="FFBB00"/>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IV.20'!$M$7:$M$29</c:f>
              <c:numCache>
                <c:formatCode>0.0</c:formatCode>
                <c:ptCount val="23"/>
                <c:pt idx="0">
                  <c:v>23.23</c:v>
                </c:pt>
                <c:pt idx="1">
                  <c:v>23.43</c:v>
                </c:pt>
                <c:pt idx="2">
                  <c:v>23.49</c:v>
                </c:pt>
                <c:pt idx="3">
                  <c:v>23.33</c:v>
                </c:pt>
                <c:pt idx="4">
                  <c:v>23.67</c:v>
                </c:pt>
                <c:pt idx="5">
                  <c:v>23.63</c:v>
                </c:pt>
                <c:pt idx="6">
                  <c:v>23.64</c:v>
                </c:pt>
                <c:pt idx="7">
                  <c:v>23.77</c:v>
                </c:pt>
                <c:pt idx="8">
                  <c:v>24.01</c:v>
                </c:pt>
                <c:pt idx="9">
                  <c:v>24.15</c:v>
                </c:pt>
                <c:pt idx="10">
                  <c:v>24.53</c:v>
                </c:pt>
                <c:pt idx="11">
                  <c:v>24.94</c:v>
                </c:pt>
                <c:pt idx="12">
                  <c:v>24.67</c:v>
                </c:pt>
                <c:pt idx="13">
                  <c:v>24.93</c:v>
                </c:pt>
                <c:pt idx="14">
                  <c:v>25.06</c:v>
                </c:pt>
                <c:pt idx="15">
                  <c:v>25.8</c:v>
                </c:pt>
                <c:pt idx="16">
                  <c:v>25.93</c:v>
                </c:pt>
                <c:pt idx="17">
                  <c:v>26.23</c:v>
                </c:pt>
                <c:pt idx="18">
                  <c:v>26.21</c:v>
                </c:pt>
                <c:pt idx="19">
                  <c:v>26.31</c:v>
                </c:pt>
                <c:pt idx="20">
                  <c:v>26.23</c:v>
                </c:pt>
                <c:pt idx="21">
                  <c:v>25.79</c:v>
                </c:pt>
                <c:pt idx="22">
                  <c:v>25.98</c:v>
                </c:pt>
              </c:numCache>
            </c:numRef>
          </c:val>
          <c:smooth val="0"/>
          <c:extLst xmlns:DataManagerRef="urn:DataManager">
            <c:ext xmlns:c16="http://schemas.microsoft.com/office/drawing/2014/chart" uri="{C3380CC4-5D6E-409C-BE32-E72D297353CC}">
              <c16:uniqueId val="{00000002-2499-4114-8BFB-B53ED8966A6F}"/>
            </c:ext>
          </c:extLst>
        </c:ser>
        <c:ser>
          <c:idx val="3"/>
          <c:order val="3"/>
          <c:tx>
            <c:strRef>
              <c:f>'Graf IV.20'!$N$4</c:f>
              <c:strCache>
                <c:ptCount val="1"/>
                <c:pt idx="0">
                  <c:v>Medián – refinancované</c:v>
                </c:pt>
              </c:strCache>
            </c:strRef>
          </c:tx>
          <c:spPr>
            <a:ln w="25400">
              <a:solidFill>
                <a:srgbClr val="9ACD32"/>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IV.20'!$N$7:$N$29</c:f>
              <c:numCache>
                <c:formatCode>0.0</c:formatCode>
                <c:ptCount val="23"/>
                <c:pt idx="0">
                  <c:v>21.863099999999999</c:v>
                </c:pt>
                <c:pt idx="1">
                  <c:v>21.9863</c:v>
                </c:pt>
                <c:pt idx="2">
                  <c:v>22.381900000000002</c:v>
                </c:pt>
                <c:pt idx="3">
                  <c:v>22.045200000000001</c:v>
                </c:pt>
                <c:pt idx="4">
                  <c:v>22.811800000000002</c:v>
                </c:pt>
                <c:pt idx="5">
                  <c:v>22.907599999999999</c:v>
                </c:pt>
                <c:pt idx="6">
                  <c:v>23.069099999999999</c:v>
                </c:pt>
                <c:pt idx="7">
                  <c:v>23.185500000000001</c:v>
                </c:pt>
                <c:pt idx="8">
                  <c:v>23.586600000000001</c:v>
                </c:pt>
                <c:pt idx="9">
                  <c:v>24.152000000000001</c:v>
                </c:pt>
                <c:pt idx="10">
                  <c:v>24.733699999999999</c:v>
                </c:pt>
                <c:pt idx="11">
                  <c:v>25.404499999999999</c:v>
                </c:pt>
                <c:pt idx="12">
                  <c:v>25.065000000000001</c:v>
                </c:pt>
                <c:pt idx="13">
                  <c:v>25.0623</c:v>
                </c:pt>
                <c:pt idx="14">
                  <c:v>25.108799999999999</c:v>
                </c:pt>
                <c:pt idx="15">
                  <c:v>25.9603</c:v>
                </c:pt>
                <c:pt idx="16">
                  <c:v>26.0534</c:v>
                </c:pt>
                <c:pt idx="17">
                  <c:v>26.502400000000002</c:v>
                </c:pt>
                <c:pt idx="18">
                  <c:v>26.639299999999999</c:v>
                </c:pt>
                <c:pt idx="19">
                  <c:v>26.997900000000001</c:v>
                </c:pt>
                <c:pt idx="20">
                  <c:v>26.997900000000001</c:v>
                </c:pt>
                <c:pt idx="21">
                  <c:v>26</c:v>
                </c:pt>
                <c:pt idx="22">
                  <c:v>26.5</c:v>
                </c:pt>
              </c:numCache>
            </c:numRef>
          </c:val>
          <c:smooth val="0"/>
          <c:extLst xmlns:DataManagerRef="urn:DataManager">
            <c:ext xmlns:c16="http://schemas.microsoft.com/office/drawing/2014/chart" uri="{C3380CC4-5D6E-409C-BE32-E72D297353CC}">
              <c16:uniqueId val="{00000003-2499-4114-8BFB-B53ED8966A6F}"/>
            </c:ext>
          </c:extLst>
        </c:ser>
        <c:dLbls>
          <c:showLegendKey val="0"/>
          <c:showVal val="0"/>
          <c:showCatName val="0"/>
          <c:showSerName val="0"/>
          <c:showPercent val="0"/>
          <c:showBubbleSize val="0"/>
        </c:dLbls>
        <c:smooth val="0"/>
        <c:axId val="321495808"/>
        <c:axId val="321497344"/>
      </c:lineChart>
      <c:dateAx>
        <c:axId val="321495808"/>
        <c:scaling>
          <c:orientation val="minMax"/>
          <c:min val="4261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21497344"/>
        <c:crosses val="autoZero"/>
        <c:auto val="1"/>
        <c:lblOffset val="100"/>
        <c:baseTimeUnit val="months"/>
        <c:majorUnit val="12"/>
        <c:majorTimeUnit val="months"/>
      </c:dateAx>
      <c:valAx>
        <c:axId val="321497344"/>
        <c:scaling>
          <c:orientation val="minMax"/>
          <c:max val="30"/>
          <c:min val="2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21495808"/>
        <c:crosses val="autoZero"/>
        <c:crossBetween val="between"/>
        <c:majorUnit val="2"/>
      </c:valAx>
      <c:spPr>
        <a:noFill/>
        <a:ln w="25400">
          <a:noFill/>
        </a:ln>
      </c:spPr>
    </c:plotArea>
    <c:legend>
      <c:legendPos val="b"/>
      <c:layout>
        <c:manualLayout>
          <c:xMode val="edge"/>
          <c:yMode val="edge"/>
          <c:x val="6.6433566433566432E-2"/>
          <c:y val="0.8428169408607229"/>
          <c:w val="0.86751775783271845"/>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354055894758226E-2"/>
          <c:w val="0.88024447992951926"/>
          <c:h val="0.67912585281923221"/>
        </c:manualLayout>
      </c:layout>
      <c:lineChart>
        <c:grouping val="standard"/>
        <c:varyColors val="0"/>
        <c:ser>
          <c:idx val="0"/>
          <c:order val="0"/>
          <c:tx>
            <c:strRef>
              <c:f>'Graf IV.20'!$K$3</c:f>
              <c:strCache>
                <c:ptCount val="1"/>
                <c:pt idx="0">
                  <c:v>Average – genuinely new</c:v>
                </c:pt>
              </c:strCache>
            </c:strRef>
          </c:tx>
          <c:spPr>
            <a:ln w="25400">
              <a:solidFill>
                <a:srgbClr val="2426A9"/>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IV.20'!$K$7:$K$29</c:f>
              <c:numCache>
                <c:formatCode>0.0</c:formatCode>
                <c:ptCount val="23"/>
                <c:pt idx="0">
                  <c:v>26.23</c:v>
                </c:pt>
                <c:pt idx="1">
                  <c:v>26.3</c:v>
                </c:pt>
                <c:pt idx="2">
                  <c:v>26.4</c:v>
                </c:pt>
                <c:pt idx="3">
                  <c:v>26.4</c:v>
                </c:pt>
                <c:pt idx="4">
                  <c:v>26.4</c:v>
                </c:pt>
                <c:pt idx="5">
                  <c:v>26.7</c:v>
                </c:pt>
                <c:pt idx="6">
                  <c:v>26.49</c:v>
                </c:pt>
                <c:pt idx="7">
                  <c:v>26.55</c:v>
                </c:pt>
                <c:pt idx="8">
                  <c:v>26.7</c:v>
                </c:pt>
                <c:pt idx="9">
                  <c:v>26.67</c:v>
                </c:pt>
                <c:pt idx="10">
                  <c:v>27.27</c:v>
                </c:pt>
                <c:pt idx="11">
                  <c:v>27.4</c:v>
                </c:pt>
                <c:pt idx="12">
                  <c:v>27.09</c:v>
                </c:pt>
                <c:pt idx="13">
                  <c:v>27.23</c:v>
                </c:pt>
                <c:pt idx="14">
                  <c:v>27.05</c:v>
                </c:pt>
                <c:pt idx="15">
                  <c:v>27.24</c:v>
                </c:pt>
                <c:pt idx="16">
                  <c:v>27.47</c:v>
                </c:pt>
                <c:pt idx="17">
                  <c:v>27.56</c:v>
                </c:pt>
                <c:pt idx="18">
                  <c:v>27.52</c:v>
                </c:pt>
                <c:pt idx="19">
                  <c:v>27.41</c:v>
                </c:pt>
                <c:pt idx="20">
                  <c:v>27.57</c:v>
                </c:pt>
                <c:pt idx="21">
                  <c:v>27.27</c:v>
                </c:pt>
                <c:pt idx="22">
                  <c:v>27.27</c:v>
                </c:pt>
              </c:numCache>
            </c:numRef>
          </c:val>
          <c:smooth val="0"/>
          <c:extLst xmlns:DataManagerRef="urn:DataManager">
            <c:ext xmlns:c16="http://schemas.microsoft.com/office/drawing/2014/chart" uri="{C3380CC4-5D6E-409C-BE32-E72D297353CC}">
              <c16:uniqueId val="{00000000-80F7-4BA5-8D2C-BFD5885F087F}"/>
            </c:ext>
          </c:extLst>
        </c:ser>
        <c:ser>
          <c:idx val="1"/>
          <c:order val="1"/>
          <c:tx>
            <c:strRef>
              <c:f>'Graf IV.20'!$L$3</c:f>
              <c:strCache>
                <c:ptCount val="1"/>
                <c:pt idx="0">
                  <c:v>Median – genuinely new</c:v>
                </c:pt>
              </c:strCache>
            </c:strRef>
          </c:tx>
          <c:spPr>
            <a:ln w="25400">
              <a:solidFill>
                <a:srgbClr val="D52B1E"/>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IV.20'!$L$7:$L$29</c:f>
              <c:numCache>
                <c:formatCode>0.0</c:formatCode>
                <c:ptCount val="23"/>
                <c:pt idx="0">
                  <c:v>28.084900000000001</c:v>
                </c:pt>
                <c:pt idx="1">
                  <c:v>28.331299999999999</c:v>
                </c:pt>
                <c:pt idx="2">
                  <c:v>28.454499999999999</c:v>
                </c:pt>
                <c:pt idx="3">
                  <c:v>28.418900000000001</c:v>
                </c:pt>
                <c:pt idx="4">
                  <c:v>28.7118</c:v>
                </c:pt>
                <c:pt idx="5">
                  <c:v>29.029399999999999</c:v>
                </c:pt>
                <c:pt idx="6">
                  <c:v>29.1663</c:v>
                </c:pt>
                <c:pt idx="7">
                  <c:v>29.41</c:v>
                </c:pt>
                <c:pt idx="8">
                  <c:v>29.579699999999999</c:v>
                </c:pt>
                <c:pt idx="9">
                  <c:v>29.456499999999998</c:v>
                </c:pt>
                <c:pt idx="10">
                  <c:v>29.642700000000001</c:v>
                </c:pt>
                <c:pt idx="11">
                  <c:v>29.724799999999998</c:v>
                </c:pt>
                <c:pt idx="12">
                  <c:v>29.567399999999999</c:v>
                </c:pt>
                <c:pt idx="13">
                  <c:v>29.5688</c:v>
                </c:pt>
                <c:pt idx="14">
                  <c:v>29.472999999999999</c:v>
                </c:pt>
                <c:pt idx="15">
                  <c:v>29.681000000000001</c:v>
                </c:pt>
                <c:pt idx="16">
                  <c:v>29.823399999999999</c:v>
                </c:pt>
                <c:pt idx="17">
                  <c:v>29.8125</c:v>
                </c:pt>
                <c:pt idx="18">
                  <c:v>29.8125</c:v>
                </c:pt>
                <c:pt idx="19">
                  <c:v>29.8645</c:v>
                </c:pt>
                <c:pt idx="20">
                  <c:v>29.916699999999999</c:v>
                </c:pt>
                <c:pt idx="21">
                  <c:v>29.916699999999999</c:v>
                </c:pt>
                <c:pt idx="22">
                  <c:v>29.916699999999999</c:v>
                </c:pt>
              </c:numCache>
            </c:numRef>
          </c:val>
          <c:smooth val="0"/>
          <c:extLst xmlns:DataManagerRef="urn:DataManager">
            <c:ext xmlns:c16="http://schemas.microsoft.com/office/drawing/2014/chart" uri="{C3380CC4-5D6E-409C-BE32-E72D297353CC}">
              <c16:uniqueId val="{00000001-80F7-4BA5-8D2C-BFD5885F087F}"/>
            </c:ext>
          </c:extLst>
        </c:ser>
        <c:ser>
          <c:idx val="2"/>
          <c:order val="2"/>
          <c:tx>
            <c:strRef>
              <c:f>'Graf IV.20'!$M$3</c:f>
              <c:strCache>
                <c:ptCount val="1"/>
                <c:pt idx="0">
                  <c:v>Average – refinanced</c:v>
                </c:pt>
              </c:strCache>
            </c:strRef>
          </c:tx>
          <c:spPr>
            <a:ln w="25400">
              <a:solidFill>
                <a:srgbClr val="FFBB00"/>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IV.20'!$M$7:$M$29</c:f>
              <c:numCache>
                <c:formatCode>0.0</c:formatCode>
                <c:ptCount val="23"/>
                <c:pt idx="0">
                  <c:v>23.23</c:v>
                </c:pt>
                <c:pt idx="1">
                  <c:v>23.43</c:v>
                </c:pt>
                <c:pt idx="2">
                  <c:v>23.49</c:v>
                </c:pt>
                <c:pt idx="3">
                  <c:v>23.33</c:v>
                </c:pt>
                <c:pt idx="4">
                  <c:v>23.67</c:v>
                </c:pt>
                <c:pt idx="5">
                  <c:v>23.63</c:v>
                </c:pt>
                <c:pt idx="6">
                  <c:v>23.64</c:v>
                </c:pt>
                <c:pt idx="7">
                  <c:v>23.77</c:v>
                </c:pt>
                <c:pt idx="8">
                  <c:v>24.01</c:v>
                </c:pt>
                <c:pt idx="9">
                  <c:v>24.15</c:v>
                </c:pt>
                <c:pt idx="10">
                  <c:v>24.53</c:v>
                </c:pt>
                <c:pt idx="11">
                  <c:v>24.94</c:v>
                </c:pt>
                <c:pt idx="12">
                  <c:v>24.67</c:v>
                </c:pt>
                <c:pt idx="13">
                  <c:v>24.93</c:v>
                </c:pt>
                <c:pt idx="14">
                  <c:v>25.06</c:v>
                </c:pt>
                <c:pt idx="15">
                  <c:v>25.8</c:v>
                </c:pt>
                <c:pt idx="16">
                  <c:v>25.93</c:v>
                </c:pt>
                <c:pt idx="17">
                  <c:v>26.23</c:v>
                </c:pt>
                <c:pt idx="18">
                  <c:v>26.21</c:v>
                </c:pt>
                <c:pt idx="19">
                  <c:v>26.31</c:v>
                </c:pt>
                <c:pt idx="20">
                  <c:v>26.23</c:v>
                </c:pt>
                <c:pt idx="21">
                  <c:v>25.79</c:v>
                </c:pt>
                <c:pt idx="22">
                  <c:v>25.98</c:v>
                </c:pt>
              </c:numCache>
            </c:numRef>
          </c:val>
          <c:smooth val="0"/>
          <c:extLst xmlns:DataManagerRef="urn:DataManager">
            <c:ext xmlns:c16="http://schemas.microsoft.com/office/drawing/2014/chart" uri="{C3380CC4-5D6E-409C-BE32-E72D297353CC}">
              <c16:uniqueId val="{00000002-80F7-4BA5-8D2C-BFD5885F087F}"/>
            </c:ext>
          </c:extLst>
        </c:ser>
        <c:ser>
          <c:idx val="3"/>
          <c:order val="3"/>
          <c:tx>
            <c:strRef>
              <c:f>'Graf IV.20'!$N$3</c:f>
              <c:strCache>
                <c:ptCount val="1"/>
                <c:pt idx="0">
                  <c:v>Median – refinanced</c:v>
                </c:pt>
              </c:strCache>
            </c:strRef>
          </c:tx>
          <c:spPr>
            <a:ln w="25400">
              <a:solidFill>
                <a:srgbClr val="9ACD32"/>
              </a:solidFill>
              <a:prstDash val="solid"/>
            </a:ln>
          </c:spPr>
          <c:marker>
            <c:symbol val="none"/>
          </c:marker>
          <c:cat>
            <c:numRef>
              <c:f>'Graf IV.20'!$J$7:$J$29</c:f>
              <c:numCache>
                <c:formatCode>m/d/yyyy</c:formatCode>
                <c:ptCount val="23"/>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numCache>
            </c:numRef>
          </c:cat>
          <c:val>
            <c:numRef>
              <c:f>'Graf IV.20'!$N$7:$N$29</c:f>
              <c:numCache>
                <c:formatCode>0.0</c:formatCode>
                <c:ptCount val="23"/>
                <c:pt idx="0">
                  <c:v>21.863099999999999</c:v>
                </c:pt>
                <c:pt idx="1">
                  <c:v>21.9863</c:v>
                </c:pt>
                <c:pt idx="2">
                  <c:v>22.381900000000002</c:v>
                </c:pt>
                <c:pt idx="3">
                  <c:v>22.045200000000001</c:v>
                </c:pt>
                <c:pt idx="4">
                  <c:v>22.811800000000002</c:v>
                </c:pt>
                <c:pt idx="5">
                  <c:v>22.907599999999999</c:v>
                </c:pt>
                <c:pt idx="6">
                  <c:v>23.069099999999999</c:v>
                </c:pt>
                <c:pt idx="7">
                  <c:v>23.185500000000001</c:v>
                </c:pt>
                <c:pt idx="8">
                  <c:v>23.586600000000001</c:v>
                </c:pt>
                <c:pt idx="9">
                  <c:v>24.152000000000001</c:v>
                </c:pt>
                <c:pt idx="10">
                  <c:v>24.733699999999999</c:v>
                </c:pt>
                <c:pt idx="11">
                  <c:v>25.404499999999999</c:v>
                </c:pt>
                <c:pt idx="12">
                  <c:v>25.065000000000001</c:v>
                </c:pt>
                <c:pt idx="13">
                  <c:v>25.0623</c:v>
                </c:pt>
                <c:pt idx="14">
                  <c:v>25.108799999999999</c:v>
                </c:pt>
                <c:pt idx="15">
                  <c:v>25.9603</c:v>
                </c:pt>
                <c:pt idx="16">
                  <c:v>26.0534</c:v>
                </c:pt>
                <c:pt idx="17">
                  <c:v>26.502400000000002</c:v>
                </c:pt>
                <c:pt idx="18">
                  <c:v>26.639299999999999</c:v>
                </c:pt>
                <c:pt idx="19">
                  <c:v>26.997900000000001</c:v>
                </c:pt>
                <c:pt idx="20">
                  <c:v>26.997900000000001</c:v>
                </c:pt>
                <c:pt idx="21">
                  <c:v>26</c:v>
                </c:pt>
                <c:pt idx="22">
                  <c:v>26.5</c:v>
                </c:pt>
              </c:numCache>
            </c:numRef>
          </c:val>
          <c:smooth val="0"/>
          <c:extLst xmlns:DataManagerRef="urn:DataManager">
            <c:ext xmlns:c16="http://schemas.microsoft.com/office/drawing/2014/chart" uri="{C3380CC4-5D6E-409C-BE32-E72D297353CC}">
              <c16:uniqueId val="{00000003-80F7-4BA5-8D2C-BFD5885F087F}"/>
            </c:ext>
          </c:extLst>
        </c:ser>
        <c:dLbls>
          <c:showLegendKey val="0"/>
          <c:showVal val="0"/>
          <c:showCatName val="0"/>
          <c:showSerName val="0"/>
          <c:showPercent val="0"/>
          <c:showBubbleSize val="0"/>
        </c:dLbls>
        <c:smooth val="0"/>
        <c:axId val="321668992"/>
        <c:axId val="321670528"/>
      </c:lineChart>
      <c:dateAx>
        <c:axId val="321668992"/>
        <c:scaling>
          <c:orientation val="minMax"/>
          <c:max val="44469"/>
          <c:min val="4264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670528"/>
        <c:crosses val="autoZero"/>
        <c:auto val="1"/>
        <c:lblOffset val="100"/>
        <c:baseTimeUnit val="months"/>
        <c:majorUnit val="12"/>
        <c:majorTimeUnit val="months"/>
      </c:dateAx>
      <c:valAx>
        <c:axId val="321670528"/>
        <c:scaling>
          <c:orientation val="minMax"/>
          <c:max val="3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1668992"/>
        <c:crosses val="autoZero"/>
        <c:crossBetween val="between"/>
        <c:majorUnit val="2"/>
      </c:valAx>
      <c:spPr>
        <a:noFill/>
        <a:ln w="25400">
          <a:noFill/>
        </a:ln>
      </c:spPr>
    </c:plotArea>
    <c:legend>
      <c:legendPos val="b"/>
      <c:layout>
        <c:manualLayout>
          <c:xMode val="edge"/>
          <c:yMode val="edge"/>
          <c:x val="4.7896667026210756E-3"/>
          <c:y val="0.84888676472345359"/>
          <c:w val="0.98702675008089724"/>
          <c:h val="0.1511132352765464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IV.21'!$M$4</c:f>
              <c:strCache>
                <c:ptCount val="1"/>
                <c:pt idx="0">
                  <c:v>Průměrná výše úvěru</c:v>
                </c:pt>
              </c:strCache>
            </c:strRef>
          </c:tx>
          <c:spPr>
            <a:ln w="25400">
              <a:solidFill>
                <a:srgbClr val="2426A9"/>
              </a:solidFill>
              <a:prstDash val="solid"/>
            </a:ln>
          </c:spPr>
          <c:marker>
            <c:symbol val="none"/>
          </c:marker>
          <c:cat>
            <c:strRef>
              <c:f>'Graf IV.21'!$K$5:$K$15</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IV.21'!$M$5:$M$15</c:f>
              <c:numCache>
                <c:formatCode>General</c:formatCode>
                <c:ptCount val="11"/>
                <c:pt idx="0">
                  <c:v>1.79</c:v>
                </c:pt>
                <c:pt idx="1">
                  <c:v>1.92</c:v>
                </c:pt>
                <c:pt idx="2">
                  <c:v>1.93</c:v>
                </c:pt>
                <c:pt idx="3">
                  <c:v>1.97</c:v>
                </c:pt>
                <c:pt idx="4">
                  <c:v>2.0299999999999998</c:v>
                </c:pt>
                <c:pt idx="5">
                  <c:v>2.17</c:v>
                </c:pt>
                <c:pt idx="6">
                  <c:v>2.13</c:v>
                </c:pt>
                <c:pt idx="7">
                  <c:v>2.2999999999999998</c:v>
                </c:pt>
                <c:pt idx="8">
                  <c:v>2.52</c:v>
                </c:pt>
                <c:pt idx="9">
                  <c:v>2.73</c:v>
                </c:pt>
                <c:pt idx="10">
                  <c:v>3.04</c:v>
                </c:pt>
              </c:numCache>
            </c:numRef>
          </c:val>
          <c:smooth val="0"/>
          <c:extLst xmlns:DataManagerRef="urn:DataManager">
            <c:ext xmlns:c16="http://schemas.microsoft.com/office/drawing/2014/chart" uri="{C3380CC4-5D6E-409C-BE32-E72D297353CC}">
              <c16:uniqueId val="{00000000-41AD-4790-83D8-ED889A5E7749}"/>
            </c:ext>
          </c:extLst>
        </c:ser>
        <c:dLbls>
          <c:showLegendKey val="0"/>
          <c:showVal val="0"/>
          <c:showCatName val="0"/>
          <c:showSerName val="0"/>
          <c:showPercent val="0"/>
          <c:showBubbleSize val="0"/>
        </c:dLbls>
        <c:marker val="1"/>
        <c:smooth val="0"/>
        <c:axId val="311781632"/>
        <c:axId val="311795712"/>
      </c:lineChart>
      <c:lineChart>
        <c:grouping val="standard"/>
        <c:varyColors val="0"/>
        <c:ser>
          <c:idx val="0"/>
          <c:order val="1"/>
          <c:tx>
            <c:strRef>
              <c:f>'Graf IV.21'!$L$4</c:f>
              <c:strCache>
                <c:ptCount val="1"/>
                <c:pt idx="0">
                  <c:v>Průměrný počet klientů (pravá osa)</c:v>
                </c:pt>
              </c:strCache>
            </c:strRef>
          </c:tx>
          <c:spPr>
            <a:ln w="25400">
              <a:solidFill>
                <a:srgbClr val="D52B1E"/>
              </a:solidFill>
              <a:prstDash val="solid"/>
            </a:ln>
          </c:spPr>
          <c:marker>
            <c:symbol val="none"/>
          </c:marker>
          <c:cat>
            <c:strRef>
              <c:f>'Graf IV.21'!$K$5:$K$15</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IV.21'!$L$5:$L$15</c:f>
              <c:numCache>
                <c:formatCode>0.00</c:formatCode>
                <c:ptCount val="11"/>
                <c:pt idx="0">
                  <c:v>1.42</c:v>
                </c:pt>
                <c:pt idx="1">
                  <c:v>1.46</c:v>
                </c:pt>
                <c:pt idx="2">
                  <c:v>1.47</c:v>
                </c:pt>
                <c:pt idx="3">
                  <c:v>1.48</c:v>
                </c:pt>
                <c:pt idx="4">
                  <c:v>1.48</c:v>
                </c:pt>
                <c:pt idx="5">
                  <c:v>1.49</c:v>
                </c:pt>
                <c:pt idx="6">
                  <c:v>1.5</c:v>
                </c:pt>
                <c:pt idx="7">
                  <c:v>1.49</c:v>
                </c:pt>
                <c:pt idx="8" formatCode="General">
                  <c:v>1.51</c:v>
                </c:pt>
                <c:pt idx="9" formatCode="General">
                  <c:v>1.49</c:v>
                </c:pt>
                <c:pt idx="10">
                  <c:v>1.5</c:v>
                </c:pt>
              </c:numCache>
            </c:numRef>
          </c:val>
          <c:smooth val="0"/>
          <c:extLst xmlns:DataManagerRef="urn:DataManager">
            <c:ext xmlns:c16="http://schemas.microsoft.com/office/drawing/2014/chart" uri="{C3380CC4-5D6E-409C-BE32-E72D297353CC}">
              <c16:uniqueId val="{00000001-41AD-4790-83D8-ED889A5E7749}"/>
            </c:ext>
          </c:extLst>
        </c:ser>
        <c:dLbls>
          <c:showLegendKey val="0"/>
          <c:showVal val="0"/>
          <c:showCatName val="0"/>
          <c:showSerName val="0"/>
          <c:showPercent val="0"/>
          <c:showBubbleSize val="0"/>
        </c:dLbls>
        <c:marker val="1"/>
        <c:smooth val="0"/>
        <c:axId val="311798784"/>
        <c:axId val="311797248"/>
      </c:lineChart>
      <c:catAx>
        <c:axId val="3117816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1795712"/>
        <c:crosses val="autoZero"/>
        <c:auto val="1"/>
        <c:lblAlgn val="ctr"/>
        <c:lblOffset val="100"/>
        <c:tickLblSkip val="2"/>
        <c:tickMarkSkip val="1"/>
        <c:noMultiLvlLbl val="0"/>
      </c:catAx>
      <c:valAx>
        <c:axId val="311795712"/>
        <c:scaling>
          <c:orientation val="minMax"/>
          <c:max val="3.2"/>
          <c:min val="1.7"/>
        </c:scaling>
        <c:delete val="0"/>
        <c:axPos val="l"/>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1781632"/>
        <c:crosses val="autoZero"/>
        <c:crossBetween val="between"/>
        <c:majorUnit val="0.30000000000000004"/>
        <c:minorUnit val="0.2"/>
      </c:valAx>
      <c:valAx>
        <c:axId val="311797248"/>
        <c:scaling>
          <c:orientation val="minMax"/>
          <c:min val="1.4"/>
        </c:scaling>
        <c:delete val="0"/>
        <c:axPos val="r"/>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1798784"/>
        <c:crosses val="max"/>
        <c:crossBetween val="between"/>
        <c:majorUnit val="3.0000000000000006E-2"/>
      </c:valAx>
      <c:catAx>
        <c:axId val="311798784"/>
        <c:scaling>
          <c:orientation val="minMax"/>
        </c:scaling>
        <c:delete val="1"/>
        <c:axPos val="b"/>
        <c:numFmt formatCode="General" sourceLinked="1"/>
        <c:majorTickMark val="out"/>
        <c:minorTickMark val="none"/>
        <c:tickLblPos val="nextTo"/>
        <c:crossAx val="311797248"/>
        <c:crosses val="autoZero"/>
        <c:auto val="1"/>
        <c:lblAlgn val="ctr"/>
        <c:lblOffset val="100"/>
        <c:noMultiLvlLbl val="0"/>
      </c:catAx>
      <c:spPr>
        <a:noFill/>
        <a:ln w="25400">
          <a:noFill/>
        </a:ln>
      </c:spPr>
    </c:plotArea>
    <c:legend>
      <c:legendPos val="b"/>
      <c:layout>
        <c:manualLayout>
          <c:xMode val="edge"/>
          <c:yMode val="edge"/>
          <c:x val="6.6433566433566432E-2"/>
          <c:y val="0.8428169408607229"/>
          <c:w val="0.59106932437641102"/>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1"/>
          <c:order val="0"/>
          <c:tx>
            <c:strRef>
              <c:f>'Graf IV.21'!$M$3</c:f>
              <c:strCache>
                <c:ptCount val="1"/>
                <c:pt idx="0">
                  <c:v>Average loan size</c:v>
                </c:pt>
              </c:strCache>
            </c:strRef>
          </c:tx>
          <c:spPr>
            <a:ln w="25400">
              <a:solidFill>
                <a:srgbClr val="2426A9"/>
              </a:solidFill>
              <a:prstDash val="solid"/>
            </a:ln>
          </c:spPr>
          <c:marker>
            <c:symbol val="none"/>
          </c:marker>
          <c:cat>
            <c:strRef>
              <c:f>'Graf IV.21'!$J$5:$J$15</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IV.21'!$M$5:$M$15</c:f>
              <c:numCache>
                <c:formatCode>General</c:formatCode>
                <c:ptCount val="11"/>
                <c:pt idx="0">
                  <c:v>1.79</c:v>
                </c:pt>
                <c:pt idx="1">
                  <c:v>1.92</c:v>
                </c:pt>
                <c:pt idx="2">
                  <c:v>1.93</c:v>
                </c:pt>
                <c:pt idx="3">
                  <c:v>1.97</c:v>
                </c:pt>
                <c:pt idx="4">
                  <c:v>2.0299999999999998</c:v>
                </c:pt>
                <c:pt idx="5">
                  <c:v>2.17</c:v>
                </c:pt>
                <c:pt idx="6">
                  <c:v>2.13</c:v>
                </c:pt>
                <c:pt idx="7">
                  <c:v>2.2999999999999998</c:v>
                </c:pt>
                <c:pt idx="8">
                  <c:v>2.52</c:v>
                </c:pt>
                <c:pt idx="9">
                  <c:v>2.73</c:v>
                </c:pt>
                <c:pt idx="10">
                  <c:v>3.04</c:v>
                </c:pt>
              </c:numCache>
            </c:numRef>
          </c:val>
          <c:smooth val="0"/>
          <c:extLst xmlns:DataManagerRef="urn:DataManager">
            <c:ext xmlns:c16="http://schemas.microsoft.com/office/drawing/2014/chart" uri="{C3380CC4-5D6E-409C-BE32-E72D297353CC}">
              <c16:uniqueId val="{00000000-C3B3-40FD-ADFC-2E02186263C2}"/>
            </c:ext>
          </c:extLst>
        </c:ser>
        <c:dLbls>
          <c:showLegendKey val="0"/>
          <c:showVal val="0"/>
          <c:showCatName val="0"/>
          <c:showSerName val="0"/>
          <c:showPercent val="0"/>
          <c:showBubbleSize val="0"/>
        </c:dLbls>
        <c:marker val="1"/>
        <c:smooth val="0"/>
        <c:axId val="312489472"/>
        <c:axId val="312491008"/>
      </c:lineChart>
      <c:lineChart>
        <c:grouping val="standard"/>
        <c:varyColors val="0"/>
        <c:ser>
          <c:idx val="0"/>
          <c:order val="1"/>
          <c:tx>
            <c:strRef>
              <c:f>'Graf IV.21'!$L$3</c:f>
              <c:strCache>
                <c:ptCount val="1"/>
                <c:pt idx="0">
                  <c:v>Average number of clients (rhs)</c:v>
                </c:pt>
              </c:strCache>
            </c:strRef>
          </c:tx>
          <c:spPr>
            <a:ln w="25400">
              <a:solidFill>
                <a:srgbClr val="D52B1E"/>
              </a:solidFill>
              <a:prstDash val="solid"/>
            </a:ln>
          </c:spPr>
          <c:marker>
            <c:symbol val="none"/>
          </c:marker>
          <c:cat>
            <c:strRef>
              <c:f>'Graf IV.21'!$J$5:$J$15</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IV.21'!$L$5:$L$15</c:f>
              <c:numCache>
                <c:formatCode>0.00</c:formatCode>
                <c:ptCount val="11"/>
                <c:pt idx="0">
                  <c:v>1.42</c:v>
                </c:pt>
                <c:pt idx="1">
                  <c:v>1.46</c:v>
                </c:pt>
                <c:pt idx="2">
                  <c:v>1.47</c:v>
                </c:pt>
                <c:pt idx="3">
                  <c:v>1.48</c:v>
                </c:pt>
                <c:pt idx="4">
                  <c:v>1.48</c:v>
                </c:pt>
                <c:pt idx="5">
                  <c:v>1.49</c:v>
                </c:pt>
                <c:pt idx="6">
                  <c:v>1.5</c:v>
                </c:pt>
                <c:pt idx="7">
                  <c:v>1.49</c:v>
                </c:pt>
                <c:pt idx="8" formatCode="General">
                  <c:v>1.51</c:v>
                </c:pt>
                <c:pt idx="9" formatCode="General">
                  <c:v>1.49</c:v>
                </c:pt>
                <c:pt idx="10">
                  <c:v>1.5</c:v>
                </c:pt>
              </c:numCache>
            </c:numRef>
          </c:val>
          <c:smooth val="0"/>
          <c:extLst xmlns:DataManagerRef="urn:DataManager">
            <c:ext xmlns:c16="http://schemas.microsoft.com/office/drawing/2014/chart" uri="{C3380CC4-5D6E-409C-BE32-E72D297353CC}">
              <c16:uniqueId val="{00000001-C3B3-40FD-ADFC-2E02186263C2}"/>
            </c:ext>
          </c:extLst>
        </c:ser>
        <c:dLbls>
          <c:showLegendKey val="0"/>
          <c:showVal val="0"/>
          <c:showCatName val="0"/>
          <c:showSerName val="0"/>
          <c:showPercent val="0"/>
          <c:showBubbleSize val="0"/>
        </c:dLbls>
        <c:marker val="1"/>
        <c:smooth val="0"/>
        <c:axId val="312498432"/>
        <c:axId val="312496896"/>
      </c:lineChart>
      <c:catAx>
        <c:axId val="31248947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2491008"/>
        <c:crosses val="autoZero"/>
        <c:auto val="1"/>
        <c:lblAlgn val="ctr"/>
        <c:lblOffset val="100"/>
        <c:tickLblSkip val="2"/>
        <c:tickMarkSkip val="1"/>
        <c:noMultiLvlLbl val="0"/>
      </c:catAx>
      <c:valAx>
        <c:axId val="312491008"/>
        <c:scaling>
          <c:orientation val="minMax"/>
          <c:max val="3.2"/>
          <c:min val="1.7"/>
        </c:scaling>
        <c:delete val="0"/>
        <c:axPos val="l"/>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2489472"/>
        <c:crosses val="autoZero"/>
        <c:crossBetween val="between"/>
        <c:majorUnit val="0.30000000000000004"/>
        <c:minorUnit val="0.2"/>
      </c:valAx>
      <c:valAx>
        <c:axId val="312496896"/>
        <c:scaling>
          <c:orientation val="minMax"/>
          <c:min val="1.4"/>
        </c:scaling>
        <c:delete val="0"/>
        <c:axPos val="r"/>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2498432"/>
        <c:crosses val="max"/>
        <c:crossBetween val="between"/>
        <c:majorUnit val="3.0000000000000006E-2"/>
      </c:valAx>
      <c:catAx>
        <c:axId val="312498432"/>
        <c:scaling>
          <c:orientation val="minMax"/>
        </c:scaling>
        <c:delete val="1"/>
        <c:axPos val="b"/>
        <c:numFmt formatCode="General" sourceLinked="1"/>
        <c:majorTickMark val="out"/>
        <c:minorTickMark val="none"/>
        <c:tickLblPos val="nextTo"/>
        <c:crossAx val="312496896"/>
        <c:crosses val="autoZero"/>
        <c:auto val="1"/>
        <c:lblAlgn val="ctr"/>
        <c:lblOffset val="100"/>
        <c:noMultiLvlLbl val="0"/>
      </c:cat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2193856049683927E-2"/>
          <c:w val="0.88024447992951926"/>
          <c:h val="0.65499922368858821"/>
        </c:manualLayout>
      </c:layout>
      <c:lineChart>
        <c:grouping val="standard"/>
        <c:varyColors val="0"/>
        <c:ser>
          <c:idx val="5"/>
          <c:order val="0"/>
          <c:tx>
            <c:strRef>
              <c:f>'Graf IV.22'!$K$4</c:f>
              <c:strCache>
                <c:ptCount val="1"/>
                <c:pt idx="0">
                  <c:v>LTV 80–90 %</c:v>
                </c:pt>
              </c:strCache>
            </c:strRef>
          </c:tx>
          <c:spPr>
            <a:ln w="25400">
              <a:solidFill>
                <a:srgbClr val="2426A9"/>
              </a:solidFill>
              <a:prstDash val="solid"/>
            </a:ln>
          </c:spPr>
          <c:marker>
            <c:symbol val="circle"/>
            <c:size val="5"/>
            <c:spPr>
              <a:solidFill>
                <a:srgbClr val="2426A9"/>
              </a:solidFill>
              <a:ln>
                <a:solidFill>
                  <a:srgbClr val="2426A9"/>
                </a:solidFill>
                <a:prstDash val="solid"/>
              </a:ln>
            </c:spPr>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IV.22'!$K$7:$K$15</c:f>
              <c:numCache>
                <c:formatCode>0.0</c:formatCode>
                <c:ptCount val="9"/>
                <c:pt idx="0">
                  <c:v>12.55</c:v>
                </c:pt>
                <c:pt idx="1">
                  <c:v>13.23</c:v>
                </c:pt>
                <c:pt idx="2">
                  <c:v>13.42</c:v>
                </c:pt>
                <c:pt idx="3">
                  <c:v>12.83</c:v>
                </c:pt>
                <c:pt idx="4">
                  <c:v>11.39</c:v>
                </c:pt>
                <c:pt idx="5">
                  <c:v>16.63</c:v>
                </c:pt>
                <c:pt idx="6">
                  <c:v>18.059999999999999</c:v>
                </c:pt>
                <c:pt idx="7">
                  <c:v>16.95</c:v>
                </c:pt>
                <c:pt idx="8">
                  <c:v>17.8</c:v>
                </c:pt>
              </c:numCache>
            </c:numRef>
          </c:val>
          <c:smooth val="0"/>
          <c:extLst xmlns:DataManagerRef="urn:DataManager">
            <c:ext xmlns:c16="http://schemas.microsoft.com/office/drawing/2014/chart" uri="{C3380CC4-5D6E-409C-BE32-E72D297353CC}">
              <c16:uniqueId val="{00000000-5D26-4F1E-BFF1-4B80C9E620E5}"/>
            </c:ext>
          </c:extLst>
        </c:ser>
        <c:ser>
          <c:idx val="4"/>
          <c:order val="1"/>
          <c:tx>
            <c:strRef>
              <c:f>'Graf IV.22'!$L$4</c:f>
              <c:strCache>
                <c:ptCount val="1"/>
                <c:pt idx="0">
                  <c:v>LTV nad 90 %</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36"/>
            <c:bubble3D val="0"/>
            <c:extLst xmlns:DataManagerRef="urn:DataManager">
              <c:ext xmlns:c16="http://schemas.microsoft.com/office/drawing/2014/chart" uri="{C3380CC4-5D6E-409C-BE32-E72D297353CC}">
                <c16:uniqueId val="{00000001-5D26-4F1E-BFF1-4B80C9E620E5}"/>
              </c:ext>
            </c:extLst>
          </c:dPt>
          <c:dPt>
            <c:idx val="37"/>
            <c:bubble3D val="0"/>
            <c:extLst xmlns:DataManagerRef="urn:DataManager">
              <c:ext xmlns:c16="http://schemas.microsoft.com/office/drawing/2014/chart" uri="{C3380CC4-5D6E-409C-BE32-E72D297353CC}">
                <c16:uniqueId val="{00000002-5D26-4F1E-BFF1-4B80C9E620E5}"/>
              </c:ext>
            </c:extLst>
          </c:dPt>
          <c:dPt>
            <c:idx val="38"/>
            <c:bubble3D val="0"/>
            <c:extLst xmlns:DataManagerRef="urn:DataManager">
              <c:ext xmlns:c16="http://schemas.microsoft.com/office/drawing/2014/chart" uri="{C3380CC4-5D6E-409C-BE32-E72D297353CC}">
                <c16:uniqueId val="{00000003-5D26-4F1E-BFF1-4B80C9E620E5}"/>
              </c:ext>
            </c:extLst>
          </c:dPt>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IV.22'!$L$7:$L$15</c:f>
              <c:numCache>
                <c:formatCode>0.0</c:formatCode>
                <c:ptCount val="9"/>
                <c:pt idx="0">
                  <c:v>2.77</c:v>
                </c:pt>
                <c:pt idx="1">
                  <c:v>2.87</c:v>
                </c:pt>
                <c:pt idx="2">
                  <c:v>3.81</c:v>
                </c:pt>
                <c:pt idx="3">
                  <c:v>3.8</c:v>
                </c:pt>
                <c:pt idx="4">
                  <c:v>3.98</c:v>
                </c:pt>
                <c:pt idx="5">
                  <c:v>3.32</c:v>
                </c:pt>
                <c:pt idx="6">
                  <c:v>2.75</c:v>
                </c:pt>
                <c:pt idx="7">
                  <c:v>2.41</c:v>
                </c:pt>
                <c:pt idx="8">
                  <c:v>2.61</c:v>
                </c:pt>
              </c:numCache>
            </c:numRef>
          </c:val>
          <c:smooth val="0"/>
          <c:extLst xmlns:DataManagerRef="urn:DataManager">
            <c:ext xmlns:c16="http://schemas.microsoft.com/office/drawing/2014/chart" uri="{C3380CC4-5D6E-409C-BE32-E72D297353CC}">
              <c16:uniqueId val="{00000004-5D26-4F1E-BFF1-4B80C9E620E5}"/>
            </c:ext>
          </c:extLst>
        </c:ser>
        <c:ser>
          <c:idx val="0"/>
          <c:order val="2"/>
          <c:tx>
            <c:strRef>
              <c:f>'Graf IV.22'!$M$4</c:f>
              <c:strCache>
                <c:ptCount val="1"/>
                <c:pt idx="0">
                  <c:v>LTV nad 80 %</c:v>
                </c:pt>
              </c:strCache>
            </c:strRef>
          </c:tx>
          <c:spPr>
            <a:ln w="25400">
              <a:solidFill>
                <a:srgbClr val="FFBB00"/>
              </a:solidFill>
              <a:prstDash val="solid"/>
            </a:ln>
          </c:spPr>
          <c:marker>
            <c:symbol val="circle"/>
            <c:size val="5"/>
            <c:spPr>
              <a:solidFill>
                <a:srgbClr val="FFBB00"/>
              </a:solidFill>
              <a:ln w="3175">
                <a:solidFill>
                  <a:srgbClr val="FFBB00"/>
                </a:solidFill>
                <a:prstDash val="solid"/>
              </a:ln>
            </c:spPr>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IV.22'!$M$7:$M$15</c:f>
              <c:numCache>
                <c:formatCode>0.0</c:formatCode>
                <c:ptCount val="9"/>
                <c:pt idx="0">
                  <c:v>14.86</c:v>
                </c:pt>
                <c:pt idx="1">
                  <c:v>16.100000000000001</c:v>
                </c:pt>
                <c:pt idx="2">
                  <c:v>17.23</c:v>
                </c:pt>
                <c:pt idx="3">
                  <c:v>16.62</c:v>
                </c:pt>
                <c:pt idx="4">
                  <c:v>15.37</c:v>
                </c:pt>
                <c:pt idx="5">
                  <c:v>19.95</c:v>
                </c:pt>
                <c:pt idx="6">
                  <c:v>20.81</c:v>
                </c:pt>
                <c:pt idx="7">
                  <c:v>19.36</c:v>
                </c:pt>
                <c:pt idx="8">
                  <c:v>20.399999999999999</c:v>
                </c:pt>
              </c:numCache>
            </c:numRef>
          </c:val>
          <c:smooth val="0"/>
          <c:extLst xmlns:DataManagerRef="urn:DataManager">
            <c:ext xmlns:c16="http://schemas.microsoft.com/office/drawing/2014/chart" uri="{C3380CC4-5D6E-409C-BE32-E72D297353CC}">
              <c16:uniqueId val="{00000005-5D26-4F1E-BFF1-4B80C9E620E5}"/>
            </c:ext>
          </c:extLst>
        </c:ser>
        <c:ser>
          <c:idx val="1"/>
          <c:order val="3"/>
          <c:tx>
            <c:strRef>
              <c:f>'Graf IV.22'!$N$4</c:f>
              <c:strCache>
                <c:ptCount val="1"/>
                <c:pt idx="0">
                  <c:v>Agregátní limit</c:v>
                </c:pt>
              </c:strCache>
            </c:strRef>
          </c:tx>
          <c:spPr>
            <a:ln w="25400">
              <a:solidFill>
                <a:srgbClr val="9ACD32"/>
              </a:solidFill>
              <a:prstDash val="solid"/>
            </a:ln>
          </c:spPr>
          <c:marker>
            <c:symbol val="none"/>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IV.22'!$N$7:$N$15</c:f>
              <c:numCache>
                <c:formatCode>General</c:formatCode>
                <c:ptCount val="9"/>
                <c:pt idx="0">
                  <c:v>15</c:v>
                </c:pt>
                <c:pt idx="1">
                  <c:v>15</c:v>
                </c:pt>
                <c:pt idx="2">
                  <c:v>15</c:v>
                </c:pt>
                <c:pt idx="3">
                  <c:v>5</c:v>
                </c:pt>
                <c:pt idx="4">
                  <c:v>5</c:v>
                </c:pt>
                <c:pt idx="5">
                  <c:v>5</c:v>
                </c:pt>
                <c:pt idx="6">
                  <c:v>5</c:v>
                </c:pt>
                <c:pt idx="7">
                  <c:v>5</c:v>
                </c:pt>
                <c:pt idx="8">
                  <c:v>5</c:v>
                </c:pt>
              </c:numCache>
            </c:numRef>
          </c:val>
          <c:smooth val="0"/>
          <c:extLst xmlns:DataManagerRef="urn:DataManager">
            <c:ext xmlns:c16="http://schemas.microsoft.com/office/drawing/2014/chart" uri="{C3380CC4-5D6E-409C-BE32-E72D297353CC}">
              <c16:uniqueId val="{00000006-5D26-4F1E-BFF1-4B80C9E620E5}"/>
            </c:ext>
          </c:extLst>
        </c:ser>
        <c:ser>
          <c:idx val="2"/>
          <c:order val="4"/>
          <c:tx>
            <c:strRef>
              <c:f>'Graf IV.22'!$O$4</c:f>
              <c:strCache>
                <c:ptCount val="1"/>
                <c:pt idx="0">
                  <c:v>Individuální limit</c:v>
                </c:pt>
              </c:strCache>
            </c:strRef>
          </c:tx>
          <c:spPr>
            <a:ln w="25400">
              <a:solidFill>
                <a:srgbClr val="00CED1"/>
              </a:solidFill>
              <a:prstDash val="solid"/>
            </a:ln>
          </c:spPr>
          <c:marker>
            <c:symbol val="none"/>
          </c:marker>
          <c:dPt>
            <c:idx val="36"/>
            <c:bubble3D val="0"/>
            <c:extLst xmlns:DataManagerRef="urn:DataManager">
              <c:ext xmlns:c16="http://schemas.microsoft.com/office/drawing/2014/chart" uri="{C3380CC4-5D6E-409C-BE32-E72D297353CC}">
                <c16:uniqueId val="{00000007-5D26-4F1E-BFF1-4B80C9E620E5}"/>
              </c:ext>
            </c:extLst>
          </c:dPt>
          <c:dPt>
            <c:idx val="37"/>
            <c:bubble3D val="0"/>
            <c:extLst xmlns:DataManagerRef="urn:DataManager">
              <c:ext xmlns:c16="http://schemas.microsoft.com/office/drawing/2014/chart" uri="{C3380CC4-5D6E-409C-BE32-E72D297353CC}">
                <c16:uniqueId val="{00000008-5D26-4F1E-BFF1-4B80C9E620E5}"/>
              </c:ext>
            </c:extLst>
          </c:dPt>
          <c:dPt>
            <c:idx val="38"/>
            <c:bubble3D val="0"/>
            <c:extLst xmlns:DataManagerRef="urn:DataManager">
              <c:ext xmlns:c16="http://schemas.microsoft.com/office/drawing/2014/chart" uri="{C3380CC4-5D6E-409C-BE32-E72D297353CC}">
                <c16:uniqueId val="{00000009-5D26-4F1E-BFF1-4B80C9E620E5}"/>
              </c:ext>
            </c:extLst>
          </c:dPt>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IV.22'!$O$7:$O$15</c:f>
              <c:numCache>
                <c:formatCode>General</c:formatCode>
                <c:ptCount val="9"/>
                <c:pt idx="0">
                  <c:v>0</c:v>
                </c:pt>
                <c:pt idx="1">
                  <c:v>0</c:v>
                </c:pt>
                <c:pt idx="2">
                  <c:v>0</c:v>
                </c:pt>
                <c:pt idx="3">
                  <c:v>0</c:v>
                </c:pt>
              </c:numCache>
            </c:numRef>
          </c:val>
          <c:smooth val="0"/>
          <c:extLst xmlns:DataManagerRef="urn:DataManager">
            <c:ext xmlns:c16="http://schemas.microsoft.com/office/drawing/2014/chart" uri="{C3380CC4-5D6E-409C-BE32-E72D297353CC}">
              <c16:uniqueId val="{0000000A-5D26-4F1E-BFF1-4B80C9E620E5}"/>
            </c:ext>
          </c:extLst>
        </c:ser>
        <c:dLbls>
          <c:showLegendKey val="0"/>
          <c:showVal val="0"/>
          <c:showCatName val="0"/>
          <c:showSerName val="0"/>
          <c:showPercent val="0"/>
          <c:showBubbleSize val="0"/>
        </c:dLbls>
        <c:marker val="1"/>
        <c:smooth val="0"/>
        <c:axId val="321978368"/>
        <c:axId val="321979904"/>
      </c:lineChart>
      <c:dateAx>
        <c:axId val="3219783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21979904"/>
        <c:crosses val="autoZero"/>
        <c:auto val="1"/>
        <c:lblOffset val="100"/>
        <c:baseTimeUnit val="months"/>
        <c:majorUnit val="6"/>
        <c:majorTimeUnit val="months"/>
      </c:dateAx>
      <c:valAx>
        <c:axId val="32197990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baseline="0">
                <a:solidFill>
                  <a:srgbClr val="000000"/>
                </a:solidFill>
                <a:latin typeface="Arial"/>
                <a:ea typeface="Arial"/>
                <a:cs typeface="Arial"/>
              </a:defRPr>
            </a:pPr>
            <a:endParaRPr lang="cs-CZ"/>
          </a:p>
        </c:txPr>
        <c:crossAx val="321978368"/>
        <c:crosses val="autoZero"/>
        <c:crossBetween val="between"/>
        <c:majorUnit val="5"/>
      </c:valAx>
      <c:spPr>
        <a:noFill/>
        <a:ln w="25400">
          <a:noFill/>
        </a:ln>
      </c:spPr>
    </c:plotArea>
    <c:legend>
      <c:legendPos val="b"/>
      <c:layout>
        <c:manualLayout>
          <c:xMode val="edge"/>
          <c:yMode val="edge"/>
          <c:x val="0"/>
          <c:y val="0.82367616723965831"/>
          <c:w val="1"/>
          <c:h val="0.1763238327603415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bar"/>
        <c:grouping val="clustered"/>
        <c:varyColors val="0"/>
        <c:ser>
          <c:idx val="0"/>
          <c:order val="0"/>
          <c:tx>
            <c:strRef>
              <c:f>'Graf II.7'!$K$4</c:f>
              <c:strCache>
                <c:ptCount val="1"/>
                <c:pt idx="0">
                  <c:v>Podíl vládních cenných papírů v %</c:v>
                </c:pt>
              </c:strCache>
            </c:strRef>
          </c:tx>
          <c:spPr>
            <a:solidFill>
              <a:srgbClr val="2426A9"/>
            </a:solidFill>
            <a:ln w="25400">
              <a:noFill/>
            </a:ln>
            <a:effectLst/>
          </c:spPr>
          <c:invertIfNegative val="0"/>
          <c:cat>
            <c:strRef>
              <c:f>'Graf II.7'!$J$5:$J$22</c:f>
              <c:strCache>
                <c:ptCount val="18"/>
                <c:pt idx="0">
                  <c:v>MT</c:v>
                </c:pt>
                <c:pt idx="1">
                  <c:v>FR</c:v>
                </c:pt>
                <c:pt idx="2">
                  <c:v>BE</c:v>
                </c:pt>
                <c:pt idx="3">
                  <c:v>AT</c:v>
                </c:pt>
                <c:pt idx="4">
                  <c:v>IE</c:v>
                </c:pt>
                <c:pt idx="5">
                  <c:v>IT</c:v>
                </c:pt>
                <c:pt idx="6">
                  <c:v>FI</c:v>
                </c:pt>
                <c:pt idx="7">
                  <c:v>DE</c:v>
                </c:pt>
                <c:pt idx="8">
                  <c:v>NL</c:v>
                </c:pt>
                <c:pt idx="9">
                  <c:v>ES</c:v>
                </c:pt>
                <c:pt idx="10">
                  <c:v>LU</c:v>
                </c:pt>
                <c:pt idx="11">
                  <c:v>GR</c:v>
                </c:pt>
                <c:pt idx="12">
                  <c:v>LT</c:v>
                </c:pt>
                <c:pt idx="13">
                  <c:v>PT</c:v>
                </c:pt>
                <c:pt idx="14">
                  <c:v>CY</c:v>
                </c:pt>
                <c:pt idx="15">
                  <c:v>LV</c:v>
                </c:pt>
                <c:pt idx="16">
                  <c:v>SL</c:v>
                </c:pt>
                <c:pt idx="17">
                  <c:v>SK</c:v>
                </c:pt>
              </c:strCache>
            </c:strRef>
          </c:cat>
          <c:val>
            <c:numRef>
              <c:f>'Graf II.7'!$K$5:$K$22</c:f>
              <c:numCache>
                <c:formatCode>General</c:formatCode>
                <c:ptCount val="18"/>
                <c:pt idx="0">
                  <c:v>6.63</c:v>
                </c:pt>
                <c:pt idx="1">
                  <c:v>17.38</c:v>
                </c:pt>
                <c:pt idx="2">
                  <c:v>24.05</c:v>
                </c:pt>
                <c:pt idx="3">
                  <c:v>27.39</c:v>
                </c:pt>
                <c:pt idx="4">
                  <c:v>30.23</c:v>
                </c:pt>
                <c:pt idx="5">
                  <c:v>30.26</c:v>
                </c:pt>
                <c:pt idx="6">
                  <c:v>32.64</c:v>
                </c:pt>
                <c:pt idx="7">
                  <c:v>34.01</c:v>
                </c:pt>
                <c:pt idx="8">
                  <c:v>34.36</c:v>
                </c:pt>
                <c:pt idx="9">
                  <c:v>37.97</c:v>
                </c:pt>
                <c:pt idx="10">
                  <c:v>38.31</c:v>
                </c:pt>
                <c:pt idx="11">
                  <c:v>43.73</c:v>
                </c:pt>
                <c:pt idx="12">
                  <c:v>46.82</c:v>
                </c:pt>
                <c:pt idx="13">
                  <c:v>47.85</c:v>
                </c:pt>
                <c:pt idx="14">
                  <c:v>48.05</c:v>
                </c:pt>
                <c:pt idx="15">
                  <c:v>49.47</c:v>
                </c:pt>
                <c:pt idx="16">
                  <c:v>52.84</c:v>
                </c:pt>
                <c:pt idx="17">
                  <c:v>55.25</c:v>
                </c:pt>
              </c:numCache>
            </c:numRef>
          </c:val>
          <c:extLst xmlns:DataManagerRef="urn:DataManager">
            <c:ext xmlns:c16="http://schemas.microsoft.com/office/drawing/2014/chart" uri="{C3380CC4-5D6E-409C-BE32-E72D297353CC}">
              <c16:uniqueId val="{00000000-33F9-4DA5-A5F3-E9E98020AF50}"/>
            </c:ext>
          </c:extLst>
        </c:ser>
        <c:dLbls>
          <c:showLegendKey val="0"/>
          <c:showVal val="0"/>
          <c:showCatName val="0"/>
          <c:showSerName val="0"/>
          <c:showPercent val="0"/>
          <c:showBubbleSize val="0"/>
        </c:dLbls>
        <c:gapWidth val="182"/>
        <c:axId val="276093184"/>
        <c:axId val="276099072"/>
      </c:barChart>
      <c:catAx>
        <c:axId val="276093184"/>
        <c:scaling>
          <c:orientation val="minMax"/>
        </c:scaling>
        <c:delete val="0"/>
        <c:axPos val="l"/>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76099072"/>
        <c:crosses val="autoZero"/>
        <c:auto val="1"/>
        <c:lblAlgn val="ctr"/>
        <c:lblOffset val="100"/>
        <c:noMultiLvlLbl val="0"/>
      </c:catAx>
      <c:valAx>
        <c:axId val="276099072"/>
        <c:scaling>
          <c:orientation val="minMax"/>
        </c:scaling>
        <c:delete val="0"/>
        <c:axPos val="b"/>
        <c:numFmt formatCode="General" sourceLinked="1"/>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crossAx val="27609318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2193856049683927E-2"/>
          <c:w val="0.88024447992951926"/>
          <c:h val="0.65499922368858821"/>
        </c:manualLayout>
      </c:layout>
      <c:lineChart>
        <c:grouping val="standard"/>
        <c:varyColors val="0"/>
        <c:ser>
          <c:idx val="5"/>
          <c:order val="0"/>
          <c:tx>
            <c:strRef>
              <c:f>'Graf IV.22'!$K$3</c:f>
              <c:strCache>
                <c:ptCount val="1"/>
                <c:pt idx="0">
                  <c:v>LTV 80–90%</c:v>
                </c:pt>
              </c:strCache>
            </c:strRef>
          </c:tx>
          <c:spPr>
            <a:ln w="25400">
              <a:solidFill>
                <a:srgbClr val="2426A9"/>
              </a:solidFill>
              <a:prstDash val="solid"/>
            </a:ln>
          </c:spPr>
          <c:marker>
            <c:symbol val="circle"/>
            <c:size val="5"/>
            <c:spPr>
              <a:solidFill>
                <a:srgbClr val="2426A9"/>
              </a:solidFill>
              <a:ln>
                <a:solidFill>
                  <a:srgbClr val="2426A9"/>
                </a:solidFill>
                <a:prstDash val="solid"/>
              </a:ln>
            </c:spPr>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IV.22'!$K$7:$K$15</c:f>
              <c:numCache>
                <c:formatCode>0.0</c:formatCode>
                <c:ptCount val="9"/>
                <c:pt idx="0">
                  <c:v>12.55</c:v>
                </c:pt>
                <c:pt idx="1">
                  <c:v>13.23</c:v>
                </c:pt>
                <c:pt idx="2">
                  <c:v>13.42</c:v>
                </c:pt>
                <c:pt idx="3">
                  <c:v>12.83</c:v>
                </c:pt>
                <c:pt idx="4">
                  <c:v>11.39</c:v>
                </c:pt>
                <c:pt idx="5">
                  <c:v>16.63</c:v>
                </c:pt>
                <c:pt idx="6">
                  <c:v>18.059999999999999</c:v>
                </c:pt>
                <c:pt idx="7">
                  <c:v>16.95</c:v>
                </c:pt>
                <c:pt idx="8">
                  <c:v>17.8</c:v>
                </c:pt>
              </c:numCache>
            </c:numRef>
          </c:val>
          <c:smooth val="0"/>
          <c:extLst xmlns:DataManagerRef="urn:DataManager">
            <c:ext xmlns:c16="http://schemas.microsoft.com/office/drawing/2014/chart" uri="{C3380CC4-5D6E-409C-BE32-E72D297353CC}">
              <c16:uniqueId val="{00000000-B4F0-4B3E-B717-2CED8D4021DE}"/>
            </c:ext>
          </c:extLst>
        </c:ser>
        <c:ser>
          <c:idx val="4"/>
          <c:order val="1"/>
          <c:tx>
            <c:strRef>
              <c:f>'Graf IV.22'!$L$3</c:f>
              <c:strCache>
                <c:ptCount val="1"/>
                <c:pt idx="0">
                  <c:v>LTV &gt; 90%</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36"/>
            <c:bubble3D val="0"/>
            <c:extLst xmlns:DataManagerRef="urn:DataManager">
              <c:ext xmlns:c16="http://schemas.microsoft.com/office/drawing/2014/chart" uri="{C3380CC4-5D6E-409C-BE32-E72D297353CC}">
                <c16:uniqueId val="{00000001-B4F0-4B3E-B717-2CED8D4021DE}"/>
              </c:ext>
            </c:extLst>
          </c:dPt>
          <c:dPt>
            <c:idx val="37"/>
            <c:bubble3D val="0"/>
            <c:extLst xmlns:DataManagerRef="urn:DataManager">
              <c:ext xmlns:c16="http://schemas.microsoft.com/office/drawing/2014/chart" uri="{C3380CC4-5D6E-409C-BE32-E72D297353CC}">
                <c16:uniqueId val="{00000002-B4F0-4B3E-B717-2CED8D4021DE}"/>
              </c:ext>
            </c:extLst>
          </c:dPt>
          <c:dPt>
            <c:idx val="38"/>
            <c:bubble3D val="0"/>
            <c:extLst xmlns:DataManagerRef="urn:DataManager">
              <c:ext xmlns:c16="http://schemas.microsoft.com/office/drawing/2014/chart" uri="{C3380CC4-5D6E-409C-BE32-E72D297353CC}">
                <c16:uniqueId val="{00000003-B4F0-4B3E-B717-2CED8D4021DE}"/>
              </c:ext>
            </c:extLst>
          </c:dPt>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IV.22'!$L$7:$L$15</c:f>
              <c:numCache>
                <c:formatCode>0.0</c:formatCode>
                <c:ptCount val="9"/>
                <c:pt idx="0">
                  <c:v>2.77</c:v>
                </c:pt>
                <c:pt idx="1">
                  <c:v>2.87</c:v>
                </c:pt>
                <c:pt idx="2">
                  <c:v>3.81</c:v>
                </c:pt>
                <c:pt idx="3">
                  <c:v>3.8</c:v>
                </c:pt>
                <c:pt idx="4">
                  <c:v>3.98</c:v>
                </c:pt>
                <c:pt idx="5">
                  <c:v>3.32</c:v>
                </c:pt>
                <c:pt idx="6">
                  <c:v>2.75</c:v>
                </c:pt>
                <c:pt idx="7">
                  <c:v>2.41</c:v>
                </c:pt>
                <c:pt idx="8">
                  <c:v>2.61</c:v>
                </c:pt>
              </c:numCache>
            </c:numRef>
          </c:val>
          <c:smooth val="0"/>
          <c:extLst xmlns:DataManagerRef="urn:DataManager">
            <c:ext xmlns:c16="http://schemas.microsoft.com/office/drawing/2014/chart" uri="{C3380CC4-5D6E-409C-BE32-E72D297353CC}">
              <c16:uniqueId val="{00000004-B4F0-4B3E-B717-2CED8D4021DE}"/>
            </c:ext>
          </c:extLst>
        </c:ser>
        <c:ser>
          <c:idx val="0"/>
          <c:order val="2"/>
          <c:tx>
            <c:strRef>
              <c:f>'Graf IV.22'!$M$3</c:f>
              <c:strCache>
                <c:ptCount val="1"/>
                <c:pt idx="0">
                  <c:v>LTV &gt; 80%</c:v>
                </c:pt>
              </c:strCache>
            </c:strRef>
          </c:tx>
          <c:spPr>
            <a:ln w="25400">
              <a:solidFill>
                <a:srgbClr val="FFBB00"/>
              </a:solidFill>
              <a:prstDash val="solid"/>
            </a:ln>
          </c:spPr>
          <c:marker>
            <c:symbol val="circle"/>
            <c:size val="5"/>
            <c:spPr>
              <a:solidFill>
                <a:srgbClr val="FFBB00"/>
              </a:solidFill>
              <a:ln w="3175">
                <a:solidFill>
                  <a:srgbClr val="FFBB00"/>
                </a:solidFill>
                <a:prstDash val="solid"/>
              </a:ln>
            </c:spPr>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IV.22'!$M$7:$M$15</c:f>
              <c:numCache>
                <c:formatCode>0.0</c:formatCode>
                <c:ptCount val="9"/>
                <c:pt idx="0">
                  <c:v>14.86</c:v>
                </c:pt>
                <c:pt idx="1">
                  <c:v>16.100000000000001</c:v>
                </c:pt>
                <c:pt idx="2">
                  <c:v>17.23</c:v>
                </c:pt>
                <c:pt idx="3">
                  <c:v>16.62</c:v>
                </c:pt>
                <c:pt idx="4">
                  <c:v>15.37</c:v>
                </c:pt>
                <c:pt idx="5">
                  <c:v>19.95</c:v>
                </c:pt>
                <c:pt idx="6">
                  <c:v>20.81</c:v>
                </c:pt>
                <c:pt idx="7">
                  <c:v>19.36</c:v>
                </c:pt>
                <c:pt idx="8">
                  <c:v>20.399999999999999</c:v>
                </c:pt>
              </c:numCache>
            </c:numRef>
          </c:val>
          <c:smooth val="0"/>
          <c:extLst xmlns:DataManagerRef="urn:DataManager">
            <c:ext xmlns:c16="http://schemas.microsoft.com/office/drawing/2014/chart" uri="{C3380CC4-5D6E-409C-BE32-E72D297353CC}">
              <c16:uniqueId val="{00000005-B4F0-4B3E-B717-2CED8D4021DE}"/>
            </c:ext>
          </c:extLst>
        </c:ser>
        <c:ser>
          <c:idx val="1"/>
          <c:order val="3"/>
          <c:tx>
            <c:strRef>
              <c:f>'Graf IV.22'!$N$3</c:f>
              <c:strCache>
                <c:ptCount val="1"/>
                <c:pt idx="0">
                  <c:v>Aggregate limit</c:v>
                </c:pt>
              </c:strCache>
            </c:strRef>
          </c:tx>
          <c:spPr>
            <a:ln w="25400">
              <a:solidFill>
                <a:srgbClr val="9ACD32"/>
              </a:solidFill>
              <a:prstDash val="solid"/>
            </a:ln>
          </c:spPr>
          <c:marker>
            <c:symbol val="none"/>
          </c:marker>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IV.22'!$N$7:$N$15</c:f>
              <c:numCache>
                <c:formatCode>General</c:formatCode>
                <c:ptCount val="9"/>
                <c:pt idx="0">
                  <c:v>15</c:v>
                </c:pt>
                <c:pt idx="1">
                  <c:v>15</c:v>
                </c:pt>
                <c:pt idx="2">
                  <c:v>15</c:v>
                </c:pt>
                <c:pt idx="3">
                  <c:v>5</c:v>
                </c:pt>
                <c:pt idx="4">
                  <c:v>5</c:v>
                </c:pt>
                <c:pt idx="5">
                  <c:v>5</c:v>
                </c:pt>
                <c:pt idx="6">
                  <c:v>5</c:v>
                </c:pt>
                <c:pt idx="7">
                  <c:v>5</c:v>
                </c:pt>
                <c:pt idx="8">
                  <c:v>5</c:v>
                </c:pt>
              </c:numCache>
            </c:numRef>
          </c:val>
          <c:smooth val="0"/>
          <c:extLst xmlns:DataManagerRef="urn:DataManager">
            <c:ext xmlns:c16="http://schemas.microsoft.com/office/drawing/2014/chart" uri="{C3380CC4-5D6E-409C-BE32-E72D297353CC}">
              <c16:uniqueId val="{00000006-B4F0-4B3E-B717-2CED8D4021DE}"/>
            </c:ext>
          </c:extLst>
        </c:ser>
        <c:ser>
          <c:idx val="2"/>
          <c:order val="4"/>
          <c:tx>
            <c:strRef>
              <c:f>'Graf IV.22'!$O$3</c:f>
              <c:strCache>
                <c:ptCount val="1"/>
                <c:pt idx="0">
                  <c:v>Individual limit</c:v>
                </c:pt>
              </c:strCache>
            </c:strRef>
          </c:tx>
          <c:spPr>
            <a:ln w="25400">
              <a:solidFill>
                <a:srgbClr val="00CED1"/>
              </a:solidFill>
              <a:prstDash val="solid"/>
            </a:ln>
          </c:spPr>
          <c:marker>
            <c:symbol val="none"/>
          </c:marker>
          <c:dPt>
            <c:idx val="36"/>
            <c:bubble3D val="0"/>
            <c:extLst xmlns:DataManagerRef="urn:DataManager">
              <c:ext xmlns:c16="http://schemas.microsoft.com/office/drawing/2014/chart" uri="{C3380CC4-5D6E-409C-BE32-E72D297353CC}">
                <c16:uniqueId val="{00000007-B4F0-4B3E-B717-2CED8D4021DE}"/>
              </c:ext>
            </c:extLst>
          </c:dPt>
          <c:dPt>
            <c:idx val="37"/>
            <c:bubble3D val="0"/>
            <c:extLst xmlns:DataManagerRef="urn:DataManager">
              <c:ext xmlns:c16="http://schemas.microsoft.com/office/drawing/2014/chart" uri="{C3380CC4-5D6E-409C-BE32-E72D297353CC}">
                <c16:uniqueId val="{00000008-B4F0-4B3E-B717-2CED8D4021DE}"/>
              </c:ext>
            </c:extLst>
          </c:dPt>
          <c:dPt>
            <c:idx val="38"/>
            <c:bubble3D val="0"/>
            <c:extLst xmlns:DataManagerRef="urn:DataManager">
              <c:ext xmlns:c16="http://schemas.microsoft.com/office/drawing/2014/chart" uri="{C3380CC4-5D6E-409C-BE32-E72D297353CC}">
                <c16:uniqueId val="{00000009-B4F0-4B3E-B717-2CED8D4021DE}"/>
              </c:ext>
            </c:extLst>
          </c:dPt>
          <c:cat>
            <c:numRef>
              <c:f>'Graf IV.22'!$J$7:$J$15</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IV.22'!$O$7:$O$15</c:f>
              <c:numCache>
                <c:formatCode>General</c:formatCode>
                <c:ptCount val="9"/>
                <c:pt idx="0">
                  <c:v>0</c:v>
                </c:pt>
                <c:pt idx="1">
                  <c:v>0</c:v>
                </c:pt>
                <c:pt idx="2">
                  <c:v>0</c:v>
                </c:pt>
                <c:pt idx="3">
                  <c:v>0</c:v>
                </c:pt>
              </c:numCache>
            </c:numRef>
          </c:val>
          <c:smooth val="0"/>
          <c:extLst xmlns:DataManagerRef="urn:DataManager">
            <c:ext xmlns:c16="http://schemas.microsoft.com/office/drawing/2014/chart" uri="{C3380CC4-5D6E-409C-BE32-E72D297353CC}">
              <c16:uniqueId val="{0000000A-B4F0-4B3E-B717-2CED8D4021DE}"/>
            </c:ext>
          </c:extLst>
        </c:ser>
        <c:dLbls>
          <c:showLegendKey val="0"/>
          <c:showVal val="0"/>
          <c:showCatName val="0"/>
          <c:showSerName val="0"/>
          <c:showPercent val="0"/>
          <c:showBubbleSize val="0"/>
        </c:dLbls>
        <c:marker val="1"/>
        <c:smooth val="0"/>
        <c:axId val="321978368"/>
        <c:axId val="321979904"/>
      </c:lineChart>
      <c:dateAx>
        <c:axId val="3219783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21979904"/>
        <c:crosses val="autoZero"/>
        <c:auto val="1"/>
        <c:lblOffset val="100"/>
        <c:baseTimeUnit val="months"/>
        <c:majorUnit val="6"/>
        <c:majorTimeUnit val="months"/>
      </c:dateAx>
      <c:valAx>
        <c:axId val="32197990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baseline="0">
                <a:solidFill>
                  <a:srgbClr val="000000"/>
                </a:solidFill>
                <a:latin typeface="Arial"/>
                <a:ea typeface="Arial"/>
                <a:cs typeface="Arial"/>
              </a:defRPr>
            </a:pPr>
            <a:endParaRPr lang="cs-CZ"/>
          </a:p>
        </c:txPr>
        <c:crossAx val="321978368"/>
        <c:crosses val="autoZero"/>
        <c:crossBetween val="between"/>
        <c:majorUnit val="5"/>
      </c:valAx>
      <c:spPr>
        <a:noFill/>
        <a:ln w="25400">
          <a:noFill/>
        </a:ln>
      </c:spPr>
    </c:plotArea>
    <c:legend>
      <c:legendPos val="b"/>
      <c:layout>
        <c:manualLayout>
          <c:xMode val="edge"/>
          <c:yMode val="edge"/>
          <c:x val="0"/>
          <c:y val="0.82367616723965831"/>
          <c:w val="1"/>
          <c:h val="0.1763238327603415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75019276335530327"/>
        </c:manualLayout>
      </c:layout>
      <c:lineChart>
        <c:grouping val="standard"/>
        <c:varyColors val="0"/>
        <c:ser>
          <c:idx val="5"/>
          <c:order val="0"/>
          <c:tx>
            <c:strRef>
              <c:f>'Graf IV.23'!$K$4</c:f>
              <c:strCache>
                <c:ptCount val="1"/>
                <c:pt idx="0">
                  <c:v>DSTI nad 45 %</c:v>
                </c:pt>
              </c:strCache>
            </c:strRef>
          </c:tx>
          <c:spPr>
            <a:ln w="25400">
              <a:noFill/>
              <a:prstDash val="solid"/>
            </a:ln>
          </c:spPr>
          <c:marker>
            <c:symbol val="circle"/>
            <c:size val="7"/>
            <c:spPr>
              <a:solidFill>
                <a:srgbClr val="2426A9"/>
              </a:solidFill>
              <a:ln>
                <a:solidFill>
                  <a:srgbClr val="2426A9"/>
                </a:solidFill>
                <a:prstDash val="solid"/>
              </a:ln>
            </c:spPr>
          </c:marker>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IV.23'!$K$6:$K$16</c:f>
              <c:numCache>
                <c:formatCode>0.0</c:formatCode>
                <c:ptCount val="11"/>
                <c:pt idx="0">
                  <c:v>17.75</c:v>
                </c:pt>
                <c:pt idx="1">
                  <c:v>4.5599999999999996</c:v>
                </c:pt>
                <c:pt idx="2">
                  <c:v>6.42</c:v>
                </c:pt>
                <c:pt idx="3">
                  <c:v>5.56</c:v>
                </c:pt>
                <c:pt idx="4">
                  <c:v>5.77</c:v>
                </c:pt>
                <c:pt idx="5">
                  <c:v>5.43</c:v>
                </c:pt>
                <c:pt idx="6">
                  <c:v>8.06</c:v>
                </c:pt>
                <c:pt idx="7">
                  <c:v>13.71</c:v>
                </c:pt>
                <c:pt idx="8">
                  <c:v>20.75</c:v>
                </c:pt>
                <c:pt idx="9">
                  <c:v>25</c:v>
                </c:pt>
                <c:pt idx="10">
                  <c:v>25.81</c:v>
                </c:pt>
              </c:numCache>
            </c:numRef>
          </c:val>
          <c:smooth val="0"/>
          <c:extLst xmlns:DataManagerRef="urn:DataManager">
            <c:ext xmlns:c16="http://schemas.microsoft.com/office/drawing/2014/chart" uri="{C3380CC4-5D6E-409C-BE32-E72D297353CC}">
              <c16:uniqueId val="{00000000-0B52-489F-9EB9-7819534DA0C2}"/>
            </c:ext>
          </c:extLst>
        </c:ser>
        <c:ser>
          <c:idx val="4"/>
          <c:order val="1"/>
          <c:tx>
            <c:strRef>
              <c:f>'Graf IV.23'!$L$4</c:f>
              <c:strCache>
                <c:ptCount val="1"/>
                <c:pt idx="0">
                  <c:v>DSTI nad 50 %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1-0B52-489F-9EB9-7819534DA0C2}"/>
              </c:ext>
            </c:extLst>
          </c:dPt>
          <c:dPt>
            <c:idx val="37"/>
            <c:marker>
              <c:symbol val="circle"/>
              <c:size val="4"/>
            </c:marker>
            <c:bubble3D val="0"/>
            <c:extLst xmlns:DataManagerRef="urn:DataManager">
              <c:ext xmlns:c16="http://schemas.microsoft.com/office/drawing/2014/chart" uri="{C3380CC4-5D6E-409C-BE32-E72D297353CC}">
                <c16:uniqueId val="{00000002-0B52-489F-9EB9-7819534DA0C2}"/>
              </c:ext>
            </c:extLst>
          </c:dPt>
          <c:dPt>
            <c:idx val="38"/>
            <c:marker>
              <c:symbol val="circle"/>
              <c:size val="4"/>
            </c:marker>
            <c:bubble3D val="0"/>
            <c:extLst xmlns:DataManagerRef="urn:DataManager">
              <c:ext xmlns:c16="http://schemas.microsoft.com/office/drawing/2014/chart" uri="{C3380CC4-5D6E-409C-BE32-E72D297353CC}">
                <c16:uniqueId val="{00000003-0B52-489F-9EB9-7819534DA0C2}"/>
              </c:ext>
            </c:extLst>
          </c:dPt>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IV.23'!$L$6:$L$16</c:f>
              <c:numCache>
                <c:formatCode>0.0</c:formatCode>
                <c:ptCount val="11"/>
                <c:pt idx="0">
                  <c:v>10.55</c:v>
                </c:pt>
                <c:pt idx="1">
                  <c:v>2.8</c:v>
                </c:pt>
                <c:pt idx="2">
                  <c:v>3.59</c:v>
                </c:pt>
                <c:pt idx="3">
                  <c:v>3.25</c:v>
                </c:pt>
                <c:pt idx="4">
                  <c:v>3.39</c:v>
                </c:pt>
                <c:pt idx="5">
                  <c:v>3.1</c:v>
                </c:pt>
                <c:pt idx="6">
                  <c:v>2.63</c:v>
                </c:pt>
                <c:pt idx="7">
                  <c:v>4.41</c:v>
                </c:pt>
                <c:pt idx="8">
                  <c:v>9.52</c:v>
                </c:pt>
                <c:pt idx="9">
                  <c:v>10.91</c:v>
                </c:pt>
                <c:pt idx="10">
                  <c:v>9.77</c:v>
                </c:pt>
              </c:numCache>
            </c:numRef>
          </c:val>
          <c:smooth val="0"/>
          <c:extLst xmlns:DataManagerRef="urn:DataManager">
            <c:ext xmlns:c16="http://schemas.microsoft.com/office/drawing/2014/chart" uri="{C3380CC4-5D6E-409C-BE32-E72D297353CC}">
              <c16:uniqueId val="{00000004-0B52-489F-9EB9-7819534DA0C2}"/>
            </c:ext>
          </c:extLst>
        </c:ser>
        <c:ser>
          <c:idx val="0"/>
          <c:order val="2"/>
          <c:tx>
            <c:strRef>
              <c:f>'Graf IV.23'!$M$4</c:f>
              <c:strCache>
                <c:ptCount val="1"/>
                <c:pt idx="0">
                  <c:v>Agregátní limit</c:v>
                </c:pt>
              </c:strCache>
            </c:strRef>
          </c:tx>
          <c:spPr>
            <a:ln w="25400">
              <a:solidFill>
                <a:srgbClr val="92D050"/>
              </a:solidFill>
              <a:prstDash val="solid"/>
            </a:ln>
          </c:spPr>
          <c:marker>
            <c:symbol val="none"/>
          </c:marker>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IV.23'!$M$6:$M$16</c:f>
              <c:numCache>
                <c:formatCode>0</c:formatCode>
                <c:ptCount val="11"/>
                <c:pt idx="0">
                  <c:v>5</c:v>
                </c:pt>
                <c:pt idx="1">
                  <c:v>5</c:v>
                </c:pt>
                <c:pt idx="2">
                  <c:v>5</c:v>
                </c:pt>
                <c:pt idx="3">
                  <c:v>5</c:v>
                </c:pt>
                <c:pt idx="4">
                  <c:v>5</c:v>
                </c:pt>
                <c:pt idx="5">
                  <c:v>5</c:v>
                </c:pt>
                <c:pt idx="6">
                  <c:v>5</c:v>
                </c:pt>
              </c:numCache>
            </c:numRef>
          </c:val>
          <c:smooth val="0"/>
          <c:extLst xmlns:DataManagerRef="urn:DataManager">
            <c:ext xmlns:c16="http://schemas.microsoft.com/office/drawing/2014/chart" uri="{C3380CC4-5D6E-409C-BE32-E72D297353CC}">
              <c16:uniqueId val="{00000005-0B52-489F-9EB9-7819534DA0C2}"/>
            </c:ext>
          </c:extLst>
        </c:ser>
        <c:dLbls>
          <c:showLegendKey val="0"/>
          <c:showVal val="0"/>
          <c:showCatName val="0"/>
          <c:showSerName val="0"/>
          <c:showPercent val="0"/>
          <c:showBubbleSize val="0"/>
        </c:dLbls>
        <c:marker val="1"/>
        <c:smooth val="0"/>
        <c:axId val="323146880"/>
        <c:axId val="323148416"/>
      </c:lineChart>
      <c:dateAx>
        <c:axId val="3231468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148416"/>
        <c:crosses val="autoZero"/>
        <c:auto val="1"/>
        <c:lblOffset val="100"/>
        <c:baseTimeUnit val="months"/>
        <c:majorUnit val="6"/>
        <c:majorTimeUnit val="months"/>
      </c:dateAx>
      <c:valAx>
        <c:axId val="3231484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146880"/>
        <c:crosses val="autoZero"/>
        <c:crossBetween val="between"/>
      </c:valAx>
      <c:spPr>
        <a:noFill/>
        <a:ln w="25400">
          <a:noFill/>
        </a:ln>
      </c:spPr>
    </c:plotArea>
    <c:legend>
      <c:legendPos val="b"/>
      <c:layout>
        <c:manualLayout>
          <c:xMode val="edge"/>
          <c:yMode val="edge"/>
          <c:x val="0"/>
          <c:y val="0.90014009746810553"/>
          <c:w val="1"/>
          <c:h val="9.985990253189441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76316360454943144"/>
        </c:manualLayout>
      </c:layout>
      <c:lineChart>
        <c:grouping val="standard"/>
        <c:varyColors val="0"/>
        <c:ser>
          <c:idx val="5"/>
          <c:order val="0"/>
          <c:tx>
            <c:strRef>
              <c:f>'Graf IV.23'!$K$3</c:f>
              <c:strCache>
                <c:ptCount val="1"/>
                <c:pt idx="0">
                  <c:v>DSTI &gt; 45%</c:v>
                </c:pt>
              </c:strCache>
            </c:strRef>
          </c:tx>
          <c:spPr>
            <a:ln w="25400">
              <a:noFill/>
              <a:prstDash val="solid"/>
            </a:ln>
          </c:spPr>
          <c:marker>
            <c:symbol val="circle"/>
            <c:size val="7"/>
            <c:spPr>
              <a:solidFill>
                <a:srgbClr val="2426A9"/>
              </a:solidFill>
              <a:ln>
                <a:solidFill>
                  <a:srgbClr val="2426A9"/>
                </a:solidFill>
                <a:prstDash val="solid"/>
              </a:ln>
            </c:spPr>
          </c:marker>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IV.23'!$K$6:$K$16</c:f>
              <c:numCache>
                <c:formatCode>0.0</c:formatCode>
                <c:ptCount val="11"/>
                <c:pt idx="0">
                  <c:v>17.75</c:v>
                </c:pt>
                <c:pt idx="1">
                  <c:v>4.5599999999999996</c:v>
                </c:pt>
                <c:pt idx="2">
                  <c:v>6.42</c:v>
                </c:pt>
                <c:pt idx="3">
                  <c:v>5.56</c:v>
                </c:pt>
                <c:pt idx="4">
                  <c:v>5.77</c:v>
                </c:pt>
                <c:pt idx="5">
                  <c:v>5.43</c:v>
                </c:pt>
                <c:pt idx="6">
                  <c:v>8.06</c:v>
                </c:pt>
                <c:pt idx="7">
                  <c:v>13.71</c:v>
                </c:pt>
                <c:pt idx="8">
                  <c:v>20.75</c:v>
                </c:pt>
                <c:pt idx="9">
                  <c:v>25</c:v>
                </c:pt>
                <c:pt idx="10">
                  <c:v>25.81</c:v>
                </c:pt>
              </c:numCache>
            </c:numRef>
          </c:val>
          <c:smooth val="0"/>
          <c:extLst xmlns:DataManagerRef="urn:DataManager">
            <c:ext xmlns:c16="http://schemas.microsoft.com/office/drawing/2014/chart" uri="{C3380CC4-5D6E-409C-BE32-E72D297353CC}">
              <c16:uniqueId val="{00000000-7F36-43F2-8CD4-818B3B25CCE0}"/>
            </c:ext>
          </c:extLst>
        </c:ser>
        <c:ser>
          <c:idx val="4"/>
          <c:order val="1"/>
          <c:tx>
            <c:strRef>
              <c:f>'Graf IV.23'!$L$3</c:f>
              <c:strCache>
                <c:ptCount val="1"/>
                <c:pt idx="0">
                  <c:v>DSTI &gt; 50%</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1-7F36-43F2-8CD4-818B3B25CCE0}"/>
              </c:ext>
            </c:extLst>
          </c:dPt>
          <c:dPt>
            <c:idx val="37"/>
            <c:marker>
              <c:symbol val="circle"/>
              <c:size val="4"/>
            </c:marker>
            <c:bubble3D val="0"/>
            <c:extLst xmlns:DataManagerRef="urn:DataManager">
              <c:ext xmlns:c16="http://schemas.microsoft.com/office/drawing/2014/chart" uri="{C3380CC4-5D6E-409C-BE32-E72D297353CC}">
                <c16:uniqueId val="{00000002-7F36-43F2-8CD4-818B3B25CCE0}"/>
              </c:ext>
            </c:extLst>
          </c:dPt>
          <c:dPt>
            <c:idx val="38"/>
            <c:marker>
              <c:symbol val="circle"/>
              <c:size val="4"/>
            </c:marker>
            <c:bubble3D val="0"/>
            <c:extLst xmlns:DataManagerRef="urn:DataManager">
              <c:ext xmlns:c16="http://schemas.microsoft.com/office/drawing/2014/chart" uri="{C3380CC4-5D6E-409C-BE32-E72D297353CC}">
                <c16:uniqueId val="{00000003-7F36-43F2-8CD4-818B3B25CCE0}"/>
              </c:ext>
            </c:extLst>
          </c:dPt>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IV.23'!$L$6:$L$16</c:f>
              <c:numCache>
                <c:formatCode>0.0</c:formatCode>
                <c:ptCount val="11"/>
                <c:pt idx="0">
                  <c:v>10.55</c:v>
                </c:pt>
                <c:pt idx="1">
                  <c:v>2.8</c:v>
                </c:pt>
                <c:pt idx="2">
                  <c:v>3.59</c:v>
                </c:pt>
                <c:pt idx="3">
                  <c:v>3.25</c:v>
                </c:pt>
                <c:pt idx="4">
                  <c:v>3.39</c:v>
                </c:pt>
                <c:pt idx="5">
                  <c:v>3.1</c:v>
                </c:pt>
                <c:pt idx="6">
                  <c:v>2.63</c:v>
                </c:pt>
                <c:pt idx="7">
                  <c:v>4.41</c:v>
                </c:pt>
                <c:pt idx="8">
                  <c:v>9.52</c:v>
                </c:pt>
                <c:pt idx="9">
                  <c:v>10.91</c:v>
                </c:pt>
                <c:pt idx="10">
                  <c:v>9.77</c:v>
                </c:pt>
              </c:numCache>
            </c:numRef>
          </c:val>
          <c:smooth val="0"/>
          <c:extLst xmlns:DataManagerRef="urn:DataManager">
            <c:ext xmlns:c16="http://schemas.microsoft.com/office/drawing/2014/chart" uri="{C3380CC4-5D6E-409C-BE32-E72D297353CC}">
              <c16:uniqueId val="{00000004-7F36-43F2-8CD4-818B3B25CCE0}"/>
            </c:ext>
          </c:extLst>
        </c:ser>
        <c:ser>
          <c:idx val="0"/>
          <c:order val="2"/>
          <c:tx>
            <c:strRef>
              <c:f>'Graf IV.23'!$M$3</c:f>
              <c:strCache>
                <c:ptCount val="1"/>
                <c:pt idx="0">
                  <c:v>Aggregate limit</c:v>
                </c:pt>
              </c:strCache>
            </c:strRef>
          </c:tx>
          <c:spPr>
            <a:ln w="25400">
              <a:solidFill>
                <a:srgbClr val="92D050"/>
              </a:solidFill>
              <a:prstDash val="solid"/>
            </a:ln>
          </c:spPr>
          <c:marker>
            <c:symbol val="none"/>
          </c:marker>
          <c:cat>
            <c:numRef>
              <c:f>'Graf IV.23'!$J$6:$J$16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IV.23'!$M$6:$M$16</c:f>
              <c:numCache>
                <c:formatCode>0</c:formatCode>
                <c:ptCount val="11"/>
                <c:pt idx="0">
                  <c:v>5</c:v>
                </c:pt>
                <c:pt idx="1">
                  <c:v>5</c:v>
                </c:pt>
                <c:pt idx="2">
                  <c:v>5</c:v>
                </c:pt>
                <c:pt idx="3">
                  <c:v>5</c:v>
                </c:pt>
                <c:pt idx="4">
                  <c:v>5</c:v>
                </c:pt>
                <c:pt idx="5">
                  <c:v>5</c:v>
                </c:pt>
                <c:pt idx="6">
                  <c:v>5</c:v>
                </c:pt>
              </c:numCache>
            </c:numRef>
          </c:val>
          <c:smooth val="0"/>
          <c:extLst xmlns:DataManagerRef="urn:DataManager">
            <c:ext xmlns:c16="http://schemas.microsoft.com/office/drawing/2014/chart" uri="{C3380CC4-5D6E-409C-BE32-E72D297353CC}">
              <c16:uniqueId val="{00000005-7F36-43F2-8CD4-818B3B25CCE0}"/>
            </c:ext>
          </c:extLst>
        </c:ser>
        <c:dLbls>
          <c:showLegendKey val="0"/>
          <c:showVal val="0"/>
          <c:showCatName val="0"/>
          <c:showSerName val="0"/>
          <c:showPercent val="0"/>
          <c:showBubbleSize val="0"/>
        </c:dLbls>
        <c:marker val="1"/>
        <c:smooth val="0"/>
        <c:axId val="323193088"/>
        <c:axId val="323194880"/>
      </c:lineChart>
      <c:dateAx>
        <c:axId val="3231930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194880"/>
        <c:crosses val="autoZero"/>
        <c:auto val="1"/>
        <c:lblOffset val="100"/>
        <c:baseTimeUnit val="months"/>
        <c:majorUnit val="6"/>
        <c:majorTimeUnit val="months"/>
      </c:dateAx>
      <c:valAx>
        <c:axId val="3231948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193088"/>
        <c:crosses val="autoZero"/>
        <c:crossBetween val="between"/>
      </c:valAx>
      <c:spPr>
        <a:noFill/>
        <a:ln w="25400">
          <a:noFill/>
        </a:ln>
      </c:spPr>
    </c:plotArea>
    <c:legend>
      <c:legendPos val="b"/>
      <c:layout>
        <c:manualLayout>
          <c:xMode val="edge"/>
          <c:yMode val="edge"/>
          <c:x val="2.7972027972027972E-2"/>
          <c:y val="0.90928804487674331"/>
          <c:w val="0.95821871042343498"/>
          <c:h val="9.0711955123256652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74754403232490674"/>
        </c:manualLayout>
      </c:layout>
      <c:lineChart>
        <c:grouping val="standard"/>
        <c:varyColors val="0"/>
        <c:ser>
          <c:idx val="4"/>
          <c:order val="0"/>
          <c:tx>
            <c:strRef>
              <c:f>'Graf IV.24'!$K$4</c:f>
              <c:strCache>
                <c:ptCount val="1"/>
                <c:pt idx="0">
                  <c:v>DTI nad 9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0-B60F-44FD-8D8B-AB02FC72D94B}"/>
              </c:ext>
            </c:extLst>
          </c:dPt>
          <c:dPt>
            <c:idx val="37"/>
            <c:marker>
              <c:symbol val="circle"/>
              <c:size val="4"/>
            </c:marker>
            <c:bubble3D val="0"/>
            <c:extLst xmlns:DataManagerRef="urn:DataManager">
              <c:ext xmlns:c16="http://schemas.microsoft.com/office/drawing/2014/chart" uri="{C3380CC4-5D6E-409C-BE32-E72D297353CC}">
                <c16:uniqueId val="{00000001-B60F-44FD-8D8B-AB02FC72D94B}"/>
              </c:ext>
            </c:extLst>
          </c:dPt>
          <c:dPt>
            <c:idx val="38"/>
            <c:marker>
              <c:symbol val="circle"/>
              <c:size val="4"/>
            </c:marker>
            <c:bubble3D val="0"/>
            <c:extLst xmlns:DataManagerRef="urn:DataManager">
              <c:ext xmlns:c16="http://schemas.microsoft.com/office/drawing/2014/chart" uri="{C3380CC4-5D6E-409C-BE32-E72D297353CC}">
                <c16:uniqueId val="{00000002-B60F-44FD-8D8B-AB02FC72D94B}"/>
              </c:ext>
            </c:extLst>
          </c:dPt>
          <c:cat>
            <c:numRef>
              <c:f>'Graf IV.24'!$J$6:$J$16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IV.24'!$K$6:$K$16</c:f>
              <c:numCache>
                <c:formatCode>0.0</c:formatCode>
                <c:ptCount val="11"/>
                <c:pt idx="0">
                  <c:v>9.65</c:v>
                </c:pt>
                <c:pt idx="1">
                  <c:v>1.91</c:v>
                </c:pt>
                <c:pt idx="2">
                  <c:v>3.12</c:v>
                </c:pt>
                <c:pt idx="3">
                  <c:v>3.71</c:v>
                </c:pt>
                <c:pt idx="4">
                  <c:v>4.1399999999999997</c:v>
                </c:pt>
                <c:pt idx="5">
                  <c:v>3.96</c:v>
                </c:pt>
                <c:pt idx="6">
                  <c:v>5.82</c:v>
                </c:pt>
                <c:pt idx="7">
                  <c:v>11.24</c:v>
                </c:pt>
                <c:pt idx="8">
                  <c:v>16.59</c:v>
                </c:pt>
                <c:pt idx="9">
                  <c:v>20.96</c:v>
                </c:pt>
                <c:pt idx="10">
                  <c:v>21.72</c:v>
                </c:pt>
              </c:numCache>
            </c:numRef>
          </c:val>
          <c:smooth val="0"/>
          <c:extLst xmlns:DataManagerRef="urn:DataManager">
            <c:ext xmlns:c16="http://schemas.microsoft.com/office/drawing/2014/chart" uri="{C3380CC4-5D6E-409C-BE32-E72D297353CC}">
              <c16:uniqueId val="{00000003-B60F-44FD-8D8B-AB02FC72D94B}"/>
            </c:ext>
          </c:extLst>
        </c:ser>
        <c:ser>
          <c:idx val="0"/>
          <c:order val="1"/>
          <c:tx>
            <c:strRef>
              <c:f>'Graf IV.24'!$L$4</c:f>
              <c:strCache>
                <c:ptCount val="1"/>
                <c:pt idx="0">
                  <c:v>Agregátní limit</c:v>
                </c:pt>
              </c:strCache>
            </c:strRef>
          </c:tx>
          <c:spPr>
            <a:ln w="25400">
              <a:solidFill>
                <a:srgbClr val="92D050"/>
              </a:solidFill>
              <a:prstDash val="solid"/>
            </a:ln>
          </c:spPr>
          <c:marker>
            <c:symbol val="none"/>
          </c:marker>
          <c:cat>
            <c:numRef>
              <c:f>'Graf IV.24'!$J$6:$J$16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IV.24'!$L$6:$L$16</c:f>
              <c:numCache>
                <c:formatCode>0</c:formatCode>
                <c:ptCount val="11"/>
                <c:pt idx="0">
                  <c:v>5</c:v>
                </c:pt>
                <c:pt idx="1">
                  <c:v>5</c:v>
                </c:pt>
                <c:pt idx="2">
                  <c:v>5</c:v>
                </c:pt>
                <c:pt idx="3">
                  <c:v>5</c:v>
                </c:pt>
                <c:pt idx="4">
                  <c:v>5</c:v>
                </c:pt>
                <c:pt idx="5">
                  <c:v>5</c:v>
                </c:pt>
              </c:numCache>
            </c:numRef>
          </c:val>
          <c:smooth val="0"/>
          <c:extLst xmlns:DataManagerRef="urn:DataManager">
            <c:ext xmlns:c16="http://schemas.microsoft.com/office/drawing/2014/chart" uri="{C3380CC4-5D6E-409C-BE32-E72D297353CC}">
              <c16:uniqueId val="{00000004-B60F-44FD-8D8B-AB02FC72D94B}"/>
            </c:ext>
          </c:extLst>
        </c:ser>
        <c:dLbls>
          <c:showLegendKey val="0"/>
          <c:showVal val="0"/>
          <c:showCatName val="0"/>
          <c:showSerName val="0"/>
          <c:showPercent val="0"/>
          <c:showBubbleSize val="0"/>
        </c:dLbls>
        <c:marker val="1"/>
        <c:smooth val="0"/>
        <c:axId val="323819008"/>
        <c:axId val="323820544"/>
      </c:lineChart>
      <c:dateAx>
        <c:axId val="3238190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820544"/>
        <c:crosses val="autoZero"/>
        <c:auto val="1"/>
        <c:lblOffset val="100"/>
        <c:baseTimeUnit val="months"/>
        <c:majorUnit val="6"/>
        <c:majorTimeUnit val="months"/>
      </c:dateAx>
      <c:valAx>
        <c:axId val="32382054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819008"/>
        <c:crosses val="autoZero"/>
        <c:crossBetween val="between"/>
        <c:majorUnit val="5"/>
      </c:valAx>
      <c:spPr>
        <a:noFill/>
        <a:ln w="25400">
          <a:noFill/>
        </a:ln>
      </c:spPr>
    </c:plotArea>
    <c:legend>
      <c:legendPos val="b"/>
      <c:layout>
        <c:manualLayout>
          <c:xMode val="edge"/>
          <c:yMode val="edge"/>
          <c:x val="4.8951048951048952E-2"/>
          <c:y val="0.90750262958703198"/>
          <c:w val="0.65052640273112716"/>
          <c:h val="9.2497370412968044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71650692984643893"/>
        </c:manualLayout>
      </c:layout>
      <c:lineChart>
        <c:grouping val="standard"/>
        <c:varyColors val="0"/>
        <c:ser>
          <c:idx val="4"/>
          <c:order val="0"/>
          <c:tx>
            <c:strRef>
              <c:f>'Graf IV.24'!$K$3</c:f>
              <c:strCache>
                <c:ptCount val="1"/>
                <c:pt idx="0">
                  <c:v>DTI &gt; 9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0-4989-40FF-8E05-2A7A00A97B40}"/>
              </c:ext>
            </c:extLst>
          </c:dPt>
          <c:dPt>
            <c:idx val="37"/>
            <c:marker>
              <c:symbol val="circle"/>
              <c:size val="4"/>
            </c:marker>
            <c:bubble3D val="0"/>
            <c:extLst xmlns:DataManagerRef="urn:DataManager">
              <c:ext xmlns:c16="http://schemas.microsoft.com/office/drawing/2014/chart" uri="{C3380CC4-5D6E-409C-BE32-E72D297353CC}">
                <c16:uniqueId val="{00000001-4989-40FF-8E05-2A7A00A97B40}"/>
              </c:ext>
            </c:extLst>
          </c:dPt>
          <c:dPt>
            <c:idx val="38"/>
            <c:marker>
              <c:symbol val="circle"/>
              <c:size val="4"/>
            </c:marker>
            <c:bubble3D val="0"/>
            <c:extLst xmlns:DataManagerRef="urn:DataManager">
              <c:ext xmlns:c16="http://schemas.microsoft.com/office/drawing/2014/chart" uri="{C3380CC4-5D6E-409C-BE32-E72D297353CC}">
                <c16:uniqueId val="{00000002-4989-40FF-8E05-2A7A00A97B40}"/>
              </c:ext>
            </c:extLst>
          </c:dPt>
          <c:cat>
            <c:numRef>
              <c:f>'Graf IV.24'!$J$6:$J$16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IV.24'!$K$6:$K$16</c:f>
              <c:numCache>
                <c:formatCode>0.0</c:formatCode>
                <c:ptCount val="11"/>
                <c:pt idx="0">
                  <c:v>9.65</c:v>
                </c:pt>
                <c:pt idx="1">
                  <c:v>1.91</c:v>
                </c:pt>
                <c:pt idx="2">
                  <c:v>3.12</c:v>
                </c:pt>
                <c:pt idx="3">
                  <c:v>3.71</c:v>
                </c:pt>
                <c:pt idx="4">
                  <c:v>4.1399999999999997</c:v>
                </c:pt>
                <c:pt idx="5">
                  <c:v>3.96</c:v>
                </c:pt>
                <c:pt idx="6">
                  <c:v>5.82</c:v>
                </c:pt>
                <c:pt idx="7">
                  <c:v>11.24</c:v>
                </c:pt>
                <c:pt idx="8">
                  <c:v>16.59</c:v>
                </c:pt>
                <c:pt idx="9">
                  <c:v>20.96</c:v>
                </c:pt>
                <c:pt idx="10">
                  <c:v>21.72</c:v>
                </c:pt>
              </c:numCache>
            </c:numRef>
          </c:val>
          <c:smooth val="0"/>
          <c:extLst xmlns:DataManagerRef="urn:DataManager">
            <c:ext xmlns:c16="http://schemas.microsoft.com/office/drawing/2014/chart" uri="{C3380CC4-5D6E-409C-BE32-E72D297353CC}">
              <c16:uniqueId val="{00000003-4989-40FF-8E05-2A7A00A97B40}"/>
            </c:ext>
          </c:extLst>
        </c:ser>
        <c:ser>
          <c:idx val="0"/>
          <c:order val="1"/>
          <c:tx>
            <c:strRef>
              <c:f>'Graf IV.24'!$L$3</c:f>
              <c:strCache>
                <c:ptCount val="1"/>
                <c:pt idx="0">
                  <c:v>Aggregate limit</c:v>
                </c:pt>
              </c:strCache>
            </c:strRef>
          </c:tx>
          <c:spPr>
            <a:ln w="25400">
              <a:solidFill>
                <a:srgbClr val="92D050"/>
              </a:solidFill>
              <a:prstDash val="solid"/>
            </a:ln>
          </c:spPr>
          <c:marker>
            <c:symbol val="none"/>
          </c:marker>
          <c:cat>
            <c:numRef>
              <c:f>'Graf IV.24'!$J$6:$J$16</c:f>
              <c:numCache>
                <c:formatCode>m/d/yyyy</c:formatCode>
                <c:ptCount val="11"/>
                <c:pt idx="0">
                  <c:v>43465</c:v>
                </c:pt>
                <c:pt idx="1">
                  <c:v>43555</c:v>
                </c:pt>
                <c:pt idx="2">
                  <c:v>43646</c:v>
                </c:pt>
                <c:pt idx="3">
                  <c:v>43738</c:v>
                </c:pt>
                <c:pt idx="4">
                  <c:v>43830</c:v>
                </c:pt>
                <c:pt idx="5">
                  <c:v>43921</c:v>
                </c:pt>
                <c:pt idx="6">
                  <c:v>44012</c:v>
                </c:pt>
                <c:pt idx="7">
                  <c:v>44104</c:v>
                </c:pt>
                <c:pt idx="8">
                  <c:v>44196</c:v>
                </c:pt>
                <c:pt idx="9">
                  <c:v>44286</c:v>
                </c:pt>
                <c:pt idx="10">
                  <c:v>44377</c:v>
                </c:pt>
              </c:numCache>
            </c:numRef>
          </c:cat>
          <c:val>
            <c:numRef>
              <c:f>'Graf IV.24'!$L$6:$L$16</c:f>
              <c:numCache>
                <c:formatCode>0</c:formatCode>
                <c:ptCount val="11"/>
                <c:pt idx="0">
                  <c:v>5</c:v>
                </c:pt>
                <c:pt idx="1">
                  <c:v>5</c:v>
                </c:pt>
                <c:pt idx="2">
                  <c:v>5</c:v>
                </c:pt>
                <c:pt idx="3">
                  <c:v>5</c:v>
                </c:pt>
                <c:pt idx="4">
                  <c:v>5</c:v>
                </c:pt>
                <c:pt idx="5">
                  <c:v>5</c:v>
                </c:pt>
              </c:numCache>
            </c:numRef>
          </c:val>
          <c:smooth val="0"/>
          <c:extLst xmlns:DataManagerRef="urn:DataManager">
            <c:ext xmlns:c16="http://schemas.microsoft.com/office/drawing/2014/chart" uri="{C3380CC4-5D6E-409C-BE32-E72D297353CC}">
              <c16:uniqueId val="{00000004-4989-40FF-8E05-2A7A00A97B40}"/>
            </c:ext>
          </c:extLst>
        </c:ser>
        <c:dLbls>
          <c:showLegendKey val="0"/>
          <c:showVal val="0"/>
          <c:showCatName val="0"/>
          <c:showSerName val="0"/>
          <c:showPercent val="0"/>
          <c:showBubbleSize val="0"/>
        </c:dLbls>
        <c:marker val="1"/>
        <c:smooth val="0"/>
        <c:axId val="323864064"/>
        <c:axId val="323865600"/>
      </c:lineChart>
      <c:dateAx>
        <c:axId val="3238640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865600"/>
        <c:crosses val="autoZero"/>
        <c:auto val="1"/>
        <c:lblOffset val="100"/>
        <c:baseTimeUnit val="months"/>
        <c:majorUnit val="6"/>
        <c:majorTimeUnit val="months"/>
      </c:dateAx>
      <c:valAx>
        <c:axId val="323865600"/>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864064"/>
        <c:crosses val="autoZero"/>
        <c:crossBetween val="between"/>
        <c:majorUnit val="5"/>
      </c:valAx>
      <c:spPr>
        <a:noFill/>
        <a:ln w="25400">
          <a:noFill/>
        </a:ln>
      </c:spPr>
    </c:plotArea>
    <c:legend>
      <c:legendPos val="b"/>
      <c:layout>
        <c:manualLayout>
          <c:xMode val="edge"/>
          <c:yMode val="edge"/>
          <c:x val="6.6433566433566432E-2"/>
          <c:y val="0.87171031222907114"/>
          <c:w val="0.63304388524860966"/>
          <c:h val="0.113638080307834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IV.25'!$L$4</c:f>
              <c:strCache>
                <c:ptCount val="1"/>
                <c:pt idx="0">
                  <c:v>Podíl úvěrů nízkopříjmových dlužníků</c:v>
                </c:pt>
              </c:strCache>
            </c:strRef>
          </c:tx>
          <c:spPr>
            <a:ln w="25400" cap="rnd">
              <a:solidFill>
                <a:srgbClr val="2426A9"/>
              </a:solidFill>
              <a:prstDash val="solid"/>
              <a:round/>
            </a:ln>
            <a:effectLst/>
          </c:spPr>
          <c:marker>
            <c:symbol val="circle"/>
            <c:size val="5"/>
            <c:spPr>
              <a:solidFill>
                <a:srgbClr val="2426A9"/>
              </a:solidFill>
              <a:ln w="3175">
                <a:solidFill>
                  <a:srgbClr val="2426A9"/>
                </a:solidFill>
                <a:prstDash val="solid"/>
              </a:ln>
              <a:effectLst/>
            </c:spPr>
          </c:marker>
          <c:cat>
            <c:strRef>
              <c:f>'Graf IV.25'!$K$5:$K$11</c:f>
              <c:strCache>
                <c:ptCount val="7"/>
                <c:pt idx="0">
                  <c:v>0–10 </c:v>
                </c:pt>
                <c:pt idx="1">
                  <c:v>10–20</c:v>
                </c:pt>
                <c:pt idx="2">
                  <c:v>20–30 </c:v>
                </c:pt>
                <c:pt idx="3">
                  <c:v>30–40 </c:v>
                </c:pt>
                <c:pt idx="4">
                  <c:v>40–50 </c:v>
                </c:pt>
                <c:pt idx="5">
                  <c:v>50–60 </c:v>
                </c:pt>
                <c:pt idx="6">
                  <c:v>Nad 60 </c:v>
                </c:pt>
              </c:strCache>
            </c:strRef>
          </c:cat>
          <c:val>
            <c:numRef>
              <c:f>'Graf IV.25'!$L$5:$L$11</c:f>
              <c:numCache>
                <c:formatCode>0.0</c:formatCode>
                <c:ptCount val="7"/>
                <c:pt idx="0">
                  <c:v>8.2821999999999996</c:v>
                </c:pt>
                <c:pt idx="1">
                  <c:v>17.278300000000002</c:v>
                </c:pt>
                <c:pt idx="2">
                  <c:v>20.480699999999999</c:v>
                </c:pt>
                <c:pt idx="3">
                  <c:v>22.017900000000001</c:v>
                </c:pt>
                <c:pt idx="4">
                  <c:v>22.07</c:v>
                </c:pt>
                <c:pt idx="5">
                  <c:v>14.020099999999999</c:v>
                </c:pt>
                <c:pt idx="6">
                  <c:v>12.8931</c:v>
                </c:pt>
              </c:numCache>
            </c:numRef>
          </c:val>
          <c:smooth val="0"/>
          <c:extLst xmlns:DataManagerRef="urn:DataManager">
            <c:ext xmlns:c16="http://schemas.microsoft.com/office/drawing/2014/chart" uri="{C3380CC4-5D6E-409C-BE32-E72D297353CC}">
              <c16:uniqueId val="{00000000-A448-4509-9A27-E346F460023A}"/>
            </c:ext>
          </c:extLst>
        </c:ser>
        <c:ser>
          <c:idx val="1"/>
          <c:order val="1"/>
          <c:tx>
            <c:strRef>
              <c:f>'Graf IV.25'!$M$4</c:f>
              <c:strCache>
                <c:ptCount val="1"/>
                <c:pt idx="0">
                  <c:v>Podíl úvěrů vysokopříjmových dlužníků</c:v>
                </c:pt>
              </c:strCache>
            </c:strRef>
          </c:tx>
          <c:spPr>
            <a:ln w="25400" cap="rnd">
              <a:solidFill>
                <a:srgbClr val="D52B1E"/>
              </a:solidFill>
              <a:prstDash val="solid"/>
              <a:round/>
            </a:ln>
            <a:effectLst/>
          </c:spPr>
          <c:marker>
            <c:symbol val="circle"/>
            <c:size val="5"/>
            <c:spPr>
              <a:solidFill>
                <a:srgbClr val="D52B1E"/>
              </a:solidFill>
              <a:ln w="3175">
                <a:solidFill>
                  <a:srgbClr val="D52B1E"/>
                </a:solidFill>
                <a:prstDash val="solid"/>
              </a:ln>
              <a:effectLst/>
            </c:spPr>
          </c:marker>
          <c:cat>
            <c:strRef>
              <c:f>'Graf IV.25'!$K$5:$K$11</c:f>
              <c:strCache>
                <c:ptCount val="7"/>
                <c:pt idx="0">
                  <c:v>0–10 </c:v>
                </c:pt>
                <c:pt idx="1">
                  <c:v>10–20</c:v>
                </c:pt>
                <c:pt idx="2">
                  <c:v>20–30 </c:v>
                </c:pt>
                <c:pt idx="3">
                  <c:v>30–40 </c:v>
                </c:pt>
                <c:pt idx="4">
                  <c:v>40–50 </c:v>
                </c:pt>
                <c:pt idx="5">
                  <c:v>50–60 </c:v>
                </c:pt>
                <c:pt idx="6">
                  <c:v>Nad 60 </c:v>
                </c:pt>
              </c:strCache>
            </c:strRef>
          </c:cat>
          <c:val>
            <c:numRef>
              <c:f>'Graf IV.25'!$M$5:$M$11</c:f>
              <c:numCache>
                <c:formatCode>0.0</c:formatCode>
                <c:ptCount val="7"/>
                <c:pt idx="0">
                  <c:v>37.474400000000003</c:v>
                </c:pt>
                <c:pt idx="1">
                  <c:v>25.785399999999999</c:v>
                </c:pt>
                <c:pt idx="2">
                  <c:v>19.4666</c:v>
                </c:pt>
                <c:pt idx="3">
                  <c:v>16.991900000000001</c:v>
                </c:pt>
                <c:pt idx="4">
                  <c:v>18.480599999999999</c:v>
                </c:pt>
                <c:pt idx="5">
                  <c:v>29.483699999999999</c:v>
                </c:pt>
                <c:pt idx="6">
                  <c:v>41.509399999999999</c:v>
                </c:pt>
              </c:numCache>
            </c:numRef>
          </c:val>
          <c:smooth val="0"/>
          <c:extLst xmlns:DataManagerRef="urn:DataManager">
            <c:ext xmlns:c16="http://schemas.microsoft.com/office/drawing/2014/chart" uri="{C3380CC4-5D6E-409C-BE32-E72D297353CC}">
              <c16:uniqueId val="{00000001-A448-4509-9A27-E346F460023A}"/>
            </c:ext>
          </c:extLst>
        </c:ser>
        <c:dLbls>
          <c:showLegendKey val="0"/>
          <c:showVal val="0"/>
          <c:showCatName val="0"/>
          <c:showSerName val="0"/>
          <c:showPercent val="0"/>
          <c:showBubbleSize val="0"/>
        </c:dLbls>
        <c:marker val="1"/>
        <c:smooth val="0"/>
        <c:axId val="1517171680"/>
        <c:axId val="1517175840"/>
      </c:lineChart>
      <c:catAx>
        <c:axId val="151717168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7175840"/>
        <c:crosses val="autoZero"/>
        <c:auto val="1"/>
        <c:lblAlgn val="ctr"/>
        <c:lblOffset val="100"/>
        <c:noMultiLvlLbl val="0"/>
      </c:catAx>
      <c:valAx>
        <c:axId val="1517175840"/>
        <c:scaling>
          <c:orientation val="minMax"/>
          <c:max val="5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7171680"/>
        <c:crosses val="autoZero"/>
        <c:crossBetween val="between"/>
        <c:majorUnit val="10"/>
      </c:valAx>
      <c:spPr>
        <a:noFill/>
        <a:ln w="25400">
          <a:noFill/>
        </a:ln>
        <a:effectLst/>
      </c:spPr>
    </c:plotArea>
    <c:legend>
      <c:legendPos val="b"/>
      <c:layout>
        <c:manualLayout>
          <c:xMode val="edge"/>
          <c:yMode val="edge"/>
          <c:x val="6.6433566433566432E-2"/>
          <c:y val="0.8428169408607229"/>
          <c:w val="0.64531716315180887"/>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6216190498846255E-2"/>
          <c:w val="0.87184240955894499"/>
          <c:h val="0.68396365106929613"/>
        </c:manualLayout>
      </c:layout>
      <c:lineChart>
        <c:grouping val="standard"/>
        <c:varyColors val="0"/>
        <c:ser>
          <c:idx val="0"/>
          <c:order val="0"/>
          <c:tx>
            <c:strRef>
              <c:f>'Graf IV.25'!$L$3</c:f>
              <c:strCache>
                <c:ptCount val="1"/>
                <c:pt idx="0">
                  <c:v>Share of loans to low-income borrowers</c:v>
                </c:pt>
              </c:strCache>
            </c:strRef>
          </c:tx>
          <c:spPr>
            <a:ln w="25400" cap="rnd">
              <a:solidFill>
                <a:srgbClr val="2426A9"/>
              </a:solidFill>
              <a:prstDash val="solid"/>
              <a:round/>
            </a:ln>
            <a:effectLst/>
          </c:spPr>
          <c:marker>
            <c:symbol val="circle"/>
            <c:size val="5"/>
            <c:spPr>
              <a:solidFill>
                <a:srgbClr val="2426A9"/>
              </a:solidFill>
              <a:ln w="3175">
                <a:solidFill>
                  <a:srgbClr val="2426A9"/>
                </a:solidFill>
                <a:prstDash val="solid"/>
              </a:ln>
              <a:effectLst/>
            </c:spPr>
          </c:marker>
          <c:cat>
            <c:strRef>
              <c:f>'Graf IV.25'!$J$5:$J$11</c:f>
              <c:strCache>
                <c:ptCount val="7"/>
                <c:pt idx="0">
                  <c:v>0–10 </c:v>
                </c:pt>
                <c:pt idx="1">
                  <c:v>10–20</c:v>
                </c:pt>
                <c:pt idx="2">
                  <c:v>20–30 </c:v>
                </c:pt>
                <c:pt idx="3">
                  <c:v>30–40 </c:v>
                </c:pt>
                <c:pt idx="4">
                  <c:v>40–50 </c:v>
                </c:pt>
                <c:pt idx="5">
                  <c:v>50–60 </c:v>
                </c:pt>
                <c:pt idx="6">
                  <c:v>&gt; 60</c:v>
                </c:pt>
              </c:strCache>
            </c:strRef>
          </c:cat>
          <c:val>
            <c:numRef>
              <c:f>'Graf IV.25'!$L$5:$L$11</c:f>
              <c:numCache>
                <c:formatCode>0.0</c:formatCode>
                <c:ptCount val="7"/>
                <c:pt idx="0">
                  <c:v>8.2821999999999996</c:v>
                </c:pt>
                <c:pt idx="1">
                  <c:v>17.278300000000002</c:v>
                </c:pt>
                <c:pt idx="2">
                  <c:v>20.480699999999999</c:v>
                </c:pt>
                <c:pt idx="3">
                  <c:v>22.017900000000001</c:v>
                </c:pt>
                <c:pt idx="4">
                  <c:v>22.07</c:v>
                </c:pt>
                <c:pt idx="5">
                  <c:v>14.020099999999999</c:v>
                </c:pt>
                <c:pt idx="6">
                  <c:v>12.8931</c:v>
                </c:pt>
              </c:numCache>
            </c:numRef>
          </c:val>
          <c:smooth val="0"/>
          <c:extLst xmlns:DataManagerRef="urn:DataManager">
            <c:ext xmlns:c16="http://schemas.microsoft.com/office/drawing/2014/chart" uri="{C3380CC4-5D6E-409C-BE32-E72D297353CC}">
              <c16:uniqueId val="{00000000-B041-4508-91D7-D061CE7B64B6}"/>
            </c:ext>
          </c:extLst>
        </c:ser>
        <c:ser>
          <c:idx val="1"/>
          <c:order val="1"/>
          <c:tx>
            <c:strRef>
              <c:f>'Graf IV.25'!$M$3</c:f>
              <c:strCache>
                <c:ptCount val="1"/>
                <c:pt idx="0">
                  <c:v>Share of loans to high-income borrowers</c:v>
                </c:pt>
              </c:strCache>
            </c:strRef>
          </c:tx>
          <c:spPr>
            <a:ln w="25400" cap="rnd">
              <a:solidFill>
                <a:srgbClr val="D52B1E"/>
              </a:solidFill>
              <a:prstDash val="solid"/>
              <a:round/>
            </a:ln>
            <a:effectLst/>
          </c:spPr>
          <c:marker>
            <c:symbol val="circle"/>
            <c:size val="5"/>
            <c:spPr>
              <a:solidFill>
                <a:srgbClr val="D52B1E"/>
              </a:solidFill>
              <a:ln w="3175">
                <a:solidFill>
                  <a:srgbClr val="D52B1E"/>
                </a:solidFill>
                <a:prstDash val="solid"/>
              </a:ln>
              <a:effectLst/>
            </c:spPr>
          </c:marker>
          <c:cat>
            <c:strRef>
              <c:f>'Graf IV.25'!$J$5:$J$11</c:f>
              <c:strCache>
                <c:ptCount val="7"/>
                <c:pt idx="0">
                  <c:v>0–10 </c:v>
                </c:pt>
                <c:pt idx="1">
                  <c:v>10–20</c:v>
                </c:pt>
                <c:pt idx="2">
                  <c:v>20–30 </c:v>
                </c:pt>
                <c:pt idx="3">
                  <c:v>30–40 </c:v>
                </c:pt>
                <c:pt idx="4">
                  <c:v>40–50 </c:v>
                </c:pt>
                <c:pt idx="5">
                  <c:v>50–60 </c:v>
                </c:pt>
                <c:pt idx="6">
                  <c:v>&gt; 60</c:v>
                </c:pt>
              </c:strCache>
            </c:strRef>
          </c:cat>
          <c:val>
            <c:numRef>
              <c:f>'Graf IV.25'!$M$5:$M$11</c:f>
              <c:numCache>
                <c:formatCode>0.0</c:formatCode>
                <c:ptCount val="7"/>
                <c:pt idx="0">
                  <c:v>37.474400000000003</c:v>
                </c:pt>
                <c:pt idx="1">
                  <c:v>25.785399999999999</c:v>
                </c:pt>
                <c:pt idx="2">
                  <c:v>19.4666</c:v>
                </c:pt>
                <c:pt idx="3">
                  <c:v>16.991900000000001</c:v>
                </c:pt>
                <c:pt idx="4">
                  <c:v>18.480599999999999</c:v>
                </c:pt>
                <c:pt idx="5">
                  <c:v>29.483699999999999</c:v>
                </c:pt>
                <c:pt idx="6">
                  <c:v>41.509399999999999</c:v>
                </c:pt>
              </c:numCache>
            </c:numRef>
          </c:val>
          <c:smooth val="0"/>
          <c:extLst xmlns:DataManagerRef="urn:DataManager">
            <c:ext xmlns:c16="http://schemas.microsoft.com/office/drawing/2014/chart" uri="{C3380CC4-5D6E-409C-BE32-E72D297353CC}">
              <c16:uniqueId val="{00000001-B041-4508-91D7-D061CE7B64B6}"/>
            </c:ext>
          </c:extLst>
        </c:ser>
        <c:dLbls>
          <c:showLegendKey val="0"/>
          <c:showVal val="0"/>
          <c:showCatName val="0"/>
          <c:showSerName val="0"/>
          <c:showPercent val="0"/>
          <c:showBubbleSize val="0"/>
        </c:dLbls>
        <c:marker val="1"/>
        <c:smooth val="0"/>
        <c:axId val="1517171680"/>
        <c:axId val="1517175840"/>
      </c:lineChart>
      <c:catAx>
        <c:axId val="151717168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7175840"/>
        <c:crosses val="autoZero"/>
        <c:auto val="1"/>
        <c:lblAlgn val="ctr"/>
        <c:lblOffset val="100"/>
        <c:noMultiLvlLbl val="0"/>
      </c:catAx>
      <c:valAx>
        <c:axId val="1517175840"/>
        <c:scaling>
          <c:orientation val="minMax"/>
          <c:max val="5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7171680"/>
        <c:crosses val="autoZero"/>
        <c:crossBetween val="between"/>
        <c:majorUnit val="10"/>
      </c:valAx>
      <c:spPr>
        <a:noFill/>
        <a:ln w="25400">
          <a:noFill/>
        </a:ln>
        <a:effectLst/>
      </c:spPr>
    </c:plotArea>
    <c:legend>
      <c:legendPos val="b"/>
      <c:layout>
        <c:manualLayout>
          <c:xMode val="edge"/>
          <c:yMode val="edge"/>
          <c:x val="2.4475524475524476E-2"/>
          <c:y val="0.84281704212955255"/>
          <c:w val="0.7362262540608997"/>
          <c:h val="0.1571829578704474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IV.26'!$K$4</c:f>
              <c:strCache>
                <c:ptCount val="1"/>
                <c:pt idx="0">
                  <c:v>DSTI nad 40 %</c:v>
                </c:pt>
              </c:strCache>
            </c:strRef>
          </c:tx>
          <c:spPr>
            <a:ln w="25400">
              <a:solidFill>
                <a:srgbClr val="2426A9"/>
              </a:solidFill>
              <a:prstDash val="solid"/>
            </a:ln>
          </c:spPr>
          <c:marker>
            <c:symbol val="none"/>
          </c:marker>
          <c:cat>
            <c:numRef>
              <c:f>'Graf IV.26'!$J$5:$J$16</c:f>
              <c:numCache>
                <c:formatCode>m/d/yyyy</c:formatCode>
                <c:ptCount val="1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numCache>
            </c:numRef>
          </c:cat>
          <c:val>
            <c:numRef>
              <c:f>'Graf IV.26'!$K$5:$K$16</c:f>
              <c:numCache>
                <c:formatCode>0.0</c:formatCode>
                <c:ptCount val="12"/>
                <c:pt idx="0">
                  <c:v>46.48</c:v>
                </c:pt>
                <c:pt idx="1">
                  <c:v>36.72</c:v>
                </c:pt>
                <c:pt idx="2">
                  <c:v>23.59</c:v>
                </c:pt>
                <c:pt idx="3">
                  <c:v>38.19</c:v>
                </c:pt>
                <c:pt idx="4">
                  <c:v>32.299999999999997</c:v>
                </c:pt>
                <c:pt idx="5">
                  <c:v>34.380000000000003</c:v>
                </c:pt>
                <c:pt idx="6">
                  <c:v>36.24</c:v>
                </c:pt>
                <c:pt idx="7">
                  <c:v>33.21</c:v>
                </c:pt>
                <c:pt idx="8">
                  <c:v>36.92</c:v>
                </c:pt>
                <c:pt idx="9">
                  <c:v>45.16</c:v>
                </c:pt>
                <c:pt idx="10">
                  <c:v>47.12</c:v>
                </c:pt>
                <c:pt idx="11">
                  <c:v>48.93</c:v>
                </c:pt>
              </c:numCache>
            </c:numRef>
          </c:val>
          <c:smooth val="0"/>
          <c:extLst xmlns:DataManagerRef="urn:DataManager">
            <c:ext xmlns:c16="http://schemas.microsoft.com/office/drawing/2014/chart" uri="{C3380CC4-5D6E-409C-BE32-E72D297353CC}">
              <c16:uniqueId val="{00000000-F864-47E1-AD60-7E0E218E3928}"/>
            </c:ext>
          </c:extLst>
        </c:ser>
        <c:ser>
          <c:idx val="1"/>
          <c:order val="1"/>
          <c:tx>
            <c:strRef>
              <c:f>'Graf IV.26'!$L$4</c:f>
              <c:strCache>
                <c:ptCount val="1"/>
                <c:pt idx="0">
                  <c:v>DTI nad 8</c:v>
                </c:pt>
              </c:strCache>
            </c:strRef>
          </c:tx>
          <c:spPr>
            <a:ln w="25400">
              <a:solidFill>
                <a:srgbClr val="D52B1E"/>
              </a:solidFill>
              <a:prstDash val="solid"/>
            </a:ln>
          </c:spPr>
          <c:marker>
            <c:symbol val="none"/>
          </c:marker>
          <c:cat>
            <c:numRef>
              <c:f>'Graf IV.26'!$J$5:$J$16</c:f>
              <c:numCache>
                <c:formatCode>m/d/yyyy</c:formatCode>
                <c:ptCount val="1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numCache>
            </c:numRef>
          </c:cat>
          <c:val>
            <c:numRef>
              <c:f>'Graf IV.26'!$L$5:$L$16</c:f>
              <c:numCache>
                <c:formatCode>0.0</c:formatCode>
                <c:ptCount val="12"/>
                <c:pt idx="0">
                  <c:v>26.2</c:v>
                </c:pt>
                <c:pt idx="1">
                  <c:v>18.73</c:v>
                </c:pt>
                <c:pt idx="2">
                  <c:v>9.31</c:v>
                </c:pt>
                <c:pt idx="3">
                  <c:v>16.239999999999998</c:v>
                </c:pt>
                <c:pt idx="4">
                  <c:v>15.45</c:v>
                </c:pt>
                <c:pt idx="5">
                  <c:v>19.760000000000002</c:v>
                </c:pt>
                <c:pt idx="6">
                  <c:v>21.08</c:v>
                </c:pt>
                <c:pt idx="7">
                  <c:v>21.75</c:v>
                </c:pt>
                <c:pt idx="8">
                  <c:v>27.64</c:v>
                </c:pt>
                <c:pt idx="9">
                  <c:v>35.29</c:v>
                </c:pt>
                <c:pt idx="10">
                  <c:v>38.36</c:v>
                </c:pt>
                <c:pt idx="11">
                  <c:v>39.53</c:v>
                </c:pt>
              </c:numCache>
            </c:numRef>
          </c:val>
          <c:smooth val="0"/>
          <c:extLst xmlns:DataManagerRef="urn:DataManager">
            <c:ext xmlns:c16="http://schemas.microsoft.com/office/drawing/2014/chart" uri="{C3380CC4-5D6E-409C-BE32-E72D297353CC}">
              <c16:uniqueId val="{00000001-F864-47E1-AD60-7E0E218E3928}"/>
            </c:ext>
          </c:extLst>
        </c:ser>
        <c:dLbls>
          <c:showLegendKey val="0"/>
          <c:showVal val="0"/>
          <c:showCatName val="0"/>
          <c:showSerName val="0"/>
          <c:showPercent val="0"/>
          <c:showBubbleSize val="0"/>
        </c:dLbls>
        <c:smooth val="0"/>
        <c:axId val="324800896"/>
        <c:axId val="324802432"/>
      </c:lineChart>
      <c:dateAx>
        <c:axId val="324800896"/>
        <c:scaling>
          <c:orientation val="minMax"/>
          <c:min val="4334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24802432"/>
        <c:crosses val="autoZero"/>
        <c:auto val="1"/>
        <c:lblOffset val="100"/>
        <c:baseTimeUnit val="months"/>
        <c:majorUnit val="6"/>
        <c:majorTimeUnit val="months"/>
      </c:dateAx>
      <c:valAx>
        <c:axId val="32480243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24800896"/>
        <c:crosses val="autoZero"/>
        <c:crossBetween val="between"/>
        <c:majorUnit val="10"/>
      </c:valAx>
      <c:spPr>
        <a:noFill/>
        <a:ln w="25400">
          <a:noFill/>
        </a:ln>
      </c:spPr>
    </c:plotArea>
    <c:legend>
      <c:legendPos val="b"/>
      <c:layout>
        <c:manualLayout>
          <c:xMode val="edge"/>
          <c:yMode val="edge"/>
          <c:x val="6.6433566433566432E-2"/>
          <c:y val="0.91087136257573176"/>
          <c:w val="0.6407708826606464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IV.26'!$K$3</c:f>
              <c:strCache>
                <c:ptCount val="1"/>
                <c:pt idx="0">
                  <c:v>DSTI &gt; 40%</c:v>
                </c:pt>
              </c:strCache>
            </c:strRef>
          </c:tx>
          <c:spPr>
            <a:ln w="25400">
              <a:solidFill>
                <a:srgbClr val="2426A9"/>
              </a:solidFill>
              <a:prstDash val="solid"/>
            </a:ln>
          </c:spPr>
          <c:marker>
            <c:symbol val="none"/>
          </c:marker>
          <c:cat>
            <c:numRef>
              <c:f>'Graf IV.26'!$J$5:$J$16</c:f>
              <c:numCache>
                <c:formatCode>m/d/yyyy</c:formatCode>
                <c:ptCount val="1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numCache>
            </c:numRef>
          </c:cat>
          <c:val>
            <c:numRef>
              <c:f>'Graf IV.26'!$K$5:$K$16</c:f>
              <c:numCache>
                <c:formatCode>0.0</c:formatCode>
                <c:ptCount val="12"/>
                <c:pt idx="0">
                  <c:v>46.48</c:v>
                </c:pt>
                <c:pt idx="1">
                  <c:v>36.72</c:v>
                </c:pt>
                <c:pt idx="2">
                  <c:v>23.59</c:v>
                </c:pt>
                <c:pt idx="3">
                  <c:v>38.19</c:v>
                </c:pt>
                <c:pt idx="4">
                  <c:v>32.299999999999997</c:v>
                </c:pt>
                <c:pt idx="5">
                  <c:v>34.380000000000003</c:v>
                </c:pt>
                <c:pt idx="6">
                  <c:v>36.24</c:v>
                </c:pt>
                <c:pt idx="7">
                  <c:v>33.21</c:v>
                </c:pt>
                <c:pt idx="8">
                  <c:v>36.92</c:v>
                </c:pt>
                <c:pt idx="9">
                  <c:v>45.16</c:v>
                </c:pt>
                <c:pt idx="10">
                  <c:v>47.12</c:v>
                </c:pt>
                <c:pt idx="11">
                  <c:v>48.93</c:v>
                </c:pt>
              </c:numCache>
            </c:numRef>
          </c:val>
          <c:smooth val="0"/>
          <c:extLst xmlns:DataManagerRef="urn:DataManager">
            <c:ext xmlns:c16="http://schemas.microsoft.com/office/drawing/2014/chart" uri="{C3380CC4-5D6E-409C-BE32-E72D297353CC}">
              <c16:uniqueId val="{00000000-2827-4E68-8DAC-993D494A8948}"/>
            </c:ext>
          </c:extLst>
        </c:ser>
        <c:ser>
          <c:idx val="1"/>
          <c:order val="1"/>
          <c:tx>
            <c:strRef>
              <c:f>'Graf IV.26'!$L$3</c:f>
              <c:strCache>
                <c:ptCount val="1"/>
                <c:pt idx="0">
                  <c:v>DTI &gt; 8</c:v>
                </c:pt>
              </c:strCache>
            </c:strRef>
          </c:tx>
          <c:spPr>
            <a:ln w="25400">
              <a:solidFill>
                <a:srgbClr val="D52B1E"/>
              </a:solidFill>
              <a:prstDash val="solid"/>
            </a:ln>
          </c:spPr>
          <c:marker>
            <c:symbol val="none"/>
          </c:marker>
          <c:cat>
            <c:numRef>
              <c:f>'Graf IV.26'!$J$5:$J$16</c:f>
              <c:numCache>
                <c:formatCode>m/d/yyyy</c:formatCode>
                <c:ptCount val="1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numCache>
            </c:numRef>
          </c:cat>
          <c:val>
            <c:numRef>
              <c:f>'Graf IV.26'!$L$5:$L$16</c:f>
              <c:numCache>
                <c:formatCode>0.0</c:formatCode>
                <c:ptCount val="12"/>
                <c:pt idx="0">
                  <c:v>26.2</c:v>
                </c:pt>
                <c:pt idx="1">
                  <c:v>18.73</c:v>
                </c:pt>
                <c:pt idx="2">
                  <c:v>9.31</c:v>
                </c:pt>
                <c:pt idx="3">
                  <c:v>16.239999999999998</c:v>
                </c:pt>
                <c:pt idx="4">
                  <c:v>15.45</c:v>
                </c:pt>
                <c:pt idx="5">
                  <c:v>19.760000000000002</c:v>
                </c:pt>
                <c:pt idx="6">
                  <c:v>21.08</c:v>
                </c:pt>
                <c:pt idx="7">
                  <c:v>21.75</c:v>
                </c:pt>
                <c:pt idx="8">
                  <c:v>27.64</c:v>
                </c:pt>
                <c:pt idx="9">
                  <c:v>35.29</c:v>
                </c:pt>
                <c:pt idx="10">
                  <c:v>38.36</c:v>
                </c:pt>
                <c:pt idx="11">
                  <c:v>39.53</c:v>
                </c:pt>
              </c:numCache>
            </c:numRef>
          </c:val>
          <c:smooth val="0"/>
          <c:extLst xmlns:DataManagerRef="urn:DataManager">
            <c:ext xmlns:c16="http://schemas.microsoft.com/office/drawing/2014/chart" uri="{C3380CC4-5D6E-409C-BE32-E72D297353CC}">
              <c16:uniqueId val="{00000001-2827-4E68-8DAC-993D494A8948}"/>
            </c:ext>
          </c:extLst>
        </c:ser>
        <c:dLbls>
          <c:showLegendKey val="0"/>
          <c:showVal val="0"/>
          <c:showCatName val="0"/>
          <c:showSerName val="0"/>
          <c:showPercent val="0"/>
          <c:showBubbleSize val="0"/>
        </c:dLbls>
        <c:smooth val="0"/>
        <c:axId val="324848640"/>
        <c:axId val="324858624"/>
      </c:lineChart>
      <c:dateAx>
        <c:axId val="324848640"/>
        <c:scaling>
          <c:orientation val="minMax"/>
          <c:min val="4346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24858624"/>
        <c:crosses val="autoZero"/>
        <c:auto val="1"/>
        <c:lblOffset val="100"/>
        <c:baseTimeUnit val="months"/>
        <c:majorUnit val="6"/>
        <c:majorTimeUnit val="months"/>
      </c:dateAx>
      <c:valAx>
        <c:axId val="324858624"/>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24848640"/>
        <c:crosses val="autoZero"/>
        <c:crossBetween val="between"/>
        <c:majorUnit val="10"/>
      </c:valAx>
      <c:spPr>
        <a:noFill/>
        <a:ln w="25400">
          <a:noFill/>
        </a:ln>
      </c:spPr>
    </c:plotArea>
    <c:legend>
      <c:legendPos val="b"/>
      <c:layout>
        <c:manualLayout>
          <c:xMode val="edge"/>
          <c:yMode val="edge"/>
          <c:x val="6.6433566433566432E-2"/>
          <c:y val="0.91087136257573176"/>
          <c:w val="0.5483783932602830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IV.27'!$N$4</c:f>
              <c:strCache>
                <c:ptCount val="1"/>
                <c:pt idx="0">
                  <c:v>Minimum dosažené v dané skupině bank</c:v>
                </c:pt>
              </c:strCache>
            </c:strRef>
          </c:tx>
          <c:spPr>
            <a:ln w="25400">
              <a:noFill/>
              <a:prstDash val="solid"/>
            </a:ln>
          </c:spPr>
          <c:marker>
            <c:symbol val="dash"/>
            <c:size val="15"/>
            <c:spPr>
              <a:solidFill>
                <a:srgbClr val="2C783E"/>
              </a:solidFill>
              <a:ln>
                <a:solidFill>
                  <a:srgbClr val="2C783E"/>
                </a:solidFill>
                <a:prstDash val="solid"/>
              </a:ln>
            </c:spPr>
          </c:marker>
          <c:cat>
            <c:multiLvlStrRef>
              <c:f>'Graf IV.27'!$L$5:$M$13</c:f>
              <c:multiLvlStrCache>
                <c:ptCount val="9"/>
                <c:lvl>
                  <c:pt idx="0">
                    <c:v>VB</c:v>
                  </c:pt>
                  <c:pt idx="1">
                    <c:v>MSB</c:v>
                  </c:pt>
                  <c:pt idx="2">
                    <c:v>StSp</c:v>
                  </c:pt>
                  <c:pt idx="3">
                    <c:v>VB</c:v>
                  </c:pt>
                  <c:pt idx="4">
                    <c:v>MSB</c:v>
                  </c:pt>
                  <c:pt idx="5">
                    <c:v>StSp</c:v>
                  </c:pt>
                  <c:pt idx="6">
                    <c:v>VB</c:v>
                  </c:pt>
                  <c:pt idx="7">
                    <c:v>MSB</c:v>
                  </c:pt>
                  <c:pt idx="8">
                    <c:v>StSp</c:v>
                  </c:pt>
                </c:lvl>
                <c:lvl>
                  <c:pt idx="0">
                    <c:v>LTV nad 90 %</c:v>
                  </c:pt>
                  <c:pt idx="3">
                    <c:v>DSTI nad 40 %</c:v>
                  </c:pt>
                  <c:pt idx="6">
                    <c:v>DTI nad 8</c:v>
                  </c:pt>
                </c:lvl>
              </c:multiLvlStrCache>
            </c:multiLvlStrRef>
          </c:cat>
          <c:val>
            <c:numRef>
              <c:f>'Graf IV.27'!$N$5:$N$13</c:f>
              <c:numCache>
                <c:formatCode>0.0</c:formatCode>
                <c:ptCount val="9"/>
                <c:pt idx="0">
                  <c:v>0</c:v>
                </c:pt>
                <c:pt idx="1">
                  <c:v>0</c:v>
                </c:pt>
                <c:pt idx="2">
                  <c:v>0</c:v>
                </c:pt>
                <c:pt idx="3">
                  <c:v>22.9</c:v>
                </c:pt>
                <c:pt idx="4">
                  <c:v>4.8</c:v>
                </c:pt>
                <c:pt idx="5">
                  <c:v>21.6</c:v>
                </c:pt>
                <c:pt idx="6">
                  <c:v>19.100000000000001</c:v>
                </c:pt>
                <c:pt idx="7">
                  <c:v>0</c:v>
                </c:pt>
                <c:pt idx="8">
                  <c:v>16.3</c:v>
                </c:pt>
              </c:numCache>
            </c:numRef>
          </c:val>
          <c:smooth val="0"/>
          <c:extLst xmlns:DataManagerRef="urn:DataManager">
            <c:ext xmlns:c16="http://schemas.microsoft.com/office/drawing/2014/chart" uri="{C3380CC4-5D6E-409C-BE32-E72D297353CC}">
              <c16:uniqueId val="{00000000-F22F-4608-998C-F70CC561370C}"/>
            </c:ext>
          </c:extLst>
        </c:ser>
        <c:ser>
          <c:idx val="1"/>
          <c:order val="1"/>
          <c:tx>
            <c:strRef>
              <c:f>'Graf IV.27'!$O$4</c:f>
              <c:strCache>
                <c:ptCount val="1"/>
                <c:pt idx="0">
                  <c:v>Maximum dosažené v dané skupině bank</c:v>
                </c:pt>
              </c:strCache>
            </c:strRef>
          </c:tx>
          <c:spPr>
            <a:ln w="25400">
              <a:noFill/>
              <a:prstDash val="solid"/>
            </a:ln>
          </c:spPr>
          <c:marker>
            <c:symbol val="dash"/>
            <c:size val="15"/>
            <c:spPr>
              <a:solidFill>
                <a:srgbClr val="D52B1E"/>
              </a:solidFill>
              <a:ln>
                <a:solidFill>
                  <a:srgbClr val="D52B1E"/>
                </a:solidFill>
                <a:prstDash val="solid"/>
              </a:ln>
            </c:spPr>
          </c:marker>
          <c:cat>
            <c:multiLvlStrRef>
              <c:f>'Graf IV.27'!$L$5:$M$13</c:f>
              <c:multiLvlStrCache>
                <c:ptCount val="9"/>
                <c:lvl>
                  <c:pt idx="0">
                    <c:v>VB</c:v>
                  </c:pt>
                  <c:pt idx="1">
                    <c:v>MSB</c:v>
                  </c:pt>
                  <c:pt idx="2">
                    <c:v>StSp</c:v>
                  </c:pt>
                  <c:pt idx="3">
                    <c:v>VB</c:v>
                  </c:pt>
                  <c:pt idx="4">
                    <c:v>MSB</c:v>
                  </c:pt>
                  <c:pt idx="5">
                    <c:v>StSp</c:v>
                  </c:pt>
                  <c:pt idx="6">
                    <c:v>VB</c:v>
                  </c:pt>
                  <c:pt idx="7">
                    <c:v>MSB</c:v>
                  </c:pt>
                  <c:pt idx="8">
                    <c:v>StSp</c:v>
                  </c:pt>
                </c:lvl>
                <c:lvl>
                  <c:pt idx="0">
                    <c:v>LTV nad 90 %</c:v>
                  </c:pt>
                  <c:pt idx="3">
                    <c:v>DSTI nad 40 %</c:v>
                  </c:pt>
                  <c:pt idx="6">
                    <c:v>DTI nad 8</c:v>
                  </c:pt>
                </c:lvl>
              </c:multiLvlStrCache>
            </c:multiLvlStrRef>
          </c:cat>
          <c:val>
            <c:numRef>
              <c:f>'Graf IV.27'!$O$5:$O$13</c:f>
              <c:numCache>
                <c:formatCode>0.0</c:formatCode>
                <c:ptCount val="9"/>
                <c:pt idx="0">
                  <c:v>2</c:v>
                </c:pt>
                <c:pt idx="1">
                  <c:v>4.2</c:v>
                </c:pt>
                <c:pt idx="2">
                  <c:v>0.8</c:v>
                </c:pt>
                <c:pt idx="3">
                  <c:v>42.7</c:v>
                </c:pt>
                <c:pt idx="4">
                  <c:v>41</c:v>
                </c:pt>
                <c:pt idx="5">
                  <c:v>51.8</c:v>
                </c:pt>
                <c:pt idx="6">
                  <c:v>29.7</c:v>
                </c:pt>
                <c:pt idx="7">
                  <c:v>26.8</c:v>
                </c:pt>
                <c:pt idx="8">
                  <c:v>43.8</c:v>
                </c:pt>
              </c:numCache>
            </c:numRef>
          </c:val>
          <c:smooth val="0"/>
          <c:extLst xmlns:DataManagerRef="urn:DataManager">
            <c:ext xmlns:c16="http://schemas.microsoft.com/office/drawing/2014/chart" uri="{C3380CC4-5D6E-409C-BE32-E72D297353CC}">
              <c16:uniqueId val="{00000001-F22F-4608-998C-F70CC561370C}"/>
            </c:ext>
          </c:extLst>
        </c:ser>
        <c:dLbls>
          <c:showLegendKey val="0"/>
          <c:showVal val="0"/>
          <c:showCatName val="0"/>
          <c:showSerName val="0"/>
          <c:showPercent val="0"/>
          <c:showBubbleSize val="0"/>
        </c:dLbls>
        <c:marker val="1"/>
        <c:smooth val="0"/>
        <c:axId val="324966272"/>
        <c:axId val="324980736"/>
      </c:lineChart>
      <c:catAx>
        <c:axId val="3249662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980736"/>
        <c:crosses val="autoZero"/>
        <c:auto val="1"/>
        <c:lblAlgn val="ctr"/>
        <c:lblOffset val="100"/>
        <c:noMultiLvlLbl val="0"/>
      </c:catAx>
      <c:valAx>
        <c:axId val="324980736"/>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966272"/>
        <c:crosses val="autoZero"/>
        <c:crossBetween val="between"/>
        <c:majorUnit val="10"/>
      </c:valAx>
      <c:spPr>
        <a:noFill/>
        <a:ln w="25400">
          <a:noFill/>
        </a:ln>
      </c:spPr>
    </c:plotArea>
    <c:legend>
      <c:legendPos val="b"/>
      <c:layout>
        <c:manualLayout>
          <c:xMode val="edge"/>
          <c:yMode val="edge"/>
          <c:x val="6.6433566433566432E-2"/>
          <c:y val="0.8428169408607229"/>
          <c:w val="0.6280626066846539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bar"/>
        <c:grouping val="clustered"/>
        <c:varyColors val="0"/>
        <c:ser>
          <c:idx val="0"/>
          <c:order val="0"/>
          <c:tx>
            <c:strRef>
              <c:f>'Graf II.7'!$K$3</c:f>
              <c:strCache>
                <c:ptCount val="1"/>
                <c:pt idx="0">
                  <c:v>Share of government securities in %</c:v>
                </c:pt>
              </c:strCache>
            </c:strRef>
          </c:tx>
          <c:spPr>
            <a:solidFill>
              <a:srgbClr val="2426A9"/>
            </a:solidFill>
            <a:ln w="25400">
              <a:noFill/>
            </a:ln>
            <a:effectLst/>
          </c:spPr>
          <c:invertIfNegative val="0"/>
          <c:cat>
            <c:strRef>
              <c:f>'Graf II.7'!$J$5:$J$22</c:f>
              <c:strCache>
                <c:ptCount val="18"/>
                <c:pt idx="0">
                  <c:v>MT</c:v>
                </c:pt>
                <c:pt idx="1">
                  <c:v>FR</c:v>
                </c:pt>
                <c:pt idx="2">
                  <c:v>BE</c:v>
                </c:pt>
                <c:pt idx="3">
                  <c:v>AT</c:v>
                </c:pt>
                <c:pt idx="4">
                  <c:v>IE</c:v>
                </c:pt>
                <c:pt idx="5">
                  <c:v>IT</c:v>
                </c:pt>
                <c:pt idx="6">
                  <c:v>FI</c:v>
                </c:pt>
                <c:pt idx="7">
                  <c:v>DE</c:v>
                </c:pt>
                <c:pt idx="8">
                  <c:v>NL</c:v>
                </c:pt>
                <c:pt idx="9">
                  <c:v>ES</c:v>
                </c:pt>
                <c:pt idx="10">
                  <c:v>LU</c:v>
                </c:pt>
                <c:pt idx="11">
                  <c:v>GR</c:v>
                </c:pt>
                <c:pt idx="12">
                  <c:v>LT</c:v>
                </c:pt>
                <c:pt idx="13">
                  <c:v>PT</c:v>
                </c:pt>
                <c:pt idx="14">
                  <c:v>CY</c:v>
                </c:pt>
                <c:pt idx="15">
                  <c:v>LV</c:v>
                </c:pt>
                <c:pt idx="16">
                  <c:v>SL</c:v>
                </c:pt>
                <c:pt idx="17">
                  <c:v>SK</c:v>
                </c:pt>
              </c:strCache>
            </c:strRef>
          </c:cat>
          <c:val>
            <c:numRef>
              <c:f>'Graf II.7'!$K$5:$K$22</c:f>
              <c:numCache>
                <c:formatCode>General</c:formatCode>
                <c:ptCount val="18"/>
                <c:pt idx="0">
                  <c:v>6.63</c:v>
                </c:pt>
                <c:pt idx="1">
                  <c:v>17.38</c:v>
                </c:pt>
                <c:pt idx="2">
                  <c:v>24.05</c:v>
                </c:pt>
                <c:pt idx="3">
                  <c:v>27.39</c:v>
                </c:pt>
                <c:pt idx="4">
                  <c:v>30.23</c:v>
                </c:pt>
                <c:pt idx="5">
                  <c:v>30.26</c:v>
                </c:pt>
                <c:pt idx="6">
                  <c:v>32.64</c:v>
                </c:pt>
                <c:pt idx="7">
                  <c:v>34.01</c:v>
                </c:pt>
                <c:pt idx="8">
                  <c:v>34.36</c:v>
                </c:pt>
                <c:pt idx="9">
                  <c:v>37.97</c:v>
                </c:pt>
                <c:pt idx="10">
                  <c:v>38.31</c:v>
                </c:pt>
                <c:pt idx="11">
                  <c:v>43.73</c:v>
                </c:pt>
                <c:pt idx="12">
                  <c:v>46.82</c:v>
                </c:pt>
                <c:pt idx="13">
                  <c:v>47.85</c:v>
                </c:pt>
                <c:pt idx="14">
                  <c:v>48.05</c:v>
                </c:pt>
                <c:pt idx="15">
                  <c:v>49.47</c:v>
                </c:pt>
                <c:pt idx="16">
                  <c:v>52.84</c:v>
                </c:pt>
                <c:pt idx="17">
                  <c:v>55.25</c:v>
                </c:pt>
              </c:numCache>
            </c:numRef>
          </c:val>
          <c:extLst xmlns:DataManagerRef="urn:DataManager">
            <c:ext xmlns:c16="http://schemas.microsoft.com/office/drawing/2014/chart" uri="{C3380CC4-5D6E-409C-BE32-E72D297353CC}">
              <c16:uniqueId val="{00000000-EB5F-4D6B-B84D-5C0DF5A1F757}"/>
            </c:ext>
          </c:extLst>
        </c:ser>
        <c:dLbls>
          <c:showLegendKey val="0"/>
          <c:showVal val="0"/>
          <c:showCatName val="0"/>
          <c:showSerName val="0"/>
          <c:showPercent val="0"/>
          <c:showBubbleSize val="0"/>
        </c:dLbls>
        <c:gapWidth val="182"/>
        <c:axId val="276106624"/>
        <c:axId val="276120704"/>
      </c:barChart>
      <c:catAx>
        <c:axId val="276106624"/>
        <c:scaling>
          <c:orientation val="minMax"/>
        </c:scaling>
        <c:delete val="0"/>
        <c:axPos val="l"/>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76120704"/>
        <c:crosses val="autoZero"/>
        <c:auto val="1"/>
        <c:lblAlgn val="ctr"/>
        <c:lblOffset val="100"/>
        <c:noMultiLvlLbl val="0"/>
      </c:catAx>
      <c:valAx>
        <c:axId val="276120704"/>
        <c:scaling>
          <c:orientation val="minMax"/>
        </c:scaling>
        <c:delete val="0"/>
        <c:axPos val="b"/>
        <c:numFmt formatCode="General" sourceLinked="1"/>
        <c:majorTickMark val="none"/>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crossAx val="27610662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4004719998235515E-2"/>
          <c:w val="0.88024447992951926"/>
          <c:h val="0.63023577935111053"/>
        </c:manualLayout>
      </c:layout>
      <c:lineChart>
        <c:grouping val="standard"/>
        <c:varyColors val="0"/>
        <c:ser>
          <c:idx val="0"/>
          <c:order val="0"/>
          <c:tx>
            <c:strRef>
              <c:f>'Graf IV.27'!$N$3</c:f>
              <c:strCache>
                <c:ptCount val="1"/>
                <c:pt idx="0">
                  <c:v>Minimum in given bank group</c:v>
                </c:pt>
              </c:strCache>
            </c:strRef>
          </c:tx>
          <c:spPr>
            <a:ln w="25400">
              <a:noFill/>
              <a:prstDash val="solid"/>
            </a:ln>
          </c:spPr>
          <c:marker>
            <c:symbol val="dash"/>
            <c:size val="15"/>
            <c:spPr>
              <a:solidFill>
                <a:srgbClr val="2C783E"/>
              </a:solidFill>
              <a:ln>
                <a:solidFill>
                  <a:srgbClr val="2C783E"/>
                </a:solidFill>
                <a:prstDash val="solid"/>
              </a:ln>
            </c:spPr>
          </c:marker>
          <c:cat>
            <c:multiLvlStrRef>
              <c:f>'Graf IV.27'!$J$5:$K$13</c:f>
              <c:multiLvlStrCache>
                <c:ptCount val="9"/>
                <c:lvl>
                  <c:pt idx="0">
                    <c:v>LB</c:v>
                  </c:pt>
                  <c:pt idx="1">
                    <c:v>SMB</c:v>
                  </c:pt>
                  <c:pt idx="2">
                    <c:v>BS</c:v>
                  </c:pt>
                  <c:pt idx="3">
                    <c:v>LB</c:v>
                  </c:pt>
                  <c:pt idx="4">
                    <c:v>SMB</c:v>
                  </c:pt>
                  <c:pt idx="5">
                    <c:v>BS</c:v>
                  </c:pt>
                  <c:pt idx="6">
                    <c:v>LB</c:v>
                  </c:pt>
                  <c:pt idx="7">
                    <c:v>SMB</c:v>
                  </c:pt>
                  <c:pt idx="8">
                    <c:v>BS</c:v>
                  </c:pt>
                </c:lvl>
                <c:lvl>
                  <c:pt idx="0">
                    <c:v>LTV &gt; 90%</c:v>
                  </c:pt>
                  <c:pt idx="3">
                    <c:v>DSTI &gt; 40%</c:v>
                  </c:pt>
                  <c:pt idx="6">
                    <c:v>DTI &gt; 8</c:v>
                  </c:pt>
                </c:lvl>
              </c:multiLvlStrCache>
            </c:multiLvlStrRef>
          </c:cat>
          <c:val>
            <c:numRef>
              <c:f>'Graf IV.27'!$N$5:$N$13</c:f>
              <c:numCache>
                <c:formatCode>0.0</c:formatCode>
                <c:ptCount val="9"/>
                <c:pt idx="0">
                  <c:v>0</c:v>
                </c:pt>
                <c:pt idx="1">
                  <c:v>0</c:v>
                </c:pt>
                <c:pt idx="2">
                  <c:v>0</c:v>
                </c:pt>
                <c:pt idx="3">
                  <c:v>22.9</c:v>
                </c:pt>
                <c:pt idx="4">
                  <c:v>4.8</c:v>
                </c:pt>
                <c:pt idx="5">
                  <c:v>21.6</c:v>
                </c:pt>
                <c:pt idx="6">
                  <c:v>19.100000000000001</c:v>
                </c:pt>
                <c:pt idx="7">
                  <c:v>0</c:v>
                </c:pt>
                <c:pt idx="8">
                  <c:v>16.3</c:v>
                </c:pt>
              </c:numCache>
            </c:numRef>
          </c:val>
          <c:smooth val="0"/>
          <c:extLst xmlns:DataManagerRef="urn:DataManager">
            <c:ext xmlns:c16="http://schemas.microsoft.com/office/drawing/2014/chart" uri="{C3380CC4-5D6E-409C-BE32-E72D297353CC}">
              <c16:uniqueId val="{00000000-A36D-42E2-98DC-76C58F056079}"/>
            </c:ext>
          </c:extLst>
        </c:ser>
        <c:ser>
          <c:idx val="1"/>
          <c:order val="1"/>
          <c:tx>
            <c:strRef>
              <c:f>'Graf IV.27'!$O$3</c:f>
              <c:strCache>
                <c:ptCount val="1"/>
                <c:pt idx="0">
                  <c:v>Maximum in given bank group</c:v>
                </c:pt>
              </c:strCache>
            </c:strRef>
          </c:tx>
          <c:spPr>
            <a:ln w="25400">
              <a:noFill/>
              <a:prstDash val="solid"/>
            </a:ln>
          </c:spPr>
          <c:marker>
            <c:symbol val="dash"/>
            <c:size val="15"/>
            <c:spPr>
              <a:solidFill>
                <a:srgbClr val="D52B1E"/>
              </a:solidFill>
              <a:ln>
                <a:solidFill>
                  <a:srgbClr val="D52B1E"/>
                </a:solidFill>
                <a:prstDash val="solid"/>
              </a:ln>
            </c:spPr>
          </c:marker>
          <c:cat>
            <c:multiLvlStrRef>
              <c:f>'Graf IV.27'!$J$5:$K$13</c:f>
              <c:multiLvlStrCache>
                <c:ptCount val="9"/>
                <c:lvl>
                  <c:pt idx="0">
                    <c:v>LB</c:v>
                  </c:pt>
                  <c:pt idx="1">
                    <c:v>SMB</c:v>
                  </c:pt>
                  <c:pt idx="2">
                    <c:v>BS</c:v>
                  </c:pt>
                  <c:pt idx="3">
                    <c:v>LB</c:v>
                  </c:pt>
                  <c:pt idx="4">
                    <c:v>SMB</c:v>
                  </c:pt>
                  <c:pt idx="5">
                    <c:v>BS</c:v>
                  </c:pt>
                  <c:pt idx="6">
                    <c:v>LB</c:v>
                  </c:pt>
                  <c:pt idx="7">
                    <c:v>SMB</c:v>
                  </c:pt>
                  <c:pt idx="8">
                    <c:v>BS</c:v>
                  </c:pt>
                </c:lvl>
                <c:lvl>
                  <c:pt idx="0">
                    <c:v>LTV &gt; 90%</c:v>
                  </c:pt>
                  <c:pt idx="3">
                    <c:v>DSTI &gt; 40%</c:v>
                  </c:pt>
                  <c:pt idx="6">
                    <c:v>DTI &gt; 8</c:v>
                  </c:pt>
                </c:lvl>
              </c:multiLvlStrCache>
            </c:multiLvlStrRef>
          </c:cat>
          <c:val>
            <c:numRef>
              <c:f>'Graf IV.27'!$O$5:$O$13</c:f>
              <c:numCache>
                <c:formatCode>0.0</c:formatCode>
                <c:ptCount val="9"/>
                <c:pt idx="0">
                  <c:v>2</c:v>
                </c:pt>
                <c:pt idx="1">
                  <c:v>4.2</c:v>
                </c:pt>
                <c:pt idx="2">
                  <c:v>0.8</c:v>
                </c:pt>
                <c:pt idx="3">
                  <c:v>42.7</c:v>
                </c:pt>
                <c:pt idx="4">
                  <c:v>41</c:v>
                </c:pt>
                <c:pt idx="5">
                  <c:v>51.8</c:v>
                </c:pt>
                <c:pt idx="6">
                  <c:v>29.7</c:v>
                </c:pt>
                <c:pt idx="7">
                  <c:v>26.8</c:v>
                </c:pt>
                <c:pt idx="8">
                  <c:v>43.8</c:v>
                </c:pt>
              </c:numCache>
            </c:numRef>
          </c:val>
          <c:smooth val="0"/>
          <c:extLst xmlns:DataManagerRef="urn:DataManager">
            <c:ext xmlns:c16="http://schemas.microsoft.com/office/drawing/2014/chart" uri="{C3380CC4-5D6E-409C-BE32-E72D297353CC}">
              <c16:uniqueId val="{00000001-A36D-42E2-98DC-76C58F056079}"/>
            </c:ext>
          </c:extLst>
        </c:ser>
        <c:dLbls>
          <c:showLegendKey val="0"/>
          <c:showVal val="0"/>
          <c:showCatName val="0"/>
          <c:showSerName val="0"/>
          <c:showPercent val="0"/>
          <c:showBubbleSize val="0"/>
        </c:dLbls>
        <c:marker val="1"/>
        <c:smooth val="0"/>
        <c:axId val="325129728"/>
        <c:axId val="325131648"/>
      </c:lineChart>
      <c:catAx>
        <c:axId val="32512972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5131648"/>
        <c:crosses val="autoZero"/>
        <c:auto val="1"/>
        <c:lblAlgn val="ctr"/>
        <c:lblOffset val="100"/>
        <c:noMultiLvlLbl val="0"/>
      </c:catAx>
      <c:valAx>
        <c:axId val="325131648"/>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129728"/>
        <c:crosses val="autoZero"/>
        <c:crossBetween val="between"/>
        <c:majorUnit val="10"/>
      </c:valAx>
      <c:spPr>
        <a:noFill/>
        <a:ln w="25400">
          <a:noFill/>
        </a:ln>
      </c:spPr>
    </c:plotArea>
    <c:legend>
      <c:legendPos val="b"/>
      <c:layout>
        <c:manualLayout>
          <c:xMode val="edge"/>
          <c:yMode val="edge"/>
          <c:x val="0"/>
          <c:y val="0.88763492798694277"/>
          <c:w val="1"/>
          <c:h val="0.112365072013057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4.8197304663840097E-2"/>
          <c:w val="0.85867464744920541"/>
          <c:h val="0.56046053066896051"/>
        </c:manualLayout>
      </c:layout>
      <c:lineChart>
        <c:grouping val="standard"/>
        <c:varyColors val="0"/>
        <c:ser>
          <c:idx val="0"/>
          <c:order val="0"/>
          <c:tx>
            <c:strRef>
              <c:f>'Graf IV.28'!$N$4</c:f>
              <c:strCache>
                <c:ptCount val="1"/>
                <c:pt idx="0">
                  <c:v>Sazby</c:v>
                </c:pt>
              </c:strCache>
            </c:strRef>
          </c:tx>
          <c:spPr>
            <a:ln>
              <a:noFill/>
            </a:ln>
          </c:spPr>
          <c:marker>
            <c:symbol val="square"/>
            <c:size val="8"/>
            <c:spPr>
              <a:solidFill>
                <a:schemeClr val="accent1"/>
              </a:solidFill>
            </c:spPr>
          </c:marker>
          <c:dPt>
            <c:idx val="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0-E8F8-4275-AD56-A649109E978A}"/>
              </c:ext>
            </c:extLst>
          </c:dPt>
          <c:dPt>
            <c:idx val="2"/>
            <c:marker>
              <c:spPr>
                <a:solidFill>
                  <a:schemeClr val="accent1"/>
                </a:solidFill>
                <a:ln>
                  <a:solidFill>
                    <a:schemeClr val="accent1"/>
                  </a:solidFill>
                </a:ln>
              </c:spPr>
            </c:marker>
            <c:bubble3D val="0"/>
            <c:extLst xmlns:DataManagerRef="urn:DataManager">
              <c:ext xmlns:c16="http://schemas.microsoft.com/office/drawing/2014/chart" uri="{C3380CC4-5D6E-409C-BE32-E72D297353CC}">
                <c16:uniqueId val="{00000001-E8F8-4275-AD56-A649109E978A}"/>
              </c:ext>
            </c:extLst>
          </c:dPt>
          <c:dPt>
            <c:idx val="3"/>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2-E8F8-4275-AD56-A649109E978A}"/>
              </c:ext>
            </c:extLst>
          </c:dPt>
          <c:dPt>
            <c:idx val="5"/>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3-E8F8-4275-AD56-A649109E978A}"/>
              </c:ext>
            </c:extLst>
          </c:dPt>
          <c:dPt>
            <c:idx val="7"/>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4-E8F8-4275-AD56-A649109E978A}"/>
              </c:ext>
            </c:extLst>
          </c:dPt>
          <c:dPt>
            <c:idx val="9"/>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5-E8F8-4275-AD56-A649109E978A}"/>
              </c:ext>
            </c:extLst>
          </c:dPt>
          <c:dPt>
            <c:idx val="1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6-E8F8-4275-AD56-A649109E978A}"/>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7-E8F8-4275-AD56-A649109E978A}"/>
              </c:ext>
            </c:extLst>
          </c:dPt>
          <c:errBars>
            <c:errDir val="y"/>
            <c:errBarType val="minus"/>
            <c:errValType val="cust"/>
            <c:noEndCap val="0"/>
            <c:plus>
              <c:numLit>
                <c:formatCode>General</c:formatCode>
                <c:ptCount val="1"/>
                <c:pt idx="0">
                  <c:v>1</c:v>
                </c:pt>
              </c:numLit>
            </c:plus>
            <c:minus>
              <c:numRef>
                <c:f>'Graf IV.28'!$O$5:$O$18</c:f>
                <c:numCache>
                  <c:formatCode>General</c:formatCode>
                  <c:ptCount val="14"/>
                  <c:pt idx="0">
                    <c:v>-0.34</c:v>
                  </c:pt>
                  <c:pt idx="1">
                    <c:v>-0.34</c:v>
                  </c:pt>
                  <c:pt idx="2">
                    <c:v>-0.3</c:v>
                  </c:pt>
                  <c:pt idx="3">
                    <c:v>-0.31</c:v>
                  </c:pt>
                  <c:pt idx="4">
                    <c:v>-0.32</c:v>
                  </c:pt>
                  <c:pt idx="5">
                    <c:v>-0.3</c:v>
                  </c:pt>
                  <c:pt idx="6">
                    <c:v>-0.3</c:v>
                  </c:pt>
                  <c:pt idx="7">
                    <c:v>-0.31</c:v>
                  </c:pt>
                  <c:pt idx="8">
                    <c:v>-0.46</c:v>
                  </c:pt>
                  <c:pt idx="9">
                    <c:v>-0.41</c:v>
                  </c:pt>
                  <c:pt idx="10">
                    <c:v>-0.18</c:v>
                  </c:pt>
                  <c:pt idx="11">
                    <c:v>0.3</c:v>
                  </c:pt>
                </c:numCache>
              </c:numRef>
            </c:minus>
            <c:spPr>
              <a:ln w="12700">
                <a:solidFill>
                  <a:schemeClr val="accent1"/>
                </a:solidFill>
              </a:ln>
            </c:spPr>
          </c:errBars>
          <c:cat>
            <c:multiLvlStrRef>
              <c:f>'Graf IV.28'!$J$5:$K$16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 50</c:v>
                  </c:pt>
                  <c:pt idx="2">
                    <c:v>50–60</c:v>
                  </c:pt>
                  <c:pt idx="4">
                    <c:v>60–70</c:v>
                  </c:pt>
                  <c:pt idx="6">
                    <c:v>70–80</c:v>
                  </c:pt>
                  <c:pt idx="8">
                    <c:v>80–90</c:v>
                  </c:pt>
                  <c:pt idx="10">
                    <c:v>90–100</c:v>
                  </c:pt>
                </c:lvl>
              </c:multiLvlStrCache>
            </c:multiLvlStrRef>
          </c:cat>
          <c:val>
            <c:numRef>
              <c:f>'Graf IV.28'!$N$5:$N$16</c:f>
              <c:numCache>
                <c:formatCode>0.00</c:formatCode>
                <c:ptCount val="12"/>
                <c:pt idx="0">
                  <c:v>2.02</c:v>
                </c:pt>
                <c:pt idx="1">
                  <c:v>2.06</c:v>
                </c:pt>
                <c:pt idx="2">
                  <c:v>2</c:v>
                </c:pt>
                <c:pt idx="3">
                  <c:v>2.0299999999999998</c:v>
                </c:pt>
                <c:pt idx="4">
                  <c:v>2</c:v>
                </c:pt>
                <c:pt idx="5">
                  <c:v>2.0099999999999998</c:v>
                </c:pt>
                <c:pt idx="6">
                  <c:v>1.99</c:v>
                </c:pt>
                <c:pt idx="7">
                  <c:v>1.99</c:v>
                </c:pt>
                <c:pt idx="8">
                  <c:v>2.15</c:v>
                </c:pt>
                <c:pt idx="9">
                  <c:v>2.2200000000000002</c:v>
                </c:pt>
                <c:pt idx="10">
                  <c:v>2.25</c:v>
                </c:pt>
                <c:pt idx="11">
                  <c:v>2.68</c:v>
                </c:pt>
              </c:numCache>
            </c:numRef>
          </c:val>
          <c:smooth val="0"/>
          <c:extLst xmlns:DataManagerRef="urn:DataManager">
            <c:ext xmlns:c16="http://schemas.microsoft.com/office/drawing/2014/chart" uri="{C3380CC4-5D6E-409C-BE32-E72D297353CC}">
              <c16:uniqueId val="{00000008-E8F8-4275-AD56-A649109E978A}"/>
            </c:ext>
          </c:extLst>
        </c:ser>
        <c:dLbls>
          <c:showLegendKey val="0"/>
          <c:showVal val="0"/>
          <c:showCatName val="0"/>
          <c:showSerName val="0"/>
          <c:showPercent val="0"/>
          <c:showBubbleSize val="0"/>
        </c:dLbls>
        <c:marker val="1"/>
        <c:smooth val="0"/>
        <c:axId val="325912064"/>
        <c:axId val="325913600"/>
      </c:lineChart>
      <c:catAx>
        <c:axId val="325912064"/>
        <c:scaling>
          <c:orientation val="minMax"/>
        </c:scaling>
        <c:delete val="0"/>
        <c:axPos val="b"/>
        <c:numFmt formatCode="General"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2.8"/>
          <c:min val="1.8"/>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between"/>
        <c:majorUnit val="0.2"/>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3.2728790750724136E-2"/>
          <c:w val="0.85867464744920541"/>
          <c:h val="0.54913831655302003"/>
        </c:manualLayout>
      </c:layout>
      <c:lineChart>
        <c:grouping val="standard"/>
        <c:varyColors val="0"/>
        <c:ser>
          <c:idx val="0"/>
          <c:order val="0"/>
          <c:tx>
            <c:strRef>
              <c:f>'Graf IV.28'!$N$4</c:f>
              <c:strCache>
                <c:ptCount val="1"/>
                <c:pt idx="0">
                  <c:v>Sazby</c:v>
                </c:pt>
              </c:strCache>
            </c:strRef>
          </c:tx>
          <c:spPr>
            <a:ln>
              <a:noFill/>
            </a:ln>
          </c:spPr>
          <c:marker>
            <c:symbol val="square"/>
            <c:size val="8"/>
            <c:spPr>
              <a:solidFill>
                <a:schemeClr val="accent1"/>
              </a:solidFill>
            </c:spPr>
          </c:marker>
          <c:dPt>
            <c:idx val="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0-8EF3-43C3-8B54-88B1CDCFF289}"/>
              </c:ext>
            </c:extLst>
          </c:dPt>
          <c:dPt>
            <c:idx val="2"/>
            <c:marker>
              <c:spPr>
                <a:solidFill>
                  <a:schemeClr val="accent1"/>
                </a:solidFill>
                <a:ln>
                  <a:solidFill>
                    <a:schemeClr val="accent1"/>
                  </a:solidFill>
                </a:ln>
              </c:spPr>
            </c:marker>
            <c:bubble3D val="0"/>
            <c:extLst xmlns:DataManagerRef="urn:DataManager">
              <c:ext xmlns:c16="http://schemas.microsoft.com/office/drawing/2014/chart" uri="{C3380CC4-5D6E-409C-BE32-E72D297353CC}">
                <c16:uniqueId val="{00000001-8EF3-43C3-8B54-88B1CDCFF289}"/>
              </c:ext>
            </c:extLst>
          </c:dPt>
          <c:dPt>
            <c:idx val="3"/>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2-8EF3-43C3-8B54-88B1CDCFF289}"/>
              </c:ext>
            </c:extLst>
          </c:dPt>
          <c:dPt>
            <c:idx val="5"/>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3-8EF3-43C3-8B54-88B1CDCFF289}"/>
              </c:ext>
            </c:extLst>
          </c:dPt>
          <c:dPt>
            <c:idx val="7"/>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4-8EF3-43C3-8B54-88B1CDCFF289}"/>
              </c:ext>
            </c:extLst>
          </c:dPt>
          <c:dPt>
            <c:idx val="9"/>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5-8EF3-43C3-8B54-88B1CDCFF289}"/>
              </c:ext>
            </c:extLst>
          </c:dPt>
          <c:dPt>
            <c:idx val="1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6-8EF3-43C3-8B54-88B1CDCFF289}"/>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7-8EF3-43C3-8B54-88B1CDCFF289}"/>
              </c:ext>
            </c:extLst>
          </c:dPt>
          <c:errBars>
            <c:errDir val="y"/>
            <c:errBarType val="minus"/>
            <c:errValType val="cust"/>
            <c:noEndCap val="0"/>
            <c:plus>
              <c:numLit>
                <c:formatCode>General</c:formatCode>
                <c:ptCount val="1"/>
                <c:pt idx="0">
                  <c:v>1</c:v>
                </c:pt>
              </c:numLit>
            </c:plus>
            <c:minus>
              <c:numRef>
                <c:f>'Graf IV.28'!$O$5:$O$18</c:f>
                <c:numCache>
                  <c:formatCode>General</c:formatCode>
                  <c:ptCount val="14"/>
                  <c:pt idx="0">
                    <c:v>-0.34</c:v>
                  </c:pt>
                  <c:pt idx="1">
                    <c:v>-0.34</c:v>
                  </c:pt>
                  <c:pt idx="2">
                    <c:v>-0.3</c:v>
                  </c:pt>
                  <c:pt idx="3">
                    <c:v>-0.31</c:v>
                  </c:pt>
                  <c:pt idx="4">
                    <c:v>-0.32</c:v>
                  </c:pt>
                  <c:pt idx="5">
                    <c:v>-0.3</c:v>
                  </c:pt>
                  <c:pt idx="6">
                    <c:v>-0.3</c:v>
                  </c:pt>
                  <c:pt idx="7">
                    <c:v>-0.31</c:v>
                  </c:pt>
                  <c:pt idx="8">
                    <c:v>-0.46</c:v>
                  </c:pt>
                  <c:pt idx="9">
                    <c:v>-0.41</c:v>
                  </c:pt>
                  <c:pt idx="10">
                    <c:v>-0.18</c:v>
                  </c:pt>
                  <c:pt idx="11">
                    <c:v>0.3</c:v>
                  </c:pt>
                </c:numCache>
              </c:numRef>
            </c:minus>
            <c:spPr>
              <a:ln w="12700">
                <a:solidFill>
                  <a:schemeClr val="accent1"/>
                </a:solidFill>
              </a:ln>
            </c:spPr>
          </c:errBars>
          <c:cat>
            <c:multiLvlStrRef>
              <c:f>'Graf IV.28'!$J$5:$K$16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 50</c:v>
                  </c:pt>
                  <c:pt idx="2">
                    <c:v>50–60</c:v>
                  </c:pt>
                  <c:pt idx="4">
                    <c:v>60–70</c:v>
                  </c:pt>
                  <c:pt idx="6">
                    <c:v>70–80</c:v>
                  </c:pt>
                  <c:pt idx="8">
                    <c:v>80–90</c:v>
                  </c:pt>
                  <c:pt idx="10">
                    <c:v>90–100</c:v>
                  </c:pt>
                </c:lvl>
              </c:multiLvlStrCache>
            </c:multiLvlStrRef>
          </c:cat>
          <c:val>
            <c:numRef>
              <c:f>'Graf IV.28'!$N$5:$N$16</c:f>
              <c:numCache>
                <c:formatCode>0.00</c:formatCode>
                <c:ptCount val="12"/>
                <c:pt idx="0">
                  <c:v>2.02</c:v>
                </c:pt>
                <c:pt idx="1">
                  <c:v>2.06</c:v>
                </c:pt>
                <c:pt idx="2">
                  <c:v>2</c:v>
                </c:pt>
                <c:pt idx="3">
                  <c:v>2.0299999999999998</c:v>
                </c:pt>
                <c:pt idx="4">
                  <c:v>2</c:v>
                </c:pt>
                <c:pt idx="5">
                  <c:v>2.0099999999999998</c:v>
                </c:pt>
                <c:pt idx="6">
                  <c:v>1.99</c:v>
                </c:pt>
                <c:pt idx="7">
                  <c:v>1.99</c:v>
                </c:pt>
                <c:pt idx="8">
                  <c:v>2.15</c:v>
                </c:pt>
                <c:pt idx="9">
                  <c:v>2.2200000000000002</c:v>
                </c:pt>
                <c:pt idx="10">
                  <c:v>2.25</c:v>
                </c:pt>
                <c:pt idx="11">
                  <c:v>2.68</c:v>
                </c:pt>
              </c:numCache>
            </c:numRef>
          </c:val>
          <c:smooth val="0"/>
          <c:extLst xmlns:DataManagerRef="urn:DataManager">
            <c:ext xmlns:c16="http://schemas.microsoft.com/office/drawing/2014/chart" uri="{C3380CC4-5D6E-409C-BE32-E72D297353CC}">
              <c16:uniqueId val="{00000008-8EF3-43C3-8B54-88B1CDCFF289}"/>
            </c:ext>
          </c:extLst>
        </c:ser>
        <c:dLbls>
          <c:showLegendKey val="0"/>
          <c:showVal val="0"/>
          <c:showCatName val="0"/>
          <c:showSerName val="0"/>
          <c:showPercent val="0"/>
          <c:showBubbleSize val="0"/>
        </c:dLbls>
        <c:marker val="1"/>
        <c:smooth val="0"/>
        <c:axId val="325912064"/>
        <c:axId val="325913600"/>
      </c:lineChart>
      <c:catAx>
        <c:axId val="325912064"/>
        <c:scaling>
          <c:orientation val="minMax"/>
        </c:scaling>
        <c:delete val="0"/>
        <c:axPos val="b"/>
        <c:numFmt formatCode="General"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2.8"/>
          <c:min val="1.8"/>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between"/>
        <c:majorUnit val="0.2"/>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stacked"/>
        <c:varyColors val="0"/>
        <c:ser>
          <c:idx val="0"/>
          <c:order val="0"/>
          <c:tx>
            <c:strRef>
              <c:f>'Graf IV.29'!$L$4</c:f>
              <c:strCache>
                <c:ptCount val="1"/>
                <c:pt idx="0">
                  <c:v>Kancelářské – I</c:v>
                </c:pt>
              </c:strCache>
            </c:strRef>
          </c:tx>
          <c:spPr>
            <a:solidFill>
              <a:srgbClr val="2426A9"/>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IV.29'!$L$7:$L$17</c:f>
              <c:numCache>
                <c:formatCode>#,##0.00</c:formatCode>
                <c:ptCount val="11"/>
                <c:pt idx="0">
                  <c:v>8.7369403765999998</c:v>
                </c:pt>
                <c:pt idx="1">
                  <c:v>9.3447383524999985</c:v>
                </c:pt>
                <c:pt idx="2">
                  <c:v>5.9606156704000002</c:v>
                </c:pt>
                <c:pt idx="3">
                  <c:v>6.2619935352999994</c:v>
                </c:pt>
                <c:pt idx="4">
                  <c:v>9.3228947340000001</c:v>
                </c:pt>
                <c:pt idx="5">
                  <c:v>5.5342207882000007</c:v>
                </c:pt>
                <c:pt idx="6">
                  <c:v>9.2219008181</c:v>
                </c:pt>
                <c:pt idx="7">
                  <c:v>5.7426401183999998</c:v>
                </c:pt>
                <c:pt idx="8">
                  <c:v>6.4374683655</c:v>
                </c:pt>
                <c:pt idx="9">
                  <c:v>1.4663385523999999</c:v>
                </c:pt>
                <c:pt idx="10">
                  <c:v>1.2739028293000001</c:v>
                </c:pt>
              </c:numCache>
            </c:numRef>
          </c:val>
          <c:extLst xmlns:DataManagerRef="urn:DataManager">
            <c:ext xmlns:c16="http://schemas.microsoft.com/office/drawing/2014/chart" uri="{C3380CC4-5D6E-409C-BE32-E72D297353CC}">
              <c16:uniqueId val="{00000000-AF68-4F12-8A93-2F5102E52766}"/>
            </c:ext>
          </c:extLst>
        </c:ser>
        <c:ser>
          <c:idx val="1"/>
          <c:order val="1"/>
          <c:tx>
            <c:strRef>
              <c:f>'Graf IV.29'!$M$4</c:f>
              <c:strCache>
                <c:ptCount val="1"/>
                <c:pt idx="0">
                  <c:v>Kancelářské – V</c:v>
                </c:pt>
              </c:strCache>
            </c:strRef>
          </c:tx>
          <c:spPr>
            <a:solidFill>
              <a:srgbClr val="D52B1E"/>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IV.29'!$M$7:$M$17</c:f>
              <c:numCache>
                <c:formatCode>#,##0.00</c:formatCode>
                <c:ptCount val="11"/>
                <c:pt idx="0">
                  <c:v>1.4900903459999999</c:v>
                </c:pt>
                <c:pt idx="1">
                  <c:v>2.736963056</c:v>
                </c:pt>
                <c:pt idx="2">
                  <c:v>8.7028741591000003</c:v>
                </c:pt>
                <c:pt idx="3">
                  <c:v>2.0984854205999999</c:v>
                </c:pt>
                <c:pt idx="4">
                  <c:v>3.8326633821000002</c:v>
                </c:pt>
                <c:pt idx="5">
                  <c:v>4.3713259999999998</c:v>
                </c:pt>
                <c:pt idx="6">
                  <c:v>0.70284999999999997</c:v>
                </c:pt>
                <c:pt idx="7">
                  <c:v>1.987972925</c:v>
                </c:pt>
                <c:pt idx="8">
                  <c:v>1.2294615767000001</c:v>
                </c:pt>
                <c:pt idx="9">
                  <c:v>1.968060895</c:v>
                </c:pt>
                <c:pt idx="10">
                  <c:v>0.45304100000000003</c:v>
                </c:pt>
              </c:numCache>
            </c:numRef>
          </c:val>
          <c:extLst xmlns:DataManagerRef="urn:DataManager">
            <c:ext xmlns:c16="http://schemas.microsoft.com/office/drawing/2014/chart" uri="{C3380CC4-5D6E-409C-BE32-E72D297353CC}">
              <c16:uniqueId val="{00000001-AF68-4F12-8A93-2F5102E52766}"/>
            </c:ext>
          </c:extLst>
        </c:ser>
        <c:ser>
          <c:idx val="2"/>
          <c:order val="2"/>
          <c:tx>
            <c:strRef>
              <c:f>'Graf IV.29'!$N$4</c:f>
              <c:strCache>
                <c:ptCount val="1"/>
                <c:pt idx="0">
                  <c:v>Logistické, průmyslové – I</c:v>
                </c:pt>
              </c:strCache>
            </c:strRef>
          </c:tx>
          <c:spPr>
            <a:solidFill>
              <a:srgbClr val="FFBB00"/>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IV.29'!$N$7:$N$17</c:f>
              <c:numCache>
                <c:formatCode>#,##0.00</c:formatCode>
                <c:ptCount val="11"/>
                <c:pt idx="0">
                  <c:v>11.7279421889</c:v>
                </c:pt>
                <c:pt idx="1">
                  <c:v>16.851162280099999</c:v>
                </c:pt>
                <c:pt idx="2">
                  <c:v>3.1854631036000001</c:v>
                </c:pt>
                <c:pt idx="3">
                  <c:v>8.4302293513999995</c:v>
                </c:pt>
                <c:pt idx="4">
                  <c:v>6.5067566294999999</c:v>
                </c:pt>
                <c:pt idx="5">
                  <c:v>8.6330155737999998</c:v>
                </c:pt>
                <c:pt idx="6">
                  <c:v>16.281578403999998</c:v>
                </c:pt>
                <c:pt idx="7">
                  <c:v>9.1511368787999992</c:v>
                </c:pt>
                <c:pt idx="8">
                  <c:v>4.2742340739999998</c:v>
                </c:pt>
                <c:pt idx="9">
                  <c:v>2.9000685624</c:v>
                </c:pt>
                <c:pt idx="10">
                  <c:v>3.1889620254</c:v>
                </c:pt>
              </c:numCache>
            </c:numRef>
          </c:val>
          <c:extLst xmlns:DataManagerRef="urn:DataManager">
            <c:ext xmlns:c16="http://schemas.microsoft.com/office/drawing/2014/chart" uri="{C3380CC4-5D6E-409C-BE32-E72D297353CC}">
              <c16:uniqueId val="{00000002-AF68-4F12-8A93-2F5102E52766}"/>
            </c:ext>
          </c:extLst>
        </c:ser>
        <c:ser>
          <c:idx val="3"/>
          <c:order val="3"/>
          <c:tx>
            <c:strRef>
              <c:f>'Graf IV.29'!$O$4</c:f>
              <c:strCache>
                <c:ptCount val="1"/>
                <c:pt idx="0">
                  <c:v>Logistické, průmyslové – V</c:v>
                </c:pt>
              </c:strCache>
            </c:strRef>
          </c:tx>
          <c:spPr>
            <a:solidFill>
              <a:srgbClr val="9ACD32"/>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IV.29'!$O$7:$O$17</c:f>
              <c:numCache>
                <c:formatCode>#,##0.00</c:formatCode>
                <c:ptCount val="11"/>
                <c:pt idx="0">
                  <c:v>3.7340422817000003</c:v>
                </c:pt>
                <c:pt idx="1">
                  <c:v>0.54086199999999995</c:v>
                </c:pt>
                <c:pt idx="2">
                  <c:v>2.0086569999999999</c:v>
                </c:pt>
                <c:pt idx="3">
                  <c:v>2.4932088121000002</c:v>
                </c:pt>
                <c:pt idx="4">
                  <c:v>0.93607200000000002</c:v>
                </c:pt>
                <c:pt idx="5">
                  <c:v>0.83099999999999996</c:v>
                </c:pt>
                <c:pt idx="6">
                  <c:v>0.81067004130000009</c:v>
                </c:pt>
                <c:pt idx="7">
                  <c:v>0.40903745199999997</c:v>
                </c:pt>
                <c:pt idx="8">
                  <c:v>1.4891294553000001</c:v>
                </c:pt>
                <c:pt idx="9">
                  <c:v>1.4628638374999998</c:v>
                </c:pt>
                <c:pt idx="10">
                  <c:v>0.90818247760000004</c:v>
                </c:pt>
              </c:numCache>
            </c:numRef>
          </c:val>
          <c:extLst xmlns:DataManagerRef="urn:DataManager">
            <c:ext xmlns:c16="http://schemas.microsoft.com/office/drawing/2014/chart" uri="{C3380CC4-5D6E-409C-BE32-E72D297353CC}">
              <c16:uniqueId val="{00000003-AF68-4F12-8A93-2F5102E52766}"/>
            </c:ext>
          </c:extLst>
        </c:ser>
        <c:ser>
          <c:idx val="4"/>
          <c:order val="4"/>
          <c:tx>
            <c:strRef>
              <c:f>'Graf IV.29'!$P$4</c:f>
              <c:strCache>
                <c:ptCount val="1"/>
                <c:pt idx="0">
                  <c:v>Maloobchodní – I</c:v>
                </c:pt>
              </c:strCache>
            </c:strRef>
          </c:tx>
          <c:spPr>
            <a:solidFill>
              <a:srgbClr val="00CED1"/>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IV.29'!$P$7:$P$17</c:f>
              <c:numCache>
                <c:formatCode>#,##0.00</c:formatCode>
                <c:ptCount val="11"/>
                <c:pt idx="0">
                  <c:v>17.3252278155</c:v>
                </c:pt>
                <c:pt idx="1">
                  <c:v>5.3041470000000004</c:v>
                </c:pt>
                <c:pt idx="2">
                  <c:v>11.310662279400001</c:v>
                </c:pt>
                <c:pt idx="3">
                  <c:v>7.1526162448999999</c:v>
                </c:pt>
                <c:pt idx="4">
                  <c:v>5.2991757110000002</c:v>
                </c:pt>
                <c:pt idx="5">
                  <c:v>9.4318655418000006</c:v>
                </c:pt>
                <c:pt idx="6">
                  <c:v>5.3130898597999998</c:v>
                </c:pt>
                <c:pt idx="7">
                  <c:v>7.0407575747999998</c:v>
                </c:pt>
                <c:pt idx="8">
                  <c:v>4.8212645574000002</c:v>
                </c:pt>
                <c:pt idx="9">
                  <c:v>7.1163807406000004</c:v>
                </c:pt>
                <c:pt idx="10">
                  <c:v>7.9141333097000004</c:v>
                </c:pt>
              </c:numCache>
            </c:numRef>
          </c:val>
          <c:extLst xmlns:DataManagerRef="urn:DataManager">
            <c:ext xmlns:c16="http://schemas.microsoft.com/office/drawing/2014/chart" uri="{C3380CC4-5D6E-409C-BE32-E72D297353CC}">
              <c16:uniqueId val="{00000004-AF68-4F12-8A93-2F5102E52766}"/>
            </c:ext>
          </c:extLst>
        </c:ser>
        <c:ser>
          <c:idx val="5"/>
          <c:order val="5"/>
          <c:tx>
            <c:strRef>
              <c:f>'Graf IV.29'!$Q$4</c:f>
              <c:strCache>
                <c:ptCount val="1"/>
                <c:pt idx="0">
                  <c:v>Maloobchodní – V</c:v>
                </c:pt>
              </c:strCache>
            </c:strRef>
          </c:tx>
          <c:spPr>
            <a:solidFill>
              <a:srgbClr val="6C6F70"/>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IV.29'!$Q$7:$Q$17</c:f>
              <c:numCache>
                <c:formatCode>#,##0.00</c:formatCode>
                <c:ptCount val="11"/>
                <c:pt idx="0">
                  <c:v>0.2003420138</c:v>
                </c:pt>
                <c:pt idx="1">
                  <c:v>0.2455</c:v>
                </c:pt>
                <c:pt idx="2">
                  <c:v>2.8452781024</c:v>
                </c:pt>
                <c:pt idx="3">
                  <c:v>2.7059616420000001</c:v>
                </c:pt>
                <c:pt idx="4">
                  <c:v>2.4232894059000003</c:v>
                </c:pt>
                <c:pt idx="5">
                  <c:v>2.477786</c:v>
                </c:pt>
                <c:pt idx="6">
                  <c:v>4.3383178551000006</c:v>
                </c:pt>
                <c:pt idx="7">
                  <c:v>0.52625449909999999</c:v>
                </c:pt>
                <c:pt idx="8">
                  <c:v>1.3544316291</c:v>
                </c:pt>
                <c:pt idx="9">
                  <c:v>1.3639421665</c:v>
                </c:pt>
                <c:pt idx="10">
                  <c:v>2.3702357347</c:v>
                </c:pt>
              </c:numCache>
            </c:numRef>
          </c:val>
          <c:extLst xmlns:DataManagerRef="urn:DataManager">
            <c:ext xmlns:c16="http://schemas.microsoft.com/office/drawing/2014/chart" uri="{C3380CC4-5D6E-409C-BE32-E72D297353CC}">
              <c16:uniqueId val="{00000005-AF68-4F12-8A93-2F5102E52766}"/>
            </c:ext>
          </c:extLst>
        </c:ser>
        <c:ser>
          <c:idx val="6"/>
          <c:order val="6"/>
          <c:tx>
            <c:strRef>
              <c:f>'Graf IV.29'!$R$4</c:f>
              <c:strCache>
                <c:ptCount val="1"/>
                <c:pt idx="0">
                  <c:v>Rezidenční – V</c:v>
                </c:pt>
              </c:strCache>
            </c:strRef>
          </c:tx>
          <c:spPr>
            <a:solidFill>
              <a:srgbClr val="8A2BE2"/>
            </a:solidFill>
            <a:ln w="25400">
              <a:noFill/>
            </a:ln>
          </c:spPr>
          <c:invertIfNegative val="0"/>
          <c:cat>
            <c:strRef>
              <c:f>'Graf IV.29'!$K$7:$K$17</c:f>
              <c:strCache>
                <c:ptCount val="11"/>
                <c:pt idx="0">
                  <c:v>1H/16</c:v>
                </c:pt>
                <c:pt idx="1">
                  <c:v>2H/16</c:v>
                </c:pt>
                <c:pt idx="2">
                  <c:v>1H/17</c:v>
                </c:pt>
                <c:pt idx="3">
                  <c:v>2H/17</c:v>
                </c:pt>
                <c:pt idx="4">
                  <c:v>1H/18</c:v>
                </c:pt>
                <c:pt idx="5">
                  <c:v>2H/18</c:v>
                </c:pt>
                <c:pt idx="6">
                  <c:v>1H/19</c:v>
                </c:pt>
                <c:pt idx="7">
                  <c:v>2H/19</c:v>
                </c:pt>
                <c:pt idx="8">
                  <c:v>1H/20</c:v>
                </c:pt>
                <c:pt idx="9">
                  <c:v>2H/20</c:v>
                </c:pt>
                <c:pt idx="10">
                  <c:v>1H/21</c:v>
                </c:pt>
              </c:strCache>
            </c:strRef>
          </c:cat>
          <c:val>
            <c:numRef>
              <c:f>'Graf IV.29'!$R$7:$R$17</c:f>
              <c:numCache>
                <c:formatCode>#,##0.00</c:formatCode>
                <c:ptCount val="11"/>
                <c:pt idx="0">
                  <c:v>4.3827239369999997</c:v>
                </c:pt>
                <c:pt idx="1">
                  <c:v>6.4655916300999996</c:v>
                </c:pt>
                <c:pt idx="2">
                  <c:v>6.9527279018000003</c:v>
                </c:pt>
                <c:pt idx="3">
                  <c:v>5.8251262975999998</c:v>
                </c:pt>
                <c:pt idx="4">
                  <c:v>10.3147963304</c:v>
                </c:pt>
                <c:pt idx="5">
                  <c:v>11.894791587099999</c:v>
                </c:pt>
                <c:pt idx="6">
                  <c:v>9.1470671410000008</c:v>
                </c:pt>
                <c:pt idx="7">
                  <c:v>8.0012991113999998</c:v>
                </c:pt>
                <c:pt idx="8">
                  <c:v>8.3350320494000005</c:v>
                </c:pt>
                <c:pt idx="9">
                  <c:v>28.597982486000003</c:v>
                </c:pt>
                <c:pt idx="10">
                  <c:v>13.168900972699999</c:v>
                </c:pt>
              </c:numCache>
            </c:numRef>
          </c:val>
          <c:extLst xmlns:DataManagerRef="urn:DataManager">
            <c:ext xmlns:c16="http://schemas.microsoft.com/office/drawing/2014/chart" uri="{C3380CC4-5D6E-409C-BE32-E72D297353CC}">
              <c16:uniqueId val="{00000006-AF68-4F12-8A93-2F5102E52766}"/>
            </c:ext>
          </c:extLst>
        </c:ser>
        <c:dLbls>
          <c:showLegendKey val="0"/>
          <c:showVal val="0"/>
          <c:showCatName val="0"/>
          <c:showSerName val="0"/>
          <c:showPercent val="0"/>
          <c:showBubbleSize val="0"/>
        </c:dLbls>
        <c:gapWidth val="150"/>
        <c:overlap val="100"/>
        <c:axId val="327582080"/>
        <c:axId val="327583616"/>
      </c:barChart>
      <c:catAx>
        <c:axId val="32758208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7583616"/>
        <c:crosses val="autoZero"/>
        <c:auto val="1"/>
        <c:lblAlgn val="ctr"/>
        <c:lblOffset val="100"/>
        <c:tickLblSkip val="2"/>
        <c:tickMarkSkip val="2"/>
        <c:noMultiLvlLbl val="0"/>
      </c:catAx>
      <c:valAx>
        <c:axId val="327583616"/>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7582080"/>
        <c:crosses val="autoZero"/>
        <c:crossBetween val="between"/>
        <c:majorUnit val="10"/>
      </c:valAx>
      <c:spPr>
        <a:noFill/>
        <a:ln w="25400">
          <a:noFill/>
        </a:ln>
      </c:spPr>
    </c:plotArea>
    <c:legend>
      <c:legendPos val="b"/>
      <c:layout>
        <c:manualLayout>
          <c:xMode val="edge"/>
          <c:yMode val="edge"/>
          <c:x val="6.6433566433566432E-2"/>
          <c:y val="0.72348587313536639"/>
          <c:w val="0.8292660095809701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2694012641439546E-2"/>
          <c:w val="0.86839078244590051"/>
          <c:h val="0.55884960510436954"/>
        </c:manualLayout>
      </c:layout>
      <c:barChart>
        <c:barDir val="col"/>
        <c:grouping val="stacked"/>
        <c:varyColors val="0"/>
        <c:ser>
          <c:idx val="0"/>
          <c:order val="0"/>
          <c:tx>
            <c:strRef>
              <c:f>'Graf IV.29'!$L$3</c:f>
              <c:strCache>
                <c:ptCount val="1"/>
                <c:pt idx="0">
                  <c:v>Office – I</c:v>
                </c:pt>
              </c:strCache>
            </c:strRef>
          </c:tx>
          <c:spPr>
            <a:solidFill>
              <a:srgbClr val="2426A9"/>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IV.29'!$L$7:$L$17</c:f>
              <c:numCache>
                <c:formatCode>#,##0.00</c:formatCode>
                <c:ptCount val="11"/>
                <c:pt idx="0">
                  <c:v>8.7369403765999998</c:v>
                </c:pt>
                <c:pt idx="1">
                  <c:v>9.3447383524999985</c:v>
                </c:pt>
                <c:pt idx="2">
                  <c:v>5.9606156704000002</c:v>
                </c:pt>
                <c:pt idx="3">
                  <c:v>6.2619935352999994</c:v>
                </c:pt>
                <c:pt idx="4">
                  <c:v>9.3228947340000001</c:v>
                </c:pt>
                <c:pt idx="5">
                  <c:v>5.5342207882000007</c:v>
                </c:pt>
                <c:pt idx="6">
                  <c:v>9.2219008181</c:v>
                </c:pt>
                <c:pt idx="7">
                  <c:v>5.7426401183999998</c:v>
                </c:pt>
                <c:pt idx="8">
                  <c:v>6.4374683655</c:v>
                </c:pt>
                <c:pt idx="9">
                  <c:v>1.4663385523999999</c:v>
                </c:pt>
                <c:pt idx="10">
                  <c:v>1.2739028293000001</c:v>
                </c:pt>
              </c:numCache>
            </c:numRef>
          </c:val>
          <c:extLst xmlns:DataManagerRef="urn:DataManager">
            <c:ext xmlns:c16="http://schemas.microsoft.com/office/drawing/2014/chart" uri="{C3380CC4-5D6E-409C-BE32-E72D297353CC}">
              <c16:uniqueId val="{00000000-522F-475D-876C-8B33750FA3AB}"/>
            </c:ext>
          </c:extLst>
        </c:ser>
        <c:ser>
          <c:idx val="1"/>
          <c:order val="1"/>
          <c:tx>
            <c:strRef>
              <c:f>'Graf IV.29'!$M$3</c:f>
              <c:strCache>
                <c:ptCount val="1"/>
                <c:pt idx="0">
                  <c:v>Office – C</c:v>
                </c:pt>
              </c:strCache>
            </c:strRef>
          </c:tx>
          <c:spPr>
            <a:solidFill>
              <a:srgbClr val="D52B1E"/>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IV.29'!$M$7:$M$17</c:f>
              <c:numCache>
                <c:formatCode>#,##0.00</c:formatCode>
                <c:ptCount val="11"/>
                <c:pt idx="0">
                  <c:v>1.4900903459999999</c:v>
                </c:pt>
                <c:pt idx="1">
                  <c:v>2.736963056</c:v>
                </c:pt>
                <c:pt idx="2">
                  <c:v>8.7028741591000003</c:v>
                </c:pt>
                <c:pt idx="3">
                  <c:v>2.0984854205999999</c:v>
                </c:pt>
                <c:pt idx="4">
                  <c:v>3.8326633821000002</c:v>
                </c:pt>
                <c:pt idx="5">
                  <c:v>4.3713259999999998</c:v>
                </c:pt>
                <c:pt idx="6">
                  <c:v>0.70284999999999997</c:v>
                </c:pt>
                <c:pt idx="7">
                  <c:v>1.987972925</c:v>
                </c:pt>
                <c:pt idx="8">
                  <c:v>1.2294615767000001</c:v>
                </c:pt>
                <c:pt idx="9">
                  <c:v>1.968060895</c:v>
                </c:pt>
                <c:pt idx="10">
                  <c:v>0.45304100000000003</c:v>
                </c:pt>
              </c:numCache>
            </c:numRef>
          </c:val>
          <c:extLst xmlns:DataManagerRef="urn:DataManager">
            <c:ext xmlns:c16="http://schemas.microsoft.com/office/drawing/2014/chart" uri="{C3380CC4-5D6E-409C-BE32-E72D297353CC}">
              <c16:uniqueId val="{00000001-522F-475D-876C-8B33750FA3AB}"/>
            </c:ext>
          </c:extLst>
        </c:ser>
        <c:ser>
          <c:idx val="2"/>
          <c:order val="2"/>
          <c:tx>
            <c:strRef>
              <c:f>'Graf IV.29'!$N$3</c:f>
              <c:strCache>
                <c:ptCount val="1"/>
                <c:pt idx="0">
                  <c:v>Industrial – I</c:v>
                </c:pt>
              </c:strCache>
            </c:strRef>
          </c:tx>
          <c:spPr>
            <a:solidFill>
              <a:srgbClr val="FFBB00"/>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IV.29'!$N$7:$N$17</c:f>
              <c:numCache>
                <c:formatCode>#,##0.00</c:formatCode>
                <c:ptCount val="11"/>
                <c:pt idx="0">
                  <c:v>11.7279421889</c:v>
                </c:pt>
                <c:pt idx="1">
                  <c:v>16.851162280099999</c:v>
                </c:pt>
                <c:pt idx="2">
                  <c:v>3.1854631036000001</c:v>
                </c:pt>
                <c:pt idx="3">
                  <c:v>8.4302293513999995</c:v>
                </c:pt>
                <c:pt idx="4">
                  <c:v>6.5067566294999999</c:v>
                </c:pt>
                <c:pt idx="5">
                  <c:v>8.6330155737999998</c:v>
                </c:pt>
                <c:pt idx="6">
                  <c:v>16.281578403999998</c:v>
                </c:pt>
                <c:pt idx="7">
                  <c:v>9.1511368787999992</c:v>
                </c:pt>
                <c:pt idx="8">
                  <c:v>4.2742340739999998</c:v>
                </c:pt>
                <c:pt idx="9">
                  <c:v>2.9000685624</c:v>
                </c:pt>
                <c:pt idx="10">
                  <c:v>3.1889620254</c:v>
                </c:pt>
              </c:numCache>
            </c:numRef>
          </c:val>
          <c:extLst xmlns:DataManagerRef="urn:DataManager">
            <c:ext xmlns:c16="http://schemas.microsoft.com/office/drawing/2014/chart" uri="{C3380CC4-5D6E-409C-BE32-E72D297353CC}">
              <c16:uniqueId val="{00000002-522F-475D-876C-8B33750FA3AB}"/>
            </c:ext>
          </c:extLst>
        </c:ser>
        <c:ser>
          <c:idx val="3"/>
          <c:order val="3"/>
          <c:tx>
            <c:strRef>
              <c:f>'Graf IV.29'!$O$3</c:f>
              <c:strCache>
                <c:ptCount val="1"/>
                <c:pt idx="0">
                  <c:v>Industrial – C</c:v>
                </c:pt>
              </c:strCache>
            </c:strRef>
          </c:tx>
          <c:spPr>
            <a:solidFill>
              <a:srgbClr val="9ACD32"/>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IV.29'!$O$7:$O$17</c:f>
              <c:numCache>
                <c:formatCode>#,##0.00</c:formatCode>
                <c:ptCount val="11"/>
                <c:pt idx="0">
                  <c:v>3.7340422817000003</c:v>
                </c:pt>
                <c:pt idx="1">
                  <c:v>0.54086199999999995</c:v>
                </c:pt>
                <c:pt idx="2">
                  <c:v>2.0086569999999999</c:v>
                </c:pt>
                <c:pt idx="3">
                  <c:v>2.4932088121000002</c:v>
                </c:pt>
                <c:pt idx="4">
                  <c:v>0.93607200000000002</c:v>
                </c:pt>
                <c:pt idx="5">
                  <c:v>0.83099999999999996</c:v>
                </c:pt>
                <c:pt idx="6">
                  <c:v>0.81067004130000009</c:v>
                </c:pt>
                <c:pt idx="7">
                  <c:v>0.40903745199999997</c:v>
                </c:pt>
                <c:pt idx="8">
                  <c:v>1.4891294553000001</c:v>
                </c:pt>
                <c:pt idx="9">
                  <c:v>1.4628638374999998</c:v>
                </c:pt>
                <c:pt idx="10">
                  <c:v>0.90818247760000004</c:v>
                </c:pt>
              </c:numCache>
            </c:numRef>
          </c:val>
          <c:extLst xmlns:DataManagerRef="urn:DataManager">
            <c:ext xmlns:c16="http://schemas.microsoft.com/office/drawing/2014/chart" uri="{C3380CC4-5D6E-409C-BE32-E72D297353CC}">
              <c16:uniqueId val="{00000003-522F-475D-876C-8B33750FA3AB}"/>
            </c:ext>
          </c:extLst>
        </c:ser>
        <c:ser>
          <c:idx val="4"/>
          <c:order val="4"/>
          <c:tx>
            <c:strRef>
              <c:f>'Graf IV.29'!$P$3</c:f>
              <c:strCache>
                <c:ptCount val="1"/>
                <c:pt idx="0">
                  <c:v>Retail – I</c:v>
                </c:pt>
              </c:strCache>
            </c:strRef>
          </c:tx>
          <c:spPr>
            <a:solidFill>
              <a:srgbClr val="00CED1"/>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IV.29'!$P$7:$P$17</c:f>
              <c:numCache>
                <c:formatCode>#,##0.00</c:formatCode>
                <c:ptCount val="11"/>
                <c:pt idx="0">
                  <c:v>17.3252278155</c:v>
                </c:pt>
                <c:pt idx="1">
                  <c:v>5.3041470000000004</c:v>
                </c:pt>
                <c:pt idx="2">
                  <c:v>11.310662279400001</c:v>
                </c:pt>
                <c:pt idx="3">
                  <c:v>7.1526162448999999</c:v>
                </c:pt>
                <c:pt idx="4">
                  <c:v>5.2991757110000002</c:v>
                </c:pt>
                <c:pt idx="5">
                  <c:v>9.4318655418000006</c:v>
                </c:pt>
                <c:pt idx="6">
                  <c:v>5.3130898597999998</c:v>
                </c:pt>
                <c:pt idx="7">
                  <c:v>7.0407575747999998</c:v>
                </c:pt>
                <c:pt idx="8">
                  <c:v>4.8212645574000002</c:v>
                </c:pt>
                <c:pt idx="9">
                  <c:v>7.1163807406000004</c:v>
                </c:pt>
                <c:pt idx="10">
                  <c:v>7.9141333097000004</c:v>
                </c:pt>
              </c:numCache>
            </c:numRef>
          </c:val>
          <c:extLst xmlns:DataManagerRef="urn:DataManager">
            <c:ext xmlns:c16="http://schemas.microsoft.com/office/drawing/2014/chart" uri="{C3380CC4-5D6E-409C-BE32-E72D297353CC}">
              <c16:uniqueId val="{00000004-522F-475D-876C-8B33750FA3AB}"/>
            </c:ext>
          </c:extLst>
        </c:ser>
        <c:ser>
          <c:idx val="5"/>
          <c:order val="5"/>
          <c:tx>
            <c:strRef>
              <c:f>'Graf IV.29'!$Q$3</c:f>
              <c:strCache>
                <c:ptCount val="1"/>
                <c:pt idx="0">
                  <c:v>Retail – C</c:v>
                </c:pt>
              </c:strCache>
            </c:strRef>
          </c:tx>
          <c:spPr>
            <a:solidFill>
              <a:srgbClr val="6C6F70"/>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IV.29'!$Q$7:$Q$17</c:f>
              <c:numCache>
                <c:formatCode>#,##0.00</c:formatCode>
                <c:ptCount val="11"/>
                <c:pt idx="0">
                  <c:v>0.2003420138</c:v>
                </c:pt>
                <c:pt idx="1">
                  <c:v>0.2455</c:v>
                </c:pt>
                <c:pt idx="2">
                  <c:v>2.8452781024</c:v>
                </c:pt>
                <c:pt idx="3">
                  <c:v>2.7059616420000001</c:v>
                </c:pt>
                <c:pt idx="4">
                  <c:v>2.4232894059000003</c:v>
                </c:pt>
                <c:pt idx="5">
                  <c:v>2.477786</c:v>
                </c:pt>
                <c:pt idx="6">
                  <c:v>4.3383178551000006</c:v>
                </c:pt>
                <c:pt idx="7">
                  <c:v>0.52625449909999999</c:v>
                </c:pt>
                <c:pt idx="8">
                  <c:v>1.3544316291</c:v>
                </c:pt>
                <c:pt idx="9">
                  <c:v>1.3639421665</c:v>
                </c:pt>
                <c:pt idx="10">
                  <c:v>2.3702357347</c:v>
                </c:pt>
              </c:numCache>
            </c:numRef>
          </c:val>
          <c:extLst xmlns:DataManagerRef="urn:DataManager">
            <c:ext xmlns:c16="http://schemas.microsoft.com/office/drawing/2014/chart" uri="{C3380CC4-5D6E-409C-BE32-E72D297353CC}">
              <c16:uniqueId val="{00000005-522F-475D-876C-8B33750FA3AB}"/>
            </c:ext>
          </c:extLst>
        </c:ser>
        <c:ser>
          <c:idx val="6"/>
          <c:order val="6"/>
          <c:tx>
            <c:strRef>
              <c:f>'Graf IV.29'!$R$3</c:f>
              <c:strCache>
                <c:ptCount val="1"/>
                <c:pt idx="0">
                  <c:v>Residential – C</c:v>
                </c:pt>
              </c:strCache>
            </c:strRef>
          </c:tx>
          <c:spPr>
            <a:solidFill>
              <a:srgbClr val="8A2BE2"/>
            </a:solidFill>
            <a:ln w="25400">
              <a:noFill/>
            </a:ln>
          </c:spPr>
          <c:invertIfNegative val="0"/>
          <c:cat>
            <c:strRef>
              <c:f>'Graf IV.29'!$J$7:$J$17</c:f>
              <c:strCache>
                <c:ptCount val="11"/>
                <c:pt idx="0">
                  <c:v>2016 H1</c:v>
                </c:pt>
                <c:pt idx="1">
                  <c:v>2016 H2</c:v>
                </c:pt>
                <c:pt idx="2">
                  <c:v>2017 H1</c:v>
                </c:pt>
                <c:pt idx="3">
                  <c:v>2017 H2</c:v>
                </c:pt>
                <c:pt idx="4">
                  <c:v>2018 H1</c:v>
                </c:pt>
                <c:pt idx="5">
                  <c:v>2018 H2</c:v>
                </c:pt>
                <c:pt idx="6">
                  <c:v>2019 H1</c:v>
                </c:pt>
                <c:pt idx="7">
                  <c:v>2019 H2</c:v>
                </c:pt>
                <c:pt idx="8">
                  <c:v>2020 H1</c:v>
                </c:pt>
                <c:pt idx="9">
                  <c:v>2020 H2</c:v>
                </c:pt>
                <c:pt idx="10">
                  <c:v>2021 H1</c:v>
                </c:pt>
              </c:strCache>
            </c:strRef>
          </c:cat>
          <c:val>
            <c:numRef>
              <c:f>'Graf IV.29'!$R$7:$R$17</c:f>
              <c:numCache>
                <c:formatCode>#,##0.00</c:formatCode>
                <c:ptCount val="11"/>
                <c:pt idx="0">
                  <c:v>4.3827239369999997</c:v>
                </c:pt>
                <c:pt idx="1">
                  <c:v>6.4655916300999996</c:v>
                </c:pt>
                <c:pt idx="2">
                  <c:v>6.9527279018000003</c:v>
                </c:pt>
                <c:pt idx="3">
                  <c:v>5.8251262975999998</c:v>
                </c:pt>
                <c:pt idx="4">
                  <c:v>10.3147963304</c:v>
                </c:pt>
                <c:pt idx="5">
                  <c:v>11.894791587099999</c:v>
                </c:pt>
                <c:pt idx="6">
                  <c:v>9.1470671410000008</c:v>
                </c:pt>
                <c:pt idx="7">
                  <c:v>8.0012991113999998</c:v>
                </c:pt>
                <c:pt idx="8">
                  <c:v>8.3350320494000005</c:v>
                </c:pt>
                <c:pt idx="9">
                  <c:v>28.597982486000003</c:v>
                </c:pt>
                <c:pt idx="10">
                  <c:v>13.168900972699999</c:v>
                </c:pt>
              </c:numCache>
            </c:numRef>
          </c:val>
          <c:extLst xmlns:DataManagerRef="urn:DataManager">
            <c:ext xmlns:c16="http://schemas.microsoft.com/office/drawing/2014/chart" uri="{C3380CC4-5D6E-409C-BE32-E72D297353CC}">
              <c16:uniqueId val="{00000006-522F-475D-876C-8B33750FA3AB}"/>
            </c:ext>
          </c:extLst>
        </c:ser>
        <c:dLbls>
          <c:showLegendKey val="0"/>
          <c:showVal val="0"/>
          <c:showCatName val="0"/>
          <c:showSerName val="0"/>
          <c:showPercent val="0"/>
          <c:showBubbleSize val="0"/>
        </c:dLbls>
        <c:gapWidth val="150"/>
        <c:overlap val="100"/>
        <c:axId val="327582080"/>
        <c:axId val="327583616"/>
      </c:barChart>
      <c:catAx>
        <c:axId val="32758208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7583616"/>
        <c:crosses val="autoZero"/>
        <c:auto val="1"/>
        <c:lblAlgn val="ctr"/>
        <c:lblOffset val="100"/>
        <c:tickLblSkip val="2"/>
        <c:tickMarkSkip val="2"/>
        <c:noMultiLvlLbl val="0"/>
      </c:catAx>
      <c:valAx>
        <c:axId val="327583616"/>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7582080"/>
        <c:crosses val="autoZero"/>
        <c:crossBetween val="between"/>
        <c:majorUnit val="10"/>
      </c:valAx>
      <c:spPr>
        <a:noFill/>
        <a:ln w="25400">
          <a:noFill/>
        </a:ln>
      </c:spPr>
    </c:plotArea>
    <c:legend>
      <c:legendPos val="b"/>
      <c:layout>
        <c:manualLayout>
          <c:xMode val="edge"/>
          <c:yMode val="edge"/>
          <c:x val="6.6433566433566432E-2"/>
          <c:y val="0.72348587313536639"/>
          <c:w val="0.8292660095809701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stacked"/>
        <c:varyColors val="0"/>
        <c:ser>
          <c:idx val="0"/>
          <c:order val="0"/>
          <c:tx>
            <c:strRef>
              <c:f>'Graf IV.30'!$K$5</c:f>
              <c:strCache>
                <c:ptCount val="1"/>
                <c:pt idx="0">
                  <c:v>Kancelářské – I</c:v>
                </c:pt>
              </c:strCache>
            </c:strRef>
          </c:tx>
          <c:spPr>
            <a:solidFill>
              <a:srgbClr val="2426A9"/>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IV.30'!$L$5:$Q$5</c:f>
              <c:numCache>
                <c:formatCode>#,##0.00</c:formatCode>
                <c:ptCount val="6"/>
                <c:pt idx="0">
                  <c:v>0.95370136809400008</c:v>
                </c:pt>
                <c:pt idx="1">
                  <c:v>0.59569704834999992</c:v>
                </c:pt>
                <c:pt idx="2">
                  <c:v>2.7810865254360002</c:v>
                </c:pt>
                <c:pt idx="3">
                  <c:v>1.8E-5</c:v>
                </c:pt>
                <c:pt idx="4">
                  <c:v>6.6500000000000007E-6</c:v>
                </c:pt>
                <c:pt idx="5">
                  <c:v>0</c:v>
                </c:pt>
              </c:numCache>
            </c:numRef>
          </c:val>
          <c:extLst xmlns:DataManagerRef="urn:DataManager">
            <c:ext xmlns:c16="http://schemas.microsoft.com/office/drawing/2014/chart" uri="{C3380CC4-5D6E-409C-BE32-E72D297353CC}">
              <c16:uniqueId val="{00000000-6C2B-4C95-8E78-36DC6BE33FB8}"/>
            </c:ext>
          </c:extLst>
        </c:ser>
        <c:ser>
          <c:idx val="1"/>
          <c:order val="1"/>
          <c:tx>
            <c:strRef>
              <c:f>'Graf IV.30'!$K$6</c:f>
              <c:strCache>
                <c:ptCount val="1"/>
                <c:pt idx="0">
                  <c:v>Kancelářské – V</c:v>
                </c:pt>
              </c:strCache>
            </c:strRef>
          </c:tx>
          <c:spPr>
            <a:solidFill>
              <a:srgbClr val="D52B1E"/>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IV.30'!$L$6:$Q$6</c:f>
              <c:numCache>
                <c:formatCode>#,##0.00</c:formatCode>
                <c:ptCount val="6"/>
                <c:pt idx="0">
                  <c:v>0</c:v>
                </c:pt>
                <c:pt idx="1">
                  <c:v>3.7699999999999997E-2</c:v>
                </c:pt>
                <c:pt idx="2">
                  <c:v>0.32750000000000001</c:v>
                </c:pt>
                <c:pt idx="3">
                  <c:v>1.3370000000000001E-3</c:v>
                </c:pt>
                <c:pt idx="4">
                  <c:v>0</c:v>
                </c:pt>
                <c:pt idx="5">
                  <c:v>8.6503999999999998E-2</c:v>
                </c:pt>
              </c:numCache>
            </c:numRef>
          </c:val>
          <c:extLst xmlns:DataManagerRef="urn:DataManager">
            <c:ext xmlns:c16="http://schemas.microsoft.com/office/drawing/2014/chart" uri="{C3380CC4-5D6E-409C-BE32-E72D297353CC}">
              <c16:uniqueId val="{00000001-6C2B-4C95-8E78-36DC6BE33FB8}"/>
            </c:ext>
          </c:extLst>
        </c:ser>
        <c:ser>
          <c:idx val="2"/>
          <c:order val="2"/>
          <c:tx>
            <c:strRef>
              <c:f>'Graf IV.30'!$K$7</c:f>
              <c:strCache>
                <c:ptCount val="1"/>
                <c:pt idx="0">
                  <c:v>Logistické, průmyslové – I</c:v>
                </c:pt>
              </c:strCache>
            </c:strRef>
          </c:tx>
          <c:spPr>
            <a:solidFill>
              <a:srgbClr val="FFBB00"/>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IV.30'!$L$7:$Q$7</c:f>
              <c:numCache>
                <c:formatCode>#,##0.00</c:formatCode>
                <c:ptCount val="6"/>
                <c:pt idx="0">
                  <c:v>0.24954402280999999</c:v>
                </c:pt>
                <c:pt idx="1">
                  <c:v>0.21681862458999998</c:v>
                </c:pt>
                <c:pt idx="2">
                  <c:v>2.6979493780199997</c:v>
                </c:pt>
                <c:pt idx="3">
                  <c:v>1.7999999999999999E-2</c:v>
                </c:pt>
                <c:pt idx="4">
                  <c:v>6.6499999999999997E-3</c:v>
                </c:pt>
                <c:pt idx="5">
                  <c:v>0</c:v>
                </c:pt>
              </c:numCache>
            </c:numRef>
          </c:val>
          <c:extLst xmlns:DataManagerRef="urn:DataManager">
            <c:ext xmlns:c16="http://schemas.microsoft.com/office/drawing/2014/chart" uri="{C3380CC4-5D6E-409C-BE32-E72D297353CC}">
              <c16:uniqueId val="{00000002-6C2B-4C95-8E78-36DC6BE33FB8}"/>
            </c:ext>
          </c:extLst>
        </c:ser>
        <c:ser>
          <c:idx val="3"/>
          <c:order val="3"/>
          <c:tx>
            <c:strRef>
              <c:f>'Graf IV.30'!$K$8</c:f>
              <c:strCache>
                <c:ptCount val="1"/>
                <c:pt idx="0">
                  <c:v>Logistické, průmyslové – V</c:v>
                </c:pt>
              </c:strCache>
            </c:strRef>
          </c:tx>
          <c:spPr>
            <a:solidFill>
              <a:srgbClr val="9ACD32"/>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IV.30'!$L$8:$Q$8</c:f>
              <c:numCache>
                <c:formatCode>#,##0.00</c:formatCode>
                <c:ptCount val="6"/>
                <c:pt idx="0">
                  <c:v>4.5005919436999997E-2</c:v>
                </c:pt>
                <c:pt idx="1">
                  <c:v>0.26679215494300001</c:v>
                </c:pt>
                <c:pt idx="2">
                  <c:v>0.57853981973300006</c:v>
                </c:pt>
                <c:pt idx="3">
                  <c:v>1.7828779919999999E-2</c:v>
                </c:pt>
                <c:pt idx="4">
                  <c:v>9.9000000000000005E-7</c:v>
                </c:pt>
                <c:pt idx="5">
                  <c:v>1.4813585000000001E-5</c:v>
                </c:pt>
              </c:numCache>
            </c:numRef>
          </c:val>
          <c:extLst xmlns:DataManagerRef="urn:DataManager">
            <c:ext xmlns:c16="http://schemas.microsoft.com/office/drawing/2014/chart" uri="{C3380CC4-5D6E-409C-BE32-E72D297353CC}">
              <c16:uniqueId val="{00000003-6C2B-4C95-8E78-36DC6BE33FB8}"/>
            </c:ext>
          </c:extLst>
        </c:ser>
        <c:ser>
          <c:idx val="4"/>
          <c:order val="4"/>
          <c:tx>
            <c:strRef>
              <c:f>'Graf IV.30'!$K$9</c:f>
              <c:strCache>
                <c:ptCount val="1"/>
                <c:pt idx="0">
                  <c:v>Maloobchodní – I</c:v>
                </c:pt>
              </c:strCache>
            </c:strRef>
          </c:tx>
          <c:spPr>
            <a:solidFill>
              <a:srgbClr val="00CED1"/>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IV.30'!$L$9:$Q$9</c:f>
              <c:numCache>
                <c:formatCode>#,##0.00</c:formatCode>
                <c:ptCount val="6"/>
                <c:pt idx="0">
                  <c:v>5.6111158441500004</c:v>
                </c:pt>
                <c:pt idx="1">
                  <c:v>1.8379922971844</c:v>
                </c:pt>
                <c:pt idx="2">
                  <c:v>0.41214373686999994</c:v>
                </c:pt>
                <c:pt idx="3">
                  <c:v>0</c:v>
                </c:pt>
                <c:pt idx="4">
                  <c:v>2.2881431479999999E-2</c:v>
                </c:pt>
                <c:pt idx="5">
                  <c:v>0</c:v>
                </c:pt>
              </c:numCache>
            </c:numRef>
          </c:val>
          <c:extLst xmlns:DataManagerRef="urn:DataManager">
            <c:ext xmlns:c16="http://schemas.microsoft.com/office/drawing/2014/chart" uri="{C3380CC4-5D6E-409C-BE32-E72D297353CC}">
              <c16:uniqueId val="{00000004-6C2B-4C95-8E78-36DC6BE33FB8}"/>
            </c:ext>
          </c:extLst>
        </c:ser>
        <c:ser>
          <c:idx val="5"/>
          <c:order val="5"/>
          <c:tx>
            <c:strRef>
              <c:f>'Graf IV.30'!$K$10</c:f>
              <c:strCache>
                <c:ptCount val="1"/>
                <c:pt idx="0">
                  <c:v>Maloobchodní – V</c:v>
                </c:pt>
              </c:strCache>
            </c:strRef>
          </c:tx>
          <c:spPr>
            <a:solidFill>
              <a:srgbClr val="6C6F70"/>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IV.30'!$L$10:$Q$10</c:f>
              <c:numCache>
                <c:formatCode>#,##0.00</c:formatCode>
                <c:ptCount val="6"/>
                <c:pt idx="0">
                  <c:v>3.4860000000000002E-2</c:v>
                </c:pt>
                <c:pt idx="1">
                  <c:v>0.35102273468</c:v>
                </c:pt>
                <c:pt idx="2">
                  <c:v>1.2737499999999999</c:v>
                </c:pt>
                <c:pt idx="3">
                  <c:v>0.19060299999999999</c:v>
                </c:pt>
                <c:pt idx="4">
                  <c:v>0</c:v>
                </c:pt>
                <c:pt idx="5">
                  <c:v>0.52</c:v>
                </c:pt>
              </c:numCache>
            </c:numRef>
          </c:val>
          <c:extLst xmlns:DataManagerRef="urn:DataManager">
            <c:ext xmlns:c16="http://schemas.microsoft.com/office/drawing/2014/chart" uri="{C3380CC4-5D6E-409C-BE32-E72D297353CC}">
              <c16:uniqueId val="{00000005-6C2B-4C95-8E78-36DC6BE33FB8}"/>
            </c:ext>
          </c:extLst>
        </c:ser>
        <c:ser>
          <c:idx val="6"/>
          <c:order val="6"/>
          <c:tx>
            <c:strRef>
              <c:f>'Graf IV.30'!$K$11</c:f>
              <c:strCache>
                <c:ptCount val="1"/>
                <c:pt idx="0">
                  <c:v>Rezidenční – V</c:v>
                </c:pt>
              </c:strCache>
            </c:strRef>
          </c:tx>
          <c:spPr>
            <a:solidFill>
              <a:srgbClr val="8A2BE2"/>
            </a:solidFill>
            <a:ln w="25400">
              <a:noFill/>
            </a:ln>
          </c:spPr>
          <c:invertIfNegative val="0"/>
          <c:cat>
            <c:strRef>
              <c:f>'Graf IV.30'!$L$4:$Q$4</c:f>
              <c:strCache>
                <c:ptCount val="6"/>
                <c:pt idx="0">
                  <c:v>pod 50</c:v>
                </c:pt>
                <c:pt idx="1">
                  <c:v>50–60</c:v>
                </c:pt>
                <c:pt idx="2">
                  <c:v>60–70</c:v>
                </c:pt>
                <c:pt idx="3">
                  <c:v>70–80</c:v>
                </c:pt>
                <c:pt idx="4">
                  <c:v>80–90</c:v>
                </c:pt>
                <c:pt idx="5">
                  <c:v>nad 90</c:v>
                </c:pt>
              </c:strCache>
            </c:strRef>
          </c:cat>
          <c:val>
            <c:numRef>
              <c:f>'Graf IV.30'!$L$11:$Q$11</c:f>
              <c:numCache>
                <c:formatCode>#,##0.00</c:formatCode>
                <c:ptCount val="6"/>
                <c:pt idx="0">
                  <c:v>1.22035623631</c:v>
                </c:pt>
                <c:pt idx="1">
                  <c:v>0.70098049644000004</c:v>
                </c:pt>
                <c:pt idx="2">
                  <c:v>4.1767854477900004</c:v>
                </c:pt>
                <c:pt idx="3">
                  <c:v>4.6702251017599998</c:v>
                </c:pt>
                <c:pt idx="4">
                  <c:v>9.8999999999999999E-4</c:v>
                </c:pt>
                <c:pt idx="5">
                  <c:v>0.511212585</c:v>
                </c:pt>
              </c:numCache>
            </c:numRef>
          </c:val>
          <c:extLst xmlns:DataManagerRef="urn:DataManager">
            <c:ext xmlns:c16="http://schemas.microsoft.com/office/drawing/2014/chart" uri="{C3380CC4-5D6E-409C-BE32-E72D297353CC}">
              <c16:uniqueId val="{00000006-6C2B-4C95-8E78-36DC6BE33FB8}"/>
            </c:ext>
          </c:extLst>
        </c:ser>
        <c:dLbls>
          <c:showLegendKey val="0"/>
          <c:showVal val="0"/>
          <c:showCatName val="0"/>
          <c:showSerName val="0"/>
          <c:showPercent val="0"/>
          <c:showBubbleSize val="0"/>
        </c:dLbls>
        <c:gapWidth val="150"/>
        <c:overlap val="100"/>
        <c:axId val="328064000"/>
        <c:axId val="328073984"/>
      </c:barChart>
      <c:catAx>
        <c:axId val="32806400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8073984"/>
        <c:crosses val="autoZero"/>
        <c:auto val="1"/>
        <c:lblAlgn val="ctr"/>
        <c:lblOffset val="100"/>
        <c:noMultiLvlLbl val="0"/>
      </c:catAx>
      <c:valAx>
        <c:axId val="328073984"/>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8064000"/>
        <c:crosses val="autoZero"/>
        <c:crossBetween val="between"/>
        <c:majorUnit val="3"/>
      </c:valAx>
      <c:spPr>
        <a:noFill/>
        <a:ln w="25400">
          <a:noFill/>
        </a:ln>
      </c:spPr>
    </c:plotArea>
    <c:legend>
      <c:legendPos val="b"/>
      <c:layout>
        <c:manualLayout>
          <c:xMode val="edge"/>
          <c:yMode val="edge"/>
          <c:x val="6.6433566433566432E-2"/>
          <c:y val="0.72348587313536639"/>
          <c:w val="0.8292660095809701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IV.30'!$J$5</c:f>
              <c:strCache>
                <c:ptCount val="1"/>
                <c:pt idx="0">
                  <c:v>Office – I</c:v>
                </c:pt>
              </c:strCache>
            </c:strRef>
          </c:tx>
          <c:spPr>
            <a:solidFill>
              <a:srgbClr val="2426A9"/>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IV.30'!$L$5:$Q$5</c:f>
              <c:numCache>
                <c:formatCode>#,##0.00</c:formatCode>
                <c:ptCount val="6"/>
                <c:pt idx="0">
                  <c:v>0.95370136809400008</c:v>
                </c:pt>
                <c:pt idx="1">
                  <c:v>0.59569704834999992</c:v>
                </c:pt>
                <c:pt idx="2">
                  <c:v>2.7810865254360002</c:v>
                </c:pt>
                <c:pt idx="3">
                  <c:v>1.8E-5</c:v>
                </c:pt>
                <c:pt idx="4">
                  <c:v>6.6500000000000007E-6</c:v>
                </c:pt>
                <c:pt idx="5">
                  <c:v>0</c:v>
                </c:pt>
              </c:numCache>
            </c:numRef>
          </c:val>
          <c:extLst xmlns:DataManagerRef="urn:DataManager">
            <c:ext xmlns:c16="http://schemas.microsoft.com/office/drawing/2014/chart" uri="{C3380CC4-5D6E-409C-BE32-E72D297353CC}">
              <c16:uniqueId val="{00000000-8E2D-41BC-BFE3-2E450E9B046E}"/>
            </c:ext>
          </c:extLst>
        </c:ser>
        <c:ser>
          <c:idx val="1"/>
          <c:order val="1"/>
          <c:tx>
            <c:strRef>
              <c:f>'Graf IV.30'!$J$6</c:f>
              <c:strCache>
                <c:ptCount val="1"/>
                <c:pt idx="0">
                  <c:v>Office – C</c:v>
                </c:pt>
              </c:strCache>
            </c:strRef>
          </c:tx>
          <c:spPr>
            <a:solidFill>
              <a:srgbClr val="D52B1E"/>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IV.30'!$L$6:$Q$6</c:f>
              <c:numCache>
                <c:formatCode>#,##0.00</c:formatCode>
                <c:ptCount val="6"/>
                <c:pt idx="0">
                  <c:v>0</c:v>
                </c:pt>
                <c:pt idx="1">
                  <c:v>3.7699999999999997E-2</c:v>
                </c:pt>
                <c:pt idx="2">
                  <c:v>0.32750000000000001</c:v>
                </c:pt>
                <c:pt idx="3">
                  <c:v>1.3370000000000001E-3</c:v>
                </c:pt>
                <c:pt idx="4">
                  <c:v>0</c:v>
                </c:pt>
                <c:pt idx="5">
                  <c:v>8.6503999999999998E-2</c:v>
                </c:pt>
              </c:numCache>
            </c:numRef>
          </c:val>
          <c:extLst xmlns:DataManagerRef="urn:DataManager">
            <c:ext xmlns:c16="http://schemas.microsoft.com/office/drawing/2014/chart" uri="{C3380CC4-5D6E-409C-BE32-E72D297353CC}">
              <c16:uniqueId val="{00000001-8E2D-41BC-BFE3-2E450E9B046E}"/>
            </c:ext>
          </c:extLst>
        </c:ser>
        <c:ser>
          <c:idx val="2"/>
          <c:order val="2"/>
          <c:tx>
            <c:strRef>
              <c:f>'Graf IV.30'!$J$7</c:f>
              <c:strCache>
                <c:ptCount val="1"/>
                <c:pt idx="0">
                  <c:v>Industrial – I</c:v>
                </c:pt>
              </c:strCache>
            </c:strRef>
          </c:tx>
          <c:spPr>
            <a:solidFill>
              <a:srgbClr val="FFBB00"/>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IV.30'!$L$7:$Q$7</c:f>
              <c:numCache>
                <c:formatCode>#,##0.00</c:formatCode>
                <c:ptCount val="6"/>
                <c:pt idx="0">
                  <c:v>0.24954402280999999</c:v>
                </c:pt>
                <c:pt idx="1">
                  <c:v>0.21681862458999998</c:v>
                </c:pt>
                <c:pt idx="2">
                  <c:v>2.6979493780199997</c:v>
                </c:pt>
                <c:pt idx="3">
                  <c:v>1.7999999999999999E-2</c:v>
                </c:pt>
                <c:pt idx="4">
                  <c:v>6.6499999999999997E-3</c:v>
                </c:pt>
                <c:pt idx="5">
                  <c:v>0</c:v>
                </c:pt>
              </c:numCache>
            </c:numRef>
          </c:val>
          <c:extLst xmlns:DataManagerRef="urn:DataManager">
            <c:ext xmlns:c16="http://schemas.microsoft.com/office/drawing/2014/chart" uri="{C3380CC4-5D6E-409C-BE32-E72D297353CC}">
              <c16:uniqueId val="{00000002-8E2D-41BC-BFE3-2E450E9B046E}"/>
            </c:ext>
          </c:extLst>
        </c:ser>
        <c:ser>
          <c:idx val="3"/>
          <c:order val="3"/>
          <c:tx>
            <c:strRef>
              <c:f>'Graf IV.30'!$J$8</c:f>
              <c:strCache>
                <c:ptCount val="1"/>
                <c:pt idx="0">
                  <c:v>Industrial – C</c:v>
                </c:pt>
              </c:strCache>
            </c:strRef>
          </c:tx>
          <c:spPr>
            <a:solidFill>
              <a:srgbClr val="9ACD32"/>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IV.30'!$L$8:$Q$8</c:f>
              <c:numCache>
                <c:formatCode>#,##0.00</c:formatCode>
                <c:ptCount val="6"/>
                <c:pt idx="0">
                  <c:v>4.5005919436999997E-2</c:v>
                </c:pt>
                <c:pt idx="1">
                  <c:v>0.26679215494300001</c:v>
                </c:pt>
                <c:pt idx="2">
                  <c:v>0.57853981973300006</c:v>
                </c:pt>
                <c:pt idx="3">
                  <c:v>1.7828779919999999E-2</c:v>
                </c:pt>
                <c:pt idx="4">
                  <c:v>9.9000000000000005E-7</c:v>
                </c:pt>
                <c:pt idx="5">
                  <c:v>1.4813585000000001E-5</c:v>
                </c:pt>
              </c:numCache>
            </c:numRef>
          </c:val>
          <c:extLst xmlns:DataManagerRef="urn:DataManager">
            <c:ext xmlns:c16="http://schemas.microsoft.com/office/drawing/2014/chart" uri="{C3380CC4-5D6E-409C-BE32-E72D297353CC}">
              <c16:uniqueId val="{00000003-8E2D-41BC-BFE3-2E450E9B046E}"/>
            </c:ext>
          </c:extLst>
        </c:ser>
        <c:ser>
          <c:idx val="4"/>
          <c:order val="4"/>
          <c:tx>
            <c:strRef>
              <c:f>'Graf IV.30'!$J$9</c:f>
              <c:strCache>
                <c:ptCount val="1"/>
                <c:pt idx="0">
                  <c:v>Retail – I</c:v>
                </c:pt>
              </c:strCache>
            </c:strRef>
          </c:tx>
          <c:spPr>
            <a:solidFill>
              <a:srgbClr val="00CED1"/>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IV.30'!$L$9:$Q$9</c:f>
              <c:numCache>
                <c:formatCode>#,##0.00</c:formatCode>
                <c:ptCount val="6"/>
                <c:pt idx="0">
                  <c:v>5.6111158441500004</c:v>
                </c:pt>
                <c:pt idx="1">
                  <c:v>1.8379922971844</c:v>
                </c:pt>
                <c:pt idx="2">
                  <c:v>0.41214373686999994</c:v>
                </c:pt>
                <c:pt idx="3">
                  <c:v>0</c:v>
                </c:pt>
                <c:pt idx="4">
                  <c:v>2.2881431479999999E-2</c:v>
                </c:pt>
                <c:pt idx="5">
                  <c:v>0</c:v>
                </c:pt>
              </c:numCache>
            </c:numRef>
          </c:val>
          <c:extLst xmlns:DataManagerRef="urn:DataManager">
            <c:ext xmlns:c16="http://schemas.microsoft.com/office/drawing/2014/chart" uri="{C3380CC4-5D6E-409C-BE32-E72D297353CC}">
              <c16:uniqueId val="{00000004-8E2D-41BC-BFE3-2E450E9B046E}"/>
            </c:ext>
          </c:extLst>
        </c:ser>
        <c:ser>
          <c:idx val="5"/>
          <c:order val="5"/>
          <c:tx>
            <c:strRef>
              <c:f>'Graf IV.30'!$J$10</c:f>
              <c:strCache>
                <c:ptCount val="1"/>
                <c:pt idx="0">
                  <c:v>Retail – C</c:v>
                </c:pt>
              </c:strCache>
            </c:strRef>
          </c:tx>
          <c:spPr>
            <a:solidFill>
              <a:srgbClr val="6C6F70"/>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IV.30'!$L$10:$Q$10</c:f>
              <c:numCache>
                <c:formatCode>#,##0.00</c:formatCode>
                <c:ptCount val="6"/>
                <c:pt idx="0">
                  <c:v>3.4860000000000002E-2</c:v>
                </c:pt>
                <c:pt idx="1">
                  <c:v>0.35102273468</c:v>
                </c:pt>
                <c:pt idx="2">
                  <c:v>1.2737499999999999</c:v>
                </c:pt>
                <c:pt idx="3">
                  <c:v>0.19060299999999999</c:v>
                </c:pt>
                <c:pt idx="4">
                  <c:v>0</c:v>
                </c:pt>
                <c:pt idx="5">
                  <c:v>0.52</c:v>
                </c:pt>
              </c:numCache>
            </c:numRef>
          </c:val>
          <c:extLst xmlns:DataManagerRef="urn:DataManager">
            <c:ext xmlns:c16="http://schemas.microsoft.com/office/drawing/2014/chart" uri="{C3380CC4-5D6E-409C-BE32-E72D297353CC}">
              <c16:uniqueId val="{00000005-8E2D-41BC-BFE3-2E450E9B046E}"/>
            </c:ext>
          </c:extLst>
        </c:ser>
        <c:ser>
          <c:idx val="6"/>
          <c:order val="6"/>
          <c:tx>
            <c:strRef>
              <c:f>'Graf IV.30'!$J$11</c:f>
              <c:strCache>
                <c:ptCount val="1"/>
                <c:pt idx="0">
                  <c:v>Residential – C</c:v>
                </c:pt>
              </c:strCache>
            </c:strRef>
          </c:tx>
          <c:spPr>
            <a:solidFill>
              <a:srgbClr val="8A2BE2"/>
            </a:solidFill>
            <a:ln w="25400">
              <a:noFill/>
            </a:ln>
          </c:spPr>
          <c:invertIfNegative val="0"/>
          <c:cat>
            <c:strRef>
              <c:f>'Graf IV.30'!$L$3:$Q$3</c:f>
              <c:strCache>
                <c:ptCount val="6"/>
                <c:pt idx="0">
                  <c:v>≤ 50</c:v>
                </c:pt>
                <c:pt idx="1">
                  <c:v>50–60</c:v>
                </c:pt>
                <c:pt idx="2">
                  <c:v>60–70</c:v>
                </c:pt>
                <c:pt idx="3">
                  <c:v>70–80</c:v>
                </c:pt>
                <c:pt idx="4">
                  <c:v>80–90</c:v>
                </c:pt>
                <c:pt idx="5">
                  <c:v>&gt; 90</c:v>
                </c:pt>
              </c:strCache>
            </c:strRef>
          </c:cat>
          <c:val>
            <c:numRef>
              <c:f>'Graf IV.30'!$L$11:$Q$11</c:f>
              <c:numCache>
                <c:formatCode>#,##0.00</c:formatCode>
                <c:ptCount val="6"/>
                <c:pt idx="0">
                  <c:v>1.22035623631</c:v>
                </c:pt>
                <c:pt idx="1">
                  <c:v>0.70098049644000004</c:v>
                </c:pt>
                <c:pt idx="2">
                  <c:v>4.1767854477900004</c:v>
                </c:pt>
                <c:pt idx="3">
                  <c:v>4.6702251017599998</c:v>
                </c:pt>
                <c:pt idx="4">
                  <c:v>9.8999999999999999E-4</c:v>
                </c:pt>
                <c:pt idx="5">
                  <c:v>0.511212585</c:v>
                </c:pt>
              </c:numCache>
            </c:numRef>
          </c:val>
          <c:extLst xmlns:DataManagerRef="urn:DataManager">
            <c:ext xmlns:c16="http://schemas.microsoft.com/office/drawing/2014/chart" uri="{C3380CC4-5D6E-409C-BE32-E72D297353CC}">
              <c16:uniqueId val="{00000006-8E2D-41BC-BFE3-2E450E9B046E}"/>
            </c:ext>
          </c:extLst>
        </c:ser>
        <c:dLbls>
          <c:showLegendKey val="0"/>
          <c:showVal val="0"/>
          <c:showCatName val="0"/>
          <c:showSerName val="0"/>
          <c:showPercent val="0"/>
          <c:showBubbleSize val="0"/>
        </c:dLbls>
        <c:gapWidth val="150"/>
        <c:overlap val="100"/>
        <c:axId val="342700416"/>
        <c:axId val="342701952"/>
      </c:barChart>
      <c:catAx>
        <c:axId val="3427004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701952"/>
        <c:crosses val="autoZero"/>
        <c:auto val="1"/>
        <c:lblAlgn val="ctr"/>
        <c:lblOffset val="100"/>
        <c:noMultiLvlLbl val="0"/>
      </c:catAx>
      <c:valAx>
        <c:axId val="342701952"/>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700416"/>
        <c:crosses val="autoZero"/>
        <c:crossBetween val="between"/>
        <c:majorUnit val="3"/>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8729523377104414E-2"/>
          <c:w val="0.88024447992951926"/>
          <c:h val="0.59379589690894097"/>
        </c:manualLayout>
      </c:layout>
      <c:barChart>
        <c:barDir val="col"/>
        <c:grouping val="stacked"/>
        <c:varyColors val="0"/>
        <c:ser>
          <c:idx val="0"/>
          <c:order val="0"/>
          <c:tx>
            <c:strRef>
              <c:f>'Graf IV.31'!$K$5</c:f>
              <c:strCache>
                <c:ptCount val="1"/>
                <c:pt idx="0">
                  <c:v>Kancelářské – I</c:v>
                </c:pt>
              </c:strCache>
            </c:strRef>
          </c:tx>
          <c:spPr>
            <a:solidFill>
              <a:srgbClr val="2426A9"/>
            </a:solidFill>
            <a:ln w="25400">
              <a:noFill/>
            </a:ln>
          </c:spPr>
          <c:invertIfNegative val="0"/>
          <c:cat>
            <c:strRef>
              <c:f>'Graf IV.31'!$L$4:$O$4</c:f>
              <c:strCache>
                <c:ptCount val="4"/>
                <c:pt idx="0">
                  <c:v>do 1,2</c:v>
                </c:pt>
                <c:pt idx="1">
                  <c:v>1,2–1,4</c:v>
                </c:pt>
                <c:pt idx="2">
                  <c:v>1,4–1,6</c:v>
                </c:pt>
                <c:pt idx="3">
                  <c:v>nad 1,6</c:v>
                </c:pt>
              </c:strCache>
            </c:strRef>
          </c:cat>
          <c:val>
            <c:numRef>
              <c:f>'Graf IV.31'!$L$5:$O$5</c:f>
              <c:numCache>
                <c:formatCode>#,##0.00</c:formatCode>
                <c:ptCount val="4"/>
                <c:pt idx="0">
                  <c:v>0.2750745</c:v>
                </c:pt>
                <c:pt idx="1">
                  <c:v>0.27136461915999999</c:v>
                </c:pt>
                <c:pt idx="2">
                  <c:v>0.55421202305999995</c:v>
                </c:pt>
                <c:pt idx="3">
                  <c:v>0.11156225848000001</c:v>
                </c:pt>
              </c:numCache>
            </c:numRef>
          </c:val>
          <c:extLst xmlns:DataManagerRef="urn:DataManager">
            <c:ext xmlns:c16="http://schemas.microsoft.com/office/drawing/2014/chart" uri="{C3380CC4-5D6E-409C-BE32-E72D297353CC}">
              <c16:uniqueId val="{00000000-8E4A-430C-989F-85785043EF40}"/>
            </c:ext>
          </c:extLst>
        </c:ser>
        <c:ser>
          <c:idx val="1"/>
          <c:order val="1"/>
          <c:tx>
            <c:strRef>
              <c:f>'Graf IV.31'!$K$6</c:f>
              <c:strCache>
                <c:ptCount val="1"/>
                <c:pt idx="0">
                  <c:v>Kancelářské – V</c:v>
                </c:pt>
              </c:strCache>
            </c:strRef>
          </c:tx>
          <c:spPr>
            <a:solidFill>
              <a:srgbClr val="D52B1E"/>
            </a:solidFill>
            <a:ln w="25400">
              <a:noFill/>
            </a:ln>
          </c:spPr>
          <c:invertIfNegative val="0"/>
          <c:cat>
            <c:strRef>
              <c:f>'Graf IV.31'!$L$4:$O$4</c:f>
              <c:strCache>
                <c:ptCount val="4"/>
                <c:pt idx="0">
                  <c:v>do 1,2</c:v>
                </c:pt>
                <c:pt idx="1">
                  <c:v>1,2–1,4</c:v>
                </c:pt>
                <c:pt idx="2">
                  <c:v>1,4–1,6</c:v>
                </c:pt>
                <c:pt idx="3">
                  <c:v>nad 1,6</c:v>
                </c:pt>
              </c:strCache>
            </c:strRef>
          </c:cat>
          <c:val>
            <c:numRef>
              <c:f>'Graf IV.31'!$L$6:$O$6</c:f>
              <c:numCache>
                <c:formatCode>#,##0.00</c:formatCode>
                <c:ptCount val="4"/>
                <c:pt idx="0">
                  <c:v>0</c:v>
                </c:pt>
                <c:pt idx="1">
                  <c:v>0.32750000000000001</c:v>
                </c:pt>
                <c:pt idx="2">
                  <c:v>0</c:v>
                </c:pt>
                <c:pt idx="3">
                  <c:v>0.99019999999999997</c:v>
                </c:pt>
              </c:numCache>
            </c:numRef>
          </c:val>
          <c:extLst xmlns:DataManagerRef="urn:DataManager">
            <c:ext xmlns:c16="http://schemas.microsoft.com/office/drawing/2014/chart" uri="{C3380CC4-5D6E-409C-BE32-E72D297353CC}">
              <c16:uniqueId val="{00000001-8E4A-430C-989F-85785043EF40}"/>
            </c:ext>
          </c:extLst>
        </c:ser>
        <c:ser>
          <c:idx val="2"/>
          <c:order val="2"/>
          <c:tx>
            <c:strRef>
              <c:f>'Graf IV.31'!$K$7</c:f>
              <c:strCache>
                <c:ptCount val="1"/>
                <c:pt idx="0">
                  <c:v>Logistické,průmyslové – I</c:v>
                </c:pt>
              </c:strCache>
            </c:strRef>
          </c:tx>
          <c:spPr>
            <a:solidFill>
              <a:srgbClr val="FFBB00"/>
            </a:solidFill>
            <a:ln w="25400">
              <a:noFill/>
            </a:ln>
          </c:spPr>
          <c:invertIfNegative val="0"/>
          <c:cat>
            <c:strRef>
              <c:f>'Graf IV.31'!$L$4:$O$4</c:f>
              <c:strCache>
                <c:ptCount val="4"/>
                <c:pt idx="0">
                  <c:v>do 1,2</c:v>
                </c:pt>
                <c:pt idx="1">
                  <c:v>1,2–1,4</c:v>
                </c:pt>
                <c:pt idx="2">
                  <c:v>1,4–1,6</c:v>
                </c:pt>
                <c:pt idx="3">
                  <c:v>nad 1,6</c:v>
                </c:pt>
              </c:strCache>
            </c:strRef>
          </c:cat>
          <c:val>
            <c:numRef>
              <c:f>'Graf IV.31'!$L$7:$O$7</c:f>
              <c:numCache>
                <c:formatCode>#,##0.00</c:formatCode>
                <c:ptCount val="4"/>
                <c:pt idx="0">
                  <c:v>0.49828931538999999</c:v>
                </c:pt>
                <c:pt idx="1">
                  <c:v>1.1445378685300001</c:v>
                </c:pt>
                <c:pt idx="2">
                  <c:v>6.7112379700000002E-2</c:v>
                </c:pt>
                <c:pt idx="3">
                  <c:v>1.2215557051700001</c:v>
                </c:pt>
              </c:numCache>
            </c:numRef>
          </c:val>
          <c:extLst xmlns:DataManagerRef="urn:DataManager">
            <c:ext xmlns:c16="http://schemas.microsoft.com/office/drawing/2014/chart" uri="{C3380CC4-5D6E-409C-BE32-E72D297353CC}">
              <c16:uniqueId val="{00000002-8E4A-430C-989F-85785043EF40}"/>
            </c:ext>
          </c:extLst>
        </c:ser>
        <c:ser>
          <c:idx val="3"/>
          <c:order val="3"/>
          <c:tx>
            <c:strRef>
              <c:f>'Graf IV.31'!$K$8</c:f>
              <c:strCache>
                <c:ptCount val="1"/>
                <c:pt idx="0">
                  <c:v>Logistické,průmyslové – V</c:v>
                </c:pt>
              </c:strCache>
            </c:strRef>
          </c:tx>
          <c:spPr>
            <a:solidFill>
              <a:srgbClr val="9ACD32"/>
            </a:solidFill>
            <a:ln w="25400">
              <a:noFill/>
            </a:ln>
          </c:spPr>
          <c:invertIfNegative val="0"/>
          <c:cat>
            <c:strRef>
              <c:f>'Graf IV.31'!$L$4:$O$4</c:f>
              <c:strCache>
                <c:ptCount val="4"/>
                <c:pt idx="0">
                  <c:v>do 1,2</c:v>
                </c:pt>
                <c:pt idx="1">
                  <c:v>1,2–1,4</c:v>
                </c:pt>
                <c:pt idx="2">
                  <c:v>1,4–1,6</c:v>
                </c:pt>
                <c:pt idx="3">
                  <c:v>nad 1,6</c:v>
                </c:pt>
              </c:strCache>
            </c:strRef>
          </c:cat>
          <c:val>
            <c:numRef>
              <c:f>'Graf IV.31'!$L$8:$O$8</c:f>
              <c:numCache>
                <c:formatCode>#,##0.00</c:formatCode>
                <c:ptCount val="4"/>
                <c:pt idx="0">
                  <c:v>1.3201050004999999E-2</c:v>
                </c:pt>
                <c:pt idx="1">
                  <c:v>1.10229</c:v>
                </c:pt>
                <c:pt idx="2">
                  <c:v>0</c:v>
                </c:pt>
                <c:pt idx="3">
                  <c:v>1.1519733000000001E-5</c:v>
                </c:pt>
              </c:numCache>
            </c:numRef>
          </c:val>
          <c:extLst xmlns:DataManagerRef="urn:DataManager">
            <c:ext xmlns:c16="http://schemas.microsoft.com/office/drawing/2014/chart" uri="{C3380CC4-5D6E-409C-BE32-E72D297353CC}">
              <c16:uniqueId val="{00000003-8E4A-430C-989F-85785043EF40}"/>
            </c:ext>
          </c:extLst>
        </c:ser>
        <c:ser>
          <c:idx val="4"/>
          <c:order val="4"/>
          <c:tx>
            <c:strRef>
              <c:f>'Graf IV.31'!$K$9</c:f>
              <c:strCache>
                <c:ptCount val="1"/>
                <c:pt idx="0">
                  <c:v>Maloobchodní – I</c:v>
                </c:pt>
              </c:strCache>
            </c:strRef>
          </c:tx>
          <c:spPr>
            <a:solidFill>
              <a:srgbClr val="00CED1"/>
            </a:solidFill>
            <a:ln w="25400">
              <a:noFill/>
            </a:ln>
          </c:spPr>
          <c:invertIfNegative val="0"/>
          <c:cat>
            <c:strRef>
              <c:f>'Graf IV.31'!$L$4:$O$4</c:f>
              <c:strCache>
                <c:ptCount val="4"/>
                <c:pt idx="0">
                  <c:v>do 1,2</c:v>
                </c:pt>
                <c:pt idx="1">
                  <c:v>1,2–1,4</c:v>
                </c:pt>
                <c:pt idx="2">
                  <c:v>1,4–1,6</c:v>
                </c:pt>
                <c:pt idx="3">
                  <c:v>nad 1,6</c:v>
                </c:pt>
              </c:strCache>
            </c:strRef>
          </c:cat>
          <c:val>
            <c:numRef>
              <c:f>'Graf IV.31'!$L$9:$O$9</c:f>
              <c:numCache>
                <c:formatCode>#,##0.00</c:formatCode>
                <c:ptCount val="4"/>
                <c:pt idx="0">
                  <c:v>7.7733913609999997E-2</c:v>
                </c:pt>
                <c:pt idx="1">
                  <c:v>0.32409657632999994</c:v>
                </c:pt>
                <c:pt idx="2">
                  <c:v>6.2116528904399999</c:v>
                </c:pt>
                <c:pt idx="3">
                  <c:v>0.70700823926000012</c:v>
                </c:pt>
              </c:numCache>
            </c:numRef>
          </c:val>
          <c:extLst xmlns:DataManagerRef="urn:DataManager">
            <c:ext xmlns:c16="http://schemas.microsoft.com/office/drawing/2014/chart" uri="{C3380CC4-5D6E-409C-BE32-E72D297353CC}">
              <c16:uniqueId val="{00000004-8E4A-430C-989F-85785043EF40}"/>
            </c:ext>
          </c:extLst>
        </c:ser>
        <c:ser>
          <c:idx val="5"/>
          <c:order val="5"/>
          <c:tx>
            <c:strRef>
              <c:f>'Graf IV.31'!$K$10</c:f>
              <c:strCache>
                <c:ptCount val="1"/>
                <c:pt idx="0">
                  <c:v>Maloobchodní – V</c:v>
                </c:pt>
              </c:strCache>
            </c:strRef>
          </c:tx>
          <c:spPr>
            <a:solidFill>
              <a:srgbClr val="6C6F70"/>
            </a:solidFill>
            <a:ln w="25400">
              <a:noFill/>
            </a:ln>
          </c:spPr>
          <c:invertIfNegative val="0"/>
          <c:cat>
            <c:strRef>
              <c:f>'Graf IV.31'!$L$4:$O$4</c:f>
              <c:strCache>
                <c:ptCount val="4"/>
                <c:pt idx="0">
                  <c:v>do 1,2</c:v>
                </c:pt>
                <c:pt idx="1">
                  <c:v>1,2–1,4</c:v>
                </c:pt>
                <c:pt idx="2">
                  <c:v>1,4–1,6</c:v>
                </c:pt>
                <c:pt idx="3">
                  <c:v>nad 1,6</c:v>
                </c:pt>
              </c:strCache>
            </c:strRef>
          </c:cat>
          <c:val>
            <c:numRef>
              <c:f>'Graf IV.31'!$L$10:$O$10</c:f>
              <c:numCache>
                <c:formatCode>#,##0.00</c:formatCode>
                <c:ptCount val="4"/>
                <c:pt idx="0">
                  <c:v>8.1123190019999999E-2</c:v>
                </c:pt>
                <c:pt idx="1">
                  <c:v>1.22346</c:v>
                </c:pt>
                <c:pt idx="2">
                  <c:v>0</c:v>
                </c:pt>
                <c:pt idx="3">
                  <c:v>1.4112507346800001</c:v>
                </c:pt>
              </c:numCache>
            </c:numRef>
          </c:val>
          <c:extLst xmlns:DataManagerRef="urn:DataManager">
            <c:ext xmlns:c16="http://schemas.microsoft.com/office/drawing/2014/chart" uri="{C3380CC4-5D6E-409C-BE32-E72D297353CC}">
              <c16:uniqueId val="{00000005-8E4A-430C-989F-85785043EF40}"/>
            </c:ext>
          </c:extLst>
        </c:ser>
        <c:ser>
          <c:idx val="6"/>
          <c:order val="6"/>
          <c:tx>
            <c:strRef>
              <c:f>'Graf IV.31'!$K$11</c:f>
              <c:strCache>
                <c:ptCount val="1"/>
                <c:pt idx="0">
                  <c:v>Rezidenční – V</c:v>
                </c:pt>
              </c:strCache>
            </c:strRef>
          </c:tx>
          <c:spPr>
            <a:solidFill>
              <a:srgbClr val="8A2BE2"/>
            </a:solidFill>
            <a:ln w="25400">
              <a:noFill/>
            </a:ln>
          </c:spPr>
          <c:invertIfNegative val="0"/>
          <c:cat>
            <c:strRef>
              <c:f>'Graf IV.31'!$L$4:$O$4</c:f>
              <c:strCache>
                <c:ptCount val="4"/>
                <c:pt idx="0">
                  <c:v>do 1,2</c:v>
                </c:pt>
                <c:pt idx="1">
                  <c:v>1,2–1,4</c:v>
                </c:pt>
                <c:pt idx="2">
                  <c:v>1,4–1,6</c:v>
                </c:pt>
                <c:pt idx="3">
                  <c:v>nad 1,6</c:v>
                </c:pt>
              </c:strCache>
            </c:strRef>
          </c:cat>
          <c:val>
            <c:numRef>
              <c:f>'Graf IV.31'!$L$11:$O$11</c:f>
              <c:numCache>
                <c:formatCode>#,##0.00</c:formatCode>
                <c:ptCount val="4"/>
                <c:pt idx="0">
                  <c:v>15.392334004999999</c:v>
                </c:pt>
                <c:pt idx="1">
                  <c:v>0.92937430687</c:v>
                </c:pt>
                <c:pt idx="2">
                  <c:v>0.63476560376000002</c:v>
                </c:pt>
                <c:pt idx="3">
                  <c:v>1.2442325461400001</c:v>
                </c:pt>
              </c:numCache>
            </c:numRef>
          </c:val>
          <c:extLst xmlns:DataManagerRef="urn:DataManager">
            <c:ext xmlns:c16="http://schemas.microsoft.com/office/drawing/2014/chart" uri="{C3380CC4-5D6E-409C-BE32-E72D297353CC}">
              <c16:uniqueId val="{00000006-8E4A-430C-989F-85785043EF40}"/>
            </c:ext>
          </c:extLst>
        </c:ser>
        <c:dLbls>
          <c:showLegendKey val="0"/>
          <c:showVal val="0"/>
          <c:showCatName val="0"/>
          <c:showSerName val="0"/>
          <c:showPercent val="0"/>
          <c:showBubbleSize val="0"/>
        </c:dLbls>
        <c:gapWidth val="150"/>
        <c:overlap val="100"/>
        <c:axId val="342865792"/>
        <c:axId val="342867328"/>
      </c:barChart>
      <c:catAx>
        <c:axId val="34286579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867328"/>
        <c:crosses val="autoZero"/>
        <c:auto val="1"/>
        <c:lblAlgn val="ctr"/>
        <c:lblOffset val="100"/>
        <c:noMultiLvlLbl val="0"/>
      </c:catAx>
      <c:valAx>
        <c:axId val="342867328"/>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865792"/>
        <c:crosses val="autoZero"/>
        <c:crossBetween val="between"/>
      </c:valAx>
      <c:spPr>
        <a:noFill/>
        <a:ln w="25400">
          <a:noFill/>
        </a:ln>
      </c:spPr>
    </c:plotArea>
    <c:legend>
      <c:legendPos val="b"/>
      <c:layout>
        <c:manualLayout>
          <c:xMode val="edge"/>
          <c:yMode val="edge"/>
          <c:x val="6.6433566433566432E-2"/>
          <c:y val="0.76074223650723483"/>
          <c:w val="0.81178349209845291"/>
          <c:h val="0.2392577634927652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IV.31'!$J$5</c:f>
              <c:strCache>
                <c:ptCount val="1"/>
                <c:pt idx="0">
                  <c:v>Office – I</c:v>
                </c:pt>
              </c:strCache>
            </c:strRef>
          </c:tx>
          <c:spPr>
            <a:solidFill>
              <a:srgbClr val="2426A9"/>
            </a:solidFill>
            <a:ln w="25400">
              <a:noFill/>
            </a:ln>
          </c:spPr>
          <c:invertIfNegative val="0"/>
          <c:cat>
            <c:strRef>
              <c:f>'Graf IV.31'!$L$3:$O$3</c:f>
              <c:strCache>
                <c:ptCount val="4"/>
                <c:pt idx="0">
                  <c:v>&lt; 1.2</c:v>
                </c:pt>
                <c:pt idx="1">
                  <c:v>1.2–1.4</c:v>
                </c:pt>
                <c:pt idx="2">
                  <c:v>1.4–1.6</c:v>
                </c:pt>
                <c:pt idx="3">
                  <c:v>&gt; 1.6</c:v>
                </c:pt>
              </c:strCache>
            </c:strRef>
          </c:cat>
          <c:val>
            <c:numRef>
              <c:f>'Graf IV.31'!$L$5:$O$5</c:f>
              <c:numCache>
                <c:formatCode>#,##0.00</c:formatCode>
                <c:ptCount val="4"/>
                <c:pt idx="0">
                  <c:v>0.2750745</c:v>
                </c:pt>
                <c:pt idx="1">
                  <c:v>0.27136461915999999</c:v>
                </c:pt>
                <c:pt idx="2">
                  <c:v>0.55421202305999995</c:v>
                </c:pt>
                <c:pt idx="3">
                  <c:v>0.11156225848000001</c:v>
                </c:pt>
              </c:numCache>
            </c:numRef>
          </c:val>
          <c:extLst xmlns:DataManagerRef="urn:DataManager">
            <c:ext xmlns:c16="http://schemas.microsoft.com/office/drawing/2014/chart" uri="{C3380CC4-5D6E-409C-BE32-E72D297353CC}">
              <c16:uniqueId val="{00000000-F6C8-4764-B021-0471BB9A374B}"/>
            </c:ext>
          </c:extLst>
        </c:ser>
        <c:ser>
          <c:idx val="1"/>
          <c:order val="1"/>
          <c:tx>
            <c:strRef>
              <c:f>'Graf IV.31'!$J$6</c:f>
              <c:strCache>
                <c:ptCount val="1"/>
                <c:pt idx="0">
                  <c:v>Office – C</c:v>
                </c:pt>
              </c:strCache>
            </c:strRef>
          </c:tx>
          <c:spPr>
            <a:solidFill>
              <a:srgbClr val="D52B1E"/>
            </a:solidFill>
            <a:ln w="25400">
              <a:noFill/>
            </a:ln>
          </c:spPr>
          <c:invertIfNegative val="0"/>
          <c:cat>
            <c:strRef>
              <c:f>'Graf IV.31'!$L$3:$O$3</c:f>
              <c:strCache>
                <c:ptCount val="4"/>
                <c:pt idx="0">
                  <c:v>&lt; 1.2</c:v>
                </c:pt>
                <c:pt idx="1">
                  <c:v>1.2–1.4</c:v>
                </c:pt>
                <c:pt idx="2">
                  <c:v>1.4–1.6</c:v>
                </c:pt>
                <c:pt idx="3">
                  <c:v>&gt; 1.6</c:v>
                </c:pt>
              </c:strCache>
            </c:strRef>
          </c:cat>
          <c:val>
            <c:numRef>
              <c:f>'Graf IV.31'!$L$6:$O$6</c:f>
              <c:numCache>
                <c:formatCode>#,##0.00</c:formatCode>
                <c:ptCount val="4"/>
                <c:pt idx="0">
                  <c:v>0</c:v>
                </c:pt>
                <c:pt idx="1">
                  <c:v>0.32750000000000001</c:v>
                </c:pt>
                <c:pt idx="2">
                  <c:v>0</c:v>
                </c:pt>
                <c:pt idx="3">
                  <c:v>0.99019999999999997</c:v>
                </c:pt>
              </c:numCache>
            </c:numRef>
          </c:val>
          <c:extLst xmlns:DataManagerRef="urn:DataManager">
            <c:ext xmlns:c16="http://schemas.microsoft.com/office/drawing/2014/chart" uri="{C3380CC4-5D6E-409C-BE32-E72D297353CC}">
              <c16:uniqueId val="{00000001-F6C8-4764-B021-0471BB9A374B}"/>
            </c:ext>
          </c:extLst>
        </c:ser>
        <c:ser>
          <c:idx val="2"/>
          <c:order val="2"/>
          <c:tx>
            <c:strRef>
              <c:f>'Graf IV.31'!$J$7</c:f>
              <c:strCache>
                <c:ptCount val="1"/>
                <c:pt idx="0">
                  <c:v>Industrial – I</c:v>
                </c:pt>
              </c:strCache>
            </c:strRef>
          </c:tx>
          <c:spPr>
            <a:solidFill>
              <a:srgbClr val="FFBB00"/>
            </a:solidFill>
            <a:ln w="25400">
              <a:noFill/>
            </a:ln>
          </c:spPr>
          <c:invertIfNegative val="0"/>
          <c:cat>
            <c:strRef>
              <c:f>'Graf IV.31'!$L$3:$O$3</c:f>
              <c:strCache>
                <c:ptCount val="4"/>
                <c:pt idx="0">
                  <c:v>&lt; 1.2</c:v>
                </c:pt>
                <c:pt idx="1">
                  <c:v>1.2–1.4</c:v>
                </c:pt>
                <c:pt idx="2">
                  <c:v>1.4–1.6</c:v>
                </c:pt>
                <c:pt idx="3">
                  <c:v>&gt; 1.6</c:v>
                </c:pt>
              </c:strCache>
            </c:strRef>
          </c:cat>
          <c:val>
            <c:numRef>
              <c:f>'Graf IV.31'!$L$7:$O$7</c:f>
              <c:numCache>
                <c:formatCode>#,##0.00</c:formatCode>
                <c:ptCount val="4"/>
                <c:pt idx="0">
                  <c:v>0.49828931538999999</c:v>
                </c:pt>
                <c:pt idx="1">
                  <c:v>1.1445378685300001</c:v>
                </c:pt>
                <c:pt idx="2">
                  <c:v>6.7112379700000002E-2</c:v>
                </c:pt>
                <c:pt idx="3">
                  <c:v>1.2215557051700001</c:v>
                </c:pt>
              </c:numCache>
            </c:numRef>
          </c:val>
          <c:extLst xmlns:DataManagerRef="urn:DataManager">
            <c:ext xmlns:c16="http://schemas.microsoft.com/office/drawing/2014/chart" uri="{C3380CC4-5D6E-409C-BE32-E72D297353CC}">
              <c16:uniqueId val="{00000002-F6C8-4764-B021-0471BB9A374B}"/>
            </c:ext>
          </c:extLst>
        </c:ser>
        <c:ser>
          <c:idx val="3"/>
          <c:order val="3"/>
          <c:tx>
            <c:strRef>
              <c:f>'Graf IV.31'!$J$8</c:f>
              <c:strCache>
                <c:ptCount val="1"/>
                <c:pt idx="0">
                  <c:v>Industrial – C</c:v>
                </c:pt>
              </c:strCache>
            </c:strRef>
          </c:tx>
          <c:spPr>
            <a:solidFill>
              <a:srgbClr val="9ACD32"/>
            </a:solidFill>
            <a:ln w="25400">
              <a:noFill/>
            </a:ln>
          </c:spPr>
          <c:invertIfNegative val="0"/>
          <c:cat>
            <c:strRef>
              <c:f>'Graf IV.31'!$L$3:$O$3</c:f>
              <c:strCache>
                <c:ptCount val="4"/>
                <c:pt idx="0">
                  <c:v>&lt; 1.2</c:v>
                </c:pt>
                <c:pt idx="1">
                  <c:v>1.2–1.4</c:v>
                </c:pt>
                <c:pt idx="2">
                  <c:v>1.4–1.6</c:v>
                </c:pt>
                <c:pt idx="3">
                  <c:v>&gt; 1.6</c:v>
                </c:pt>
              </c:strCache>
            </c:strRef>
          </c:cat>
          <c:val>
            <c:numRef>
              <c:f>'Graf IV.31'!$L$8:$O$8</c:f>
              <c:numCache>
                <c:formatCode>#,##0.00</c:formatCode>
                <c:ptCount val="4"/>
                <c:pt idx="0">
                  <c:v>1.3201050004999999E-2</c:v>
                </c:pt>
                <c:pt idx="1">
                  <c:v>1.10229</c:v>
                </c:pt>
                <c:pt idx="2">
                  <c:v>0</c:v>
                </c:pt>
                <c:pt idx="3">
                  <c:v>1.1519733000000001E-5</c:v>
                </c:pt>
              </c:numCache>
            </c:numRef>
          </c:val>
          <c:extLst xmlns:DataManagerRef="urn:DataManager">
            <c:ext xmlns:c16="http://schemas.microsoft.com/office/drawing/2014/chart" uri="{C3380CC4-5D6E-409C-BE32-E72D297353CC}">
              <c16:uniqueId val="{00000003-F6C8-4764-B021-0471BB9A374B}"/>
            </c:ext>
          </c:extLst>
        </c:ser>
        <c:ser>
          <c:idx val="4"/>
          <c:order val="4"/>
          <c:tx>
            <c:strRef>
              <c:f>'Graf IV.31'!$J$9</c:f>
              <c:strCache>
                <c:ptCount val="1"/>
                <c:pt idx="0">
                  <c:v>Retail – I</c:v>
                </c:pt>
              </c:strCache>
            </c:strRef>
          </c:tx>
          <c:spPr>
            <a:solidFill>
              <a:srgbClr val="00CED1"/>
            </a:solidFill>
            <a:ln w="25400">
              <a:noFill/>
            </a:ln>
          </c:spPr>
          <c:invertIfNegative val="0"/>
          <c:cat>
            <c:strRef>
              <c:f>'Graf IV.31'!$L$3:$O$3</c:f>
              <c:strCache>
                <c:ptCount val="4"/>
                <c:pt idx="0">
                  <c:v>&lt; 1.2</c:v>
                </c:pt>
                <c:pt idx="1">
                  <c:v>1.2–1.4</c:v>
                </c:pt>
                <c:pt idx="2">
                  <c:v>1.4–1.6</c:v>
                </c:pt>
                <c:pt idx="3">
                  <c:v>&gt; 1.6</c:v>
                </c:pt>
              </c:strCache>
            </c:strRef>
          </c:cat>
          <c:val>
            <c:numRef>
              <c:f>'Graf IV.31'!$L$9:$O$9</c:f>
              <c:numCache>
                <c:formatCode>#,##0.00</c:formatCode>
                <c:ptCount val="4"/>
                <c:pt idx="0">
                  <c:v>7.7733913609999997E-2</c:v>
                </c:pt>
                <c:pt idx="1">
                  <c:v>0.32409657632999994</c:v>
                </c:pt>
                <c:pt idx="2">
                  <c:v>6.2116528904399999</c:v>
                </c:pt>
                <c:pt idx="3">
                  <c:v>0.70700823926000012</c:v>
                </c:pt>
              </c:numCache>
            </c:numRef>
          </c:val>
          <c:extLst xmlns:DataManagerRef="urn:DataManager">
            <c:ext xmlns:c16="http://schemas.microsoft.com/office/drawing/2014/chart" uri="{C3380CC4-5D6E-409C-BE32-E72D297353CC}">
              <c16:uniqueId val="{00000004-F6C8-4764-B021-0471BB9A374B}"/>
            </c:ext>
          </c:extLst>
        </c:ser>
        <c:ser>
          <c:idx val="5"/>
          <c:order val="5"/>
          <c:tx>
            <c:strRef>
              <c:f>'Graf IV.31'!$J$10</c:f>
              <c:strCache>
                <c:ptCount val="1"/>
                <c:pt idx="0">
                  <c:v>Retail – C</c:v>
                </c:pt>
              </c:strCache>
            </c:strRef>
          </c:tx>
          <c:spPr>
            <a:solidFill>
              <a:srgbClr val="6C6F70"/>
            </a:solidFill>
            <a:ln w="25400">
              <a:noFill/>
            </a:ln>
          </c:spPr>
          <c:invertIfNegative val="0"/>
          <c:cat>
            <c:strRef>
              <c:f>'Graf IV.31'!$L$3:$O$3</c:f>
              <c:strCache>
                <c:ptCount val="4"/>
                <c:pt idx="0">
                  <c:v>&lt; 1.2</c:v>
                </c:pt>
                <c:pt idx="1">
                  <c:v>1.2–1.4</c:v>
                </c:pt>
                <c:pt idx="2">
                  <c:v>1.4–1.6</c:v>
                </c:pt>
                <c:pt idx="3">
                  <c:v>&gt; 1.6</c:v>
                </c:pt>
              </c:strCache>
            </c:strRef>
          </c:cat>
          <c:val>
            <c:numRef>
              <c:f>'Graf IV.31'!$L$10:$O$10</c:f>
              <c:numCache>
                <c:formatCode>#,##0.00</c:formatCode>
                <c:ptCount val="4"/>
                <c:pt idx="0">
                  <c:v>8.1123190019999999E-2</c:v>
                </c:pt>
                <c:pt idx="1">
                  <c:v>1.22346</c:v>
                </c:pt>
                <c:pt idx="2">
                  <c:v>0</c:v>
                </c:pt>
                <c:pt idx="3">
                  <c:v>1.4112507346800001</c:v>
                </c:pt>
              </c:numCache>
            </c:numRef>
          </c:val>
          <c:extLst xmlns:DataManagerRef="urn:DataManager">
            <c:ext xmlns:c16="http://schemas.microsoft.com/office/drawing/2014/chart" uri="{C3380CC4-5D6E-409C-BE32-E72D297353CC}">
              <c16:uniqueId val="{00000005-F6C8-4764-B021-0471BB9A374B}"/>
            </c:ext>
          </c:extLst>
        </c:ser>
        <c:ser>
          <c:idx val="6"/>
          <c:order val="6"/>
          <c:tx>
            <c:strRef>
              <c:f>'Graf IV.31'!$J$11</c:f>
              <c:strCache>
                <c:ptCount val="1"/>
                <c:pt idx="0">
                  <c:v>Residential – C</c:v>
                </c:pt>
              </c:strCache>
            </c:strRef>
          </c:tx>
          <c:spPr>
            <a:solidFill>
              <a:srgbClr val="8A2BE2"/>
            </a:solidFill>
            <a:ln w="25400">
              <a:noFill/>
            </a:ln>
          </c:spPr>
          <c:invertIfNegative val="0"/>
          <c:cat>
            <c:strRef>
              <c:f>'Graf IV.31'!$L$3:$O$3</c:f>
              <c:strCache>
                <c:ptCount val="4"/>
                <c:pt idx="0">
                  <c:v>&lt; 1.2</c:v>
                </c:pt>
                <c:pt idx="1">
                  <c:v>1.2–1.4</c:v>
                </c:pt>
                <c:pt idx="2">
                  <c:v>1.4–1.6</c:v>
                </c:pt>
                <c:pt idx="3">
                  <c:v>&gt; 1.6</c:v>
                </c:pt>
              </c:strCache>
            </c:strRef>
          </c:cat>
          <c:val>
            <c:numRef>
              <c:f>'Graf IV.31'!$L$11:$O$11</c:f>
              <c:numCache>
                <c:formatCode>#,##0.00</c:formatCode>
                <c:ptCount val="4"/>
                <c:pt idx="0">
                  <c:v>15.392334004999999</c:v>
                </c:pt>
                <c:pt idx="1">
                  <c:v>0.92937430687</c:v>
                </c:pt>
                <c:pt idx="2">
                  <c:v>0.63476560376000002</c:v>
                </c:pt>
                <c:pt idx="3">
                  <c:v>1.2442325461400001</c:v>
                </c:pt>
              </c:numCache>
            </c:numRef>
          </c:val>
          <c:extLst xmlns:DataManagerRef="urn:DataManager">
            <c:ext xmlns:c16="http://schemas.microsoft.com/office/drawing/2014/chart" uri="{C3380CC4-5D6E-409C-BE32-E72D297353CC}">
              <c16:uniqueId val="{00000006-F6C8-4764-B021-0471BB9A374B}"/>
            </c:ext>
          </c:extLst>
        </c:ser>
        <c:dLbls>
          <c:showLegendKey val="0"/>
          <c:showVal val="0"/>
          <c:showCatName val="0"/>
          <c:showSerName val="0"/>
          <c:showPercent val="0"/>
          <c:showBubbleSize val="0"/>
        </c:dLbls>
        <c:gapWidth val="150"/>
        <c:overlap val="100"/>
        <c:axId val="343071744"/>
        <c:axId val="343077632"/>
      </c:barChart>
      <c:catAx>
        <c:axId val="34307174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077632"/>
        <c:crosses val="autoZero"/>
        <c:auto val="1"/>
        <c:lblAlgn val="ctr"/>
        <c:lblOffset val="100"/>
        <c:noMultiLvlLbl val="0"/>
      </c:catAx>
      <c:valAx>
        <c:axId val="343077632"/>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071744"/>
        <c:crosses val="autoZero"/>
        <c:crossBetween val="between"/>
        <c:majorUnit val="5"/>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8729523377104414E-2"/>
          <c:w val="0.87650294587302457"/>
          <c:h val="0.58951644701468464"/>
        </c:manualLayout>
      </c:layout>
      <c:barChart>
        <c:barDir val="col"/>
        <c:grouping val="stacked"/>
        <c:varyColors val="0"/>
        <c:ser>
          <c:idx val="0"/>
          <c:order val="0"/>
          <c:tx>
            <c:strRef>
              <c:f>'Graf IV.32'!$K$5</c:f>
              <c:strCache>
                <c:ptCount val="1"/>
                <c:pt idx="0">
                  <c:v>Kancelářské – I</c:v>
                </c:pt>
              </c:strCache>
            </c:strRef>
          </c:tx>
          <c:spPr>
            <a:solidFill>
              <a:srgbClr val="2426A9"/>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IV.32'!$M$5:$T$5</c:f>
              <c:numCache>
                <c:formatCode>#,##0.00</c:formatCode>
                <c:ptCount val="8"/>
                <c:pt idx="0">
                  <c:v>0</c:v>
                </c:pt>
                <c:pt idx="1">
                  <c:v>0.506467</c:v>
                </c:pt>
                <c:pt idx="2">
                  <c:v>0.25251000000000001</c:v>
                </c:pt>
                <c:pt idx="3">
                  <c:v>0.34777999999999998</c:v>
                </c:pt>
                <c:pt idx="4">
                  <c:v>1.7262E-2</c:v>
                </c:pt>
                <c:pt idx="5">
                  <c:v>1.4E-2</c:v>
                </c:pt>
                <c:pt idx="6">
                  <c:v>0.26507500000000001</c:v>
                </c:pt>
                <c:pt idx="7">
                  <c:v>1.8E-5</c:v>
                </c:pt>
              </c:numCache>
            </c:numRef>
          </c:val>
          <c:extLst xmlns:DataManagerRef="urn:DataManager">
            <c:ext xmlns:c16="http://schemas.microsoft.com/office/drawing/2014/chart" uri="{C3380CC4-5D6E-409C-BE32-E72D297353CC}">
              <c16:uniqueId val="{00000000-6AB0-4407-8865-B688419D28EE}"/>
            </c:ext>
          </c:extLst>
        </c:ser>
        <c:ser>
          <c:idx val="1"/>
          <c:order val="1"/>
          <c:tx>
            <c:strRef>
              <c:f>'Graf IV.32'!$K$6</c:f>
              <c:strCache>
                <c:ptCount val="1"/>
                <c:pt idx="0">
                  <c:v>Kancelářské – V</c:v>
                </c:pt>
              </c:strCache>
            </c:strRef>
          </c:tx>
          <c:spPr>
            <a:solidFill>
              <a:srgbClr val="D52B1E"/>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IV.32'!$M$6:$T$6</c:f>
              <c:numCache>
                <c:formatCode>#,##0.00</c:formatCode>
                <c:ptCount val="8"/>
                <c:pt idx="0">
                  <c:v>8.0440000000000008E-3</c:v>
                </c:pt>
                <c:pt idx="1">
                  <c:v>0.93920000000000003</c:v>
                </c:pt>
                <c:pt idx="2">
                  <c:v>4.2646649999999999</c:v>
                </c:pt>
                <c:pt idx="3">
                  <c:v>0</c:v>
                </c:pt>
                <c:pt idx="4">
                  <c:v>1.2342</c:v>
                </c:pt>
                <c:pt idx="5">
                  <c:v>0</c:v>
                </c:pt>
                <c:pt idx="6">
                  <c:v>0</c:v>
                </c:pt>
                <c:pt idx="7">
                  <c:v>0</c:v>
                </c:pt>
              </c:numCache>
            </c:numRef>
          </c:val>
          <c:extLst xmlns:DataManagerRef="urn:DataManager">
            <c:ext xmlns:c16="http://schemas.microsoft.com/office/drawing/2014/chart" uri="{C3380CC4-5D6E-409C-BE32-E72D297353CC}">
              <c16:uniqueId val="{00000001-6AB0-4407-8865-B688419D28EE}"/>
            </c:ext>
          </c:extLst>
        </c:ser>
        <c:ser>
          <c:idx val="2"/>
          <c:order val="2"/>
          <c:tx>
            <c:strRef>
              <c:f>'Graf IV.32'!$K$7</c:f>
              <c:strCache>
                <c:ptCount val="1"/>
                <c:pt idx="0">
                  <c:v>Logistické, průmyslové – I</c:v>
                </c:pt>
              </c:strCache>
            </c:strRef>
          </c:tx>
          <c:spPr>
            <a:solidFill>
              <a:srgbClr val="FFBB00"/>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IV.32'!$M$7:$T$7</c:f>
              <c:numCache>
                <c:formatCode>#,##0.00</c:formatCode>
                <c:ptCount val="8"/>
                <c:pt idx="0">
                  <c:v>3.3480000000000003E-2</c:v>
                </c:pt>
                <c:pt idx="1">
                  <c:v>0.44734200000000002</c:v>
                </c:pt>
                <c:pt idx="2">
                  <c:v>0.70775600000000005</c:v>
                </c:pt>
                <c:pt idx="3">
                  <c:v>3.7470000000000003E-2</c:v>
                </c:pt>
                <c:pt idx="4">
                  <c:v>0</c:v>
                </c:pt>
                <c:pt idx="5">
                  <c:v>0</c:v>
                </c:pt>
                <c:pt idx="6">
                  <c:v>0</c:v>
                </c:pt>
                <c:pt idx="7">
                  <c:v>1.7999999999999999E-2</c:v>
                </c:pt>
              </c:numCache>
            </c:numRef>
          </c:val>
          <c:extLst xmlns:DataManagerRef="urn:DataManager">
            <c:ext xmlns:c16="http://schemas.microsoft.com/office/drawing/2014/chart" uri="{C3380CC4-5D6E-409C-BE32-E72D297353CC}">
              <c16:uniqueId val="{00000002-6AB0-4407-8865-B688419D28EE}"/>
            </c:ext>
          </c:extLst>
        </c:ser>
        <c:ser>
          <c:idx val="3"/>
          <c:order val="3"/>
          <c:tx>
            <c:strRef>
              <c:f>'Graf IV.32'!$K$8</c:f>
              <c:strCache>
                <c:ptCount val="1"/>
                <c:pt idx="0">
                  <c:v>Logistické, průmyslové – V</c:v>
                </c:pt>
              </c:strCache>
            </c:strRef>
          </c:tx>
          <c:spPr>
            <a:solidFill>
              <a:srgbClr val="9ACD32"/>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IV.32'!$M$8:$T$8</c:f>
              <c:numCache>
                <c:formatCode>#,##0.00</c:formatCode>
                <c:ptCount val="8"/>
                <c:pt idx="0">
                  <c:v>0</c:v>
                </c:pt>
                <c:pt idx="1">
                  <c:v>6.4000000000000001E-2</c:v>
                </c:pt>
                <c:pt idx="2">
                  <c:v>0.34599999999999997</c:v>
                </c:pt>
                <c:pt idx="3">
                  <c:v>0</c:v>
                </c:pt>
                <c:pt idx="4">
                  <c:v>0</c:v>
                </c:pt>
                <c:pt idx="5">
                  <c:v>0</c:v>
                </c:pt>
                <c:pt idx="6">
                  <c:v>0</c:v>
                </c:pt>
                <c:pt idx="7">
                  <c:v>1.4359350499999998E-4</c:v>
                </c:pt>
              </c:numCache>
            </c:numRef>
          </c:val>
          <c:extLst xmlns:DataManagerRef="urn:DataManager">
            <c:ext xmlns:c16="http://schemas.microsoft.com/office/drawing/2014/chart" uri="{C3380CC4-5D6E-409C-BE32-E72D297353CC}">
              <c16:uniqueId val="{00000003-6AB0-4407-8865-B688419D28EE}"/>
            </c:ext>
          </c:extLst>
        </c:ser>
        <c:ser>
          <c:idx val="4"/>
          <c:order val="4"/>
          <c:tx>
            <c:strRef>
              <c:f>'Graf IV.32'!$K$9</c:f>
              <c:strCache>
                <c:ptCount val="1"/>
                <c:pt idx="0">
                  <c:v>Maloobchodní – I</c:v>
                </c:pt>
              </c:strCache>
            </c:strRef>
          </c:tx>
          <c:spPr>
            <a:solidFill>
              <a:srgbClr val="00CED1"/>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IV.32'!$M$9:$T$9</c:f>
              <c:numCache>
                <c:formatCode>#,##0.00</c:formatCode>
                <c:ptCount val="8"/>
                <c:pt idx="0">
                  <c:v>0.76058700000000001</c:v>
                </c:pt>
                <c:pt idx="1">
                  <c:v>1.3017049999999999</c:v>
                </c:pt>
                <c:pt idx="2">
                  <c:v>0.50809700000000002</c:v>
                </c:pt>
                <c:pt idx="3">
                  <c:v>6.9959999999999996E-3</c:v>
                </c:pt>
                <c:pt idx="4">
                  <c:v>0</c:v>
                </c:pt>
                <c:pt idx="5">
                  <c:v>2.2629999999999998E-3</c:v>
                </c:pt>
                <c:pt idx="6">
                  <c:v>0</c:v>
                </c:pt>
                <c:pt idx="7">
                  <c:v>0</c:v>
                </c:pt>
              </c:numCache>
            </c:numRef>
          </c:val>
          <c:extLst xmlns:DataManagerRef="urn:DataManager">
            <c:ext xmlns:c16="http://schemas.microsoft.com/office/drawing/2014/chart" uri="{C3380CC4-5D6E-409C-BE32-E72D297353CC}">
              <c16:uniqueId val="{00000004-6AB0-4407-8865-B688419D28EE}"/>
            </c:ext>
          </c:extLst>
        </c:ser>
        <c:ser>
          <c:idx val="5"/>
          <c:order val="5"/>
          <c:tx>
            <c:strRef>
              <c:f>'Graf IV.32'!$K$10</c:f>
              <c:strCache>
                <c:ptCount val="1"/>
                <c:pt idx="0">
                  <c:v>Maloobchodní – V</c:v>
                </c:pt>
              </c:strCache>
            </c:strRef>
          </c:tx>
          <c:spPr>
            <a:solidFill>
              <a:srgbClr val="6C6F70"/>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IV.32'!$M$10:$T$10</c:f>
              <c:numCache>
                <c:formatCode>#,##0.00</c:formatCode>
                <c:ptCount val="8"/>
                <c:pt idx="0">
                  <c:v>0</c:v>
                </c:pt>
                <c:pt idx="1">
                  <c:v>0.34873500000000002</c:v>
                </c:pt>
                <c:pt idx="2">
                  <c:v>1.5960859999999999</c:v>
                </c:pt>
                <c:pt idx="3">
                  <c:v>0.87019999999999997</c:v>
                </c:pt>
                <c:pt idx="4">
                  <c:v>4.5600000000000002E-2</c:v>
                </c:pt>
                <c:pt idx="5">
                  <c:v>0.03</c:v>
                </c:pt>
                <c:pt idx="6">
                  <c:v>0</c:v>
                </c:pt>
                <c:pt idx="7">
                  <c:v>0</c:v>
                </c:pt>
              </c:numCache>
            </c:numRef>
          </c:val>
          <c:extLst xmlns:DataManagerRef="urn:DataManager">
            <c:ext xmlns:c16="http://schemas.microsoft.com/office/drawing/2014/chart" uri="{C3380CC4-5D6E-409C-BE32-E72D297353CC}">
              <c16:uniqueId val="{00000005-6AB0-4407-8865-B688419D28EE}"/>
            </c:ext>
          </c:extLst>
        </c:ser>
        <c:ser>
          <c:idx val="6"/>
          <c:order val="6"/>
          <c:tx>
            <c:strRef>
              <c:f>'Graf IV.32'!$K$11</c:f>
              <c:strCache>
                <c:ptCount val="1"/>
                <c:pt idx="0">
                  <c:v>Rezidenční – V</c:v>
                </c:pt>
              </c:strCache>
            </c:strRef>
          </c:tx>
          <c:spPr>
            <a:solidFill>
              <a:srgbClr val="8A2BE2"/>
            </a:solidFill>
            <a:ln w="25400">
              <a:noFill/>
            </a:ln>
          </c:spPr>
          <c:invertIfNegative val="0"/>
          <c:cat>
            <c:strRef>
              <c:f>'Graf IV.32'!$M$4:$T$4</c:f>
              <c:strCache>
                <c:ptCount val="8"/>
                <c:pt idx="0">
                  <c:v>2H/17</c:v>
                </c:pt>
                <c:pt idx="1">
                  <c:v>1H/18</c:v>
                </c:pt>
                <c:pt idx="2">
                  <c:v>2H/18</c:v>
                </c:pt>
                <c:pt idx="3">
                  <c:v>1H/19</c:v>
                </c:pt>
                <c:pt idx="4">
                  <c:v>2H/19</c:v>
                </c:pt>
                <c:pt idx="5">
                  <c:v>1H/20</c:v>
                </c:pt>
                <c:pt idx="6">
                  <c:v>2H/20</c:v>
                </c:pt>
                <c:pt idx="7">
                  <c:v>1H/21</c:v>
                </c:pt>
              </c:strCache>
            </c:strRef>
          </c:cat>
          <c:val>
            <c:numRef>
              <c:f>'Graf IV.32'!$M$11:$T$11</c:f>
              <c:numCache>
                <c:formatCode>#,##0.00</c:formatCode>
                <c:ptCount val="8"/>
                <c:pt idx="0">
                  <c:v>0</c:v>
                </c:pt>
                <c:pt idx="1">
                  <c:v>1.0694399999999999</c:v>
                </c:pt>
                <c:pt idx="2">
                  <c:v>1.915146</c:v>
                </c:pt>
                <c:pt idx="3">
                  <c:v>0.42189399999999999</c:v>
                </c:pt>
                <c:pt idx="4">
                  <c:v>0.11441800000000001</c:v>
                </c:pt>
                <c:pt idx="5">
                  <c:v>1.3866000000000001</c:v>
                </c:pt>
                <c:pt idx="6">
                  <c:v>0.234462</c:v>
                </c:pt>
                <c:pt idx="7">
                  <c:v>1.5544235049999999</c:v>
                </c:pt>
              </c:numCache>
            </c:numRef>
          </c:val>
          <c:extLst xmlns:DataManagerRef="urn:DataManager">
            <c:ext xmlns:c16="http://schemas.microsoft.com/office/drawing/2014/chart" uri="{C3380CC4-5D6E-409C-BE32-E72D297353CC}">
              <c16:uniqueId val="{00000006-6AB0-4407-8865-B688419D28EE}"/>
            </c:ext>
          </c:extLst>
        </c:ser>
        <c:dLbls>
          <c:showLegendKey val="0"/>
          <c:showVal val="0"/>
          <c:showCatName val="0"/>
          <c:showSerName val="0"/>
          <c:showPercent val="0"/>
          <c:showBubbleSize val="0"/>
        </c:dLbls>
        <c:gapWidth val="150"/>
        <c:overlap val="100"/>
        <c:axId val="345686784"/>
        <c:axId val="345688320"/>
      </c:barChart>
      <c:catAx>
        <c:axId val="34568678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5688320"/>
        <c:crosses val="autoZero"/>
        <c:auto val="1"/>
        <c:lblAlgn val="ctr"/>
        <c:lblOffset val="100"/>
        <c:tickLblSkip val="1"/>
        <c:noMultiLvlLbl val="0"/>
      </c:catAx>
      <c:valAx>
        <c:axId val="345688320"/>
        <c:scaling>
          <c:orientation val="minMax"/>
          <c:max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5686784"/>
        <c:crosses val="autoZero"/>
        <c:crossBetween val="between"/>
      </c:valAx>
      <c:spPr>
        <a:noFill/>
        <a:ln w="25400">
          <a:noFill/>
        </a:ln>
      </c:spPr>
    </c:plotArea>
    <c:legend>
      <c:legendPos val="b"/>
      <c:layout>
        <c:manualLayout>
          <c:xMode val="edge"/>
          <c:yMode val="edge"/>
          <c:x val="6.6433566433566432E-2"/>
          <c:y val="0.74253282831300105"/>
          <c:w val="0.82926600958097019"/>
          <c:h val="0.257467171686998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II.8'!$K$4</c:f>
              <c:strCache>
                <c:ptCount val="1"/>
                <c:pt idx="0">
                  <c:v>Změna (2024–2020)</c:v>
                </c:pt>
              </c:strCache>
            </c:strRef>
          </c:tx>
          <c:spPr>
            <a:solidFill>
              <a:srgbClr val="2426A9"/>
            </a:solidFill>
            <a:ln w="25400">
              <a:noFill/>
            </a:ln>
            <a:effectLst/>
          </c:spPr>
          <c:invertIfNegative val="0"/>
          <c:dPt>
            <c:idx val="0"/>
            <c:invertIfNegative val="0"/>
            <c:bubble3D val="0"/>
            <c:spPr>
              <a:solidFill>
                <a:schemeClr val="accent2"/>
              </a:solidFill>
              <a:ln w="25400">
                <a:noFill/>
              </a:ln>
              <a:effectLst/>
            </c:spPr>
            <c:extLst xmlns:DataManagerRef="urn:DataManager">
              <c:ext xmlns:c16="http://schemas.microsoft.com/office/drawing/2014/chart" uri="{C3380CC4-5D6E-409C-BE32-E72D297353CC}">
                <c16:uniqueId val="{00000001-C36A-4497-86AF-B73A84081A46}"/>
              </c:ext>
            </c:extLst>
          </c:dPt>
          <c:dPt>
            <c:idx val="1"/>
            <c:invertIfNegative val="0"/>
            <c:bubble3D val="0"/>
            <c:spPr>
              <a:solidFill>
                <a:schemeClr val="accent2"/>
              </a:solidFill>
              <a:ln w="25400">
                <a:noFill/>
              </a:ln>
              <a:effectLst/>
            </c:spPr>
            <c:extLst xmlns:DataManagerRef="urn:DataManager">
              <c:ext xmlns:c16="http://schemas.microsoft.com/office/drawing/2014/chart" uri="{C3380CC4-5D6E-409C-BE32-E72D297353CC}">
                <c16:uniqueId val="{00000003-C36A-4497-86AF-B73A84081A46}"/>
              </c:ext>
            </c:extLst>
          </c:dPt>
          <c:cat>
            <c:strRef>
              <c:f>'Graf II.8'!$J$5:$J$15</c:f>
              <c:strCache>
                <c:ptCount val="11"/>
                <c:pt idx="0">
                  <c:v>CZ</c:v>
                </c:pt>
                <c:pt idx="1">
                  <c:v>CZ*</c:v>
                </c:pt>
                <c:pt idx="2">
                  <c:v>DE</c:v>
                </c:pt>
                <c:pt idx="3">
                  <c:v>ES</c:v>
                </c:pt>
                <c:pt idx="4">
                  <c:v>GR</c:v>
                </c:pt>
                <c:pt idx="5">
                  <c:v>HU</c:v>
                </c:pt>
                <c:pt idx="6">
                  <c:v>IT</c:v>
                </c:pt>
                <c:pt idx="7">
                  <c:v>PL</c:v>
                </c:pt>
                <c:pt idx="8">
                  <c:v>PT</c:v>
                </c:pt>
                <c:pt idx="9">
                  <c:v>RO</c:v>
                </c:pt>
                <c:pt idx="10">
                  <c:v>SW</c:v>
                </c:pt>
              </c:strCache>
            </c:strRef>
          </c:cat>
          <c:val>
            <c:numRef>
              <c:f>'Graf II.8'!$K$5:$K$15</c:f>
              <c:numCache>
                <c:formatCode>0.00</c:formatCode>
                <c:ptCount val="11"/>
                <c:pt idx="0">
                  <c:v>16.5</c:v>
                </c:pt>
                <c:pt idx="1">
                  <c:v>13.5</c:v>
                </c:pt>
                <c:pt idx="2">
                  <c:v>2.2000000000000002</c:v>
                </c:pt>
                <c:pt idx="3">
                  <c:v>-7.9</c:v>
                </c:pt>
                <c:pt idx="4">
                  <c:v>-39.5</c:v>
                </c:pt>
                <c:pt idx="5">
                  <c:v>-4.7</c:v>
                </c:pt>
                <c:pt idx="6">
                  <c:v>-3.1</c:v>
                </c:pt>
                <c:pt idx="7">
                  <c:v>0.4</c:v>
                </c:pt>
                <c:pt idx="8">
                  <c:v>-16.5</c:v>
                </c:pt>
                <c:pt idx="9">
                  <c:v>5.0999999999999996</c:v>
                </c:pt>
                <c:pt idx="10">
                  <c:v>-8.5</c:v>
                </c:pt>
              </c:numCache>
            </c:numRef>
          </c:val>
          <c:extLst xmlns:DataManagerRef="urn:DataManager">
            <c:ext xmlns:c16="http://schemas.microsoft.com/office/drawing/2014/chart" uri="{C3380CC4-5D6E-409C-BE32-E72D297353CC}">
              <c16:uniqueId val="{00000004-C36A-4497-86AF-B73A84081A46}"/>
            </c:ext>
          </c:extLst>
        </c:ser>
        <c:dLbls>
          <c:showLegendKey val="0"/>
          <c:showVal val="0"/>
          <c:showCatName val="0"/>
          <c:showSerName val="0"/>
          <c:showPercent val="0"/>
          <c:showBubbleSize val="0"/>
        </c:dLbls>
        <c:gapWidth val="219"/>
        <c:axId val="276163200"/>
        <c:axId val="276164992"/>
      </c:barChart>
      <c:catAx>
        <c:axId val="27616320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76164992"/>
        <c:crosses val="autoZero"/>
        <c:auto val="1"/>
        <c:lblAlgn val="ctr"/>
        <c:lblOffset val="100"/>
        <c:noMultiLvlLbl val="0"/>
      </c:catAx>
      <c:valAx>
        <c:axId val="276164992"/>
        <c:scaling>
          <c:orientation val="minMax"/>
          <c:min val="-4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7616320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IV.32'!$J$5</c:f>
              <c:strCache>
                <c:ptCount val="1"/>
                <c:pt idx="0">
                  <c:v>Office – I</c:v>
                </c:pt>
              </c:strCache>
            </c:strRef>
          </c:tx>
          <c:spPr>
            <a:solidFill>
              <a:srgbClr val="2426A9"/>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IV.32'!$M$5:$T$5</c:f>
              <c:numCache>
                <c:formatCode>#,##0.00</c:formatCode>
                <c:ptCount val="8"/>
                <c:pt idx="0">
                  <c:v>0</c:v>
                </c:pt>
                <c:pt idx="1">
                  <c:v>0.506467</c:v>
                </c:pt>
                <c:pt idx="2">
                  <c:v>0.25251000000000001</c:v>
                </c:pt>
                <c:pt idx="3">
                  <c:v>0.34777999999999998</c:v>
                </c:pt>
                <c:pt idx="4">
                  <c:v>1.7262E-2</c:v>
                </c:pt>
                <c:pt idx="5">
                  <c:v>1.4E-2</c:v>
                </c:pt>
                <c:pt idx="6">
                  <c:v>0.26507500000000001</c:v>
                </c:pt>
                <c:pt idx="7">
                  <c:v>1.8E-5</c:v>
                </c:pt>
              </c:numCache>
            </c:numRef>
          </c:val>
          <c:extLst xmlns:DataManagerRef="urn:DataManager">
            <c:ext xmlns:c16="http://schemas.microsoft.com/office/drawing/2014/chart" uri="{C3380CC4-5D6E-409C-BE32-E72D297353CC}">
              <c16:uniqueId val="{00000000-98EC-4536-89E0-FE3F3EA678CA}"/>
            </c:ext>
          </c:extLst>
        </c:ser>
        <c:ser>
          <c:idx val="1"/>
          <c:order val="1"/>
          <c:tx>
            <c:strRef>
              <c:f>'Graf IV.32'!$J$6</c:f>
              <c:strCache>
                <c:ptCount val="1"/>
                <c:pt idx="0">
                  <c:v>Office – C</c:v>
                </c:pt>
              </c:strCache>
            </c:strRef>
          </c:tx>
          <c:spPr>
            <a:solidFill>
              <a:srgbClr val="D52B1E"/>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IV.32'!$M$6:$T$6</c:f>
              <c:numCache>
                <c:formatCode>#,##0.00</c:formatCode>
                <c:ptCount val="8"/>
                <c:pt idx="0">
                  <c:v>8.0440000000000008E-3</c:v>
                </c:pt>
                <c:pt idx="1">
                  <c:v>0.93920000000000003</c:v>
                </c:pt>
                <c:pt idx="2">
                  <c:v>4.2646649999999999</c:v>
                </c:pt>
                <c:pt idx="3">
                  <c:v>0</c:v>
                </c:pt>
                <c:pt idx="4">
                  <c:v>1.2342</c:v>
                </c:pt>
                <c:pt idx="5">
                  <c:v>0</c:v>
                </c:pt>
                <c:pt idx="6">
                  <c:v>0</c:v>
                </c:pt>
                <c:pt idx="7">
                  <c:v>0</c:v>
                </c:pt>
              </c:numCache>
            </c:numRef>
          </c:val>
          <c:extLst xmlns:DataManagerRef="urn:DataManager">
            <c:ext xmlns:c16="http://schemas.microsoft.com/office/drawing/2014/chart" uri="{C3380CC4-5D6E-409C-BE32-E72D297353CC}">
              <c16:uniqueId val="{00000001-98EC-4536-89E0-FE3F3EA678CA}"/>
            </c:ext>
          </c:extLst>
        </c:ser>
        <c:ser>
          <c:idx val="2"/>
          <c:order val="2"/>
          <c:tx>
            <c:strRef>
              <c:f>'Graf IV.32'!$J$7</c:f>
              <c:strCache>
                <c:ptCount val="1"/>
                <c:pt idx="0">
                  <c:v>Industrial – I</c:v>
                </c:pt>
              </c:strCache>
            </c:strRef>
          </c:tx>
          <c:spPr>
            <a:solidFill>
              <a:srgbClr val="FFBB00"/>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IV.32'!$M$7:$T$7</c:f>
              <c:numCache>
                <c:formatCode>#,##0.00</c:formatCode>
                <c:ptCount val="8"/>
                <c:pt idx="0">
                  <c:v>3.3480000000000003E-2</c:v>
                </c:pt>
                <c:pt idx="1">
                  <c:v>0.44734200000000002</c:v>
                </c:pt>
                <c:pt idx="2">
                  <c:v>0.70775600000000005</c:v>
                </c:pt>
                <c:pt idx="3">
                  <c:v>3.7470000000000003E-2</c:v>
                </c:pt>
                <c:pt idx="4">
                  <c:v>0</c:v>
                </c:pt>
                <c:pt idx="5">
                  <c:v>0</c:v>
                </c:pt>
                <c:pt idx="6">
                  <c:v>0</c:v>
                </c:pt>
                <c:pt idx="7">
                  <c:v>1.7999999999999999E-2</c:v>
                </c:pt>
              </c:numCache>
            </c:numRef>
          </c:val>
          <c:extLst xmlns:DataManagerRef="urn:DataManager">
            <c:ext xmlns:c16="http://schemas.microsoft.com/office/drawing/2014/chart" uri="{C3380CC4-5D6E-409C-BE32-E72D297353CC}">
              <c16:uniqueId val="{00000002-98EC-4536-89E0-FE3F3EA678CA}"/>
            </c:ext>
          </c:extLst>
        </c:ser>
        <c:ser>
          <c:idx val="3"/>
          <c:order val="3"/>
          <c:tx>
            <c:strRef>
              <c:f>'Graf IV.32'!$J$8</c:f>
              <c:strCache>
                <c:ptCount val="1"/>
                <c:pt idx="0">
                  <c:v>Industrial – C</c:v>
                </c:pt>
              </c:strCache>
            </c:strRef>
          </c:tx>
          <c:spPr>
            <a:solidFill>
              <a:srgbClr val="9ACD32"/>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IV.32'!$M$8:$T$8</c:f>
              <c:numCache>
                <c:formatCode>#,##0.00</c:formatCode>
                <c:ptCount val="8"/>
                <c:pt idx="0">
                  <c:v>0</c:v>
                </c:pt>
                <c:pt idx="1">
                  <c:v>6.4000000000000001E-2</c:v>
                </c:pt>
                <c:pt idx="2">
                  <c:v>0.34599999999999997</c:v>
                </c:pt>
                <c:pt idx="3">
                  <c:v>0</c:v>
                </c:pt>
                <c:pt idx="4">
                  <c:v>0</c:v>
                </c:pt>
                <c:pt idx="5">
                  <c:v>0</c:v>
                </c:pt>
                <c:pt idx="6">
                  <c:v>0</c:v>
                </c:pt>
                <c:pt idx="7">
                  <c:v>1.4359350499999998E-4</c:v>
                </c:pt>
              </c:numCache>
            </c:numRef>
          </c:val>
          <c:extLst xmlns:DataManagerRef="urn:DataManager">
            <c:ext xmlns:c16="http://schemas.microsoft.com/office/drawing/2014/chart" uri="{C3380CC4-5D6E-409C-BE32-E72D297353CC}">
              <c16:uniqueId val="{00000003-98EC-4536-89E0-FE3F3EA678CA}"/>
            </c:ext>
          </c:extLst>
        </c:ser>
        <c:ser>
          <c:idx val="4"/>
          <c:order val="4"/>
          <c:tx>
            <c:strRef>
              <c:f>'Graf IV.32'!$J$9</c:f>
              <c:strCache>
                <c:ptCount val="1"/>
                <c:pt idx="0">
                  <c:v>Retail – I</c:v>
                </c:pt>
              </c:strCache>
            </c:strRef>
          </c:tx>
          <c:spPr>
            <a:solidFill>
              <a:srgbClr val="00CED1"/>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IV.32'!$M$9:$T$9</c:f>
              <c:numCache>
                <c:formatCode>#,##0.00</c:formatCode>
                <c:ptCount val="8"/>
                <c:pt idx="0">
                  <c:v>0.76058700000000001</c:v>
                </c:pt>
                <c:pt idx="1">
                  <c:v>1.3017049999999999</c:v>
                </c:pt>
                <c:pt idx="2">
                  <c:v>0.50809700000000002</c:v>
                </c:pt>
                <c:pt idx="3">
                  <c:v>6.9959999999999996E-3</c:v>
                </c:pt>
                <c:pt idx="4">
                  <c:v>0</c:v>
                </c:pt>
                <c:pt idx="5">
                  <c:v>2.2629999999999998E-3</c:v>
                </c:pt>
                <c:pt idx="6">
                  <c:v>0</c:v>
                </c:pt>
                <c:pt idx="7">
                  <c:v>0</c:v>
                </c:pt>
              </c:numCache>
            </c:numRef>
          </c:val>
          <c:extLst xmlns:DataManagerRef="urn:DataManager">
            <c:ext xmlns:c16="http://schemas.microsoft.com/office/drawing/2014/chart" uri="{C3380CC4-5D6E-409C-BE32-E72D297353CC}">
              <c16:uniqueId val="{00000004-98EC-4536-89E0-FE3F3EA678CA}"/>
            </c:ext>
          </c:extLst>
        </c:ser>
        <c:ser>
          <c:idx val="5"/>
          <c:order val="5"/>
          <c:tx>
            <c:strRef>
              <c:f>'Graf IV.32'!$J$10</c:f>
              <c:strCache>
                <c:ptCount val="1"/>
                <c:pt idx="0">
                  <c:v>Retail – C</c:v>
                </c:pt>
              </c:strCache>
            </c:strRef>
          </c:tx>
          <c:spPr>
            <a:solidFill>
              <a:srgbClr val="6C6F70"/>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IV.32'!$M$10:$T$10</c:f>
              <c:numCache>
                <c:formatCode>#,##0.00</c:formatCode>
                <c:ptCount val="8"/>
                <c:pt idx="0">
                  <c:v>0</c:v>
                </c:pt>
                <c:pt idx="1">
                  <c:v>0.34873500000000002</c:v>
                </c:pt>
                <c:pt idx="2">
                  <c:v>1.5960859999999999</c:v>
                </c:pt>
                <c:pt idx="3">
                  <c:v>0.87019999999999997</c:v>
                </c:pt>
                <c:pt idx="4">
                  <c:v>4.5600000000000002E-2</c:v>
                </c:pt>
                <c:pt idx="5">
                  <c:v>0.03</c:v>
                </c:pt>
                <c:pt idx="6">
                  <c:v>0</c:v>
                </c:pt>
                <c:pt idx="7">
                  <c:v>0</c:v>
                </c:pt>
              </c:numCache>
            </c:numRef>
          </c:val>
          <c:extLst xmlns:DataManagerRef="urn:DataManager">
            <c:ext xmlns:c16="http://schemas.microsoft.com/office/drawing/2014/chart" uri="{C3380CC4-5D6E-409C-BE32-E72D297353CC}">
              <c16:uniqueId val="{00000005-98EC-4536-89E0-FE3F3EA678CA}"/>
            </c:ext>
          </c:extLst>
        </c:ser>
        <c:ser>
          <c:idx val="6"/>
          <c:order val="6"/>
          <c:tx>
            <c:strRef>
              <c:f>'Graf IV.32'!$J$11</c:f>
              <c:strCache>
                <c:ptCount val="1"/>
                <c:pt idx="0">
                  <c:v>Residential – C</c:v>
                </c:pt>
              </c:strCache>
            </c:strRef>
          </c:tx>
          <c:spPr>
            <a:solidFill>
              <a:srgbClr val="8A2BE2"/>
            </a:solidFill>
            <a:ln w="25400">
              <a:noFill/>
            </a:ln>
          </c:spPr>
          <c:invertIfNegative val="0"/>
          <c:cat>
            <c:strRef>
              <c:f>'Graf IV.32'!$M$3:$T$3</c:f>
              <c:strCache>
                <c:ptCount val="8"/>
                <c:pt idx="0">
                  <c:v>2017 H2</c:v>
                </c:pt>
                <c:pt idx="1">
                  <c:v>2018 H1</c:v>
                </c:pt>
                <c:pt idx="2">
                  <c:v>2018 H2</c:v>
                </c:pt>
                <c:pt idx="3">
                  <c:v>2019 H1</c:v>
                </c:pt>
                <c:pt idx="4">
                  <c:v>2019 H2</c:v>
                </c:pt>
                <c:pt idx="5">
                  <c:v>2020 H1</c:v>
                </c:pt>
                <c:pt idx="6">
                  <c:v>2020 H2</c:v>
                </c:pt>
                <c:pt idx="7">
                  <c:v>2021 H1</c:v>
                </c:pt>
              </c:strCache>
            </c:strRef>
          </c:cat>
          <c:val>
            <c:numRef>
              <c:f>'Graf IV.32'!$M$11:$T$11</c:f>
              <c:numCache>
                <c:formatCode>#,##0.00</c:formatCode>
                <c:ptCount val="8"/>
                <c:pt idx="0">
                  <c:v>0</c:v>
                </c:pt>
                <c:pt idx="1">
                  <c:v>1.0694399999999999</c:v>
                </c:pt>
                <c:pt idx="2">
                  <c:v>1.915146</c:v>
                </c:pt>
                <c:pt idx="3">
                  <c:v>0.42189399999999999</c:v>
                </c:pt>
                <c:pt idx="4">
                  <c:v>0.11441800000000001</c:v>
                </c:pt>
                <c:pt idx="5">
                  <c:v>1.3866000000000001</c:v>
                </c:pt>
                <c:pt idx="6">
                  <c:v>0.234462</c:v>
                </c:pt>
                <c:pt idx="7">
                  <c:v>1.5544235049999999</c:v>
                </c:pt>
              </c:numCache>
            </c:numRef>
          </c:val>
          <c:extLst xmlns:DataManagerRef="urn:DataManager">
            <c:ext xmlns:c16="http://schemas.microsoft.com/office/drawing/2014/chart" uri="{C3380CC4-5D6E-409C-BE32-E72D297353CC}">
              <c16:uniqueId val="{00000006-98EC-4536-89E0-FE3F3EA678CA}"/>
            </c:ext>
          </c:extLst>
        </c:ser>
        <c:dLbls>
          <c:showLegendKey val="0"/>
          <c:showVal val="0"/>
          <c:showCatName val="0"/>
          <c:showSerName val="0"/>
          <c:showPercent val="0"/>
          <c:showBubbleSize val="0"/>
        </c:dLbls>
        <c:gapWidth val="150"/>
        <c:overlap val="100"/>
        <c:axId val="345753472"/>
        <c:axId val="345755008"/>
      </c:barChart>
      <c:catAx>
        <c:axId val="3457534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5755008"/>
        <c:crosses val="autoZero"/>
        <c:auto val="1"/>
        <c:lblAlgn val="ctr"/>
        <c:lblOffset val="100"/>
        <c:tickLblSkip val="1"/>
        <c:noMultiLvlLbl val="0"/>
      </c:catAx>
      <c:valAx>
        <c:axId val="345755008"/>
        <c:scaling>
          <c:orientation val="minMax"/>
          <c:max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5753472"/>
        <c:crosses val="autoZero"/>
        <c:crossBetween val="between"/>
        <c:majorUnit val="2"/>
      </c:valAx>
      <c:spPr>
        <a:noFill/>
        <a:ln w="25400">
          <a:noFill/>
        </a:ln>
      </c:spPr>
    </c:plotArea>
    <c:legend>
      <c:legendPos val="b"/>
      <c:layout>
        <c:manualLayout>
          <c:xMode val="edge"/>
          <c:yMode val="edge"/>
          <c:x val="6.6433566433566432E-2"/>
          <c:y val="0.77288173738211141"/>
          <c:w val="0.8292660095809701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 CB'!$K$3</c:f>
              <c:strCache>
                <c:ptCount val="1"/>
                <c:pt idx="0">
                  <c:v>EU</c:v>
                </c:pt>
              </c:strCache>
            </c:strRef>
          </c:tx>
          <c:spPr>
            <a:ln w="25400">
              <a:solidFill>
                <a:srgbClr val="2426A9"/>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CB'!$K$4:$K$76</c:f>
              <c:numCache>
                <c:formatCode>#\ ##0.0</c:formatCode>
                <c:ptCount val="73"/>
                <c:pt idx="0">
                  <c:v>105.5</c:v>
                </c:pt>
                <c:pt idx="1">
                  <c:v>105.6</c:v>
                </c:pt>
                <c:pt idx="2">
                  <c:v>106.1</c:v>
                </c:pt>
                <c:pt idx="3">
                  <c:v>105.3</c:v>
                </c:pt>
                <c:pt idx="4">
                  <c:v>103.9</c:v>
                </c:pt>
                <c:pt idx="5">
                  <c:v>102.9</c:v>
                </c:pt>
                <c:pt idx="6">
                  <c:v>103.7</c:v>
                </c:pt>
                <c:pt idx="7">
                  <c:v>104</c:v>
                </c:pt>
                <c:pt idx="8">
                  <c:v>104.1</c:v>
                </c:pt>
                <c:pt idx="9">
                  <c:v>104.3</c:v>
                </c:pt>
                <c:pt idx="10">
                  <c:v>103.6</c:v>
                </c:pt>
                <c:pt idx="11">
                  <c:v>104.3</c:v>
                </c:pt>
                <c:pt idx="12">
                  <c:v>105.8</c:v>
                </c:pt>
                <c:pt idx="13">
                  <c:v>106.1</c:v>
                </c:pt>
                <c:pt idx="14">
                  <c:v>107.5</c:v>
                </c:pt>
                <c:pt idx="15">
                  <c:v>107.6</c:v>
                </c:pt>
                <c:pt idx="16">
                  <c:v>107.5</c:v>
                </c:pt>
                <c:pt idx="17">
                  <c:v>107.3</c:v>
                </c:pt>
                <c:pt idx="18">
                  <c:v>108.7</c:v>
                </c:pt>
                <c:pt idx="19">
                  <c:v>109</c:v>
                </c:pt>
                <c:pt idx="20">
                  <c:v>110.4</c:v>
                </c:pt>
                <c:pt idx="21">
                  <c:v>111.5</c:v>
                </c:pt>
                <c:pt idx="22">
                  <c:v>111.5</c:v>
                </c:pt>
                <c:pt idx="23">
                  <c:v>112.5</c:v>
                </c:pt>
                <c:pt idx="24">
                  <c:v>113.7</c:v>
                </c:pt>
                <c:pt idx="25">
                  <c:v>114</c:v>
                </c:pt>
                <c:pt idx="26">
                  <c:v>114.9</c:v>
                </c:pt>
                <c:pt idx="27">
                  <c:v>114.4</c:v>
                </c:pt>
                <c:pt idx="28">
                  <c:v>114.2</c:v>
                </c:pt>
                <c:pt idx="29">
                  <c:v>112.5</c:v>
                </c:pt>
                <c:pt idx="30">
                  <c:v>112.8</c:v>
                </c:pt>
                <c:pt idx="31">
                  <c:v>112.2</c:v>
                </c:pt>
                <c:pt idx="32">
                  <c:v>112.5</c:v>
                </c:pt>
                <c:pt idx="33">
                  <c:v>111.9</c:v>
                </c:pt>
                <c:pt idx="34">
                  <c:v>111.7</c:v>
                </c:pt>
                <c:pt idx="35">
                  <c:v>111</c:v>
                </c:pt>
                <c:pt idx="36">
                  <c:v>110.2</c:v>
                </c:pt>
                <c:pt idx="37">
                  <c:v>109.9</c:v>
                </c:pt>
                <c:pt idx="38">
                  <c:v>108.3</c:v>
                </c:pt>
                <c:pt idx="39">
                  <c:v>106.8</c:v>
                </c:pt>
                <c:pt idx="40">
                  <c:v>106.8</c:v>
                </c:pt>
                <c:pt idx="41">
                  <c:v>106.3</c:v>
                </c:pt>
                <c:pt idx="42">
                  <c:v>104.6</c:v>
                </c:pt>
                <c:pt idx="43">
                  <c:v>105.6</c:v>
                </c:pt>
                <c:pt idx="44">
                  <c:v>103.8</c:v>
                </c:pt>
                <c:pt idx="45">
                  <c:v>103.1</c:v>
                </c:pt>
                <c:pt idx="46">
                  <c:v>103.4</c:v>
                </c:pt>
                <c:pt idx="47">
                  <c:v>102</c:v>
                </c:pt>
                <c:pt idx="48">
                  <c:v>101.2</c:v>
                </c:pt>
                <c:pt idx="49">
                  <c:v>101.7</c:v>
                </c:pt>
                <c:pt idx="50">
                  <c:v>101.7</c:v>
                </c:pt>
                <c:pt idx="51">
                  <c:v>103.2</c:v>
                </c:pt>
                <c:pt idx="52">
                  <c:v>103.9</c:v>
                </c:pt>
                <c:pt idx="53">
                  <c:v>95.9</c:v>
                </c:pt>
                <c:pt idx="54">
                  <c:v>67.099999999999994</c:v>
                </c:pt>
                <c:pt idx="55">
                  <c:v>69.400000000000006</c:v>
                </c:pt>
                <c:pt idx="56">
                  <c:v>77.2</c:v>
                </c:pt>
                <c:pt idx="57">
                  <c:v>83.7</c:v>
                </c:pt>
                <c:pt idx="58">
                  <c:v>88.4</c:v>
                </c:pt>
                <c:pt idx="59">
                  <c:v>91.5</c:v>
                </c:pt>
                <c:pt idx="60">
                  <c:v>91.7</c:v>
                </c:pt>
                <c:pt idx="61">
                  <c:v>88.6</c:v>
                </c:pt>
                <c:pt idx="62">
                  <c:v>91.6</c:v>
                </c:pt>
                <c:pt idx="63">
                  <c:v>91.1</c:v>
                </c:pt>
                <c:pt idx="64">
                  <c:v>93.1</c:v>
                </c:pt>
                <c:pt idx="65">
                  <c:v>99.9</c:v>
                </c:pt>
                <c:pt idx="66">
                  <c:v>109.9</c:v>
                </c:pt>
                <c:pt idx="67">
                  <c:v>114</c:v>
                </c:pt>
                <c:pt idx="68">
                  <c:v>117.1</c:v>
                </c:pt>
                <c:pt idx="69">
                  <c:v>118</c:v>
                </c:pt>
                <c:pt idx="70">
                  <c:v>116.6</c:v>
                </c:pt>
                <c:pt idx="71">
                  <c:v>116.6</c:v>
                </c:pt>
                <c:pt idx="72">
                  <c:v>117.6</c:v>
                </c:pt>
              </c:numCache>
            </c:numRef>
          </c:val>
          <c:smooth val="0"/>
          <c:extLst xmlns:DataManagerRef="urn:DataManager">
            <c:ext xmlns:c16="http://schemas.microsoft.com/office/drawing/2014/chart" uri="{C3380CC4-5D6E-409C-BE32-E72D297353CC}">
              <c16:uniqueId val="{00000000-2CEC-4EE0-B63D-ECEBCF7DFBCE}"/>
            </c:ext>
          </c:extLst>
        </c:ser>
        <c:ser>
          <c:idx val="1"/>
          <c:order val="1"/>
          <c:tx>
            <c:strRef>
              <c:f>'Graf II.1 CB'!$L$3</c:f>
              <c:strCache>
                <c:ptCount val="1"/>
                <c:pt idx="0">
                  <c:v>CZ</c:v>
                </c:pt>
              </c:strCache>
            </c:strRef>
          </c:tx>
          <c:spPr>
            <a:ln w="25400">
              <a:solidFill>
                <a:srgbClr val="D52B1E"/>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CB'!$L$4:$L$76</c:f>
              <c:numCache>
                <c:formatCode>#\ ##0.0</c:formatCode>
                <c:ptCount val="73"/>
                <c:pt idx="0">
                  <c:v>102.8</c:v>
                </c:pt>
                <c:pt idx="1">
                  <c:v>103.7</c:v>
                </c:pt>
                <c:pt idx="2">
                  <c:v>103.8</c:v>
                </c:pt>
                <c:pt idx="3">
                  <c:v>104.7</c:v>
                </c:pt>
                <c:pt idx="4">
                  <c:v>103.3</c:v>
                </c:pt>
                <c:pt idx="5">
                  <c:v>102.7</c:v>
                </c:pt>
                <c:pt idx="6">
                  <c:v>102.3</c:v>
                </c:pt>
                <c:pt idx="7">
                  <c:v>103.2</c:v>
                </c:pt>
                <c:pt idx="8">
                  <c:v>102.8</c:v>
                </c:pt>
                <c:pt idx="9">
                  <c:v>104.1</c:v>
                </c:pt>
                <c:pt idx="10">
                  <c:v>103.9</c:v>
                </c:pt>
                <c:pt idx="11">
                  <c:v>105.6</c:v>
                </c:pt>
                <c:pt idx="12">
                  <c:v>105.1</c:v>
                </c:pt>
                <c:pt idx="13">
                  <c:v>107.7</c:v>
                </c:pt>
                <c:pt idx="14">
                  <c:v>107.5</c:v>
                </c:pt>
                <c:pt idx="15">
                  <c:v>105.9</c:v>
                </c:pt>
                <c:pt idx="16">
                  <c:v>106.2</c:v>
                </c:pt>
                <c:pt idx="17">
                  <c:v>103.8</c:v>
                </c:pt>
                <c:pt idx="18">
                  <c:v>105.3</c:v>
                </c:pt>
                <c:pt idx="19">
                  <c:v>104</c:v>
                </c:pt>
                <c:pt idx="20">
                  <c:v>105</c:v>
                </c:pt>
                <c:pt idx="21">
                  <c:v>105.3</c:v>
                </c:pt>
                <c:pt idx="22">
                  <c:v>106.6</c:v>
                </c:pt>
                <c:pt idx="23">
                  <c:v>107.4</c:v>
                </c:pt>
                <c:pt idx="24">
                  <c:v>108.4</c:v>
                </c:pt>
                <c:pt idx="25">
                  <c:v>107.3</c:v>
                </c:pt>
                <c:pt idx="26">
                  <c:v>106.7</c:v>
                </c:pt>
                <c:pt idx="27">
                  <c:v>106.5</c:v>
                </c:pt>
                <c:pt idx="28">
                  <c:v>108.2</c:v>
                </c:pt>
                <c:pt idx="29">
                  <c:v>108.9</c:v>
                </c:pt>
                <c:pt idx="30">
                  <c:v>107.9</c:v>
                </c:pt>
                <c:pt idx="31">
                  <c:v>107.9</c:v>
                </c:pt>
                <c:pt idx="32">
                  <c:v>107.7</c:v>
                </c:pt>
                <c:pt idx="33">
                  <c:v>105.6</c:v>
                </c:pt>
                <c:pt idx="34">
                  <c:v>104.9</c:v>
                </c:pt>
                <c:pt idx="35">
                  <c:v>107.4</c:v>
                </c:pt>
                <c:pt idx="36">
                  <c:v>106.7</c:v>
                </c:pt>
                <c:pt idx="37">
                  <c:v>107.6</c:v>
                </c:pt>
                <c:pt idx="38">
                  <c:v>107.4</c:v>
                </c:pt>
                <c:pt idx="39">
                  <c:v>106.4</c:v>
                </c:pt>
                <c:pt idx="40">
                  <c:v>107</c:v>
                </c:pt>
                <c:pt idx="41">
                  <c:v>106.1</c:v>
                </c:pt>
                <c:pt idx="42">
                  <c:v>105.2</c:v>
                </c:pt>
                <c:pt idx="43">
                  <c:v>103</c:v>
                </c:pt>
                <c:pt idx="44">
                  <c:v>102.6</c:v>
                </c:pt>
                <c:pt idx="45">
                  <c:v>102.8</c:v>
                </c:pt>
                <c:pt idx="46">
                  <c:v>103.3</c:v>
                </c:pt>
                <c:pt idx="47">
                  <c:v>102.4</c:v>
                </c:pt>
                <c:pt idx="48">
                  <c:v>100.6</c:v>
                </c:pt>
                <c:pt idx="49">
                  <c:v>101.1</c:v>
                </c:pt>
                <c:pt idx="50">
                  <c:v>101.1</c:v>
                </c:pt>
                <c:pt idx="51">
                  <c:v>100.9</c:v>
                </c:pt>
                <c:pt idx="52">
                  <c:v>97.9</c:v>
                </c:pt>
                <c:pt idx="53">
                  <c:v>96.7</c:v>
                </c:pt>
                <c:pt idx="54">
                  <c:v>69</c:v>
                </c:pt>
                <c:pt idx="55">
                  <c:v>69.5</c:v>
                </c:pt>
                <c:pt idx="56">
                  <c:v>69.400000000000006</c:v>
                </c:pt>
                <c:pt idx="57">
                  <c:v>85.7</c:v>
                </c:pt>
                <c:pt idx="58">
                  <c:v>84.9</c:v>
                </c:pt>
                <c:pt idx="59">
                  <c:v>88.8</c:v>
                </c:pt>
                <c:pt idx="60">
                  <c:v>84.6</c:v>
                </c:pt>
                <c:pt idx="61">
                  <c:v>77.099999999999994</c:v>
                </c:pt>
                <c:pt idx="62">
                  <c:v>84.9</c:v>
                </c:pt>
                <c:pt idx="63">
                  <c:v>83.9</c:v>
                </c:pt>
                <c:pt idx="64">
                  <c:v>87.2</c:v>
                </c:pt>
                <c:pt idx="65">
                  <c:v>83.3</c:v>
                </c:pt>
                <c:pt idx="66">
                  <c:v>94.6</c:v>
                </c:pt>
                <c:pt idx="67">
                  <c:v>99.4</c:v>
                </c:pt>
                <c:pt idx="68">
                  <c:v>106.1</c:v>
                </c:pt>
                <c:pt idx="69">
                  <c:v>96.1</c:v>
                </c:pt>
                <c:pt idx="70">
                  <c:v>94.2</c:v>
                </c:pt>
                <c:pt idx="71">
                  <c:v>91.4</c:v>
                </c:pt>
                <c:pt idx="72">
                  <c:v>92.3</c:v>
                </c:pt>
              </c:numCache>
            </c:numRef>
          </c:val>
          <c:smooth val="0"/>
          <c:extLst xmlns:DataManagerRef="urn:DataManager">
            <c:ext xmlns:c16="http://schemas.microsoft.com/office/drawing/2014/chart" uri="{C3380CC4-5D6E-409C-BE32-E72D297353CC}">
              <c16:uniqueId val="{00000001-2CEC-4EE0-B63D-ECEBCF7DFBCE}"/>
            </c:ext>
          </c:extLst>
        </c:ser>
        <c:ser>
          <c:idx val="2"/>
          <c:order val="2"/>
          <c:tx>
            <c:strRef>
              <c:f>'Graf II.1 CB'!$M$3</c:f>
              <c:strCache>
                <c:ptCount val="1"/>
                <c:pt idx="0">
                  <c:v>DE</c:v>
                </c:pt>
              </c:strCache>
            </c:strRef>
          </c:tx>
          <c:spPr>
            <a:ln w="25400">
              <a:solidFill>
                <a:srgbClr val="FFBB00"/>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CB'!$M$4:$M$76</c:f>
              <c:numCache>
                <c:formatCode>#\ ##0.0</c:formatCode>
                <c:ptCount val="73"/>
                <c:pt idx="0">
                  <c:v>106.9</c:v>
                </c:pt>
                <c:pt idx="1">
                  <c:v>107</c:v>
                </c:pt>
                <c:pt idx="2">
                  <c:v>106.4</c:v>
                </c:pt>
                <c:pt idx="3">
                  <c:v>105.3</c:v>
                </c:pt>
                <c:pt idx="4">
                  <c:v>104.1</c:v>
                </c:pt>
                <c:pt idx="5">
                  <c:v>103.7</c:v>
                </c:pt>
                <c:pt idx="6">
                  <c:v>104.3</c:v>
                </c:pt>
                <c:pt idx="7">
                  <c:v>104.3</c:v>
                </c:pt>
                <c:pt idx="8">
                  <c:v>105.5</c:v>
                </c:pt>
                <c:pt idx="9">
                  <c:v>105.9</c:v>
                </c:pt>
                <c:pt idx="10">
                  <c:v>105.4</c:v>
                </c:pt>
                <c:pt idx="11">
                  <c:v>106.5</c:v>
                </c:pt>
                <c:pt idx="12">
                  <c:v>107.9</c:v>
                </c:pt>
                <c:pt idx="13">
                  <c:v>107.6</c:v>
                </c:pt>
                <c:pt idx="14">
                  <c:v>108.8</c:v>
                </c:pt>
                <c:pt idx="15">
                  <c:v>108.3</c:v>
                </c:pt>
                <c:pt idx="16">
                  <c:v>107.9</c:v>
                </c:pt>
                <c:pt idx="17">
                  <c:v>108.3</c:v>
                </c:pt>
                <c:pt idx="18">
                  <c:v>109.8</c:v>
                </c:pt>
                <c:pt idx="19">
                  <c:v>109.2</c:v>
                </c:pt>
                <c:pt idx="20">
                  <c:v>110.7</c:v>
                </c:pt>
                <c:pt idx="21">
                  <c:v>112</c:v>
                </c:pt>
                <c:pt idx="22">
                  <c:v>111.6</c:v>
                </c:pt>
                <c:pt idx="23">
                  <c:v>112.1</c:v>
                </c:pt>
                <c:pt idx="24">
                  <c:v>113.6</c:v>
                </c:pt>
                <c:pt idx="25">
                  <c:v>114</c:v>
                </c:pt>
                <c:pt idx="26">
                  <c:v>114.6</c:v>
                </c:pt>
                <c:pt idx="27">
                  <c:v>115.1</c:v>
                </c:pt>
                <c:pt idx="28">
                  <c:v>114.5</c:v>
                </c:pt>
                <c:pt idx="29">
                  <c:v>112.4</c:v>
                </c:pt>
                <c:pt idx="30">
                  <c:v>111.8</c:v>
                </c:pt>
                <c:pt idx="31">
                  <c:v>112</c:v>
                </c:pt>
                <c:pt idx="32">
                  <c:v>111.5</c:v>
                </c:pt>
                <c:pt idx="33">
                  <c:v>112.2</c:v>
                </c:pt>
                <c:pt idx="34">
                  <c:v>112.3</c:v>
                </c:pt>
                <c:pt idx="35">
                  <c:v>112.1</c:v>
                </c:pt>
                <c:pt idx="36">
                  <c:v>110.8</c:v>
                </c:pt>
                <c:pt idx="37">
                  <c:v>111.2</c:v>
                </c:pt>
                <c:pt idx="38">
                  <c:v>109.2</c:v>
                </c:pt>
                <c:pt idx="39">
                  <c:v>108.3</c:v>
                </c:pt>
                <c:pt idx="40">
                  <c:v>108.1</c:v>
                </c:pt>
                <c:pt idx="41">
                  <c:v>106.3</c:v>
                </c:pt>
                <c:pt idx="42">
                  <c:v>104.9</c:v>
                </c:pt>
                <c:pt idx="43">
                  <c:v>105.3</c:v>
                </c:pt>
                <c:pt idx="44">
                  <c:v>102.4</c:v>
                </c:pt>
                <c:pt idx="45">
                  <c:v>99.7</c:v>
                </c:pt>
                <c:pt idx="46">
                  <c:v>100.1</c:v>
                </c:pt>
                <c:pt idx="47">
                  <c:v>98.9</c:v>
                </c:pt>
                <c:pt idx="48">
                  <c:v>98.7</c:v>
                </c:pt>
                <c:pt idx="49">
                  <c:v>99.1</c:v>
                </c:pt>
                <c:pt idx="50">
                  <c:v>99.6</c:v>
                </c:pt>
                <c:pt idx="51">
                  <c:v>101.6</c:v>
                </c:pt>
                <c:pt idx="52">
                  <c:v>102.2</c:v>
                </c:pt>
                <c:pt idx="53">
                  <c:v>92.7</c:v>
                </c:pt>
                <c:pt idx="54">
                  <c:v>73.3</c:v>
                </c:pt>
                <c:pt idx="55">
                  <c:v>76.5</c:v>
                </c:pt>
                <c:pt idx="56">
                  <c:v>82.9</c:v>
                </c:pt>
                <c:pt idx="57">
                  <c:v>89.1</c:v>
                </c:pt>
                <c:pt idx="58">
                  <c:v>94.9</c:v>
                </c:pt>
                <c:pt idx="59">
                  <c:v>96.1</c:v>
                </c:pt>
                <c:pt idx="60">
                  <c:v>97.6</c:v>
                </c:pt>
                <c:pt idx="61">
                  <c:v>94.9</c:v>
                </c:pt>
                <c:pt idx="62">
                  <c:v>95.1</c:v>
                </c:pt>
                <c:pt idx="63">
                  <c:v>92.8</c:v>
                </c:pt>
                <c:pt idx="64">
                  <c:v>95.8</c:v>
                </c:pt>
                <c:pt idx="65">
                  <c:v>103.7</c:v>
                </c:pt>
                <c:pt idx="66">
                  <c:v>109.4</c:v>
                </c:pt>
                <c:pt idx="67">
                  <c:v>112.2</c:v>
                </c:pt>
                <c:pt idx="68">
                  <c:v>117.2</c:v>
                </c:pt>
                <c:pt idx="69">
                  <c:v>117.5</c:v>
                </c:pt>
                <c:pt idx="70">
                  <c:v>117.2</c:v>
                </c:pt>
                <c:pt idx="71">
                  <c:v>118</c:v>
                </c:pt>
                <c:pt idx="72">
                  <c:v>117.5</c:v>
                </c:pt>
              </c:numCache>
            </c:numRef>
          </c:val>
          <c:smooth val="0"/>
          <c:extLst xmlns:DataManagerRef="urn:DataManager">
            <c:ext xmlns:c16="http://schemas.microsoft.com/office/drawing/2014/chart" uri="{C3380CC4-5D6E-409C-BE32-E72D297353CC}">
              <c16:uniqueId val="{00000002-2CEC-4EE0-B63D-ECEBCF7DFBCE}"/>
            </c:ext>
          </c:extLst>
        </c:ser>
        <c:ser>
          <c:idx val="4"/>
          <c:order val="3"/>
          <c:tx>
            <c:strRef>
              <c:f>'Graf II.1 CB'!$N$3</c:f>
              <c:strCache>
                <c:ptCount val="1"/>
                <c:pt idx="0">
                  <c:v>FR</c:v>
                </c:pt>
              </c:strCache>
            </c:strRef>
          </c:tx>
          <c:spPr>
            <a:ln w="25400">
              <a:solidFill>
                <a:srgbClr val="9ACD32"/>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CB'!$N$4:$N$76</c:f>
              <c:numCache>
                <c:formatCode>#\ ##0.0</c:formatCode>
                <c:ptCount val="73"/>
                <c:pt idx="0">
                  <c:v>101.6</c:v>
                </c:pt>
                <c:pt idx="1">
                  <c:v>100.1</c:v>
                </c:pt>
                <c:pt idx="2">
                  <c:v>100</c:v>
                </c:pt>
                <c:pt idx="3">
                  <c:v>102.1</c:v>
                </c:pt>
                <c:pt idx="4">
                  <c:v>102</c:v>
                </c:pt>
                <c:pt idx="5">
                  <c:v>99.9</c:v>
                </c:pt>
                <c:pt idx="6">
                  <c:v>99.2</c:v>
                </c:pt>
                <c:pt idx="7">
                  <c:v>100.2</c:v>
                </c:pt>
                <c:pt idx="8">
                  <c:v>97.9</c:v>
                </c:pt>
                <c:pt idx="9">
                  <c:v>97</c:v>
                </c:pt>
                <c:pt idx="10">
                  <c:v>99.4</c:v>
                </c:pt>
                <c:pt idx="11">
                  <c:v>99.7</c:v>
                </c:pt>
                <c:pt idx="12">
                  <c:v>99.4</c:v>
                </c:pt>
                <c:pt idx="13">
                  <c:v>101.4</c:v>
                </c:pt>
                <c:pt idx="14">
                  <c:v>103.7</c:v>
                </c:pt>
                <c:pt idx="15">
                  <c:v>102.1</c:v>
                </c:pt>
                <c:pt idx="16">
                  <c:v>103.3</c:v>
                </c:pt>
                <c:pt idx="17">
                  <c:v>102.6</c:v>
                </c:pt>
                <c:pt idx="18">
                  <c:v>104.2</c:v>
                </c:pt>
                <c:pt idx="19">
                  <c:v>105.7</c:v>
                </c:pt>
                <c:pt idx="20">
                  <c:v>107.6</c:v>
                </c:pt>
                <c:pt idx="21">
                  <c:v>107.6</c:v>
                </c:pt>
                <c:pt idx="22">
                  <c:v>109</c:v>
                </c:pt>
                <c:pt idx="23">
                  <c:v>110.2</c:v>
                </c:pt>
                <c:pt idx="24">
                  <c:v>108.8</c:v>
                </c:pt>
                <c:pt idx="25">
                  <c:v>110</c:v>
                </c:pt>
                <c:pt idx="26">
                  <c:v>113</c:v>
                </c:pt>
                <c:pt idx="27">
                  <c:v>111.5</c:v>
                </c:pt>
                <c:pt idx="28">
                  <c:v>108.6</c:v>
                </c:pt>
                <c:pt idx="29">
                  <c:v>107.7</c:v>
                </c:pt>
                <c:pt idx="30">
                  <c:v>108.9</c:v>
                </c:pt>
                <c:pt idx="31">
                  <c:v>106.3</c:v>
                </c:pt>
                <c:pt idx="32">
                  <c:v>108</c:v>
                </c:pt>
                <c:pt idx="33">
                  <c:v>107.8</c:v>
                </c:pt>
                <c:pt idx="34">
                  <c:v>105.8</c:v>
                </c:pt>
                <c:pt idx="35">
                  <c:v>104.2</c:v>
                </c:pt>
                <c:pt idx="36">
                  <c:v>102.7</c:v>
                </c:pt>
                <c:pt idx="37">
                  <c:v>103.5</c:v>
                </c:pt>
                <c:pt idx="38">
                  <c:v>100.3</c:v>
                </c:pt>
                <c:pt idx="39">
                  <c:v>101.1</c:v>
                </c:pt>
                <c:pt idx="40">
                  <c:v>100.3</c:v>
                </c:pt>
                <c:pt idx="41">
                  <c:v>101.2</c:v>
                </c:pt>
                <c:pt idx="42">
                  <c:v>99.7</c:v>
                </c:pt>
                <c:pt idx="43">
                  <c:v>104.5</c:v>
                </c:pt>
                <c:pt idx="44">
                  <c:v>103.7</c:v>
                </c:pt>
                <c:pt idx="45">
                  <c:v>103.1</c:v>
                </c:pt>
                <c:pt idx="46">
                  <c:v>103.5</c:v>
                </c:pt>
                <c:pt idx="47">
                  <c:v>102.5</c:v>
                </c:pt>
                <c:pt idx="48">
                  <c:v>103</c:v>
                </c:pt>
                <c:pt idx="49">
                  <c:v>102.2</c:v>
                </c:pt>
                <c:pt idx="50">
                  <c:v>101.7</c:v>
                </c:pt>
                <c:pt idx="51">
                  <c:v>104.3</c:v>
                </c:pt>
                <c:pt idx="52">
                  <c:v>105.8</c:v>
                </c:pt>
                <c:pt idx="53">
                  <c:v>99.5</c:v>
                </c:pt>
                <c:pt idx="54">
                  <c:v>70.599999999999994</c:v>
                </c:pt>
                <c:pt idx="55">
                  <c:v>70.5</c:v>
                </c:pt>
                <c:pt idx="56">
                  <c:v>79.900000000000006</c:v>
                </c:pt>
                <c:pt idx="57">
                  <c:v>84.3</c:v>
                </c:pt>
                <c:pt idx="58">
                  <c:v>92.4</c:v>
                </c:pt>
                <c:pt idx="59">
                  <c:v>96.1</c:v>
                </c:pt>
                <c:pt idx="60">
                  <c:v>93</c:v>
                </c:pt>
                <c:pt idx="61">
                  <c:v>88.5</c:v>
                </c:pt>
                <c:pt idx="62">
                  <c:v>92.8</c:v>
                </c:pt>
                <c:pt idx="63">
                  <c:v>90.1</c:v>
                </c:pt>
                <c:pt idx="64">
                  <c:v>91.3</c:v>
                </c:pt>
                <c:pt idx="65">
                  <c:v>96.2</c:v>
                </c:pt>
                <c:pt idx="66">
                  <c:v>105.8</c:v>
                </c:pt>
                <c:pt idx="67">
                  <c:v>110.9</c:v>
                </c:pt>
                <c:pt idx="68">
                  <c:v>112.7</c:v>
                </c:pt>
                <c:pt idx="69">
                  <c:v>116.4</c:v>
                </c:pt>
                <c:pt idx="70">
                  <c:v>112.4</c:v>
                </c:pt>
                <c:pt idx="71">
                  <c:v>111.1</c:v>
                </c:pt>
                <c:pt idx="72">
                  <c:v>113.3</c:v>
                </c:pt>
              </c:numCache>
            </c:numRef>
          </c:val>
          <c:smooth val="0"/>
          <c:extLst xmlns:DataManagerRef="urn:DataManager">
            <c:ext xmlns:c16="http://schemas.microsoft.com/office/drawing/2014/chart" uri="{C3380CC4-5D6E-409C-BE32-E72D297353CC}">
              <c16:uniqueId val="{00000004-2CEC-4EE0-B63D-ECEBCF7DFBCE}"/>
            </c:ext>
          </c:extLst>
        </c:ser>
        <c:dLbls>
          <c:showLegendKey val="0"/>
          <c:showVal val="0"/>
          <c:showCatName val="0"/>
          <c:showSerName val="0"/>
          <c:showPercent val="0"/>
          <c:showBubbleSize val="0"/>
        </c:dLbls>
        <c:smooth val="0"/>
        <c:axId val="305398912"/>
        <c:axId val="305400448"/>
      </c:lineChart>
      <c:dateAx>
        <c:axId val="3053989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400448"/>
        <c:crossesAt val="100"/>
        <c:auto val="1"/>
        <c:lblOffset val="100"/>
        <c:baseTimeUnit val="months"/>
        <c:majorUnit val="12"/>
        <c:majorTimeUnit val="months"/>
      </c:dateAx>
      <c:valAx>
        <c:axId val="305400448"/>
        <c:scaling>
          <c:orientation val="minMax"/>
          <c:max val="120"/>
          <c:min val="6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398912"/>
        <c:crosses val="autoZero"/>
        <c:crossBetween val="midCat"/>
        <c:majorUnit val="20"/>
      </c:valAx>
      <c:spPr>
        <a:noFill/>
        <a:ln w="25400">
          <a:noFill/>
        </a:ln>
      </c:spPr>
    </c:plotArea>
    <c:legend>
      <c:legendPos val="b"/>
      <c:layout>
        <c:manualLayout>
          <c:xMode val="edge"/>
          <c:yMode val="edge"/>
          <c:x val="6.6433566433566432E-2"/>
          <c:y val="0.91087136257573176"/>
          <c:w val="0.6259162491052254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 CB'!$K$3</c:f>
              <c:strCache>
                <c:ptCount val="1"/>
                <c:pt idx="0">
                  <c:v>EU</c:v>
                </c:pt>
              </c:strCache>
            </c:strRef>
          </c:tx>
          <c:spPr>
            <a:ln w="25400">
              <a:solidFill>
                <a:srgbClr val="2426A9"/>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CB'!$K$4:$K$76</c:f>
              <c:numCache>
                <c:formatCode>#\ ##0.0</c:formatCode>
                <c:ptCount val="73"/>
                <c:pt idx="0">
                  <c:v>105.5</c:v>
                </c:pt>
                <c:pt idx="1">
                  <c:v>105.6</c:v>
                </c:pt>
                <c:pt idx="2">
                  <c:v>106.1</c:v>
                </c:pt>
                <c:pt idx="3">
                  <c:v>105.3</c:v>
                </c:pt>
                <c:pt idx="4">
                  <c:v>103.9</c:v>
                </c:pt>
                <c:pt idx="5">
                  <c:v>102.9</c:v>
                </c:pt>
                <c:pt idx="6">
                  <c:v>103.7</c:v>
                </c:pt>
                <c:pt idx="7">
                  <c:v>104</c:v>
                </c:pt>
                <c:pt idx="8">
                  <c:v>104.1</c:v>
                </c:pt>
                <c:pt idx="9">
                  <c:v>104.3</c:v>
                </c:pt>
                <c:pt idx="10">
                  <c:v>103.6</c:v>
                </c:pt>
                <c:pt idx="11">
                  <c:v>104.3</c:v>
                </c:pt>
                <c:pt idx="12">
                  <c:v>105.8</c:v>
                </c:pt>
                <c:pt idx="13">
                  <c:v>106.1</c:v>
                </c:pt>
                <c:pt idx="14">
                  <c:v>107.5</c:v>
                </c:pt>
                <c:pt idx="15">
                  <c:v>107.6</c:v>
                </c:pt>
                <c:pt idx="16">
                  <c:v>107.5</c:v>
                </c:pt>
                <c:pt idx="17">
                  <c:v>107.3</c:v>
                </c:pt>
                <c:pt idx="18">
                  <c:v>108.7</c:v>
                </c:pt>
                <c:pt idx="19">
                  <c:v>109</c:v>
                </c:pt>
                <c:pt idx="20">
                  <c:v>110.4</c:v>
                </c:pt>
                <c:pt idx="21">
                  <c:v>111.5</c:v>
                </c:pt>
                <c:pt idx="22">
                  <c:v>111.5</c:v>
                </c:pt>
                <c:pt idx="23">
                  <c:v>112.5</c:v>
                </c:pt>
                <c:pt idx="24">
                  <c:v>113.7</c:v>
                </c:pt>
                <c:pt idx="25">
                  <c:v>114</c:v>
                </c:pt>
                <c:pt idx="26">
                  <c:v>114.9</c:v>
                </c:pt>
                <c:pt idx="27">
                  <c:v>114.4</c:v>
                </c:pt>
                <c:pt idx="28">
                  <c:v>114.2</c:v>
                </c:pt>
                <c:pt idx="29">
                  <c:v>112.5</c:v>
                </c:pt>
                <c:pt idx="30">
                  <c:v>112.8</c:v>
                </c:pt>
                <c:pt idx="31">
                  <c:v>112.2</c:v>
                </c:pt>
                <c:pt idx="32">
                  <c:v>112.5</c:v>
                </c:pt>
                <c:pt idx="33">
                  <c:v>111.9</c:v>
                </c:pt>
                <c:pt idx="34">
                  <c:v>111.7</c:v>
                </c:pt>
                <c:pt idx="35">
                  <c:v>111</c:v>
                </c:pt>
                <c:pt idx="36">
                  <c:v>110.2</c:v>
                </c:pt>
                <c:pt idx="37">
                  <c:v>109.9</c:v>
                </c:pt>
                <c:pt idx="38">
                  <c:v>108.3</c:v>
                </c:pt>
                <c:pt idx="39">
                  <c:v>106.8</c:v>
                </c:pt>
                <c:pt idx="40">
                  <c:v>106.8</c:v>
                </c:pt>
                <c:pt idx="41">
                  <c:v>106.3</c:v>
                </c:pt>
                <c:pt idx="42">
                  <c:v>104.6</c:v>
                </c:pt>
                <c:pt idx="43">
                  <c:v>105.6</c:v>
                </c:pt>
                <c:pt idx="44">
                  <c:v>103.8</c:v>
                </c:pt>
                <c:pt idx="45">
                  <c:v>103.1</c:v>
                </c:pt>
                <c:pt idx="46">
                  <c:v>103.4</c:v>
                </c:pt>
                <c:pt idx="47">
                  <c:v>102</c:v>
                </c:pt>
                <c:pt idx="48">
                  <c:v>101.2</c:v>
                </c:pt>
                <c:pt idx="49">
                  <c:v>101.7</c:v>
                </c:pt>
                <c:pt idx="50">
                  <c:v>101.7</c:v>
                </c:pt>
                <c:pt idx="51">
                  <c:v>103.2</c:v>
                </c:pt>
                <c:pt idx="52">
                  <c:v>103.9</c:v>
                </c:pt>
                <c:pt idx="53">
                  <c:v>95.9</c:v>
                </c:pt>
                <c:pt idx="54">
                  <c:v>67.099999999999994</c:v>
                </c:pt>
                <c:pt idx="55">
                  <c:v>69.400000000000006</c:v>
                </c:pt>
                <c:pt idx="56">
                  <c:v>77.2</c:v>
                </c:pt>
                <c:pt idx="57">
                  <c:v>83.7</c:v>
                </c:pt>
                <c:pt idx="58">
                  <c:v>88.4</c:v>
                </c:pt>
                <c:pt idx="59">
                  <c:v>91.5</c:v>
                </c:pt>
                <c:pt idx="60">
                  <c:v>91.7</c:v>
                </c:pt>
                <c:pt idx="61">
                  <c:v>88.6</c:v>
                </c:pt>
                <c:pt idx="62">
                  <c:v>91.6</c:v>
                </c:pt>
                <c:pt idx="63">
                  <c:v>91.1</c:v>
                </c:pt>
                <c:pt idx="64">
                  <c:v>93.1</c:v>
                </c:pt>
                <c:pt idx="65">
                  <c:v>99.9</c:v>
                </c:pt>
                <c:pt idx="66">
                  <c:v>109.9</c:v>
                </c:pt>
                <c:pt idx="67">
                  <c:v>114</c:v>
                </c:pt>
                <c:pt idx="68">
                  <c:v>117.1</c:v>
                </c:pt>
                <c:pt idx="69">
                  <c:v>118</c:v>
                </c:pt>
                <c:pt idx="70">
                  <c:v>116.6</c:v>
                </c:pt>
                <c:pt idx="71">
                  <c:v>116.6</c:v>
                </c:pt>
                <c:pt idx="72">
                  <c:v>117.6</c:v>
                </c:pt>
              </c:numCache>
            </c:numRef>
          </c:val>
          <c:smooth val="0"/>
          <c:extLst xmlns:DataManagerRef="urn:DataManager">
            <c:ext xmlns:c16="http://schemas.microsoft.com/office/drawing/2014/chart" uri="{C3380CC4-5D6E-409C-BE32-E72D297353CC}">
              <c16:uniqueId val="{00000000-C708-427D-B5FA-792533A1540F}"/>
            </c:ext>
          </c:extLst>
        </c:ser>
        <c:ser>
          <c:idx val="1"/>
          <c:order val="1"/>
          <c:tx>
            <c:strRef>
              <c:f>'Graf II.1 CB'!$L$3</c:f>
              <c:strCache>
                <c:ptCount val="1"/>
                <c:pt idx="0">
                  <c:v>CZ</c:v>
                </c:pt>
              </c:strCache>
            </c:strRef>
          </c:tx>
          <c:spPr>
            <a:ln w="25400">
              <a:solidFill>
                <a:srgbClr val="D52B1E"/>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CB'!$L$4:$L$76</c:f>
              <c:numCache>
                <c:formatCode>#\ ##0.0</c:formatCode>
                <c:ptCount val="73"/>
                <c:pt idx="0">
                  <c:v>102.8</c:v>
                </c:pt>
                <c:pt idx="1">
                  <c:v>103.7</c:v>
                </c:pt>
                <c:pt idx="2">
                  <c:v>103.8</c:v>
                </c:pt>
                <c:pt idx="3">
                  <c:v>104.7</c:v>
                </c:pt>
                <c:pt idx="4">
                  <c:v>103.3</c:v>
                </c:pt>
                <c:pt idx="5">
                  <c:v>102.7</c:v>
                </c:pt>
                <c:pt idx="6">
                  <c:v>102.3</c:v>
                </c:pt>
                <c:pt idx="7">
                  <c:v>103.2</c:v>
                </c:pt>
                <c:pt idx="8">
                  <c:v>102.8</c:v>
                </c:pt>
                <c:pt idx="9">
                  <c:v>104.1</c:v>
                </c:pt>
                <c:pt idx="10">
                  <c:v>103.9</c:v>
                </c:pt>
                <c:pt idx="11">
                  <c:v>105.6</c:v>
                </c:pt>
                <c:pt idx="12">
                  <c:v>105.1</c:v>
                </c:pt>
                <c:pt idx="13">
                  <c:v>107.7</c:v>
                </c:pt>
                <c:pt idx="14">
                  <c:v>107.5</c:v>
                </c:pt>
                <c:pt idx="15">
                  <c:v>105.9</c:v>
                </c:pt>
                <c:pt idx="16">
                  <c:v>106.2</c:v>
                </c:pt>
                <c:pt idx="17">
                  <c:v>103.8</c:v>
                </c:pt>
                <c:pt idx="18">
                  <c:v>105.3</c:v>
                </c:pt>
                <c:pt idx="19">
                  <c:v>104</c:v>
                </c:pt>
                <c:pt idx="20">
                  <c:v>105</c:v>
                </c:pt>
                <c:pt idx="21">
                  <c:v>105.3</c:v>
                </c:pt>
                <c:pt idx="22">
                  <c:v>106.6</c:v>
                </c:pt>
                <c:pt idx="23">
                  <c:v>107.4</c:v>
                </c:pt>
                <c:pt idx="24">
                  <c:v>108.4</c:v>
                </c:pt>
                <c:pt idx="25">
                  <c:v>107.3</c:v>
                </c:pt>
                <c:pt idx="26">
                  <c:v>106.7</c:v>
                </c:pt>
                <c:pt idx="27">
                  <c:v>106.5</c:v>
                </c:pt>
                <c:pt idx="28">
                  <c:v>108.2</c:v>
                </c:pt>
                <c:pt idx="29">
                  <c:v>108.9</c:v>
                </c:pt>
                <c:pt idx="30">
                  <c:v>107.9</c:v>
                </c:pt>
                <c:pt idx="31">
                  <c:v>107.9</c:v>
                </c:pt>
                <c:pt idx="32">
                  <c:v>107.7</c:v>
                </c:pt>
                <c:pt idx="33">
                  <c:v>105.6</c:v>
                </c:pt>
                <c:pt idx="34">
                  <c:v>104.9</c:v>
                </c:pt>
                <c:pt idx="35">
                  <c:v>107.4</c:v>
                </c:pt>
                <c:pt idx="36">
                  <c:v>106.7</c:v>
                </c:pt>
                <c:pt idx="37">
                  <c:v>107.6</c:v>
                </c:pt>
                <c:pt idx="38">
                  <c:v>107.4</c:v>
                </c:pt>
                <c:pt idx="39">
                  <c:v>106.4</c:v>
                </c:pt>
                <c:pt idx="40">
                  <c:v>107</c:v>
                </c:pt>
                <c:pt idx="41">
                  <c:v>106.1</c:v>
                </c:pt>
                <c:pt idx="42">
                  <c:v>105.2</c:v>
                </c:pt>
                <c:pt idx="43">
                  <c:v>103</c:v>
                </c:pt>
                <c:pt idx="44">
                  <c:v>102.6</c:v>
                </c:pt>
                <c:pt idx="45">
                  <c:v>102.8</c:v>
                </c:pt>
                <c:pt idx="46">
                  <c:v>103.3</c:v>
                </c:pt>
                <c:pt idx="47">
                  <c:v>102.4</c:v>
                </c:pt>
                <c:pt idx="48">
                  <c:v>100.6</c:v>
                </c:pt>
                <c:pt idx="49">
                  <c:v>101.1</c:v>
                </c:pt>
                <c:pt idx="50">
                  <c:v>101.1</c:v>
                </c:pt>
                <c:pt idx="51">
                  <c:v>100.9</c:v>
                </c:pt>
                <c:pt idx="52">
                  <c:v>97.9</c:v>
                </c:pt>
                <c:pt idx="53">
                  <c:v>96.7</c:v>
                </c:pt>
                <c:pt idx="54">
                  <c:v>69</c:v>
                </c:pt>
                <c:pt idx="55">
                  <c:v>69.5</c:v>
                </c:pt>
                <c:pt idx="56">
                  <c:v>69.400000000000006</c:v>
                </c:pt>
                <c:pt idx="57">
                  <c:v>85.7</c:v>
                </c:pt>
                <c:pt idx="58">
                  <c:v>84.9</c:v>
                </c:pt>
                <c:pt idx="59">
                  <c:v>88.8</c:v>
                </c:pt>
                <c:pt idx="60">
                  <c:v>84.6</c:v>
                </c:pt>
                <c:pt idx="61">
                  <c:v>77.099999999999994</c:v>
                </c:pt>
                <c:pt idx="62">
                  <c:v>84.9</c:v>
                </c:pt>
                <c:pt idx="63">
                  <c:v>83.9</c:v>
                </c:pt>
                <c:pt idx="64">
                  <c:v>87.2</c:v>
                </c:pt>
                <c:pt idx="65">
                  <c:v>83.3</c:v>
                </c:pt>
                <c:pt idx="66">
                  <c:v>94.6</c:v>
                </c:pt>
                <c:pt idx="67">
                  <c:v>99.4</c:v>
                </c:pt>
                <c:pt idx="68">
                  <c:v>106.1</c:v>
                </c:pt>
                <c:pt idx="69">
                  <c:v>96.1</c:v>
                </c:pt>
                <c:pt idx="70">
                  <c:v>94.2</c:v>
                </c:pt>
                <c:pt idx="71">
                  <c:v>91.4</c:v>
                </c:pt>
                <c:pt idx="72">
                  <c:v>92.3</c:v>
                </c:pt>
              </c:numCache>
            </c:numRef>
          </c:val>
          <c:smooth val="0"/>
          <c:extLst xmlns:DataManagerRef="urn:DataManager">
            <c:ext xmlns:c16="http://schemas.microsoft.com/office/drawing/2014/chart" uri="{C3380CC4-5D6E-409C-BE32-E72D297353CC}">
              <c16:uniqueId val="{00000001-C708-427D-B5FA-792533A1540F}"/>
            </c:ext>
          </c:extLst>
        </c:ser>
        <c:ser>
          <c:idx val="2"/>
          <c:order val="2"/>
          <c:tx>
            <c:strRef>
              <c:f>'Graf II.1 CB'!$M$3</c:f>
              <c:strCache>
                <c:ptCount val="1"/>
                <c:pt idx="0">
                  <c:v>DE</c:v>
                </c:pt>
              </c:strCache>
            </c:strRef>
          </c:tx>
          <c:spPr>
            <a:ln w="25400">
              <a:solidFill>
                <a:srgbClr val="FFBB00"/>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CB'!$M$4:$M$76</c:f>
              <c:numCache>
                <c:formatCode>#\ ##0.0</c:formatCode>
                <c:ptCount val="73"/>
                <c:pt idx="0">
                  <c:v>106.9</c:v>
                </c:pt>
                <c:pt idx="1">
                  <c:v>107</c:v>
                </c:pt>
                <c:pt idx="2">
                  <c:v>106.4</c:v>
                </c:pt>
                <c:pt idx="3">
                  <c:v>105.3</c:v>
                </c:pt>
                <c:pt idx="4">
                  <c:v>104.1</c:v>
                </c:pt>
                <c:pt idx="5">
                  <c:v>103.7</c:v>
                </c:pt>
                <c:pt idx="6">
                  <c:v>104.3</c:v>
                </c:pt>
                <c:pt idx="7">
                  <c:v>104.3</c:v>
                </c:pt>
                <c:pt idx="8">
                  <c:v>105.5</c:v>
                </c:pt>
                <c:pt idx="9">
                  <c:v>105.9</c:v>
                </c:pt>
                <c:pt idx="10">
                  <c:v>105.4</c:v>
                </c:pt>
                <c:pt idx="11">
                  <c:v>106.5</c:v>
                </c:pt>
                <c:pt idx="12">
                  <c:v>107.9</c:v>
                </c:pt>
                <c:pt idx="13">
                  <c:v>107.6</c:v>
                </c:pt>
                <c:pt idx="14">
                  <c:v>108.8</c:v>
                </c:pt>
                <c:pt idx="15">
                  <c:v>108.3</c:v>
                </c:pt>
                <c:pt idx="16">
                  <c:v>107.9</c:v>
                </c:pt>
                <c:pt idx="17">
                  <c:v>108.3</c:v>
                </c:pt>
                <c:pt idx="18">
                  <c:v>109.8</c:v>
                </c:pt>
                <c:pt idx="19">
                  <c:v>109.2</c:v>
                </c:pt>
                <c:pt idx="20">
                  <c:v>110.7</c:v>
                </c:pt>
                <c:pt idx="21">
                  <c:v>112</c:v>
                </c:pt>
                <c:pt idx="22">
                  <c:v>111.6</c:v>
                </c:pt>
                <c:pt idx="23">
                  <c:v>112.1</c:v>
                </c:pt>
                <c:pt idx="24">
                  <c:v>113.6</c:v>
                </c:pt>
                <c:pt idx="25">
                  <c:v>114</c:v>
                </c:pt>
                <c:pt idx="26">
                  <c:v>114.6</c:v>
                </c:pt>
                <c:pt idx="27">
                  <c:v>115.1</c:v>
                </c:pt>
                <c:pt idx="28">
                  <c:v>114.5</c:v>
                </c:pt>
                <c:pt idx="29">
                  <c:v>112.4</c:v>
                </c:pt>
                <c:pt idx="30">
                  <c:v>111.8</c:v>
                </c:pt>
                <c:pt idx="31">
                  <c:v>112</c:v>
                </c:pt>
                <c:pt idx="32">
                  <c:v>111.5</c:v>
                </c:pt>
                <c:pt idx="33">
                  <c:v>112.2</c:v>
                </c:pt>
                <c:pt idx="34">
                  <c:v>112.3</c:v>
                </c:pt>
                <c:pt idx="35">
                  <c:v>112.1</c:v>
                </c:pt>
                <c:pt idx="36">
                  <c:v>110.8</c:v>
                </c:pt>
                <c:pt idx="37">
                  <c:v>111.2</c:v>
                </c:pt>
                <c:pt idx="38">
                  <c:v>109.2</c:v>
                </c:pt>
                <c:pt idx="39">
                  <c:v>108.3</c:v>
                </c:pt>
                <c:pt idx="40">
                  <c:v>108.1</c:v>
                </c:pt>
                <c:pt idx="41">
                  <c:v>106.3</c:v>
                </c:pt>
                <c:pt idx="42">
                  <c:v>104.9</c:v>
                </c:pt>
                <c:pt idx="43">
                  <c:v>105.3</c:v>
                </c:pt>
                <c:pt idx="44">
                  <c:v>102.4</c:v>
                </c:pt>
                <c:pt idx="45">
                  <c:v>99.7</c:v>
                </c:pt>
                <c:pt idx="46">
                  <c:v>100.1</c:v>
                </c:pt>
                <c:pt idx="47">
                  <c:v>98.9</c:v>
                </c:pt>
                <c:pt idx="48">
                  <c:v>98.7</c:v>
                </c:pt>
                <c:pt idx="49">
                  <c:v>99.1</c:v>
                </c:pt>
                <c:pt idx="50">
                  <c:v>99.6</c:v>
                </c:pt>
                <c:pt idx="51">
                  <c:v>101.6</c:v>
                </c:pt>
                <c:pt idx="52">
                  <c:v>102.2</c:v>
                </c:pt>
                <c:pt idx="53">
                  <c:v>92.7</c:v>
                </c:pt>
                <c:pt idx="54">
                  <c:v>73.3</c:v>
                </c:pt>
                <c:pt idx="55">
                  <c:v>76.5</c:v>
                </c:pt>
                <c:pt idx="56">
                  <c:v>82.9</c:v>
                </c:pt>
                <c:pt idx="57">
                  <c:v>89.1</c:v>
                </c:pt>
                <c:pt idx="58">
                  <c:v>94.9</c:v>
                </c:pt>
                <c:pt idx="59">
                  <c:v>96.1</c:v>
                </c:pt>
                <c:pt idx="60">
                  <c:v>97.6</c:v>
                </c:pt>
                <c:pt idx="61">
                  <c:v>94.9</c:v>
                </c:pt>
                <c:pt idx="62">
                  <c:v>95.1</c:v>
                </c:pt>
                <c:pt idx="63">
                  <c:v>92.8</c:v>
                </c:pt>
                <c:pt idx="64">
                  <c:v>95.8</c:v>
                </c:pt>
                <c:pt idx="65">
                  <c:v>103.7</c:v>
                </c:pt>
                <c:pt idx="66">
                  <c:v>109.4</c:v>
                </c:pt>
                <c:pt idx="67">
                  <c:v>112.2</c:v>
                </c:pt>
                <c:pt idx="68">
                  <c:v>117.2</c:v>
                </c:pt>
                <c:pt idx="69">
                  <c:v>117.5</c:v>
                </c:pt>
                <c:pt idx="70">
                  <c:v>117.2</c:v>
                </c:pt>
                <c:pt idx="71">
                  <c:v>118</c:v>
                </c:pt>
                <c:pt idx="72">
                  <c:v>117.5</c:v>
                </c:pt>
              </c:numCache>
            </c:numRef>
          </c:val>
          <c:smooth val="0"/>
          <c:extLst xmlns:DataManagerRef="urn:DataManager">
            <c:ext xmlns:c16="http://schemas.microsoft.com/office/drawing/2014/chart" uri="{C3380CC4-5D6E-409C-BE32-E72D297353CC}">
              <c16:uniqueId val="{00000002-C708-427D-B5FA-792533A1540F}"/>
            </c:ext>
          </c:extLst>
        </c:ser>
        <c:ser>
          <c:idx val="4"/>
          <c:order val="3"/>
          <c:tx>
            <c:strRef>
              <c:f>'Graf II.1 CB'!$N$3</c:f>
              <c:strCache>
                <c:ptCount val="1"/>
                <c:pt idx="0">
                  <c:v>FR</c:v>
                </c:pt>
              </c:strCache>
            </c:strRef>
          </c:tx>
          <c:spPr>
            <a:ln w="25400">
              <a:solidFill>
                <a:srgbClr val="9ACD32"/>
              </a:solidFill>
              <a:prstDash val="solid"/>
            </a:ln>
          </c:spPr>
          <c:marker>
            <c:symbol val="none"/>
          </c:marker>
          <c:cat>
            <c:numRef>
              <c:f>'Graf II.1 CB'!$J$4:$J$76</c:f>
              <c:numCache>
                <c:formatCode>m/d/yyyy</c:formatCode>
                <c:ptCount val="7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numCache>
            </c:numRef>
          </c:cat>
          <c:val>
            <c:numRef>
              <c:f>'Graf II.1 CB'!$N$4:$N$76</c:f>
              <c:numCache>
                <c:formatCode>#\ ##0.0</c:formatCode>
                <c:ptCount val="73"/>
                <c:pt idx="0">
                  <c:v>101.6</c:v>
                </c:pt>
                <c:pt idx="1">
                  <c:v>100.1</c:v>
                </c:pt>
                <c:pt idx="2">
                  <c:v>100</c:v>
                </c:pt>
                <c:pt idx="3">
                  <c:v>102.1</c:v>
                </c:pt>
                <c:pt idx="4">
                  <c:v>102</c:v>
                </c:pt>
                <c:pt idx="5">
                  <c:v>99.9</c:v>
                </c:pt>
                <c:pt idx="6">
                  <c:v>99.2</c:v>
                </c:pt>
                <c:pt idx="7">
                  <c:v>100.2</c:v>
                </c:pt>
                <c:pt idx="8">
                  <c:v>97.9</c:v>
                </c:pt>
                <c:pt idx="9">
                  <c:v>97</c:v>
                </c:pt>
                <c:pt idx="10">
                  <c:v>99.4</c:v>
                </c:pt>
                <c:pt idx="11">
                  <c:v>99.7</c:v>
                </c:pt>
                <c:pt idx="12">
                  <c:v>99.4</c:v>
                </c:pt>
                <c:pt idx="13">
                  <c:v>101.4</c:v>
                </c:pt>
                <c:pt idx="14">
                  <c:v>103.7</c:v>
                </c:pt>
                <c:pt idx="15">
                  <c:v>102.1</c:v>
                </c:pt>
                <c:pt idx="16">
                  <c:v>103.3</c:v>
                </c:pt>
                <c:pt idx="17">
                  <c:v>102.6</c:v>
                </c:pt>
                <c:pt idx="18">
                  <c:v>104.2</c:v>
                </c:pt>
                <c:pt idx="19">
                  <c:v>105.7</c:v>
                </c:pt>
                <c:pt idx="20">
                  <c:v>107.6</c:v>
                </c:pt>
                <c:pt idx="21">
                  <c:v>107.6</c:v>
                </c:pt>
                <c:pt idx="22">
                  <c:v>109</c:v>
                </c:pt>
                <c:pt idx="23">
                  <c:v>110.2</c:v>
                </c:pt>
                <c:pt idx="24">
                  <c:v>108.8</c:v>
                </c:pt>
                <c:pt idx="25">
                  <c:v>110</c:v>
                </c:pt>
                <c:pt idx="26">
                  <c:v>113</c:v>
                </c:pt>
                <c:pt idx="27">
                  <c:v>111.5</c:v>
                </c:pt>
                <c:pt idx="28">
                  <c:v>108.6</c:v>
                </c:pt>
                <c:pt idx="29">
                  <c:v>107.7</c:v>
                </c:pt>
                <c:pt idx="30">
                  <c:v>108.9</c:v>
                </c:pt>
                <c:pt idx="31">
                  <c:v>106.3</c:v>
                </c:pt>
                <c:pt idx="32">
                  <c:v>108</c:v>
                </c:pt>
                <c:pt idx="33">
                  <c:v>107.8</c:v>
                </c:pt>
                <c:pt idx="34">
                  <c:v>105.8</c:v>
                </c:pt>
                <c:pt idx="35">
                  <c:v>104.2</c:v>
                </c:pt>
                <c:pt idx="36">
                  <c:v>102.7</c:v>
                </c:pt>
                <c:pt idx="37">
                  <c:v>103.5</c:v>
                </c:pt>
                <c:pt idx="38">
                  <c:v>100.3</c:v>
                </c:pt>
                <c:pt idx="39">
                  <c:v>101.1</c:v>
                </c:pt>
                <c:pt idx="40">
                  <c:v>100.3</c:v>
                </c:pt>
                <c:pt idx="41">
                  <c:v>101.2</c:v>
                </c:pt>
                <c:pt idx="42">
                  <c:v>99.7</c:v>
                </c:pt>
                <c:pt idx="43">
                  <c:v>104.5</c:v>
                </c:pt>
                <c:pt idx="44">
                  <c:v>103.7</c:v>
                </c:pt>
                <c:pt idx="45">
                  <c:v>103.1</c:v>
                </c:pt>
                <c:pt idx="46">
                  <c:v>103.5</c:v>
                </c:pt>
                <c:pt idx="47">
                  <c:v>102.5</c:v>
                </c:pt>
                <c:pt idx="48">
                  <c:v>103</c:v>
                </c:pt>
                <c:pt idx="49">
                  <c:v>102.2</c:v>
                </c:pt>
                <c:pt idx="50">
                  <c:v>101.7</c:v>
                </c:pt>
                <c:pt idx="51">
                  <c:v>104.3</c:v>
                </c:pt>
                <c:pt idx="52">
                  <c:v>105.8</c:v>
                </c:pt>
                <c:pt idx="53">
                  <c:v>99.5</c:v>
                </c:pt>
                <c:pt idx="54">
                  <c:v>70.599999999999994</c:v>
                </c:pt>
                <c:pt idx="55">
                  <c:v>70.5</c:v>
                </c:pt>
                <c:pt idx="56">
                  <c:v>79.900000000000006</c:v>
                </c:pt>
                <c:pt idx="57">
                  <c:v>84.3</c:v>
                </c:pt>
                <c:pt idx="58">
                  <c:v>92.4</c:v>
                </c:pt>
                <c:pt idx="59">
                  <c:v>96.1</c:v>
                </c:pt>
                <c:pt idx="60">
                  <c:v>93</c:v>
                </c:pt>
                <c:pt idx="61">
                  <c:v>88.5</c:v>
                </c:pt>
                <c:pt idx="62">
                  <c:v>92.8</c:v>
                </c:pt>
                <c:pt idx="63">
                  <c:v>90.1</c:v>
                </c:pt>
                <c:pt idx="64">
                  <c:v>91.3</c:v>
                </c:pt>
                <c:pt idx="65">
                  <c:v>96.2</c:v>
                </c:pt>
                <c:pt idx="66">
                  <c:v>105.8</c:v>
                </c:pt>
                <c:pt idx="67">
                  <c:v>110.9</c:v>
                </c:pt>
                <c:pt idx="68">
                  <c:v>112.7</c:v>
                </c:pt>
                <c:pt idx="69">
                  <c:v>116.4</c:v>
                </c:pt>
                <c:pt idx="70">
                  <c:v>112.4</c:v>
                </c:pt>
                <c:pt idx="71">
                  <c:v>111.1</c:v>
                </c:pt>
                <c:pt idx="72">
                  <c:v>113.3</c:v>
                </c:pt>
              </c:numCache>
            </c:numRef>
          </c:val>
          <c:smooth val="0"/>
          <c:extLst xmlns:DataManagerRef="urn:DataManager">
            <c:ext xmlns:c16="http://schemas.microsoft.com/office/drawing/2014/chart" uri="{C3380CC4-5D6E-409C-BE32-E72D297353CC}">
              <c16:uniqueId val="{00000003-C708-427D-B5FA-792533A1540F}"/>
            </c:ext>
          </c:extLst>
        </c:ser>
        <c:dLbls>
          <c:showLegendKey val="0"/>
          <c:showVal val="0"/>
          <c:showCatName val="0"/>
          <c:showSerName val="0"/>
          <c:showPercent val="0"/>
          <c:showBubbleSize val="0"/>
        </c:dLbls>
        <c:smooth val="0"/>
        <c:axId val="305457408"/>
        <c:axId val="305987584"/>
      </c:lineChart>
      <c:dateAx>
        <c:axId val="3054574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87584"/>
        <c:crossesAt val="100"/>
        <c:auto val="1"/>
        <c:lblOffset val="100"/>
        <c:baseTimeUnit val="months"/>
        <c:majorUnit val="12"/>
        <c:majorTimeUnit val="months"/>
      </c:dateAx>
      <c:valAx>
        <c:axId val="305987584"/>
        <c:scaling>
          <c:orientation val="minMax"/>
          <c:max val="120"/>
          <c:min val="6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457408"/>
        <c:crosses val="autoZero"/>
        <c:crossBetween val="midCat"/>
        <c:majorUnit val="20"/>
      </c:valAx>
      <c:spPr>
        <a:noFill/>
        <a:ln w="25400">
          <a:noFill/>
        </a:ln>
      </c:spPr>
    </c:plotArea>
    <c:legend>
      <c:legendPos val="b"/>
      <c:layout>
        <c:manualLayout>
          <c:xMode val="edge"/>
          <c:yMode val="edge"/>
          <c:x val="6.6433566433566432E-2"/>
          <c:y val="0.91087136257573176"/>
          <c:w val="0.6259162491052254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xMode val="edge"/>
          <c:yMode val="edge"/>
          <c:x val="1.7482517482517484E-2"/>
          <c:y val="1.9440338672129964E-2"/>
          <c:w val="0.94755244755244761"/>
          <c:h val="0.6065385665704548"/>
        </c:manualLayout>
      </c:layout>
      <c:barChart>
        <c:barDir val="col"/>
        <c:grouping val="stacked"/>
        <c:varyColors val="0"/>
        <c:ser>
          <c:idx val="0"/>
          <c:order val="0"/>
          <c:tx>
            <c:strRef>
              <c:f>'Graf II.2 CB'!$N$4</c:f>
              <c:strCache>
                <c:ptCount val="1"/>
                <c:pt idx="0">
                  <c:v>Žádné</c:v>
                </c:pt>
              </c:strCache>
            </c:strRef>
          </c:tx>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1B-B102-458D-8C64-D8243099235E}"/>
              </c:ext>
            </c:extLst>
          </c:dPt>
          <c:dPt>
            <c:idx val="5"/>
            <c:invertIfNegative val="0"/>
            <c:bubble3D val="0"/>
            <c:extLst xmlns:DataManagerRef="urn:DataManager">
              <c:ext xmlns:c16="http://schemas.microsoft.com/office/drawing/2014/chart" uri="{C3380CC4-5D6E-409C-BE32-E72D297353CC}">
                <c16:uniqueId val="{00000003-6373-47CC-BD93-D4C22EE79ACF}"/>
              </c:ext>
            </c:extLst>
          </c:dPt>
          <c:dPt>
            <c:idx val="10"/>
            <c:invertIfNegative val="0"/>
            <c:bubble3D val="0"/>
            <c:extLst xmlns:DataManagerRef="urn:DataManager">
              <c:ext xmlns:c16="http://schemas.microsoft.com/office/drawing/2014/chart" uri="{C3380CC4-5D6E-409C-BE32-E72D297353CC}">
                <c16:uniqueId val="{00000005-6373-47CC-BD93-D4C22EE79ACF}"/>
              </c:ext>
            </c:extLst>
          </c:dPt>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CB'!$N$5:$N$19</c:f>
              <c:numCache>
                <c:formatCode>0.00</c:formatCode>
                <c:ptCount val="15"/>
                <c:pt idx="0">
                  <c:v>15.5</c:v>
                </c:pt>
                <c:pt idx="1">
                  <c:v>10.7</c:v>
                </c:pt>
                <c:pt idx="2">
                  <c:v>24.4</c:v>
                </c:pt>
                <c:pt idx="3">
                  <c:v>18</c:v>
                </c:pt>
                <c:pt idx="4">
                  <c:v>11.3</c:v>
                </c:pt>
                <c:pt idx="5">
                  <c:v>15.6</c:v>
                </c:pt>
                <c:pt idx="6">
                  <c:v>11.2</c:v>
                </c:pt>
                <c:pt idx="7">
                  <c:v>14.1</c:v>
                </c:pt>
                <c:pt idx="8">
                  <c:v>15.4</c:v>
                </c:pt>
                <c:pt idx="9">
                  <c:v>9.5</c:v>
                </c:pt>
                <c:pt idx="10">
                  <c:v>44</c:v>
                </c:pt>
                <c:pt idx="11">
                  <c:v>27.2</c:v>
                </c:pt>
                <c:pt idx="12">
                  <c:v>24.2</c:v>
                </c:pt>
                <c:pt idx="13">
                  <c:v>18</c:v>
                </c:pt>
                <c:pt idx="14">
                  <c:v>30.6</c:v>
                </c:pt>
              </c:numCache>
            </c:numRef>
          </c:val>
          <c:extLst xmlns:DataManagerRef="urn:DataManager">
            <c:ext xmlns:c16="http://schemas.microsoft.com/office/drawing/2014/chart" uri="{C3380CC4-5D6E-409C-BE32-E72D297353CC}">
              <c16:uniqueId val="{0000001D-B102-458D-8C64-D8243099235E}"/>
            </c:ext>
          </c:extLst>
        </c:ser>
        <c:ser>
          <c:idx val="1"/>
          <c:order val="1"/>
          <c:tx>
            <c:strRef>
              <c:f>'Graf II.2 CB'!$O$4</c:f>
              <c:strCache>
                <c:ptCount val="1"/>
                <c:pt idx="0">
                  <c:v>Nedostatečná poptávka</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1E-B102-458D-8C64-D8243099235E}"/>
              </c:ext>
            </c:extLst>
          </c:dPt>
          <c:dPt>
            <c:idx val="1"/>
            <c:invertIfNegative val="0"/>
            <c:bubble3D val="0"/>
            <c:extLst xmlns:DataManagerRef="urn:DataManager">
              <c:ext xmlns:c16="http://schemas.microsoft.com/office/drawing/2014/chart" uri="{C3380CC4-5D6E-409C-BE32-E72D297353CC}">
                <c16:uniqueId val="{0000001F-B102-458D-8C64-D8243099235E}"/>
              </c:ext>
            </c:extLst>
          </c:dPt>
          <c:dPt>
            <c:idx val="2"/>
            <c:invertIfNegative val="0"/>
            <c:bubble3D val="0"/>
            <c:extLst xmlns:DataManagerRef="urn:DataManager">
              <c:ext xmlns:c16="http://schemas.microsoft.com/office/drawing/2014/chart" uri="{C3380CC4-5D6E-409C-BE32-E72D297353CC}">
                <c16:uniqueId val="{00000020-B102-458D-8C64-D8243099235E}"/>
              </c:ext>
            </c:extLst>
          </c:dPt>
          <c:dPt>
            <c:idx val="3"/>
            <c:invertIfNegative val="0"/>
            <c:bubble3D val="0"/>
            <c:extLst xmlns:DataManagerRef="urn:DataManager">
              <c:ext xmlns:c16="http://schemas.microsoft.com/office/drawing/2014/chart" uri="{C3380CC4-5D6E-409C-BE32-E72D297353CC}">
                <c16:uniqueId val="{00000021-B102-458D-8C64-D8243099235E}"/>
              </c:ext>
            </c:extLst>
          </c:dPt>
          <c:dPt>
            <c:idx val="5"/>
            <c:invertIfNegative val="0"/>
            <c:bubble3D val="0"/>
            <c:extLst xmlns:DataManagerRef="urn:DataManager">
              <c:ext xmlns:c16="http://schemas.microsoft.com/office/drawing/2014/chart" uri="{C3380CC4-5D6E-409C-BE32-E72D297353CC}">
                <c16:uniqueId val="{0000000C-6373-47CC-BD93-D4C22EE79ACF}"/>
              </c:ext>
            </c:extLst>
          </c:dPt>
          <c:dPt>
            <c:idx val="10"/>
            <c:invertIfNegative val="0"/>
            <c:bubble3D val="0"/>
            <c:extLst xmlns:DataManagerRef="urn:DataManager">
              <c:ext xmlns:c16="http://schemas.microsoft.com/office/drawing/2014/chart" uri="{C3380CC4-5D6E-409C-BE32-E72D297353CC}">
                <c16:uniqueId val="{0000000E-6373-47CC-BD93-D4C22EE79ACF}"/>
              </c:ext>
            </c:extLst>
          </c:dPt>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CB'!$O$5:$O$19</c:f>
              <c:numCache>
                <c:formatCode>0.00</c:formatCode>
                <c:ptCount val="15"/>
                <c:pt idx="0">
                  <c:v>37.200000000000003</c:v>
                </c:pt>
                <c:pt idx="1">
                  <c:v>45.1</c:v>
                </c:pt>
                <c:pt idx="2">
                  <c:v>35.6</c:v>
                </c:pt>
                <c:pt idx="3">
                  <c:v>30</c:v>
                </c:pt>
                <c:pt idx="4">
                  <c:v>23.5</c:v>
                </c:pt>
                <c:pt idx="5">
                  <c:v>19.100000000000001</c:v>
                </c:pt>
                <c:pt idx="6">
                  <c:v>21.5</c:v>
                </c:pt>
                <c:pt idx="7">
                  <c:v>24.5</c:v>
                </c:pt>
                <c:pt idx="8">
                  <c:v>31.599999999999994</c:v>
                </c:pt>
                <c:pt idx="9">
                  <c:v>15.7</c:v>
                </c:pt>
                <c:pt idx="10">
                  <c:v>13.3</c:v>
                </c:pt>
                <c:pt idx="11">
                  <c:v>26.1</c:v>
                </c:pt>
                <c:pt idx="12">
                  <c:v>34.299999999999997</c:v>
                </c:pt>
                <c:pt idx="13">
                  <c:v>33.4</c:v>
                </c:pt>
                <c:pt idx="14">
                  <c:v>22.4</c:v>
                </c:pt>
              </c:numCache>
            </c:numRef>
          </c:val>
          <c:extLst xmlns:DataManagerRef="urn:DataManager">
            <c:ext xmlns:c16="http://schemas.microsoft.com/office/drawing/2014/chart" uri="{C3380CC4-5D6E-409C-BE32-E72D297353CC}">
              <c16:uniqueId val="{00000023-B102-458D-8C64-D8243099235E}"/>
            </c:ext>
          </c:extLst>
        </c:ser>
        <c:ser>
          <c:idx val="2"/>
          <c:order val="2"/>
          <c:tx>
            <c:strRef>
              <c:f>'Graf II.2 CB'!$P$4</c:f>
              <c:strCache>
                <c:ptCount val="1"/>
                <c:pt idx="0">
                  <c:v>Nedostatek zaměstnanců</c:v>
                </c:pt>
              </c:strCache>
            </c:strRef>
          </c:tx>
          <c:spPr>
            <a:solidFill>
              <a:srgbClr val="FFBB00"/>
            </a:solidFill>
            <a:ln w="25400">
              <a:noFill/>
            </a:ln>
          </c:spPr>
          <c:invertIfNegative val="0"/>
          <c:dPt>
            <c:idx val="0"/>
            <c:invertIfNegative val="0"/>
            <c:bubble3D val="0"/>
            <c:extLst xmlns:DataManagerRef="urn:DataManager">
              <c:ext xmlns:c16="http://schemas.microsoft.com/office/drawing/2014/chart" uri="{C3380CC4-5D6E-409C-BE32-E72D297353CC}">
                <c16:uniqueId val="{00000024-B102-458D-8C64-D8243099235E}"/>
              </c:ext>
            </c:extLst>
          </c:dPt>
          <c:dPt>
            <c:idx val="5"/>
            <c:invertIfNegative val="0"/>
            <c:bubble3D val="0"/>
            <c:extLst xmlns:DataManagerRef="urn:DataManager">
              <c:ext xmlns:c16="http://schemas.microsoft.com/office/drawing/2014/chart" uri="{C3380CC4-5D6E-409C-BE32-E72D297353CC}">
                <c16:uniqueId val="{00000010-6373-47CC-BD93-D4C22EE79ACF}"/>
              </c:ext>
            </c:extLst>
          </c:dPt>
          <c:dPt>
            <c:idx val="10"/>
            <c:invertIfNegative val="0"/>
            <c:bubble3D val="0"/>
            <c:extLst xmlns:DataManagerRef="urn:DataManager">
              <c:ext xmlns:c16="http://schemas.microsoft.com/office/drawing/2014/chart" uri="{C3380CC4-5D6E-409C-BE32-E72D297353CC}">
                <c16:uniqueId val="{00000011-6373-47CC-BD93-D4C22EE79ACF}"/>
              </c:ext>
            </c:extLst>
          </c:dPt>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CB'!$P$5:$P$19</c:f>
              <c:numCache>
                <c:formatCode>0.00</c:formatCode>
                <c:ptCount val="15"/>
                <c:pt idx="0">
                  <c:v>29.6</c:v>
                </c:pt>
                <c:pt idx="1">
                  <c:v>9.6999999999999993</c:v>
                </c:pt>
                <c:pt idx="2">
                  <c:v>13.4</c:v>
                </c:pt>
                <c:pt idx="3">
                  <c:v>13.8</c:v>
                </c:pt>
                <c:pt idx="4">
                  <c:v>18.5</c:v>
                </c:pt>
                <c:pt idx="5">
                  <c:v>41.7</c:v>
                </c:pt>
                <c:pt idx="6">
                  <c:v>36.9</c:v>
                </c:pt>
                <c:pt idx="7">
                  <c:v>35.299999999999997</c:v>
                </c:pt>
                <c:pt idx="8">
                  <c:v>24.9</c:v>
                </c:pt>
                <c:pt idx="9">
                  <c:v>37.5</c:v>
                </c:pt>
                <c:pt idx="10">
                  <c:v>18.399999999999999</c:v>
                </c:pt>
                <c:pt idx="11">
                  <c:v>8.6</c:v>
                </c:pt>
                <c:pt idx="12">
                  <c:v>11</c:v>
                </c:pt>
                <c:pt idx="13">
                  <c:v>7.7</c:v>
                </c:pt>
                <c:pt idx="14">
                  <c:v>17.5</c:v>
                </c:pt>
              </c:numCache>
            </c:numRef>
          </c:val>
          <c:extLst xmlns:DataManagerRef="urn:DataManager">
            <c:ext xmlns:c16="http://schemas.microsoft.com/office/drawing/2014/chart" uri="{C3380CC4-5D6E-409C-BE32-E72D297353CC}">
              <c16:uniqueId val="{00000026-B102-458D-8C64-D8243099235E}"/>
            </c:ext>
          </c:extLst>
        </c:ser>
        <c:ser>
          <c:idx val="6"/>
          <c:order val="3"/>
          <c:tx>
            <c:strRef>
              <c:f>'Graf II.2 CB'!$Q$4</c:f>
              <c:strCache>
                <c:ptCount val="1"/>
                <c:pt idx="0">
                  <c:v>Nedostatek materiálu/zařízení/prostor</c:v>
                </c:pt>
              </c:strCache>
            </c:strRef>
          </c:tx>
          <c:spPr>
            <a:solidFill>
              <a:srgbClr val="9ACD32"/>
            </a:solidFill>
            <a:ln w="25400">
              <a:noFill/>
            </a:ln>
          </c:spPr>
          <c:invertIfNegative val="0"/>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CB'!$Q$5:$Q$19</c:f>
              <c:numCache>
                <c:formatCode>0.00</c:formatCode>
                <c:ptCount val="15"/>
                <c:pt idx="0">
                  <c:v>7.9</c:v>
                </c:pt>
                <c:pt idx="1">
                  <c:v>7.3</c:v>
                </c:pt>
                <c:pt idx="2">
                  <c:v>8.3000000000000007</c:v>
                </c:pt>
                <c:pt idx="3">
                  <c:v>24</c:v>
                </c:pt>
                <c:pt idx="4">
                  <c:v>32.299999999999997</c:v>
                </c:pt>
                <c:pt idx="5">
                  <c:v>3.9</c:v>
                </c:pt>
                <c:pt idx="6">
                  <c:v>7.2</c:v>
                </c:pt>
                <c:pt idx="7">
                  <c:v>1.2</c:v>
                </c:pt>
                <c:pt idx="8">
                  <c:v>1.5</c:v>
                </c:pt>
                <c:pt idx="9">
                  <c:v>17.2</c:v>
                </c:pt>
                <c:pt idx="10">
                  <c:v>5.2</c:v>
                </c:pt>
                <c:pt idx="11">
                  <c:v>1.9</c:v>
                </c:pt>
                <c:pt idx="12">
                  <c:v>3.5</c:v>
                </c:pt>
                <c:pt idx="13">
                  <c:v>1.6</c:v>
                </c:pt>
                <c:pt idx="14" formatCode="General">
                  <c:v>1.9</c:v>
                </c:pt>
              </c:numCache>
            </c:numRef>
          </c:val>
          <c:extLst xmlns:DataManagerRef="urn:DataManager">
            <c:ext xmlns:c16="http://schemas.microsoft.com/office/drawing/2014/chart" uri="{C3380CC4-5D6E-409C-BE32-E72D297353CC}">
              <c16:uniqueId val="{00000021-84A4-42AD-B9D2-BC7426B20E4D}"/>
            </c:ext>
          </c:extLst>
        </c:ser>
        <c:ser>
          <c:idx val="7"/>
          <c:order val="4"/>
          <c:tx>
            <c:strRef>
              <c:f>'Graf II.2 CB'!$R$4</c:f>
              <c:strCache>
                <c:ptCount val="1"/>
                <c:pt idx="0">
                  <c:v>Finanční problémy</c:v>
                </c:pt>
              </c:strCache>
            </c:strRef>
          </c:tx>
          <c:spPr>
            <a:solidFill>
              <a:srgbClr val="00CED1"/>
            </a:solidFill>
            <a:ln w="25400">
              <a:noFill/>
            </a:ln>
          </c:spPr>
          <c:invertIfNegative val="0"/>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CB'!$R$5:$R$19</c:f>
              <c:numCache>
                <c:formatCode>0.00</c:formatCode>
                <c:ptCount val="15"/>
                <c:pt idx="0">
                  <c:v>1.6</c:v>
                </c:pt>
                <c:pt idx="1">
                  <c:v>5.6</c:v>
                </c:pt>
                <c:pt idx="2">
                  <c:v>4.9000000000000004</c:v>
                </c:pt>
                <c:pt idx="3">
                  <c:v>1.4</c:v>
                </c:pt>
                <c:pt idx="4">
                  <c:v>0.6</c:v>
                </c:pt>
                <c:pt idx="5" formatCode="General">
                  <c:v>1.9</c:v>
                </c:pt>
                <c:pt idx="6" formatCode="General">
                  <c:v>3.8</c:v>
                </c:pt>
                <c:pt idx="7" formatCode="General">
                  <c:v>5.8</c:v>
                </c:pt>
                <c:pt idx="8" formatCode="General">
                  <c:v>2.5</c:v>
                </c:pt>
                <c:pt idx="9" formatCode="General">
                  <c:v>4.2</c:v>
                </c:pt>
                <c:pt idx="10" formatCode="General">
                  <c:v>0.9</c:v>
                </c:pt>
                <c:pt idx="11" formatCode="General">
                  <c:v>4.5999999999999996</c:v>
                </c:pt>
                <c:pt idx="12" formatCode="General">
                  <c:v>4.8</c:v>
                </c:pt>
                <c:pt idx="13" formatCode="General">
                  <c:v>3.3</c:v>
                </c:pt>
                <c:pt idx="14" formatCode="General">
                  <c:v>5</c:v>
                </c:pt>
              </c:numCache>
            </c:numRef>
          </c:val>
          <c:extLst xmlns:DataManagerRef="urn:DataManager">
            <c:ext xmlns:c16="http://schemas.microsoft.com/office/drawing/2014/chart" uri="{C3380CC4-5D6E-409C-BE32-E72D297353CC}">
              <c16:uniqueId val="{00000022-84A4-42AD-B9D2-BC7426B20E4D}"/>
            </c:ext>
          </c:extLst>
        </c:ser>
        <c:ser>
          <c:idx val="8"/>
          <c:order val="5"/>
          <c:tx>
            <c:strRef>
              <c:f>'Graf II.2 CB'!$S$4</c:f>
              <c:strCache>
                <c:ptCount val="1"/>
                <c:pt idx="0">
                  <c:v>Ostatní</c:v>
                </c:pt>
              </c:strCache>
            </c:strRef>
          </c:tx>
          <c:spPr>
            <a:solidFill>
              <a:srgbClr val="6C6F70"/>
            </a:solidFill>
            <a:ln w="25400">
              <a:noFill/>
            </a:ln>
          </c:spPr>
          <c:invertIfNegative val="0"/>
          <c:cat>
            <c:multiLvlStrRef>
              <c:f>'Graf II.2 CB'!$L$5:$M$19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Průmysl</c:v>
                  </c:pt>
                  <c:pt idx="5">
                    <c:v>Stavebnictví</c:v>
                  </c:pt>
                  <c:pt idx="10">
                    <c:v>Služby</c:v>
                  </c:pt>
                </c:lvl>
              </c:multiLvlStrCache>
            </c:multiLvlStrRef>
          </c:cat>
          <c:val>
            <c:numRef>
              <c:f>'Graf II.2 CB'!$S$5:$S$19</c:f>
              <c:numCache>
                <c:formatCode>0.00</c:formatCode>
                <c:ptCount val="15"/>
                <c:pt idx="0">
                  <c:v>8.1999999999999993</c:v>
                </c:pt>
                <c:pt idx="1">
                  <c:v>21.6</c:v>
                </c:pt>
                <c:pt idx="2">
                  <c:v>13.4</c:v>
                </c:pt>
                <c:pt idx="3">
                  <c:v>12.8</c:v>
                </c:pt>
                <c:pt idx="4">
                  <c:v>13.8</c:v>
                </c:pt>
                <c:pt idx="5" formatCode="General">
                  <c:v>17.8</c:v>
                </c:pt>
                <c:pt idx="6" formatCode="General">
                  <c:v>19.399999999999999</c:v>
                </c:pt>
                <c:pt idx="7" formatCode="General">
                  <c:v>19.100000000000001</c:v>
                </c:pt>
                <c:pt idx="8" formatCode="General">
                  <c:v>24.1</c:v>
                </c:pt>
                <c:pt idx="9" formatCode="General">
                  <c:v>15.9</c:v>
                </c:pt>
                <c:pt idx="10" formatCode="General">
                  <c:v>18.2</c:v>
                </c:pt>
                <c:pt idx="11" formatCode="General">
                  <c:v>31.6</c:v>
                </c:pt>
                <c:pt idx="12" formatCode="General">
                  <c:v>22.2</c:v>
                </c:pt>
                <c:pt idx="13" formatCode="General">
                  <c:v>36</c:v>
                </c:pt>
                <c:pt idx="14" formatCode="General">
                  <c:v>22.6</c:v>
                </c:pt>
              </c:numCache>
            </c:numRef>
          </c:val>
          <c:extLst xmlns:DataManagerRef="urn:DataManager">
            <c:ext xmlns:c16="http://schemas.microsoft.com/office/drawing/2014/chart" uri="{C3380CC4-5D6E-409C-BE32-E72D297353CC}">
              <c16:uniqueId val="{00000023-84A4-42AD-B9D2-BC7426B20E4D}"/>
            </c:ext>
          </c:extLst>
        </c:ser>
        <c:dLbls>
          <c:showLegendKey val="0"/>
          <c:showVal val="0"/>
          <c:showCatName val="0"/>
          <c:showSerName val="0"/>
          <c:showPercent val="0"/>
          <c:showBubbleSize val="0"/>
        </c:dLbls>
        <c:gapWidth val="83"/>
        <c:overlap val="100"/>
        <c:axId val="301508864"/>
        <c:axId val="301522944"/>
      </c:barChart>
      <c:catAx>
        <c:axId val="301508864"/>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1522944"/>
        <c:crosses val="autoZero"/>
        <c:auto val="1"/>
        <c:lblAlgn val="ctr"/>
        <c:lblOffset val="100"/>
        <c:noMultiLvlLbl val="0"/>
      </c:catAx>
      <c:valAx>
        <c:axId val="301522944"/>
        <c:scaling>
          <c:orientation val="minMax"/>
          <c:max val="100"/>
        </c:scaling>
        <c:delete val="0"/>
        <c:axPos val="l"/>
        <c:numFmt formatCode="General" sourceLinked="0"/>
        <c:majorTickMark val="out"/>
        <c:minorTickMark val="none"/>
        <c:tickLblPos val="nextTo"/>
        <c:spPr>
          <a:solidFill>
            <a:schemeClr val="bg1"/>
          </a:solidFill>
          <a:ln w="6350">
            <a:solidFill>
              <a:srgbClr val="000000"/>
            </a:solidFill>
          </a:ln>
        </c:spPr>
        <c:txPr>
          <a:bodyPr rot="0" vert="horz"/>
          <a:lstStyle/>
          <a:p>
            <a:pPr>
              <a:defRPr sz="900">
                <a:latin typeface="Arial"/>
                <a:ea typeface="Arial"/>
                <a:cs typeface="Arial"/>
              </a:defRPr>
            </a:pPr>
            <a:endParaRPr lang="cs-CZ"/>
          </a:p>
        </c:txPr>
        <c:crossAx val="301508864"/>
        <c:crosses val="autoZero"/>
        <c:crossBetween val="between"/>
        <c:majorUnit val="20"/>
      </c:valAx>
      <c:spPr>
        <a:noFill/>
        <a:ln w="25400">
          <a:noFill/>
        </a:ln>
      </c:spPr>
    </c:plotArea>
    <c:legend>
      <c:legendPos val="b"/>
      <c:layout>
        <c:manualLayout>
          <c:xMode val="edge"/>
          <c:yMode val="edge"/>
          <c:x val="6.6433566433566432E-2"/>
          <c:y val="0.63375504071143685"/>
          <c:w val="0.57376163206871877"/>
          <c:h val="0.3662449592885632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229062276306371"/>
          <c:y val="4.2731361940128283E-2"/>
          <c:w val="0.86274434227190133"/>
          <c:h val="0.45374513006268191"/>
        </c:manualLayout>
      </c:layout>
      <c:barChart>
        <c:barDir val="col"/>
        <c:grouping val="stacked"/>
        <c:varyColors val="0"/>
        <c:ser>
          <c:idx val="0"/>
          <c:order val="0"/>
          <c:tx>
            <c:strRef>
              <c:f>'Graf II.2 CB'!$N$3</c:f>
              <c:strCache>
                <c:ptCount val="1"/>
                <c:pt idx="0">
                  <c:v>None</c:v>
                </c:pt>
              </c:strCache>
            </c:strRef>
          </c:tx>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00-7DFB-481A-832D-69EFEB611B5F}"/>
              </c:ext>
            </c:extLst>
          </c:dPt>
          <c:dPt>
            <c:idx val="5"/>
            <c:invertIfNegative val="0"/>
            <c:bubble3D val="0"/>
            <c:extLst xmlns:DataManagerRef="urn:DataManager">
              <c:ext xmlns:c16="http://schemas.microsoft.com/office/drawing/2014/chart" uri="{C3380CC4-5D6E-409C-BE32-E72D297353CC}">
                <c16:uniqueId val="{00000001-7DFB-481A-832D-69EFEB611B5F}"/>
              </c:ext>
            </c:extLst>
          </c:dPt>
          <c:dPt>
            <c:idx val="10"/>
            <c:invertIfNegative val="0"/>
            <c:bubble3D val="0"/>
            <c:extLst xmlns:DataManagerRef="urn:DataManager">
              <c:ext xmlns:c16="http://schemas.microsoft.com/office/drawing/2014/chart" uri="{C3380CC4-5D6E-409C-BE32-E72D297353CC}">
                <c16:uniqueId val="{00000002-7DFB-481A-832D-69EFEB611B5F}"/>
              </c:ext>
            </c:extLst>
          </c:dPt>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CB'!$N$5:$N$19</c:f>
              <c:numCache>
                <c:formatCode>0.00</c:formatCode>
                <c:ptCount val="15"/>
                <c:pt idx="0">
                  <c:v>15.5</c:v>
                </c:pt>
                <c:pt idx="1">
                  <c:v>10.7</c:v>
                </c:pt>
                <c:pt idx="2">
                  <c:v>24.4</c:v>
                </c:pt>
                <c:pt idx="3">
                  <c:v>18</c:v>
                </c:pt>
                <c:pt idx="4">
                  <c:v>11.3</c:v>
                </c:pt>
                <c:pt idx="5">
                  <c:v>15.6</c:v>
                </c:pt>
                <c:pt idx="6">
                  <c:v>11.2</c:v>
                </c:pt>
                <c:pt idx="7">
                  <c:v>14.1</c:v>
                </c:pt>
                <c:pt idx="8">
                  <c:v>15.4</c:v>
                </c:pt>
                <c:pt idx="9">
                  <c:v>9.5</c:v>
                </c:pt>
                <c:pt idx="10">
                  <c:v>44</c:v>
                </c:pt>
                <c:pt idx="11">
                  <c:v>27.2</c:v>
                </c:pt>
                <c:pt idx="12">
                  <c:v>24.2</c:v>
                </c:pt>
                <c:pt idx="13">
                  <c:v>18</c:v>
                </c:pt>
                <c:pt idx="14">
                  <c:v>30.6</c:v>
                </c:pt>
              </c:numCache>
            </c:numRef>
          </c:val>
          <c:extLst xmlns:DataManagerRef="urn:DataManager">
            <c:ext xmlns:c16="http://schemas.microsoft.com/office/drawing/2014/chart" uri="{C3380CC4-5D6E-409C-BE32-E72D297353CC}">
              <c16:uniqueId val="{00000003-7DFB-481A-832D-69EFEB611B5F}"/>
            </c:ext>
          </c:extLst>
        </c:ser>
        <c:ser>
          <c:idx val="1"/>
          <c:order val="1"/>
          <c:tx>
            <c:strRef>
              <c:f>'Graf II.2 CB'!$O$3</c:f>
              <c:strCache>
                <c:ptCount val="1"/>
                <c:pt idx="0">
                  <c:v>Insufficient demand</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04-7DFB-481A-832D-69EFEB611B5F}"/>
              </c:ext>
            </c:extLst>
          </c:dPt>
          <c:dPt>
            <c:idx val="1"/>
            <c:invertIfNegative val="0"/>
            <c:bubble3D val="0"/>
            <c:extLst xmlns:DataManagerRef="urn:DataManager">
              <c:ext xmlns:c16="http://schemas.microsoft.com/office/drawing/2014/chart" uri="{C3380CC4-5D6E-409C-BE32-E72D297353CC}">
                <c16:uniqueId val="{00000005-7DFB-481A-832D-69EFEB611B5F}"/>
              </c:ext>
            </c:extLst>
          </c:dPt>
          <c:dPt>
            <c:idx val="2"/>
            <c:invertIfNegative val="0"/>
            <c:bubble3D val="0"/>
            <c:extLst xmlns:DataManagerRef="urn:DataManager">
              <c:ext xmlns:c16="http://schemas.microsoft.com/office/drawing/2014/chart" uri="{C3380CC4-5D6E-409C-BE32-E72D297353CC}">
                <c16:uniqueId val="{00000006-7DFB-481A-832D-69EFEB611B5F}"/>
              </c:ext>
            </c:extLst>
          </c:dPt>
          <c:dPt>
            <c:idx val="3"/>
            <c:invertIfNegative val="0"/>
            <c:bubble3D val="0"/>
            <c:extLst xmlns:DataManagerRef="urn:DataManager">
              <c:ext xmlns:c16="http://schemas.microsoft.com/office/drawing/2014/chart" uri="{C3380CC4-5D6E-409C-BE32-E72D297353CC}">
                <c16:uniqueId val="{00000007-7DFB-481A-832D-69EFEB611B5F}"/>
              </c:ext>
            </c:extLst>
          </c:dPt>
          <c:dPt>
            <c:idx val="5"/>
            <c:invertIfNegative val="0"/>
            <c:bubble3D val="0"/>
            <c:extLst xmlns:DataManagerRef="urn:DataManager">
              <c:ext xmlns:c16="http://schemas.microsoft.com/office/drawing/2014/chart" uri="{C3380CC4-5D6E-409C-BE32-E72D297353CC}">
                <c16:uniqueId val="{00000008-7DFB-481A-832D-69EFEB611B5F}"/>
              </c:ext>
            </c:extLst>
          </c:dPt>
          <c:dPt>
            <c:idx val="10"/>
            <c:invertIfNegative val="0"/>
            <c:bubble3D val="0"/>
            <c:extLst xmlns:DataManagerRef="urn:DataManager">
              <c:ext xmlns:c16="http://schemas.microsoft.com/office/drawing/2014/chart" uri="{C3380CC4-5D6E-409C-BE32-E72D297353CC}">
                <c16:uniqueId val="{00000009-7DFB-481A-832D-69EFEB611B5F}"/>
              </c:ext>
            </c:extLst>
          </c:dPt>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CB'!$O$5:$O$19</c:f>
              <c:numCache>
                <c:formatCode>0.00</c:formatCode>
                <c:ptCount val="15"/>
                <c:pt idx="0">
                  <c:v>37.200000000000003</c:v>
                </c:pt>
                <c:pt idx="1">
                  <c:v>45.1</c:v>
                </c:pt>
                <c:pt idx="2">
                  <c:v>35.6</c:v>
                </c:pt>
                <c:pt idx="3">
                  <c:v>30</c:v>
                </c:pt>
                <c:pt idx="4">
                  <c:v>23.5</c:v>
                </c:pt>
                <c:pt idx="5">
                  <c:v>19.100000000000001</c:v>
                </c:pt>
                <c:pt idx="6">
                  <c:v>21.5</c:v>
                </c:pt>
                <c:pt idx="7">
                  <c:v>24.5</c:v>
                </c:pt>
                <c:pt idx="8">
                  <c:v>31.599999999999994</c:v>
                </c:pt>
                <c:pt idx="9">
                  <c:v>15.7</c:v>
                </c:pt>
                <c:pt idx="10">
                  <c:v>13.3</c:v>
                </c:pt>
                <c:pt idx="11">
                  <c:v>26.1</c:v>
                </c:pt>
                <c:pt idx="12">
                  <c:v>34.299999999999997</c:v>
                </c:pt>
                <c:pt idx="13">
                  <c:v>33.4</c:v>
                </c:pt>
                <c:pt idx="14">
                  <c:v>22.4</c:v>
                </c:pt>
              </c:numCache>
            </c:numRef>
          </c:val>
          <c:extLst xmlns:DataManagerRef="urn:DataManager">
            <c:ext xmlns:c16="http://schemas.microsoft.com/office/drawing/2014/chart" uri="{C3380CC4-5D6E-409C-BE32-E72D297353CC}">
              <c16:uniqueId val="{0000000A-7DFB-481A-832D-69EFEB611B5F}"/>
            </c:ext>
          </c:extLst>
        </c:ser>
        <c:ser>
          <c:idx val="2"/>
          <c:order val="2"/>
          <c:tx>
            <c:strRef>
              <c:f>'Graf II.2 CB'!$P$3</c:f>
              <c:strCache>
                <c:ptCount val="1"/>
                <c:pt idx="0">
                  <c:v>Shortage of employees</c:v>
                </c:pt>
              </c:strCache>
            </c:strRef>
          </c:tx>
          <c:spPr>
            <a:solidFill>
              <a:srgbClr val="FFBB00"/>
            </a:solidFill>
            <a:ln w="25400">
              <a:noFill/>
            </a:ln>
          </c:spPr>
          <c:invertIfNegative val="0"/>
          <c:dPt>
            <c:idx val="0"/>
            <c:invertIfNegative val="0"/>
            <c:bubble3D val="0"/>
            <c:extLst xmlns:DataManagerRef="urn:DataManager">
              <c:ext xmlns:c16="http://schemas.microsoft.com/office/drawing/2014/chart" uri="{C3380CC4-5D6E-409C-BE32-E72D297353CC}">
                <c16:uniqueId val="{0000000B-7DFB-481A-832D-69EFEB611B5F}"/>
              </c:ext>
            </c:extLst>
          </c:dPt>
          <c:dPt>
            <c:idx val="5"/>
            <c:invertIfNegative val="0"/>
            <c:bubble3D val="0"/>
            <c:extLst xmlns:DataManagerRef="urn:DataManager">
              <c:ext xmlns:c16="http://schemas.microsoft.com/office/drawing/2014/chart" uri="{C3380CC4-5D6E-409C-BE32-E72D297353CC}">
                <c16:uniqueId val="{0000000C-7DFB-481A-832D-69EFEB611B5F}"/>
              </c:ext>
            </c:extLst>
          </c:dPt>
          <c:dPt>
            <c:idx val="10"/>
            <c:invertIfNegative val="0"/>
            <c:bubble3D val="0"/>
            <c:extLst xmlns:DataManagerRef="urn:DataManager">
              <c:ext xmlns:c16="http://schemas.microsoft.com/office/drawing/2014/chart" uri="{C3380CC4-5D6E-409C-BE32-E72D297353CC}">
                <c16:uniqueId val="{0000000D-7DFB-481A-832D-69EFEB611B5F}"/>
              </c:ext>
            </c:extLst>
          </c:dPt>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CB'!$P$5:$P$19</c:f>
              <c:numCache>
                <c:formatCode>0.00</c:formatCode>
                <c:ptCount val="15"/>
                <c:pt idx="0">
                  <c:v>29.6</c:v>
                </c:pt>
                <c:pt idx="1">
                  <c:v>9.6999999999999993</c:v>
                </c:pt>
                <c:pt idx="2">
                  <c:v>13.4</c:v>
                </c:pt>
                <c:pt idx="3">
                  <c:v>13.8</c:v>
                </c:pt>
                <c:pt idx="4">
                  <c:v>18.5</c:v>
                </c:pt>
                <c:pt idx="5">
                  <c:v>41.7</c:v>
                </c:pt>
                <c:pt idx="6">
                  <c:v>36.9</c:v>
                </c:pt>
                <c:pt idx="7">
                  <c:v>35.299999999999997</c:v>
                </c:pt>
                <c:pt idx="8">
                  <c:v>24.9</c:v>
                </c:pt>
                <c:pt idx="9">
                  <c:v>37.5</c:v>
                </c:pt>
                <c:pt idx="10">
                  <c:v>18.399999999999999</c:v>
                </c:pt>
                <c:pt idx="11">
                  <c:v>8.6</c:v>
                </c:pt>
                <c:pt idx="12">
                  <c:v>11</c:v>
                </c:pt>
                <c:pt idx="13">
                  <c:v>7.7</c:v>
                </c:pt>
                <c:pt idx="14">
                  <c:v>17.5</c:v>
                </c:pt>
              </c:numCache>
            </c:numRef>
          </c:val>
          <c:extLst xmlns:DataManagerRef="urn:DataManager">
            <c:ext xmlns:c16="http://schemas.microsoft.com/office/drawing/2014/chart" uri="{C3380CC4-5D6E-409C-BE32-E72D297353CC}">
              <c16:uniqueId val="{0000000E-7DFB-481A-832D-69EFEB611B5F}"/>
            </c:ext>
          </c:extLst>
        </c:ser>
        <c:ser>
          <c:idx val="6"/>
          <c:order val="3"/>
          <c:tx>
            <c:strRef>
              <c:f>'Graf II.2 CB'!$Q$3</c:f>
              <c:strCache>
                <c:ptCount val="1"/>
                <c:pt idx="0">
                  <c:v>Shortage of material/equipment</c:v>
                </c:pt>
              </c:strCache>
            </c:strRef>
          </c:tx>
          <c:spPr>
            <a:solidFill>
              <a:srgbClr val="9ACD32"/>
            </a:solidFill>
            <a:ln w="25400">
              <a:noFill/>
            </a:ln>
          </c:spPr>
          <c:invertIfNegative val="0"/>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CB'!$Q$5:$Q$19</c:f>
              <c:numCache>
                <c:formatCode>0.00</c:formatCode>
                <c:ptCount val="15"/>
                <c:pt idx="0">
                  <c:v>7.9</c:v>
                </c:pt>
                <c:pt idx="1">
                  <c:v>7.3</c:v>
                </c:pt>
                <c:pt idx="2">
                  <c:v>8.3000000000000007</c:v>
                </c:pt>
                <c:pt idx="3">
                  <c:v>24</c:v>
                </c:pt>
                <c:pt idx="4">
                  <c:v>32.299999999999997</c:v>
                </c:pt>
                <c:pt idx="5">
                  <c:v>3.9</c:v>
                </c:pt>
                <c:pt idx="6">
                  <c:v>7.2</c:v>
                </c:pt>
                <c:pt idx="7">
                  <c:v>1.2</c:v>
                </c:pt>
                <c:pt idx="8">
                  <c:v>1.5</c:v>
                </c:pt>
                <c:pt idx="9">
                  <c:v>17.2</c:v>
                </c:pt>
                <c:pt idx="10">
                  <c:v>5.2</c:v>
                </c:pt>
                <c:pt idx="11">
                  <c:v>1.9</c:v>
                </c:pt>
                <c:pt idx="12">
                  <c:v>3.5</c:v>
                </c:pt>
                <c:pt idx="13">
                  <c:v>1.6</c:v>
                </c:pt>
                <c:pt idx="14" formatCode="General">
                  <c:v>1.9</c:v>
                </c:pt>
              </c:numCache>
            </c:numRef>
          </c:val>
          <c:extLst xmlns:DataManagerRef="urn:DataManager">
            <c:ext xmlns:c16="http://schemas.microsoft.com/office/drawing/2014/chart" uri="{C3380CC4-5D6E-409C-BE32-E72D297353CC}">
              <c16:uniqueId val="{0000000F-7DFB-481A-832D-69EFEB611B5F}"/>
            </c:ext>
          </c:extLst>
        </c:ser>
        <c:ser>
          <c:idx val="7"/>
          <c:order val="4"/>
          <c:tx>
            <c:strRef>
              <c:f>'Graf II.2 CB'!$R$3</c:f>
              <c:strCache>
                <c:ptCount val="1"/>
                <c:pt idx="0">
                  <c:v>Financial constraints</c:v>
                </c:pt>
              </c:strCache>
            </c:strRef>
          </c:tx>
          <c:spPr>
            <a:solidFill>
              <a:srgbClr val="00CED1"/>
            </a:solidFill>
            <a:ln w="25400">
              <a:noFill/>
            </a:ln>
          </c:spPr>
          <c:invertIfNegative val="0"/>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CB'!$R$5:$R$19</c:f>
              <c:numCache>
                <c:formatCode>0.00</c:formatCode>
                <c:ptCount val="15"/>
                <c:pt idx="0">
                  <c:v>1.6</c:v>
                </c:pt>
                <c:pt idx="1">
                  <c:v>5.6</c:v>
                </c:pt>
                <c:pt idx="2">
                  <c:v>4.9000000000000004</c:v>
                </c:pt>
                <c:pt idx="3">
                  <c:v>1.4</c:v>
                </c:pt>
                <c:pt idx="4">
                  <c:v>0.6</c:v>
                </c:pt>
                <c:pt idx="5" formatCode="General">
                  <c:v>1.9</c:v>
                </c:pt>
                <c:pt idx="6" formatCode="General">
                  <c:v>3.8</c:v>
                </c:pt>
                <c:pt idx="7" formatCode="General">
                  <c:v>5.8</c:v>
                </c:pt>
                <c:pt idx="8" formatCode="General">
                  <c:v>2.5</c:v>
                </c:pt>
                <c:pt idx="9" formatCode="General">
                  <c:v>4.2</c:v>
                </c:pt>
                <c:pt idx="10" formatCode="General">
                  <c:v>0.9</c:v>
                </c:pt>
                <c:pt idx="11" formatCode="General">
                  <c:v>4.5999999999999996</c:v>
                </c:pt>
                <c:pt idx="12" formatCode="General">
                  <c:v>4.8</c:v>
                </c:pt>
                <c:pt idx="13" formatCode="General">
                  <c:v>3.3</c:v>
                </c:pt>
                <c:pt idx="14" formatCode="General">
                  <c:v>5</c:v>
                </c:pt>
              </c:numCache>
            </c:numRef>
          </c:val>
          <c:extLst xmlns:DataManagerRef="urn:DataManager">
            <c:ext xmlns:c16="http://schemas.microsoft.com/office/drawing/2014/chart" uri="{C3380CC4-5D6E-409C-BE32-E72D297353CC}">
              <c16:uniqueId val="{00000010-7DFB-481A-832D-69EFEB611B5F}"/>
            </c:ext>
          </c:extLst>
        </c:ser>
        <c:ser>
          <c:idx val="8"/>
          <c:order val="5"/>
          <c:tx>
            <c:strRef>
              <c:f>'Graf II.2 CB'!$S$3</c:f>
              <c:strCache>
                <c:ptCount val="1"/>
                <c:pt idx="0">
                  <c:v>Other</c:v>
                </c:pt>
              </c:strCache>
            </c:strRef>
          </c:tx>
          <c:spPr>
            <a:solidFill>
              <a:srgbClr val="6C6F70"/>
            </a:solidFill>
            <a:ln w="25400">
              <a:noFill/>
            </a:ln>
          </c:spPr>
          <c:invertIfNegative val="0"/>
          <c:cat>
            <c:multiLvlStrRef>
              <c:f>'Graf II.2 CB'!$J$5:$K$19</c:f>
              <c:multiLvlStrCache>
                <c:ptCount val="15"/>
                <c:lvl>
                  <c:pt idx="0">
                    <c:v>10/2019</c:v>
                  </c:pt>
                  <c:pt idx="1">
                    <c:v>04/2020</c:v>
                  </c:pt>
                  <c:pt idx="2">
                    <c:v>10/2020</c:v>
                  </c:pt>
                  <c:pt idx="3">
                    <c:v>04/2021</c:v>
                  </c:pt>
                  <c:pt idx="4">
                    <c:v>10/2021</c:v>
                  </c:pt>
                  <c:pt idx="5">
                    <c:v>10/2019</c:v>
                  </c:pt>
                  <c:pt idx="6">
                    <c:v>04/2020</c:v>
                  </c:pt>
                  <c:pt idx="7">
                    <c:v>10/2020</c:v>
                  </c:pt>
                  <c:pt idx="8">
                    <c:v>04/2021</c:v>
                  </c:pt>
                  <c:pt idx="9">
                    <c:v>10/2021</c:v>
                  </c:pt>
                  <c:pt idx="10">
                    <c:v>10/2019</c:v>
                  </c:pt>
                  <c:pt idx="11">
                    <c:v>04/2020</c:v>
                  </c:pt>
                  <c:pt idx="12">
                    <c:v>10/2020</c:v>
                  </c:pt>
                  <c:pt idx="13">
                    <c:v>04/2021</c:v>
                  </c:pt>
                  <c:pt idx="14">
                    <c:v>10/2021</c:v>
                  </c:pt>
                </c:lvl>
                <c:lvl>
                  <c:pt idx="0">
                    <c:v>Industry</c:v>
                  </c:pt>
                  <c:pt idx="5">
                    <c:v>Construction</c:v>
                  </c:pt>
                  <c:pt idx="10">
                    <c:v>Services</c:v>
                  </c:pt>
                </c:lvl>
              </c:multiLvlStrCache>
            </c:multiLvlStrRef>
          </c:cat>
          <c:val>
            <c:numRef>
              <c:f>'Graf II.2 CB'!$S$5:$S$19</c:f>
              <c:numCache>
                <c:formatCode>0.00</c:formatCode>
                <c:ptCount val="15"/>
                <c:pt idx="0">
                  <c:v>8.1999999999999993</c:v>
                </c:pt>
                <c:pt idx="1">
                  <c:v>21.6</c:v>
                </c:pt>
                <c:pt idx="2">
                  <c:v>13.4</c:v>
                </c:pt>
                <c:pt idx="3">
                  <c:v>12.8</c:v>
                </c:pt>
                <c:pt idx="4">
                  <c:v>13.8</c:v>
                </c:pt>
                <c:pt idx="5" formatCode="General">
                  <c:v>17.8</c:v>
                </c:pt>
                <c:pt idx="6" formatCode="General">
                  <c:v>19.399999999999999</c:v>
                </c:pt>
                <c:pt idx="7" formatCode="General">
                  <c:v>19.100000000000001</c:v>
                </c:pt>
                <c:pt idx="8" formatCode="General">
                  <c:v>24.1</c:v>
                </c:pt>
                <c:pt idx="9" formatCode="General">
                  <c:v>15.9</c:v>
                </c:pt>
                <c:pt idx="10" formatCode="General">
                  <c:v>18.2</c:v>
                </c:pt>
                <c:pt idx="11" formatCode="General">
                  <c:v>31.6</c:v>
                </c:pt>
                <c:pt idx="12" formatCode="General">
                  <c:v>22.2</c:v>
                </c:pt>
                <c:pt idx="13" formatCode="General">
                  <c:v>36</c:v>
                </c:pt>
                <c:pt idx="14" formatCode="General">
                  <c:v>22.6</c:v>
                </c:pt>
              </c:numCache>
            </c:numRef>
          </c:val>
          <c:extLst xmlns:DataManagerRef="urn:DataManager">
            <c:ext xmlns:c16="http://schemas.microsoft.com/office/drawing/2014/chart" uri="{C3380CC4-5D6E-409C-BE32-E72D297353CC}">
              <c16:uniqueId val="{00000011-7DFB-481A-832D-69EFEB611B5F}"/>
            </c:ext>
          </c:extLst>
        </c:ser>
        <c:dLbls>
          <c:showLegendKey val="0"/>
          <c:showVal val="0"/>
          <c:showCatName val="0"/>
          <c:showSerName val="0"/>
          <c:showPercent val="0"/>
          <c:showBubbleSize val="0"/>
        </c:dLbls>
        <c:gapWidth val="83"/>
        <c:overlap val="100"/>
        <c:axId val="309961472"/>
        <c:axId val="309963008"/>
      </c:barChart>
      <c:catAx>
        <c:axId val="309961472"/>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9963008"/>
        <c:crosses val="autoZero"/>
        <c:auto val="1"/>
        <c:lblAlgn val="ctr"/>
        <c:lblOffset val="100"/>
        <c:noMultiLvlLbl val="0"/>
      </c:catAx>
      <c:valAx>
        <c:axId val="309963008"/>
        <c:scaling>
          <c:orientation val="minMax"/>
          <c:max val="100"/>
        </c:scaling>
        <c:delete val="0"/>
        <c:axPos val="l"/>
        <c:numFmt formatCode="General" sourceLinked="0"/>
        <c:majorTickMark val="out"/>
        <c:minorTickMark val="none"/>
        <c:tickLblPos val="nextTo"/>
        <c:spPr>
          <a:solidFill>
            <a:schemeClr val="bg1"/>
          </a:solidFill>
          <a:ln w="6350">
            <a:solidFill>
              <a:srgbClr val="000000"/>
            </a:solidFill>
          </a:ln>
        </c:spPr>
        <c:txPr>
          <a:bodyPr rot="0" vert="horz"/>
          <a:lstStyle/>
          <a:p>
            <a:pPr>
              <a:defRPr sz="900">
                <a:latin typeface="Arial"/>
                <a:ea typeface="Arial"/>
                <a:cs typeface="Arial"/>
              </a:defRPr>
            </a:pPr>
            <a:endParaRPr lang="cs-CZ"/>
          </a:p>
        </c:txPr>
        <c:crossAx val="309961472"/>
        <c:crosses val="autoZero"/>
        <c:crossBetween val="between"/>
        <c:majorUnit val="20"/>
      </c:valAx>
      <c:spPr>
        <a:noFill/>
        <a:ln w="25400">
          <a:noFill/>
        </a:ln>
      </c:spPr>
    </c:plotArea>
    <c:legend>
      <c:legendPos val="b"/>
      <c:layout>
        <c:manualLayout>
          <c:xMode val="edge"/>
          <c:yMode val="edge"/>
          <c:x val="0"/>
          <c:y val="0.77280499265517633"/>
          <c:w val="1"/>
          <c:h val="0.2271950073448235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II.3 CB'!$K$4</c:f>
              <c:strCache>
                <c:ptCount val="1"/>
                <c:pt idx="0">
                  <c:v>EURO STOXX 50</c:v>
                </c:pt>
              </c:strCache>
            </c:strRef>
          </c:tx>
          <c:spPr>
            <a:ln w="25400">
              <a:solidFill>
                <a:srgbClr val="2426A9"/>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CB'!$K$5:$K$110</c:f>
              <c:numCache>
                <c:formatCode>#,##0</c:formatCode>
                <c:ptCount val="106"/>
                <c:pt idx="0">
                  <c:v>3624.68</c:v>
                </c:pt>
                <c:pt idx="1">
                  <c:v>3623.74</c:v>
                </c:pt>
                <c:pt idx="2">
                  <c:v>3699.65</c:v>
                </c:pt>
                <c:pt idx="3">
                  <c:v>3711.61</c:v>
                </c:pt>
                <c:pt idx="4">
                  <c:v>3687.32</c:v>
                </c:pt>
                <c:pt idx="5">
                  <c:v>3703.58</c:v>
                </c:pt>
                <c:pt idx="6">
                  <c:v>3692.34</c:v>
                </c:pt>
                <c:pt idx="7">
                  <c:v>3731.07</c:v>
                </c:pt>
                <c:pt idx="8">
                  <c:v>3776.56</c:v>
                </c:pt>
                <c:pt idx="9">
                  <c:v>3782.27</c:v>
                </c:pt>
                <c:pt idx="10">
                  <c:v>3773.37</c:v>
                </c:pt>
                <c:pt idx="11">
                  <c:v>3789.52</c:v>
                </c:pt>
                <c:pt idx="12">
                  <c:v>3808.26</c:v>
                </c:pt>
                <c:pt idx="13">
                  <c:v>3779.16</c:v>
                </c:pt>
                <c:pt idx="14">
                  <c:v>3640.91</c:v>
                </c:pt>
                <c:pt idx="15">
                  <c:v>3798.49</c:v>
                </c:pt>
                <c:pt idx="16">
                  <c:v>3840.97</c:v>
                </c:pt>
                <c:pt idx="17">
                  <c:v>3800.38</c:v>
                </c:pt>
                <c:pt idx="18">
                  <c:v>3329.49</c:v>
                </c:pt>
                <c:pt idx="19">
                  <c:v>3232.07</c:v>
                </c:pt>
                <c:pt idx="20">
                  <c:v>2586.02</c:v>
                </c:pt>
                <c:pt idx="21">
                  <c:v>2548.5</c:v>
                </c:pt>
                <c:pt idx="22">
                  <c:v>2728.65</c:v>
                </c:pt>
                <c:pt idx="23">
                  <c:v>2662.99</c:v>
                </c:pt>
                <c:pt idx="24">
                  <c:v>2662.99</c:v>
                </c:pt>
                <c:pt idx="25">
                  <c:v>2888.3</c:v>
                </c:pt>
                <c:pt idx="26">
                  <c:v>2809.07</c:v>
                </c:pt>
                <c:pt idx="27">
                  <c:v>2927.93</c:v>
                </c:pt>
                <c:pt idx="28">
                  <c:v>2908.11</c:v>
                </c:pt>
                <c:pt idx="29">
                  <c:v>2770.7</c:v>
                </c:pt>
                <c:pt idx="30">
                  <c:v>2905.47</c:v>
                </c:pt>
                <c:pt idx="31">
                  <c:v>3050.2</c:v>
                </c:pt>
                <c:pt idx="32">
                  <c:v>3384.29</c:v>
                </c:pt>
                <c:pt idx="33">
                  <c:v>3153.74</c:v>
                </c:pt>
                <c:pt idx="34">
                  <c:v>3269.1</c:v>
                </c:pt>
                <c:pt idx="35">
                  <c:v>3204.17</c:v>
                </c:pt>
                <c:pt idx="36">
                  <c:v>3294.38</c:v>
                </c:pt>
                <c:pt idx="37">
                  <c:v>3296.22</c:v>
                </c:pt>
                <c:pt idx="38">
                  <c:v>3365.6</c:v>
                </c:pt>
                <c:pt idx="39">
                  <c:v>3310.89</c:v>
                </c:pt>
                <c:pt idx="40">
                  <c:v>3174.32</c:v>
                </c:pt>
                <c:pt idx="41">
                  <c:v>3252.65</c:v>
                </c:pt>
                <c:pt idx="42">
                  <c:v>3305.05</c:v>
                </c:pt>
                <c:pt idx="43">
                  <c:v>3259.75</c:v>
                </c:pt>
                <c:pt idx="44">
                  <c:v>3315.54</c:v>
                </c:pt>
                <c:pt idx="45">
                  <c:v>3260.59</c:v>
                </c:pt>
                <c:pt idx="46">
                  <c:v>3315.81</c:v>
                </c:pt>
                <c:pt idx="47">
                  <c:v>3283.69</c:v>
                </c:pt>
                <c:pt idx="48">
                  <c:v>3137.06</c:v>
                </c:pt>
                <c:pt idx="49">
                  <c:v>3190.93</c:v>
                </c:pt>
                <c:pt idx="50">
                  <c:v>3273.12</c:v>
                </c:pt>
                <c:pt idx="51">
                  <c:v>3245.47</c:v>
                </c:pt>
                <c:pt idx="52">
                  <c:v>3198.86</c:v>
                </c:pt>
                <c:pt idx="53">
                  <c:v>2958.21</c:v>
                </c:pt>
                <c:pt idx="54">
                  <c:v>3204.05</c:v>
                </c:pt>
                <c:pt idx="55">
                  <c:v>3432.07</c:v>
                </c:pt>
                <c:pt idx="56">
                  <c:v>3467.6</c:v>
                </c:pt>
                <c:pt idx="57">
                  <c:v>3527.79</c:v>
                </c:pt>
                <c:pt idx="58">
                  <c:v>3539.27</c:v>
                </c:pt>
                <c:pt idx="59">
                  <c:v>3485.84</c:v>
                </c:pt>
                <c:pt idx="60">
                  <c:v>3545.74</c:v>
                </c:pt>
                <c:pt idx="61">
                  <c:v>3545.74</c:v>
                </c:pt>
                <c:pt idx="62">
                  <c:v>3545.74</c:v>
                </c:pt>
                <c:pt idx="63">
                  <c:v>3645.05</c:v>
                </c:pt>
                <c:pt idx="64">
                  <c:v>3599.55</c:v>
                </c:pt>
                <c:pt idx="65">
                  <c:v>3602.41</c:v>
                </c:pt>
                <c:pt idx="66">
                  <c:v>3481.44</c:v>
                </c:pt>
                <c:pt idx="67">
                  <c:v>3655.77</c:v>
                </c:pt>
                <c:pt idx="68">
                  <c:v>3695.61</c:v>
                </c:pt>
                <c:pt idx="69">
                  <c:v>3713.46</c:v>
                </c:pt>
                <c:pt idx="70">
                  <c:v>3636.44</c:v>
                </c:pt>
                <c:pt idx="71">
                  <c:v>3669.54</c:v>
                </c:pt>
                <c:pt idx="72">
                  <c:v>3833.36</c:v>
                </c:pt>
                <c:pt idx="73">
                  <c:v>3837.02</c:v>
                </c:pt>
                <c:pt idx="74">
                  <c:v>3866.68</c:v>
                </c:pt>
                <c:pt idx="75">
                  <c:v>3866.68</c:v>
                </c:pt>
                <c:pt idx="76">
                  <c:v>3978.84</c:v>
                </c:pt>
                <c:pt idx="77">
                  <c:v>4032.99</c:v>
                </c:pt>
                <c:pt idx="78">
                  <c:v>4013.34</c:v>
                </c:pt>
                <c:pt idx="79">
                  <c:v>3974.74</c:v>
                </c:pt>
                <c:pt idx="80">
                  <c:v>4034.25</c:v>
                </c:pt>
                <c:pt idx="81">
                  <c:v>4017.44</c:v>
                </c:pt>
                <c:pt idx="82">
                  <c:v>4025.78</c:v>
                </c:pt>
                <c:pt idx="83">
                  <c:v>4070.56</c:v>
                </c:pt>
                <c:pt idx="84">
                  <c:v>4089.38</c:v>
                </c:pt>
                <c:pt idx="85">
                  <c:v>4126.7</c:v>
                </c:pt>
                <c:pt idx="86">
                  <c:v>4083.37</c:v>
                </c:pt>
                <c:pt idx="87">
                  <c:v>4120.66</c:v>
                </c:pt>
                <c:pt idx="88">
                  <c:v>4084.31</c:v>
                </c:pt>
                <c:pt idx="89">
                  <c:v>4068.09</c:v>
                </c:pt>
                <c:pt idx="90">
                  <c:v>4035.77</c:v>
                </c:pt>
                <c:pt idx="91">
                  <c:v>4109.1000000000004</c:v>
                </c:pt>
                <c:pt idx="92">
                  <c:v>4089.3</c:v>
                </c:pt>
                <c:pt idx="93">
                  <c:v>4174.54</c:v>
                </c:pt>
                <c:pt idx="94">
                  <c:v>4229.7</c:v>
                </c:pt>
                <c:pt idx="95">
                  <c:v>4147.5</c:v>
                </c:pt>
                <c:pt idx="96">
                  <c:v>4190.9799999999996</c:v>
                </c:pt>
                <c:pt idx="97">
                  <c:v>4201.9799999999996</c:v>
                </c:pt>
                <c:pt idx="98">
                  <c:v>4170.3500000000004</c:v>
                </c:pt>
                <c:pt idx="99">
                  <c:v>4130.84</c:v>
                </c:pt>
                <c:pt idx="100">
                  <c:v>4158.51</c:v>
                </c:pt>
                <c:pt idx="101">
                  <c:v>4035.3</c:v>
                </c:pt>
                <c:pt idx="102">
                  <c:v>4073.29</c:v>
                </c:pt>
                <c:pt idx="103">
                  <c:v>4182.91</c:v>
                </c:pt>
                <c:pt idx="104">
                  <c:v>4188.8100000000004</c:v>
                </c:pt>
                <c:pt idx="105">
                  <c:v>4250.5600000000004</c:v>
                </c:pt>
              </c:numCache>
            </c:numRef>
          </c:val>
          <c:smooth val="0"/>
          <c:extLst xmlns:DataManagerRef="urn:DataManager">
            <c:ext xmlns:c16="http://schemas.microsoft.com/office/drawing/2014/chart" uri="{C3380CC4-5D6E-409C-BE32-E72D297353CC}">
              <c16:uniqueId val="{00000000-B290-4BE9-B9DD-5A142ECB85AE}"/>
            </c:ext>
          </c:extLst>
        </c:ser>
        <c:ser>
          <c:idx val="1"/>
          <c:order val="1"/>
          <c:tx>
            <c:strRef>
              <c:f>'Graf II.3 CB'!$L$4</c:f>
              <c:strCache>
                <c:ptCount val="1"/>
                <c:pt idx="0">
                  <c:v>S&amp;P 500</c:v>
                </c:pt>
              </c:strCache>
            </c:strRef>
          </c:tx>
          <c:spPr>
            <a:ln w="25400">
              <a:solidFill>
                <a:srgbClr val="D52B1E"/>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CB'!$L$5:$L$110</c:f>
              <c:numCache>
                <c:formatCode>#,##0</c:formatCode>
                <c:ptCount val="106"/>
                <c:pt idx="0">
                  <c:v>3022.55</c:v>
                </c:pt>
                <c:pt idx="1">
                  <c:v>3066.91</c:v>
                </c:pt>
                <c:pt idx="2">
                  <c:v>3093.08</c:v>
                </c:pt>
                <c:pt idx="3">
                  <c:v>3120.46</c:v>
                </c:pt>
                <c:pt idx="4">
                  <c:v>3110.29</c:v>
                </c:pt>
                <c:pt idx="5">
                  <c:v>3140.98</c:v>
                </c:pt>
                <c:pt idx="6">
                  <c:v>3145.91</c:v>
                </c:pt>
                <c:pt idx="7">
                  <c:v>3168.8</c:v>
                </c:pt>
                <c:pt idx="8">
                  <c:v>3221.22</c:v>
                </c:pt>
                <c:pt idx="9">
                  <c:v>3240.02</c:v>
                </c:pt>
                <c:pt idx="10">
                  <c:v>3234.85</c:v>
                </c:pt>
                <c:pt idx="11">
                  <c:v>3265.35</c:v>
                </c:pt>
                <c:pt idx="12">
                  <c:v>3329.62</c:v>
                </c:pt>
                <c:pt idx="13">
                  <c:v>3295.47</c:v>
                </c:pt>
                <c:pt idx="14">
                  <c:v>3225.52</c:v>
                </c:pt>
                <c:pt idx="15">
                  <c:v>3327.71</c:v>
                </c:pt>
                <c:pt idx="16">
                  <c:v>3380.16</c:v>
                </c:pt>
                <c:pt idx="17">
                  <c:v>3337.75</c:v>
                </c:pt>
                <c:pt idx="18">
                  <c:v>2954.22</c:v>
                </c:pt>
                <c:pt idx="19">
                  <c:v>2972.37</c:v>
                </c:pt>
                <c:pt idx="20">
                  <c:v>2711.02</c:v>
                </c:pt>
                <c:pt idx="21">
                  <c:v>2304.92</c:v>
                </c:pt>
                <c:pt idx="22">
                  <c:v>2541.4699999999998</c:v>
                </c:pt>
                <c:pt idx="23">
                  <c:v>2488.65</c:v>
                </c:pt>
                <c:pt idx="24">
                  <c:v>2488.65</c:v>
                </c:pt>
                <c:pt idx="25">
                  <c:v>2874.56</c:v>
                </c:pt>
                <c:pt idx="26">
                  <c:v>2836.74</c:v>
                </c:pt>
                <c:pt idx="27">
                  <c:v>2830.71</c:v>
                </c:pt>
                <c:pt idx="28">
                  <c:v>2929.8</c:v>
                </c:pt>
                <c:pt idx="29">
                  <c:v>2863.7</c:v>
                </c:pt>
                <c:pt idx="30">
                  <c:v>2955.45</c:v>
                </c:pt>
                <c:pt idx="31">
                  <c:v>3044.31</c:v>
                </c:pt>
                <c:pt idx="32">
                  <c:v>3193.93</c:v>
                </c:pt>
                <c:pt idx="33">
                  <c:v>3041.31</c:v>
                </c:pt>
                <c:pt idx="34">
                  <c:v>3097.74</c:v>
                </c:pt>
                <c:pt idx="35">
                  <c:v>3009.05</c:v>
                </c:pt>
                <c:pt idx="36">
                  <c:v>3009.05</c:v>
                </c:pt>
                <c:pt idx="37">
                  <c:v>3185.04</c:v>
                </c:pt>
                <c:pt idx="38">
                  <c:v>3224.73</c:v>
                </c:pt>
                <c:pt idx="39">
                  <c:v>3215.63</c:v>
                </c:pt>
                <c:pt idx="40">
                  <c:v>3271.12</c:v>
                </c:pt>
                <c:pt idx="41">
                  <c:v>3351.28</c:v>
                </c:pt>
                <c:pt idx="42">
                  <c:v>3372.85</c:v>
                </c:pt>
                <c:pt idx="43">
                  <c:v>3397.16</c:v>
                </c:pt>
                <c:pt idx="44">
                  <c:v>3508.01</c:v>
                </c:pt>
                <c:pt idx="45">
                  <c:v>3426.96</c:v>
                </c:pt>
                <c:pt idx="46">
                  <c:v>3340.97</c:v>
                </c:pt>
                <c:pt idx="47">
                  <c:v>3319.47</c:v>
                </c:pt>
                <c:pt idx="48">
                  <c:v>3298.46</c:v>
                </c:pt>
                <c:pt idx="49">
                  <c:v>3348.44</c:v>
                </c:pt>
                <c:pt idx="50">
                  <c:v>3477.13</c:v>
                </c:pt>
                <c:pt idx="51">
                  <c:v>3483.81</c:v>
                </c:pt>
                <c:pt idx="52">
                  <c:v>3465.39</c:v>
                </c:pt>
                <c:pt idx="53">
                  <c:v>3269.96</c:v>
                </c:pt>
                <c:pt idx="54">
                  <c:v>3509.44</c:v>
                </c:pt>
                <c:pt idx="55">
                  <c:v>3585.15</c:v>
                </c:pt>
                <c:pt idx="56">
                  <c:v>3557.54</c:v>
                </c:pt>
                <c:pt idx="57">
                  <c:v>3638.35</c:v>
                </c:pt>
                <c:pt idx="58">
                  <c:v>3699.12</c:v>
                </c:pt>
                <c:pt idx="59">
                  <c:v>3663.46</c:v>
                </c:pt>
                <c:pt idx="60">
                  <c:v>3709.41</c:v>
                </c:pt>
                <c:pt idx="61">
                  <c:v>3709.41</c:v>
                </c:pt>
                <c:pt idx="62">
                  <c:v>3709.41</c:v>
                </c:pt>
                <c:pt idx="63">
                  <c:v>3824.68</c:v>
                </c:pt>
                <c:pt idx="64">
                  <c:v>3768.25</c:v>
                </c:pt>
                <c:pt idx="65">
                  <c:v>3841.47</c:v>
                </c:pt>
                <c:pt idx="66">
                  <c:v>3714.24</c:v>
                </c:pt>
                <c:pt idx="67">
                  <c:v>3886.83</c:v>
                </c:pt>
                <c:pt idx="68">
                  <c:v>3934.83</c:v>
                </c:pt>
                <c:pt idx="69">
                  <c:v>3906.71</c:v>
                </c:pt>
                <c:pt idx="70">
                  <c:v>3811.15</c:v>
                </c:pt>
                <c:pt idx="71">
                  <c:v>3841.94</c:v>
                </c:pt>
                <c:pt idx="72">
                  <c:v>3943.34</c:v>
                </c:pt>
                <c:pt idx="73">
                  <c:v>3913.1</c:v>
                </c:pt>
                <c:pt idx="74">
                  <c:v>3974.54</c:v>
                </c:pt>
                <c:pt idx="75">
                  <c:v>3974.54</c:v>
                </c:pt>
                <c:pt idx="76">
                  <c:v>4128.8</c:v>
                </c:pt>
                <c:pt idx="77">
                  <c:v>4185.47</c:v>
                </c:pt>
                <c:pt idx="78">
                  <c:v>4180.17</c:v>
                </c:pt>
                <c:pt idx="79">
                  <c:v>4181.17</c:v>
                </c:pt>
                <c:pt idx="80">
                  <c:v>4232.6000000000004</c:v>
                </c:pt>
                <c:pt idx="81">
                  <c:v>4173.8500000000004</c:v>
                </c:pt>
                <c:pt idx="82">
                  <c:v>4155.8599999999997</c:v>
                </c:pt>
                <c:pt idx="83">
                  <c:v>4204.1099999999997</c:v>
                </c:pt>
                <c:pt idx="84">
                  <c:v>4229.8900000000003</c:v>
                </c:pt>
                <c:pt idx="85">
                  <c:v>4247.4399999999996</c:v>
                </c:pt>
                <c:pt idx="86">
                  <c:v>4166.45</c:v>
                </c:pt>
                <c:pt idx="87">
                  <c:v>4280.7</c:v>
                </c:pt>
                <c:pt idx="88">
                  <c:v>4352.34</c:v>
                </c:pt>
                <c:pt idx="89">
                  <c:v>4369.55</c:v>
                </c:pt>
                <c:pt idx="90">
                  <c:v>4327.16</c:v>
                </c:pt>
                <c:pt idx="91">
                  <c:v>4411.79</c:v>
                </c:pt>
                <c:pt idx="92">
                  <c:v>4395.26</c:v>
                </c:pt>
                <c:pt idx="93">
                  <c:v>4436.5200000000004</c:v>
                </c:pt>
                <c:pt idx="94">
                  <c:v>4468</c:v>
                </c:pt>
                <c:pt idx="95">
                  <c:v>4441.67</c:v>
                </c:pt>
                <c:pt idx="96">
                  <c:v>4509.37</c:v>
                </c:pt>
                <c:pt idx="97">
                  <c:v>4535.43</c:v>
                </c:pt>
                <c:pt idx="98">
                  <c:v>4458.58</c:v>
                </c:pt>
                <c:pt idx="99">
                  <c:v>4432.99</c:v>
                </c:pt>
                <c:pt idx="100">
                  <c:v>4455.4799999999996</c:v>
                </c:pt>
                <c:pt idx="101">
                  <c:v>4357.04</c:v>
                </c:pt>
                <c:pt idx="102">
                  <c:v>4391.34</c:v>
                </c:pt>
                <c:pt idx="103">
                  <c:v>4471.37</c:v>
                </c:pt>
                <c:pt idx="104">
                  <c:v>4544.8999999999996</c:v>
                </c:pt>
                <c:pt idx="105">
                  <c:v>4605.38</c:v>
                </c:pt>
              </c:numCache>
            </c:numRef>
          </c:val>
          <c:smooth val="0"/>
          <c:extLst xmlns:DataManagerRef="urn:DataManager">
            <c:ext xmlns:c16="http://schemas.microsoft.com/office/drawing/2014/chart" uri="{C3380CC4-5D6E-409C-BE32-E72D297353CC}">
              <c16:uniqueId val="{00000001-B290-4BE9-B9DD-5A142ECB85AE}"/>
            </c:ext>
          </c:extLst>
        </c:ser>
        <c:ser>
          <c:idx val="2"/>
          <c:order val="2"/>
          <c:tx>
            <c:strRef>
              <c:f>'Graf II.3 CB'!$M$4</c:f>
              <c:strCache>
                <c:ptCount val="1"/>
                <c:pt idx="0">
                  <c:v>MSCI World</c:v>
                </c:pt>
              </c:strCache>
            </c:strRef>
          </c:tx>
          <c:spPr>
            <a:ln w="25400">
              <a:solidFill>
                <a:srgbClr val="FFBB00"/>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CB'!$M$5:$M$110</c:f>
              <c:numCache>
                <c:formatCode>#,##0</c:formatCode>
                <c:ptCount val="106"/>
                <c:pt idx="0">
                  <c:v>2222.75</c:v>
                </c:pt>
                <c:pt idx="1">
                  <c:v>2252.0700000000002</c:v>
                </c:pt>
                <c:pt idx="2">
                  <c:v>2268.83</c:v>
                </c:pt>
                <c:pt idx="3">
                  <c:v>2282.8000000000002</c:v>
                </c:pt>
                <c:pt idx="4">
                  <c:v>2273.89</c:v>
                </c:pt>
                <c:pt idx="5">
                  <c:v>2292.2600000000002</c:v>
                </c:pt>
                <c:pt idx="6">
                  <c:v>2296.39</c:v>
                </c:pt>
                <c:pt idx="7">
                  <c:v>2319.73</c:v>
                </c:pt>
                <c:pt idx="8">
                  <c:v>2349.87</c:v>
                </c:pt>
                <c:pt idx="9">
                  <c:v>2364.9</c:v>
                </c:pt>
                <c:pt idx="10">
                  <c:v>2363.12</c:v>
                </c:pt>
                <c:pt idx="11">
                  <c:v>2377.62</c:v>
                </c:pt>
                <c:pt idx="12">
                  <c:v>2415.5100000000002</c:v>
                </c:pt>
                <c:pt idx="13">
                  <c:v>2395.31</c:v>
                </c:pt>
                <c:pt idx="14">
                  <c:v>2342.41</c:v>
                </c:pt>
                <c:pt idx="15">
                  <c:v>2404.75</c:v>
                </c:pt>
                <c:pt idx="16">
                  <c:v>2431.37</c:v>
                </c:pt>
                <c:pt idx="17">
                  <c:v>2402.8000000000002</c:v>
                </c:pt>
                <c:pt idx="18">
                  <c:v>2141.12</c:v>
                </c:pt>
                <c:pt idx="19">
                  <c:v>2149.29</c:v>
                </c:pt>
                <c:pt idx="20">
                  <c:v>1881.64</c:v>
                </c:pt>
                <c:pt idx="21">
                  <c:v>1650.94</c:v>
                </c:pt>
                <c:pt idx="22">
                  <c:v>1827.17</c:v>
                </c:pt>
                <c:pt idx="23">
                  <c:v>1776.86</c:v>
                </c:pt>
                <c:pt idx="24">
                  <c:v>1971.95</c:v>
                </c:pt>
                <c:pt idx="25">
                  <c:v>2017.51</c:v>
                </c:pt>
                <c:pt idx="26">
                  <c:v>1987.65</c:v>
                </c:pt>
                <c:pt idx="27">
                  <c:v>2004.79</c:v>
                </c:pt>
                <c:pt idx="28">
                  <c:v>2061.89</c:v>
                </c:pt>
                <c:pt idx="29">
                  <c:v>2008.41</c:v>
                </c:pt>
                <c:pt idx="30">
                  <c:v>2071.9</c:v>
                </c:pt>
                <c:pt idx="31">
                  <c:v>2147.88</c:v>
                </c:pt>
                <c:pt idx="32">
                  <c:v>2266.7600000000002</c:v>
                </c:pt>
                <c:pt idx="33">
                  <c:v>2164.46</c:v>
                </c:pt>
                <c:pt idx="34">
                  <c:v>2208.9699999999998</c:v>
                </c:pt>
                <c:pt idx="35">
                  <c:v>2157.19</c:v>
                </c:pt>
                <c:pt idx="36">
                  <c:v>2226.39</c:v>
                </c:pt>
                <c:pt idx="37">
                  <c:v>2259.6</c:v>
                </c:pt>
                <c:pt idx="38">
                  <c:v>2293.92</c:v>
                </c:pt>
                <c:pt idx="39">
                  <c:v>2291.58</c:v>
                </c:pt>
                <c:pt idx="40">
                  <c:v>2304.98</c:v>
                </c:pt>
                <c:pt idx="41">
                  <c:v>2355.9699999999998</c:v>
                </c:pt>
                <c:pt idx="42">
                  <c:v>2384.1999999999998</c:v>
                </c:pt>
                <c:pt idx="43">
                  <c:v>2392.11</c:v>
                </c:pt>
                <c:pt idx="44">
                  <c:v>2456.86</c:v>
                </c:pt>
                <c:pt idx="45">
                  <c:v>2399.6</c:v>
                </c:pt>
                <c:pt idx="46">
                  <c:v>2368.14</c:v>
                </c:pt>
                <c:pt idx="47">
                  <c:v>2367.9899999999998</c:v>
                </c:pt>
                <c:pt idx="48">
                  <c:v>2326.85</c:v>
                </c:pt>
                <c:pt idx="49">
                  <c:v>2362.41</c:v>
                </c:pt>
                <c:pt idx="50">
                  <c:v>2447.7600000000002</c:v>
                </c:pt>
                <c:pt idx="51">
                  <c:v>2440.14</c:v>
                </c:pt>
                <c:pt idx="52">
                  <c:v>2430.54</c:v>
                </c:pt>
                <c:pt idx="53">
                  <c:v>2292.9299999999998</c:v>
                </c:pt>
                <c:pt idx="54">
                  <c:v>2470.0500000000002</c:v>
                </c:pt>
                <c:pt idx="55">
                  <c:v>2529.29</c:v>
                </c:pt>
                <c:pt idx="56">
                  <c:v>2540.02</c:v>
                </c:pt>
                <c:pt idx="57">
                  <c:v>2601.4499999999998</c:v>
                </c:pt>
                <c:pt idx="58">
                  <c:v>2639.66</c:v>
                </c:pt>
                <c:pt idx="59">
                  <c:v>2621.89</c:v>
                </c:pt>
                <c:pt idx="60">
                  <c:v>2666.3</c:v>
                </c:pt>
                <c:pt idx="61">
                  <c:v>2659.27</c:v>
                </c:pt>
                <c:pt idx="62">
                  <c:v>2690.04</c:v>
                </c:pt>
                <c:pt idx="63">
                  <c:v>2753.31</c:v>
                </c:pt>
                <c:pt idx="64">
                  <c:v>2714.81</c:v>
                </c:pt>
                <c:pt idx="65">
                  <c:v>2755.66</c:v>
                </c:pt>
                <c:pt idx="66">
                  <c:v>2661.69</c:v>
                </c:pt>
                <c:pt idx="67">
                  <c:v>2773.45</c:v>
                </c:pt>
                <c:pt idx="68">
                  <c:v>2818.85</c:v>
                </c:pt>
                <c:pt idx="69">
                  <c:v>2806.47</c:v>
                </c:pt>
                <c:pt idx="70">
                  <c:v>2726.91</c:v>
                </c:pt>
                <c:pt idx="71">
                  <c:v>2728.56</c:v>
                </c:pt>
                <c:pt idx="72">
                  <c:v>2807.21</c:v>
                </c:pt>
                <c:pt idx="73">
                  <c:v>2796.14</c:v>
                </c:pt>
                <c:pt idx="74">
                  <c:v>2814.86</c:v>
                </c:pt>
                <c:pt idx="75">
                  <c:v>2841.89</c:v>
                </c:pt>
                <c:pt idx="76">
                  <c:v>2910.1</c:v>
                </c:pt>
                <c:pt idx="77">
                  <c:v>2953.35</c:v>
                </c:pt>
                <c:pt idx="78">
                  <c:v>2946.11</c:v>
                </c:pt>
                <c:pt idx="79">
                  <c:v>2938.76</c:v>
                </c:pt>
                <c:pt idx="80">
                  <c:v>2979.41</c:v>
                </c:pt>
                <c:pt idx="81">
                  <c:v>2938.63</c:v>
                </c:pt>
                <c:pt idx="82">
                  <c:v>2943.13</c:v>
                </c:pt>
                <c:pt idx="83">
                  <c:v>2979.3</c:v>
                </c:pt>
                <c:pt idx="84">
                  <c:v>2997.36</c:v>
                </c:pt>
                <c:pt idx="85">
                  <c:v>3012.67</c:v>
                </c:pt>
                <c:pt idx="86">
                  <c:v>2954.19</c:v>
                </c:pt>
                <c:pt idx="87">
                  <c:v>3024.94</c:v>
                </c:pt>
                <c:pt idx="88">
                  <c:v>3046.09</c:v>
                </c:pt>
                <c:pt idx="89">
                  <c:v>3053.12</c:v>
                </c:pt>
                <c:pt idx="90">
                  <c:v>3024.65</c:v>
                </c:pt>
                <c:pt idx="91">
                  <c:v>3072.38</c:v>
                </c:pt>
                <c:pt idx="92">
                  <c:v>3069.25</c:v>
                </c:pt>
                <c:pt idx="93">
                  <c:v>3098.06</c:v>
                </c:pt>
                <c:pt idx="94">
                  <c:v>3125.12</c:v>
                </c:pt>
                <c:pt idx="95">
                  <c:v>3080.02</c:v>
                </c:pt>
                <c:pt idx="96">
                  <c:v>3133.67</c:v>
                </c:pt>
                <c:pt idx="97">
                  <c:v>3163.99</c:v>
                </c:pt>
                <c:pt idx="98">
                  <c:v>3122.07</c:v>
                </c:pt>
                <c:pt idx="99">
                  <c:v>3096.61</c:v>
                </c:pt>
                <c:pt idx="100">
                  <c:v>3103.53</c:v>
                </c:pt>
                <c:pt idx="101">
                  <c:v>3022.83</c:v>
                </c:pt>
                <c:pt idx="102">
                  <c:v>3043.74</c:v>
                </c:pt>
                <c:pt idx="103">
                  <c:v>3109.47</c:v>
                </c:pt>
                <c:pt idx="104">
                  <c:v>3151.16</c:v>
                </c:pt>
                <c:pt idx="105">
                  <c:v>3174.73</c:v>
                </c:pt>
              </c:numCache>
            </c:numRef>
          </c:val>
          <c:smooth val="0"/>
          <c:extLst xmlns:DataManagerRef="urn:DataManager">
            <c:ext xmlns:c16="http://schemas.microsoft.com/office/drawing/2014/chart" uri="{C3380CC4-5D6E-409C-BE32-E72D297353CC}">
              <c16:uniqueId val="{00000002-B290-4BE9-B9DD-5A142ECB85AE}"/>
            </c:ext>
          </c:extLst>
        </c:ser>
        <c:dLbls>
          <c:showLegendKey val="0"/>
          <c:showVal val="0"/>
          <c:showCatName val="0"/>
          <c:showSerName val="0"/>
          <c:showPercent val="0"/>
          <c:showBubbleSize val="0"/>
        </c:dLbls>
        <c:marker val="1"/>
        <c:smooth val="0"/>
        <c:axId val="309599232"/>
        <c:axId val="309609216"/>
      </c:lineChart>
      <c:lineChart>
        <c:grouping val="standard"/>
        <c:varyColors val="0"/>
        <c:ser>
          <c:idx val="3"/>
          <c:order val="3"/>
          <c:tx>
            <c:strRef>
              <c:f>'Graf II.3 CB'!$N$4</c:f>
              <c:strCache>
                <c:ptCount val="1"/>
                <c:pt idx="0">
                  <c:v>MSCI Emerging Markets (pravá osa)</c:v>
                </c:pt>
              </c:strCache>
            </c:strRef>
          </c:tx>
          <c:spPr>
            <a:ln w="25400">
              <a:solidFill>
                <a:srgbClr val="9ACD32"/>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CB'!$N$5:$N$110</c:f>
              <c:numCache>
                <c:formatCode>#,##0</c:formatCode>
                <c:ptCount val="106"/>
                <c:pt idx="0">
                  <c:v>1035.8399999999999</c:v>
                </c:pt>
                <c:pt idx="1">
                  <c:v>1049.19</c:v>
                </c:pt>
                <c:pt idx="2">
                  <c:v>1064.8499999999999</c:v>
                </c:pt>
                <c:pt idx="3">
                  <c:v>1048.79</c:v>
                </c:pt>
                <c:pt idx="4">
                  <c:v>1048.55</c:v>
                </c:pt>
                <c:pt idx="5">
                  <c:v>1040.04</c:v>
                </c:pt>
                <c:pt idx="6">
                  <c:v>1048.96</c:v>
                </c:pt>
                <c:pt idx="7">
                  <c:v>1086.9100000000001</c:v>
                </c:pt>
                <c:pt idx="8">
                  <c:v>1107.6400000000001</c:v>
                </c:pt>
                <c:pt idx="9">
                  <c:v>1118.6099999999999</c:v>
                </c:pt>
                <c:pt idx="10">
                  <c:v>1123.8599999999999</c:v>
                </c:pt>
                <c:pt idx="11">
                  <c:v>1133.6300000000001</c:v>
                </c:pt>
                <c:pt idx="12">
                  <c:v>1146.83</c:v>
                </c:pt>
                <c:pt idx="13">
                  <c:v>1119.3900000000001</c:v>
                </c:pt>
                <c:pt idx="14">
                  <c:v>1062.3399999999999</c:v>
                </c:pt>
                <c:pt idx="15">
                  <c:v>1091.6400000000001</c:v>
                </c:pt>
                <c:pt idx="16">
                  <c:v>1106.3</c:v>
                </c:pt>
                <c:pt idx="17">
                  <c:v>1084.22</c:v>
                </c:pt>
                <c:pt idx="18">
                  <c:v>1005.52</c:v>
                </c:pt>
                <c:pt idx="19">
                  <c:v>1012.08</c:v>
                </c:pt>
                <c:pt idx="20">
                  <c:v>891.2</c:v>
                </c:pt>
                <c:pt idx="21">
                  <c:v>803.23</c:v>
                </c:pt>
                <c:pt idx="22">
                  <c:v>842.54</c:v>
                </c:pt>
                <c:pt idx="23">
                  <c:v>831.72</c:v>
                </c:pt>
                <c:pt idx="24">
                  <c:v>888.16</c:v>
                </c:pt>
                <c:pt idx="25">
                  <c:v>901.31</c:v>
                </c:pt>
                <c:pt idx="26">
                  <c:v>879.41</c:v>
                </c:pt>
                <c:pt idx="27">
                  <c:v>916.77</c:v>
                </c:pt>
                <c:pt idx="28">
                  <c:v>911.65</c:v>
                </c:pt>
                <c:pt idx="29">
                  <c:v>901.16</c:v>
                </c:pt>
                <c:pt idx="30">
                  <c:v>905.25</c:v>
                </c:pt>
                <c:pt idx="31">
                  <c:v>930.35</c:v>
                </c:pt>
                <c:pt idx="32">
                  <c:v>1002.65</c:v>
                </c:pt>
                <c:pt idx="33">
                  <c:v>987.01</c:v>
                </c:pt>
                <c:pt idx="34">
                  <c:v>1001.36</c:v>
                </c:pt>
                <c:pt idx="35">
                  <c:v>998.9</c:v>
                </c:pt>
                <c:pt idx="36">
                  <c:v>1033.0899999999999</c:v>
                </c:pt>
                <c:pt idx="37">
                  <c:v>1069.27</c:v>
                </c:pt>
                <c:pt idx="38">
                  <c:v>1055.06</c:v>
                </c:pt>
                <c:pt idx="39">
                  <c:v>1060.47</c:v>
                </c:pt>
                <c:pt idx="40">
                  <c:v>1078.92</c:v>
                </c:pt>
                <c:pt idx="41">
                  <c:v>1089.32</c:v>
                </c:pt>
                <c:pt idx="42">
                  <c:v>1093.1600000000001</c:v>
                </c:pt>
                <c:pt idx="43">
                  <c:v>1091.8499999999999</c:v>
                </c:pt>
                <c:pt idx="44">
                  <c:v>1121.5999999999999</c:v>
                </c:pt>
                <c:pt idx="45">
                  <c:v>1099.5</c:v>
                </c:pt>
                <c:pt idx="46">
                  <c:v>1091.79</c:v>
                </c:pt>
                <c:pt idx="47">
                  <c:v>1108.53</c:v>
                </c:pt>
                <c:pt idx="48">
                  <c:v>1059.0999999999999</c:v>
                </c:pt>
                <c:pt idx="49">
                  <c:v>1081.71</c:v>
                </c:pt>
                <c:pt idx="50">
                  <c:v>1122.51</c:v>
                </c:pt>
                <c:pt idx="51">
                  <c:v>1124.08</c:v>
                </c:pt>
                <c:pt idx="52">
                  <c:v>1136.45</c:v>
                </c:pt>
                <c:pt idx="53">
                  <c:v>1103.46</c:v>
                </c:pt>
                <c:pt idx="54">
                  <c:v>1176.3599999999999</c:v>
                </c:pt>
                <c:pt idx="55">
                  <c:v>1188.3499999999999</c:v>
                </c:pt>
                <c:pt idx="56">
                  <c:v>1209.26</c:v>
                </c:pt>
                <c:pt idx="57">
                  <c:v>1230.72</c:v>
                </c:pt>
                <c:pt idx="58">
                  <c:v>1251.04</c:v>
                </c:pt>
                <c:pt idx="59">
                  <c:v>1257.6600000000001</c:v>
                </c:pt>
                <c:pt idx="60">
                  <c:v>1268.3599999999999</c:v>
                </c:pt>
                <c:pt idx="61">
                  <c:v>1255.2</c:v>
                </c:pt>
                <c:pt idx="62">
                  <c:v>1291.75</c:v>
                </c:pt>
                <c:pt idx="63">
                  <c:v>1353.53</c:v>
                </c:pt>
                <c:pt idx="64">
                  <c:v>1358.03</c:v>
                </c:pt>
                <c:pt idx="65">
                  <c:v>1392.85</c:v>
                </c:pt>
                <c:pt idx="66">
                  <c:v>1329.57</c:v>
                </c:pt>
                <c:pt idx="67">
                  <c:v>1395.35</c:v>
                </c:pt>
                <c:pt idx="68">
                  <c:v>1428.87</c:v>
                </c:pt>
                <c:pt idx="69">
                  <c:v>1430.03</c:v>
                </c:pt>
                <c:pt idx="70">
                  <c:v>1339.26</c:v>
                </c:pt>
                <c:pt idx="71">
                  <c:v>1339.31</c:v>
                </c:pt>
                <c:pt idx="72">
                  <c:v>1348.2</c:v>
                </c:pt>
                <c:pt idx="73">
                  <c:v>1336.84</c:v>
                </c:pt>
                <c:pt idx="74">
                  <c:v>1307.48</c:v>
                </c:pt>
                <c:pt idx="75">
                  <c:v>1338.23</c:v>
                </c:pt>
                <c:pt idx="76">
                  <c:v>1330.36</c:v>
                </c:pt>
                <c:pt idx="77">
                  <c:v>1348.69</c:v>
                </c:pt>
                <c:pt idx="78">
                  <c:v>1353.02</c:v>
                </c:pt>
                <c:pt idx="79">
                  <c:v>1347.61</c:v>
                </c:pt>
                <c:pt idx="80">
                  <c:v>1348.57</c:v>
                </c:pt>
                <c:pt idx="81">
                  <c:v>1307.53</c:v>
                </c:pt>
                <c:pt idx="82">
                  <c:v>1330.04</c:v>
                </c:pt>
                <c:pt idx="83">
                  <c:v>1360.78</c:v>
                </c:pt>
                <c:pt idx="84">
                  <c:v>1381.56</c:v>
                </c:pt>
                <c:pt idx="85">
                  <c:v>1381.99</c:v>
                </c:pt>
                <c:pt idx="86">
                  <c:v>1361.25</c:v>
                </c:pt>
                <c:pt idx="87">
                  <c:v>1379.59</c:v>
                </c:pt>
                <c:pt idx="88">
                  <c:v>1355.38</c:v>
                </c:pt>
                <c:pt idx="89">
                  <c:v>1318.18</c:v>
                </c:pt>
                <c:pt idx="90">
                  <c:v>1340.08</c:v>
                </c:pt>
                <c:pt idx="91">
                  <c:v>1311.3</c:v>
                </c:pt>
                <c:pt idx="92">
                  <c:v>1277.8</c:v>
                </c:pt>
                <c:pt idx="93">
                  <c:v>1292.53</c:v>
                </c:pt>
                <c:pt idx="94">
                  <c:v>1280.8599999999999</c:v>
                </c:pt>
                <c:pt idx="95">
                  <c:v>1220.78</c:v>
                </c:pt>
                <c:pt idx="96">
                  <c:v>1272.67</c:v>
                </c:pt>
                <c:pt idx="97">
                  <c:v>1315.91</c:v>
                </c:pt>
                <c:pt idx="98">
                  <c:v>1308.94</c:v>
                </c:pt>
                <c:pt idx="99">
                  <c:v>1279.3499999999999</c:v>
                </c:pt>
                <c:pt idx="100">
                  <c:v>1265.0999999999999</c:v>
                </c:pt>
                <c:pt idx="101">
                  <c:v>1246.5999999999999</c:v>
                </c:pt>
                <c:pt idx="102">
                  <c:v>1257.04</c:v>
                </c:pt>
                <c:pt idx="103">
                  <c:v>1283.67</c:v>
                </c:pt>
                <c:pt idx="104">
                  <c:v>1293.1400000000001</c:v>
                </c:pt>
                <c:pt idx="105">
                  <c:v>1264.75</c:v>
                </c:pt>
              </c:numCache>
            </c:numRef>
          </c:val>
          <c:smooth val="0"/>
          <c:extLst xmlns:DataManagerRef="urn:DataManager">
            <c:ext xmlns:c16="http://schemas.microsoft.com/office/drawing/2014/chart" uri="{C3380CC4-5D6E-409C-BE32-E72D297353CC}">
              <c16:uniqueId val="{00000003-B290-4BE9-B9DD-5A142ECB85AE}"/>
            </c:ext>
          </c:extLst>
        </c:ser>
        <c:dLbls>
          <c:showLegendKey val="0"/>
          <c:showVal val="0"/>
          <c:showCatName val="0"/>
          <c:showSerName val="0"/>
          <c:showPercent val="0"/>
          <c:showBubbleSize val="0"/>
        </c:dLbls>
        <c:marker val="1"/>
        <c:smooth val="0"/>
        <c:axId val="309616640"/>
        <c:axId val="309610752"/>
      </c:lineChart>
      <c:dateAx>
        <c:axId val="309599232"/>
        <c:scaling>
          <c:orientation val="minMax"/>
          <c:max val="44500"/>
          <c:min val="4376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609216"/>
        <c:crosses val="autoZero"/>
        <c:auto val="1"/>
        <c:lblOffset val="100"/>
        <c:baseTimeUnit val="days"/>
        <c:majorUnit val="4"/>
        <c:majorTimeUnit val="months"/>
      </c:dateAx>
      <c:valAx>
        <c:axId val="309609216"/>
        <c:scaling>
          <c:orientation val="minMax"/>
          <c:max val="500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599232"/>
        <c:crosses val="autoZero"/>
        <c:crossBetween val="midCat"/>
        <c:majorUnit val="1000"/>
      </c:valAx>
      <c:valAx>
        <c:axId val="309610752"/>
        <c:scaling>
          <c:orientation val="minMax"/>
          <c:max val="15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616640"/>
        <c:crosses val="max"/>
        <c:crossBetween val="between"/>
        <c:majorUnit val="300"/>
      </c:valAx>
      <c:dateAx>
        <c:axId val="309616640"/>
        <c:scaling>
          <c:orientation val="minMax"/>
        </c:scaling>
        <c:delete val="1"/>
        <c:axPos val="b"/>
        <c:numFmt formatCode="m/d/yyyy" sourceLinked="1"/>
        <c:majorTickMark val="out"/>
        <c:minorTickMark val="none"/>
        <c:tickLblPos val="nextTo"/>
        <c:crossAx val="309610752"/>
        <c:crosses val="autoZero"/>
        <c:auto val="1"/>
        <c:lblOffset val="100"/>
        <c:baseTimeUnit val="days"/>
      </c:dateAx>
      <c:spPr>
        <a:noFill/>
        <a:ln w="25400">
          <a:noFill/>
        </a:ln>
      </c:spPr>
    </c:plotArea>
    <c:legend>
      <c:legendPos val="b"/>
      <c:layout>
        <c:manualLayout>
          <c:xMode val="edge"/>
          <c:yMode val="edge"/>
          <c:x val="6.6433566433566432E-2"/>
          <c:y val="0.72348587313536639"/>
          <c:w val="0.6119784152855019"/>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II.3 CB'!$K$3</c:f>
              <c:strCache>
                <c:ptCount val="1"/>
                <c:pt idx="0">
                  <c:v>EURO STOXX 50</c:v>
                </c:pt>
              </c:strCache>
            </c:strRef>
          </c:tx>
          <c:spPr>
            <a:ln w="25400">
              <a:solidFill>
                <a:srgbClr val="2426A9"/>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CB'!$K$5:$K$110</c:f>
              <c:numCache>
                <c:formatCode>#,##0</c:formatCode>
                <c:ptCount val="106"/>
                <c:pt idx="0">
                  <c:v>3624.68</c:v>
                </c:pt>
                <c:pt idx="1">
                  <c:v>3623.74</c:v>
                </c:pt>
                <c:pt idx="2">
                  <c:v>3699.65</c:v>
                </c:pt>
                <c:pt idx="3">
                  <c:v>3711.61</c:v>
                </c:pt>
                <c:pt idx="4">
                  <c:v>3687.32</c:v>
                </c:pt>
                <c:pt idx="5">
                  <c:v>3703.58</c:v>
                </c:pt>
                <c:pt idx="6">
                  <c:v>3692.34</c:v>
                </c:pt>
                <c:pt idx="7">
                  <c:v>3731.07</c:v>
                </c:pt>
                <c:pt idx="8">
                  <c:v>3776.56</c:v>
                </c:pt>
                <c:pt idx="9">
                  <c:v>3782.27</c:v>
                </c:pt>
                <c:pt idx="10">
                  <c:v>3773.37</c:v>
                </c:pt>
                <c:pt idx="11">
                  <c:v>3789.52</c:v>
                </c:pt>
                <c:pt idx="12">
                  <c:v>3808.26</c:v>
                </c:pt>
                <c:pt idx="13">
                  <c:v>3779.16</c:v>
                </c:pt>
                <c:pt idx="14">
                  <c:v>3640.91</c:v>
                </c:pt>
                <c:pt idx="15">
                  <c:v>3798.49</c:v>
                </c:pt>
                <c:pt idx="16">
                  <c:v>3840.97</c:v>
                </c:pt>
                <c:pt idx="17">
                  <c:v>3800.38</c:v>
                </c:pt>
                <c:pt idx="18">
                  <c:v>3329.49</c:v>
                </c:pt>
                <c:pt idx="19">
                  <c:v>3232.07</c:v>
                </c:pt>
                <c:pt idx="20">
                  <c:v>2586.02</c:v>
                </c:pt>
                <c:pt idx="21">
                  <c:v>2548.5</c:v>
                </c:pt>
                <c:pt idx="22">
                  <c:v>2728.65</c:v>
                </c:pt>
                <c:pt idx="23">
                  <c:v>2662.99</c:v>
                </c:pt>
                <c:pt idx="24">
                  <c:v>2662.99</c:v>
                </c:pt>
                <c:pt idx="25">
                  <c:v>2888.3</c:v>
                </c:pt>
                <c:pt idx="26">
                  <c:v>2809.07</c:v>
                </c:pt>
                <c:pt idx="27">
                  <c:v>2927.93</c:v>
                </c:pt>
                <c:pt idx="28">
                  <c:v>2908.11</c:v>
                </c:pt>
                <c:pt idx="29">
                  <c:v>2770.7</c:v>
                </c:pt>
                <c:pt idx="30">
                  <c:v>2905.47</c:v>
                </c:pt>
                <c:pt idx="31">
                  <c:v>3050.2</c:v>
                </c:pt>
                <c:pt idx="32">
                  <c:v>3384.29</c:v>
                </c:pt>
                <c:pt idx="33">
                  <c:v>3153.74</c:v>
                </c:pt>
                <c:pt idx="34">
                  <c:v>3269.1</c:v>
                </c:pt>
                <c:pt idx="35">
                  <c:v>3204.17</c:v>
                </c:pt>
                <c:pt idx="36">
                  <c:v>3294.38</c:v>
                </c:pt>
                <c:pt idx="37">
                  <c:v>3296.22</c:v>
                </c:pt>
                <c:pt idx="38">
                  <c:v>3365.6</c:v>
                </c:pt>
                <c:pt idx="39">
                  <c:v>3310.89</c:v>
                </c:pt>
                <c:pt idx="40">
                  <c:v>3174.32</c:v>
                </c:pt>
                <c:pt idx="41">
                  <c:v>3252.65</c:v>
                </c:pt>
                <c:pt idx="42">
                  <c:v>3305.05</c:v>
                </c:pt>
                <c:pt idx="43">
                  <c:v>3259.75</c:v>
                </c:pt>
                <c:pt idx="44">
                  <c:v>3315.54</c:v>
                </c:pt>
                <c:pt idx="45">
                  <c:v>3260.59</c:v>
                </c:pt>
                <c:pt idx="46">
                  <c:v>3315.81</c:v>
                </c:pt>
                <c:pt idx="47">
                  <c:v>3283.69</c:v>
                </c:pt>
                <c:pt idx="48">
                  <c:v>3137.06</c:v>
                </c:pt>
                <c:pt idx="49">
                  <c:v>3190.93</c:v>
                </c:pt>
                <c:pt idx="50">
                  <c:v>3273.12</c:v>
                </c:pt>
                <c:pt idx="51">
                  <c:v>3245.47</c:v>
                </c:pt>
                <c:pt idx="52">
                  <c:v>3198.86</c:v>
                </c:pt>
                <c:pt idx="53">
                  <c:v>2958.21</c:v>
                </c:pt>
                <c:pt idx="54">
                  <c:v>3204.05</c:v>
                </c:pt>
                <c:pt idx="55">
                  <c:v>3432.07</c:v>
                </c:pt>
                <c:pt idx="56">
                  <c:v>3467.6</c:v>
                </c:pt>
                <c:pt idx="57">
                  <c:v>3527.79</c:v>
                </c:pt>
                <c:pt idx="58">
                  <c:v>3539.27</c:v>
                </c:pt>
                <c:pt idx="59">
                  <c:v>3485.84</c:v>
                </c:pt>
                <c:pt idx="60">
                  <c:v>3545.74</c:v>
                </c:pt>
                <c:pt idx="61">
                  <c:v>3545.74</c:v>
                </c:pt>
                <c:pt idx="62">
                  <c:v>3545.74</c:v>
                </c:pt>
                <c:pt idx="63">
                  <c:v>3645.05</c:v>
                </c:pt>
                <c:pt idx="64">
                  <c:v>3599.55</c:v>
                </c:pt>
                <c:pt idx="65">
                  <c:v>3602.41</c:v>
                </c:pt>
                <c:pt idx="66">
                  <c:v>3481.44</c:v>
                </c:pt>
                <c:pt idx="67">
                  <c:v>3655.77</c:v>
                </c:pt>
                <c:pt idx="68">
                  <c:v>3695.61</c:v>
                </c:pt>
                <c:pt idx="69">
                  <c:v>3713.46</c:v>
                </c:pt>
                <c:pt idx="70">
                  <c:v>3636.44</c:v>
                </c:pt>
                <c:pt idx="71">
                  <c:v>3669.54</c:v>
                </c:pt>
                <c:pt idx="72">
                  <c:v>3833.36</c:v>
                </c:pt>
                <c:pt idx="73">
                  <c:v>3837.02</c:v>
                </c:pt>
                <c:pt idx="74">
                  <c:v>3866.68</c:v>
                </c:pt>
                <c:pt idx="75">
                  <c:v>3866.68</c:v>
                </c:pt>
                <c:pt idx="76">
                  <c:v>3978.84</c:v>
                </c:pt>
                <c:pt idx="77">
                  <c:v>4032.99</c:v>
                </c:pt>
                <c:pt idx="78">
                  <c:v>4013.34</c:v>
                </c:pt>
                <c:pt idx="79">
                  <c:v>3974.74</c:v>
                </c:pt>
                <c:pt idx="80">
                  <c:v>4034.25</c:v>
                </c:pt>
                <c:pt idx="81">
                  <c:v>4017.44</c:v>
                </c:pt>
                <c:pt idx="82">
                  <c:v>4025.78</c:v>
                </c:pt>
                <c:pt idx="83">
                  <c:v>4070.56</c:v>
                </c:pt>
                <c:pt idx="84">
                  <c:v>4089.38</c:v>
                </c:pt>
                <c:pt idx="85">
                  <c:v>4126.7</c:v>
                </c:pt>
                <c:pt idx="86">
                  <c:v>4083.37</c:v>
                </c:pt>
                <c:pt idx="87">
                  <c:v>4120.66</c:v>
                </c:pt>
                <c:pt idx="88">
                  <c:v>4084.31</c:v>
                </c:pt>
                <c:pt idx="89">
                  <c:v>4068.09</c:v>
                </c:pt>
                <c:pt idx="90">
                  <c:v>4035.77</c:v>
                </c:pt>
                <c:pt idx="91">
                  <c:v>4109.1000000000004</c:v>
                </c:pt>
                <c:pt idx="92">
                  <c:v>4089.3</c:v>
                </c:pt>
                <c:pt idx="93">
                  <c:v>4174.54</c:v>
                </c:pt>
                <c:pt idx="94">
                  <c:v>4229.7</c:v>
                </c:pt>
                <c:pt idx="95">
                  <c:v>4147.5</c:v>
                </c:pt>
                <c:pt idx="96">
                  <c:v>4190.9799999999996</c:v>
                </c:pt>
                <c:pt idx="97">
                  <c:v>4201.9799999999996</c:v>
                </c:pt>
                <c:pt idx="98">
                  <c:v>4170.3500000000004</c:v>
                </c:pt>
                <c:pt idx="99">
                  <c:v>4130.84</c:v>
                </c:pt>
                <c:pt idx="100">
                  <c:v>4158.51</c:v>
                </c:pt>
                <c:pt idx="101">
                  <c:v>4035.3</c:v>
                </c:pt>
                <c:pt idx="102">
                  <c:v>4073.29</c:v>
                </c:pt>
                <c:pt idx="103">
                  <c:v>4182.91</c:v>
                </c:pt>
                <c:pt idx="104">
                  <c:v>4188.8100000000004</c:v>
                </c:pt>
                <c:pt idx="105">
                  <c:v>4250.5600000000004</c:v>
                </c:pt>
              </c:numCache>
            </c:numRef>
          </c:val>
          <c:smooth val="0"/>
          <c:extLst xmlns:DataManagerRef="urn:DataManager">
            <c:ext xmlns:c16="http://schemas.microsoft.com/office/drawing/2014/chart" uri="{C3380CC4-5D6E-409C-BE32-E72D297353CC}">
              <c16:uniqueId val="{00000000-0DBD-4932-ABCD-C91C8E35ADE9}"/>
            </c:ext>
          </c:extLst>
        </c:ser>
        <c:ser>
          <c:idx val="1"/>
          <c:order val="1"/>
          <c:tx>
            <c:strRef>
              <c:f>'Graf II.3 CB'!$L$3</c:f>
              <c:strCache>
                <c:ptCount val="1"/>
                <c:pt idx="0">
                  <c:v>S&amp;P 500</c:v>
                </c:pt>
              </c:strCache>
            </c:strRef>
          </c:tx>
          <c:spPr>
            <a:ln w="25400">
              <a:solidFill>
                <a:srgbClr val="D52B1E"/>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CB'!$L$5:$L$110</c:f>
              <c:numCache>
                <c:formatCode>#,##0</c:formatCode>
                <c:ptCount val="106"/>
                <c:pt idx="0">
                  <c:v>3022.55</c:v>
                </c:pt>
                <c:pt idx="1">
                  <c:v>3066.91</c:v>
                </c:pt>
                <c:pt idx="2">
                  <c:v>3093.08</c:v>
                </c:pt>
                <c:pt idx="3">
                  <c:v>3120.46</c:v>
                </c:pt>
                <c:pt idx="4">
                  <c:v>3110.29</c:v>
                </c:pt>
                <c:pt idx="5">
                  <c:v>3140.98</c:v>
                </c:pt>
                <c:pt idx="6">
                  <c:v>3145.91</c:v>
                </c:pt>
                <c:pt idx="7">
                  <c:v>3168.8</c:v>
                </c:pt>
                <c:pt idx="8">
                  <c:v>3221.22</c:v>
                </c:pt>
                <c:pt idx="9">
                  <c:v>3240.02</c:v>
                </c:pt>
                <c:pt idx="10">
                  <c:v>3234.85</c:v>
                </c:pt>
                <c:pt idx="11">
                  <c:v>3265.35</c:v>
                </c:pt>
                <c:pt idx="12">
                  <c:v>3329.62</c:v>
                </c:pt>
                <c:pt idx="13">
                  <c:v>3295.47</c:v>
                </c:pt>
                <c:pt idx="14">
                  <c:v>3225.52</c:v>
                </c:pt>
                <c:pt idx="15">
                  <c:v>3327.71</c:v>
                </c:pt>
                <c:pt idx="16">
                  <c:v>3380.16</c:v>
                </c:pt>
                <c:pt idx="17">
                  <c:v>3337.75</c:v>
                </c:pt>
                <c:pt idx="18">
                  <c:v>2954.22</c:v>
                </c:pt>
                <c:pt idx="19">
                  <c:v>2972.37</c:v>
                </c:pt>
                <c:pt idx="20">
                  <c:v>2711.02</c:v>
                </c:pt>
                <c:pt idx="21">
                  <c:v>2304.92</c:v>
                </c:pt>
                <c:pt idx="22">
                  <c:v>2541.4699999999998</c:v>
                </c:pt>
                <c:pt idx="23">
                  <c:v>2488.65</c:v>
                </c:pt>
                <c:pt idx="24">
                  <c:v>2488.65</c:v>
                </c:pt>
                <c:pt idx="25">
                  <c:v>2874.56</c:v>
                </c:pt>
                <c:pt idx="26">
                  <c:v>2836.74</c:v>
                </c:pt>
                <c:pt idx="27">
                  <c:v>2830.71</c:v>
                </c:pt>
                <c:pt idx="28">
                  <c:v>2929.8</c:v>
                </c:pt>
                <c:pt idx="29">
                  <c:v>2863.7</c:v>
                </c:pt>
                <c:pt idx="30">
                  <c:v>2955.45</c:v>
                </c:pt>
                <c:pt idx="31">
                  <c:v>3044.31</c:v>
                </c:pt>
                <c:pt idx="32">
                  <c:v>3193.93</c:v>
                </c:pt>
                <c:pt idx="33">
                  <c:v>3041.31</c:v>
                </c:pt>
                <c:pt idx="34">
                  <c:v>3097.74</c:v>
                </c:pt>
                <c:pt idx="35">
                  <c:v>3009.05</c:v>
                </c:pt>
                <c:pt idx="36">
                  <c:v>3009.05</c:v>
                </c:pt>
                <c:pt idx="37">
                  <c:v>3185.04</c:v>
                </c:pt>
                <c:pt idx="38">
                  <c:v>3224.73</c:v>
                </c:pt>
                <c:pt idx="39">
                  <c:v>3215.63</c:v>
                </c:pt>
                <c:pt idx="40">
                  <c:v>3271.12</c:v>
                </c:pt>
                <c:pt idx="41">
                  <c:v>3351.28</c:v>
                </c:pt>
                <c:pt idx="42">
                  <c:v>3372.85</c:v>
                </c:pt>
                <c:pt idx="43">
                  <c:v>3397.16</c:v>
                </c:pt>
                <c:pt idx="44">
                  <c:v>3508.01</c:v>
                </c:pt>
                <c:pt idx="45">
                  <c:v>3426.96</c:v>
                </c:pt>
                <c:pt idx="46">
                  <c:v>3340.97</c:v>
                </c:pt>
                <c:pt idx="47">
                  <c:v>3319.47</c:v>
                </c:pt>
                <c:pt idx="48">
                  <c:v>3298.46</c:v>
                </c:pt>
                <c:pt idx="49">
                  <c:v>3348.44</c:v>
                </c:pt>
                <c:pt idx="50">
                  <c:v>3477.13</c:v>
                </c:pt>
                <c:pt idx="51">
                  <c:v>3483.81</c:v>
                </c:pt>
                <c:pt idx="52">
                  <c:v>3465.39</c:v>
                </c:pt>
                <c:pt idx="53">
                  <c:v>3269.96</c:v>
                </c:pt>
                <c:pt idx="54">
                  <c:v>3509.44</c:v>
                </c:pt>
                <c:pt idx="55">
                  <c:v>3585.15</c:v>
                </c:pt>
                <c:pt idx="56">
                  <c:v>3557.54</c:v>
                </c:pt>
                <c:pt idx="57">
                  <c:v>3638.35</c:v>
                </c:pt>
                <c:pt idx="58">
                  <c:v>3699.12</c:v>
                </c:pt>
                <c:pt idx="59">
                  <c:v>3663.46</c:v>
                </c:pt>
                <c:pt idx="60">
                  <c:v>3709.41</c:v>
                </c:pt>
                <c:pt idx="61">
                  <c:v>3709.41</c:v>
                </c:pt>
                <c:pt idx="62">
                  <c:v>3709.41</c:v>
                </c:pt>
                <c:pt idx="63">
                  <c:v>3824.68</c:v>
                </c:pt>
                <c:pt idx="64">
                  <c:v>3768.25</c:v>
                </c:pt>
                <c:pt idx="65">
                  <c:v>3841.47</c:v>
                </c:pt>
                <c:pt idx="66">
                  <c:v>3714.24</c:v>
                </c:pt>
                <c:pt idx="67">
                  <c:v>3886.83</c:v>
                </c:pt>
                <c:pt idx="68">
                  <c:v>3934.83</c:v>
                </c:pt>
                <c:pt idx="69">
                  <c:v>3906.71</c:v>
                </c:pt>
                <c:pt idx="70">
                  <c:v>3811.15</c:v>
                </c:pt>
                <c:pt idx="71">
                  <c:v>3841.94</c:v>
                </c:pt>
                <c:pt idx="72">
                  <c:v>3943.34</c:v>
                </c:pt>
                <c:pt idx="73">
                  <c:v>3913.1</c:v>
                </c:pt>
                <c:pt idx="74">
                  <c:v>3974.54</c:v>
                </c:pt>
                <c:pt idx="75">
                  <c:v>3974.54</c:v>
                </c:pt>
                <c:pt idx="76">
                  <c:v>4128.8</c:v>
                </c:pt>
                <c:pt idx="77">
                  <c:v>4185.47</c:v>
                </c:pt>
                <c:pt idx="78">
                  <c:v>4180.17</c:v>
                </c:pt>
                <c:pt idx="79">
                  <c:v>4181.17</c:v>
                </c:pt>
                <c:pt idx="80">
                  <c:v>4232.6000000000004</c:v>
                </c:pt>
                <c:pt idx="81">
                  <c:v>4173.8500000000004</c:v>
                </c:pt>
                <c:pt idx="82">
                  <c:v>4155.8599999999997</c:v>
                </c:pt>
                <c:pt idx="83">
                  <c:v>4204.1099999999997</c:v>
                </c:pt>
                <c:pt idx="84">
                  <c:v>4229.8900000000003</c:v>
                </c:pt>
                <c:pt idx="85">
                  <c:v>4247.4399999999996</c:v>
                </c:pt>
                <c:pt idx="86">
                  <c:v>4166.45</c:v>
                </c:pt>
                <c:pt idx="87">
                  <c:v>4280.7</c:v>
                </c:pt>
                <c:pt idx="88">
                  <c:v>4352.34</c:v>
                </c:pt>
                <c:pt idx="89">
                  <c:v>4369.55</c:v>
                </c:pt>
                <c:pt idx="90">
                  <c:v>4327.16</c:v>
                </c:pt>
                <c:pt idx="91">
                  <c:v>4411.79</c:v>
                </c:pt>
                <c:pt idx="92">
                  <c:v>4395.26</c:v>
                </c:pt>
                <c:pt idx="93">
                  <c:v>4436.5200000000004</c:v>
                </c:pt>
                <c:pt idx="94">
                  <c:v>4468</c:v>
                </c:pt>
                <c:pt idx="95">
                  <c:v>4441.67</c:v>
                </c:pt>
                <c:pt idx="96">
                  <c:v>4509.37</c:v>
                </c:pt>
                <c:pt idx="97">
                  <c:v>4535.43</c:v>
                </c:pt>
                <c:pt idx="98">
                  <c:v>4458.58</c:v>
                </c:pt>
                <c:pt idx="99">
                  <c:v>4432.99</c:v>
                </c:pt>
                <c:pt idx="100">
                  <c:v>4455.4799999999996</c:v>
                </c:pt>
                <c:pt idx="101">
                  <c:v>4357.04</c:v>
                </c:pt>
                <c:pt idx="102">
                  <c:v>4391.34</c:v>
                </c:pt>
                <c:pt idx="103">
                  <c:v>4471.37</c:v>
                </c:pt>
                <c:pt idx="104">
                  <c:v>4544.8999999999996</c:v>
                </c:pt>
                <c:pt idx="105">
                  <c:v>4605.38</c:v>
                </c:pt>
              </c:numCache>
            </c:numRef>
          </c:val>
          <c:smooth val="0"/>
          <c:extLst xmlns:DataManagerRef="urn:DataManager">
            <c:ext xmlns:c16="http://schemas.microsoft.com/office/drawing/2014/chart" uri="{C3380CC4-5D6E-409C-BE32-E72D297353CC}">
              <c16:uniqueId val="{00000001-0DBD-4932-ABCD-C91C8E35ADE9}"/>
            </c:ext>
          </c:extLst>
        </c:ser>
        <c:ser>
          <c:idx val="2"/>
          <c:order val="2"/>
          <c:tx>
            <c:strRef>
              <c:f>'Graf II.3 CB'!$M$3</c:f>
              <c:strCache>
                <c:ptCount val="1"/>
                <c:pt idx="0">
                  <c:v>MSCI World</c:v>
                </c:pt>
              </c:strCache>
            </c:strRef>
          </c:tx>
          <c:spPr>
            <a:ln w="25400">
              <a:solidFill>
                <a:srgbClr val="FFBB00"/>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CB'!$M$5:$M$110</c:f>
              <c:numCache>
                <c:formatCode>#,##0</c:formatCode>
                <c:ptCount val="106"/>
                <c:pt idx="0">
                  <c:v>2222.75</c:v>
                </c:pt>
                <c:pt idx="1">
                  <c:v>2252.0700000000002</c:v>
                </c:pt>
                <c:pt idx="2">
                  <c:v>2268.83</c:v>
                </c:pt>
                <c:pt idx="3">
                  <c:v>2282.8000000000002</c:v>
                </c:pt>
                <c:pt idx="4">
                  <c:v>2273.89</c:v>
                </c:pt>
                <c:pt idx="5">
                  <c:v>2292.2600000000002</c:v>
                </c:pt>
                <c:pt idx="6">
                  <c:v>2296.39</c:v>
                </c:pt>
                <c:pt idx="7">
                  <c:v>2319.73</c:v>
                </c:pt>
                <c:pt idx="8">
                  <c:v>2349.87</c:v>
                </c:pt>
                <c:pt idx="9">
                  <c:v>2364.9</c:v>
                </c:pt>
                <c:pt idx="10">
                  <c:v>2363.12</c:v>
                </c:pt>
                <c:pt idx="11">
                  <c:v>2377.62</c:v>
                </c:pt>
                <c:pt idx="12">
                  <c:v>2415.5100000000002</c:v>
                </c:pt>
                <c:pt idx="13">
                  <c:v>2395.31</c:v>
                </c:pt>
                <c:pt idx="14">
                  <c:v>2342.41</c:v>
                </c:pt>
                <c:pt idx="15">
                  <c:v>2404.75</c:v>
                </c:pt>
                <c:pt idx="16">
                  <c:v>2431.37</c:v>
                </c:pt>
                <c:pt idx="17">
                  <c:v>2402.8000000000002</c:v>
                </c:pt>
                <c:pt idx="18">
                  <c:v>2141.12</c:v>
                </c:pt>
                <c:pt idx="19">
                  <c:v>2149.29</c:v>
                </c:pt>
                <c:pt idx="20">
                  <c:v>1881.64</c:v>
                </c:pt>
                <c:pt idx="21">
                  <c:v>1650.94</c:v>
                </c:pt>
                <c:pt idx="22">
                  <c:v>1827.17</c:v>
                </c:pt>
                <c:pt idx="23">
                  <c:v>1776.86</c:v>
                </c:pt>
                <c:pt idx="24">
                  <c:v>1971.95</c:v>
                </c:pt>
                <c:pt idx="25">
                  <c:v>2017.51</c:v>
                </c:pt>
                <c:pt idx="26">
                  <c:v>1987.65</c:v>
                </c:pt>
                <c:pt idx="27">
                  <c:v>2004.79</c:v>
                </c:pt>
                <c:pt idx="28">
                  <c:v>2061.89</c:v>
                </c:pt>
                <c:pt idx="29">
                  <c:v>2008.41</c:v>
                </c:pt>
                <c:pt idx="30">
                  <c:v>2071.9</c:v>
                </c:pt>
                <c:pt idx="31">
                  <c:v>2147.88</c:v>
                </c:pt>
                <c:pt idx="32">
                  <c:v>2266.7600000000002</c:v>
                </c:pt>
                <c:pt idx="33">
                  <c:v>2164.46</c:v>
                </c:pt>
                <c:pt idx="34">
                  <c:v>2208.9699999999998</c:v>
                </c:pt>
                <c:pt idx="35">
                  <c:v>2157.19</c:v>
                </c:pt>
                <c:pt idx="36">
                  <c:v>2226.39</c:v>
                </c:pt>
                <c:pt idx="37">
                  <c:v>2259.6</c:v>
                </c:pt>
                <c:pt idx="38">
                  <c:v>2293.92</c:v>
                </c:pt>
                <c:pt idx="39">
                  <c:v>2291.58</c:v>
                </c:pt>
                <c:pt idx="40">
                  <c:v>2304.98</c:v>
                </c:pt>
                <c:pt idx="41">
                  <c:v>2355.9699999999998</c:v>
                </c:pt>
                <c:pt idx="42">
                  <c:v>2384.1999999999998</c:v>
                </c:pt>
                <c:pt idx="43">
                  <c:v>2392.11</c:v>
                </c:pt>
                <c:pt idx="44">
                  <c:v>2456.86</c:v>
                </c:pt>
                <c:pt idx="45">
                  <c:v>2399.6</c:v>
                </c:pt>
                <c:pt idx="46">
                  <c:v>2368.14</c:v>
                </c:pt>
                <c:pt idx="47">
                  <c:v>2367.9899999999998</c:v>
                </c:pt>
                <c:pt idx="48">
                  <c:v>2326.85</c:v>
                </c:pt>
                <c:pt idx="49">
                  <c:v>2362.41</c:v>
                </c:pt>
                <c:pt idx="50">
                  <c:v>2447.7600000000002</c:v>
                </c:pt>
                <c:pt idx="51">
                  <c:v>2440.14</c:v>
                </c:pt>
                <c:pt idx="52">
                  <c:v>2430.54</c:v>
                </c:pt>
                <c:pt idx="53">
                  <c:v>2292.9299999999998</c:v>
                </c:pt>
                <c:pt idx="54">
                  <c:v>2470.0500000000002</c:v>
                </c:pt>
                <c:pt idx="55">
                  <c:v>2529.29</c:v>
                </c:pt>
                <c:pt idx="56">
                  <c:v>2540.02</c:v>
                </c:pt>
                <c:pt idx="57">
                  <c:v>2601.4499999999998</c:v>
                </c:pt>
                <c:pt idx="58">
                  <c:v>2639.66</c:v>
                </c:pt>
                <c:pt idx="59">
                  <c:v>2621.89</c:v>
                </c:pt>
                <c:pt idx="60">
                  <c:v>2666.3</c:v>
                </c:pt>
                <c:pt idx="61">
                  <c:v>2659.27</c:v>
                </c:pt>
                <c:pt idx="62">
                  <c:v>2690.04</c:v>
                </c:pt>
                <c:pt idx="63">
                  <c:v>2753.31</c:v>
                </c:pt>
                <c:pt idx="64">
                  <c:v>2714.81</c:v>
                </c:pt>
                <c:pt idx="65">
                  <c:v>2755.66</c:v>
                </c:pt>
                <c:pt idx="66">
                  <c:v>2661.69</c:v>
                </c:pt>
                <c:pt idx="67">
                  <c:v>2773.45</c:v>
                </c:pt>
                <c:pt idx="68">
                  <c:v>2818.85</c:v>
                </c:pt>
                <c:pt idx="69">
                  <c:v>2806.47</c:v>
                </c:pt>
                <c:pt idx="70">
                  <c:v>2726.91</c:v>
                </c:pt>
                <c:pt idx="71">
                  <c:v>2728.56</c:v>
                </c:pt>
                <c:pt idx="72">
                  <c:v>2807.21</c:v>
                </c:pt>
                <c:pt idx="73">
                  <c:v>2796.14</c:v>
                </c:pt>
                <c:pt idx="74">
                  <c:v>2814.86</c:v>
                </c:pt>
                <c:pt idx="75">
                  <c:v>2841.89</c:v>
                </c:pt>
                <c:pt idx="76">
                  <c:v>2910.1</c:v>
                </c:pt>
                <c:pt idx="77">
                  <c:v>2953.35</c:v>
                </c:pt>
                <c:pt idx="78">
                  <c:v>2946.11</c:v>
                </c:pt>
                <c:pt idx="79">
                  <c:v>2938.76</c:v>
                </c:pt>
                <c:pt idx="80">
                  <c:v>2979.41</c:v>
                </c:pt>
                <c:pt idx="81">
                  <c:v>2938.63</c:v>
                </c:pt>
                <c:pt idx="82">
                  <c:v>2943.13</c:v>
                </c:pt>
                <c:pt idx="83">
                  <c:v>2979.3</c:v>
                </c:pt>
                <c:pt idx="84">
                  <c:v>2997.36</c:v>
                </c:pt>
                <c:pt idx="85">
                  <c:v>3012.67</c:v>
                </c:pt>
                <c:pt idx="86">
                  <c:v>2954.19</c:v>
                </c:pt>
                <c:pt idx="87">
                  <c:v>3024.94</c:v>
                </c:pt>
                <c:pt idx="88">
                  <c:v>3046.09</c:v>
                </c:pt>
                <c:pt idx="89">
                  <c:v>3053.12</c:v>
                </c:pt>
                <c:pt idx="90">
                  <c:v>3024.65</c:v>
                </c:pt>
                <c:pt idx="91">
                  <c:v>3072.38</c:v>
                </c:pt>
                <c:pt idx="92">
                  <c:v>3069.25</c:v>
                </c:pt>
                <c:pt idx="93">
                  <c:v>3098.06</c:v>
                </c:pt>
                <c:pt idx="94">
                  <c:v>3125.12</c:v>
                </c:pt>
                <c:pt idx="95">
                  <c:v>3080.02</c:v>
                </c:pt>
                <c:pt idx="96">
                  <c:v>3133.67</c:v>
                </c:pt>
                <c:pt idx="97">
                  <c:v>3163.99</c:v>
                </c:pt>
                <c:pt idx="98">
                  <c:v>3122.07</c:v>
                </c:pt>
                <c:pt idx="99">
                  <c:v>3096.61</c:v>
                </c:pt>
                <c:pt idx="100">
                  <c:v>3103.53</c:v>
                </c:pt>
                <c:pt idx="101">
                  <c:v>3022.83</c:v>
                </c:pt>
                <c:pt idx="102">
                  <c:v>3043.74</c:v>
                </c:pt>
                <c:pt idx="103">
                  <c:v>3109.47</c:v>
                </c:pt>
                <c:pt idx="104">
                  <c:v>3151.16</c:v>
                </c:pt>
                <c:pt idx="105">
                  <c:v>3174.73</c:v>
                </c:pt>
              </c:numCache>
            </c:numRef>
          </c:val>
          <c:smooth val="0"/>
          <c:extLst xmlns:DataManagerRef="urn:DataManager">
            <c:ext xmlns:c16="http://schemas.microsoft.com/office/drawing/2014/chart" uri="{C3380CC4-5D6E-409C-BE32-E72D297353CC}">
              <c16:uniqueId val="{00000002-0DBD-4932-ABCD-C91C8E35ADE9}"/>
            </c:ext>
          </c:extLst>
        </c:ser>
        <c:dLbls>
          <c:showLegendKey val="0"/>
          <c:showVal val="0"/>
          <c:showCatName val="0"/>
          <c:showSerName val="0"/>
          <c:showPercent val="0"/>
          <c:showBubbleSize val="0"/>
        </c:dLbls>
        <c:marker val="1"/>
        <c:smooth val="0"/>
        <c:axId val="309662464"/>
        <c:axId val="309664000"/>
      </c:lineChart>
      <c:lineChart>
        <c:grouping val="standard"/>
        <c:varyColors val="0"/>
        <c:ser>
          <c:idx val="3"/>
          <c:order val="3"/>
          <c:tx>
            <c:strRef>
              <c:f>'Graf II.3 CB'!$N$3</c:f>
              <c:strCache>
                <c:ptCount val="1"/>
                <c:pt idx="0">
                  <c:v>MSCI Emerging Markets (rhs)</c:v>
                </c:pt>
              </c:strCache>
            </c:strRef>
          </c:tx>
          <c:spPr>
            <a:ln w="25400">
              <a:solidFill>
                <a:srgbClr val="9ACD32"/>
              </a:solidFill>
              <a:prstDash val="solid"/>
            </a:ln>
          </c:spPr>
          <c:marker>
            <c:symbol val="none"/>
          </c:marker>
          <c:cat>
            <c:numRef>
              <c:f>'Graf II.3 CB'!$J$5:$J$110</c:f>
              <c:numCache>
                <c:formatCode>m/d/yyyy</c:formatCode>
                <c:ptCount val="106"/>
                <c:pt idx="0">
                  <c:v>43763</c:v>
                </c:pt>
                <c:pt idx="1">
                  <c:v>43770</c:v>
                </c:pt>
                <c:pt idx="2">
                  <c:v>43777</c:v>
                </c:pt>
                <c:pt idx="3">
                  <c:v>43784</c:v>
                </c:pt>
                <c:pt idx="4">
                  <c:v>43791</c:v>
                </c:pt>
                <c:pt idx="5">
                  <c:v>43798</c:v>
                </c:pt>
                <c:pt idx="6">
                  <c:v>43805</c:v>
                </c:pt>
                <c:pt idx="7">
                  <c:v>43812</c:v>
                </c:pt>
                <c:pt idx="8">
                  <c:v>43819</c:v>
                </c:pt>
                <c:pt idx="9">
                  <c:v>43826</c:v>
                </c:pt>
                <c:pt idx="10">
                  <c:v>43833</c:v>
                </c:pt>
                <c:pt idx="11">
                  <c:v>43840</c:v>
                </c:pt>
                <c:pt idx="12">
                  <c:v>43847</c:v>
                </c:pt>
                <c:pt idx="13">
                  <c:v>43854</c:v>
                </c:pt>
                <c:pt idx="14">
                  <c:v>43861</c:v>
                </c:pt>
                <c:pt idx="15">
                  <c:v>43868</c:v>
                </c:pt>
                <c:pt idx="16">
                  <c:v>43875</c:v>
                </c:pt>
                <c:pt idx="17">
                  <c:v>43882</c:v>
                </c:pt>
                <c:pt idx="18">
                  <c:v>43889</c:v>
                </c:pt>
                <c:pt idx="19">
                  <c:v>43896</c:v>
                </c:pt>
                <c:pt idx="20">
                  <c:v>43903</c:v>
                </c:pt>
                <c:pt idx="21">
                  <c:v>43910</c:v>
                </c:pt>
                <c:pt idx="22">
                  <c:v>43917</c:v>
                </c:pt>
                <c:pt idx="23">
                  <c:v>43924</c:v>
                </c:pt>
                <c:pt idx="24">
                  <c:v>43931</c:v>
                </c:pt>
                <c:pt idx="25">
                  <c:v>43938</c:v>
                </c:pt>
                <c:pt idx="26">
                  <c:v>43945</c:v>
                </c:pt>
                <c:pt idx="27">
                  <c:v>43952</c:v>
                </c:pt>
                <c:pt idx="28">
                  <c:v>43959</c:v>
                </c:pt>
                <c:pt idx="29">
                  <c:v>43966</c:v>
                </c:pt>
                <c:pt idx="30">
                  <c:v>43973</c:v>
                </c:pt>
                <c:pt idx="31">
                  <c:v>43980</c:v>
                </c:pt>
                <c:pt idx="32">
                  <c:v>43987</c:v>
                </c:pt>
                <c:pt idx="33">
                  <c:v>43994</c:v>
                </c:pt>
                <c:pt idx="34">
                  <c:v>44001</c:v>
                </c:pt>
                <c:pt idx="35">
                  <c:v>44008</c:v>
                </c:pt>
                <c:pt idx="36">
                  <c:v>44015</c:v>
                </c:pt>
                <c:pt idx="37">
                  <c:v>44022</c:v>
                </c:pt>
                <c:pt idx="38">
                  <c:v>44029</c:v>
                </c:pt>
                <c:pt idx="39">
                  <c:v>44036</c:v>
                </c:pt>
                <c:pt idx="40">
                  <c:v>44043</c:v>
                </c:pt>
                <c:pt idx="41">
                  <c:v>44050</c:v>
                </c:pt>
                <c:pt idx="42">
                  <c:v>44057</c:v>
                </c:pt>
                <c:pt idx="43">
                  <c:v>44064</c:v>
                </c:pt>
                <c:pt idx="44">
                  <c:v>44071</c:v>
                </c:pt>
                <c:pt idx="45">
                  <c:v>44078</c:v>
                </c:pt>
                <c:pt idx="46">
                  <c:v>44085</c:v>
                </c:pt>
                <c:pt idx="47">
                  <c:v>44092</c:v>
                </c:pt>
                <c:pt idx="48">
                  <c:v>44099</c:v>
                </c:pt>
                <c:pt idx="49">
                  <c:v>44106</c:v>
                </c:pt>
                <c:pt idx="50">
                  <c:v>44113</c:v>
                </c:pt>
                <c:pt idx="51">
                  <c:v>44120</c:v>
                </c:pt>
                <c:pt idx="52">
                  <c:v>44127</c:v>
                </c:pt>
                <c:pt idx="53">
                  <c:v>44134</c:v>
                </c:pt>
                <c:pt idx="54">
                  <c:v>44141</c:v>
                </c:pt>
                <c:pt idx="55">
                  <c:v>44148</c:v>
                </c:pt>
                <c:pt idx="56">
                  <c:v>44155</c:v>
                </c:pt>
                <c:pt idx="57">
                  <c:v>44162</c:v>
                </c:pt>
                <c:pt idx="58">
                  <c:v>44169</c:v>
                </c:pt>
                <c:pt idx="59">
                  <c:v>44176</c:v>
                </c:pt>
                <c:pt idx="60">
                  <c:v>44183</c:v>
                </c:pt>
                <c:pt idx="61">
                  <c:v>44190</c:v>
                </c:pt>
                <c:pt idx="62">
                  <c:v>44197</c:v>
                </c:pt>
                <c:pt idx="63">
                  <c:v>44204</c:v>
                </c:pt>
                <c:pt idx="64">
                  <c:v>44211</c:v>
                </c:pt>
                <c:pt idx="65">
                  <c:v>44218</c:v>
                </c:pt>
                <c:pt idx="66">
                  <c:v>44225</c:v>
                </c:pt>
                <c:pt idx="67">
                  <c:v>44232</c:v>
                </c:pt>
                <c:pt idx="68">
                  <c:v>44239</c:v>
                </c:pt>
                <c:pt idx="69">
                  <c:v>44246</c:v>
                </c:pt>
                <c:pt idx="70">
                  <c:v>44253</c:v>
                </c:pt>
                <c:pt idx="71">
                  <c:v>44260</c:v>
                </c:pt>
                <c:pt idx="72">
                  <c:v>44267</c:v>
                </c:pt>
                <c:pt idx="73">
                  <c:v>44274</c:v>
                </c:pt>
                <c:pt idx="74">
                  <c:v>44281</c:v>
                </c:pt>
                <c:pt idx="75">
                  <c:v>44288</c:v>
                </c:pt>
                <c:pt idx="76">
                  <c:v>44295</c:v>
                </c:pt>
                <c:pt idx="77">
                  <c:v>44302</c:v>
                </c:pt>
                <c:pt idx="78">
                  <c:v>44309</c:v>
                </c:pt>
                <c:pt idx="79">
                  <c:v>44316</c:v>
                </c:pt>
                <c:pt idx="80">
                  <c:v>44323</c:v>
                </c:pt>
                <c:pt idx="81">
                  <c:v>44330</c:v>
                </c:pt>
                <c:pt idx="82">
                  <c:v>44337</c:v>
                </c:pt>
                <c:pt idx="83">
                  <c:v>44344</c:v>
                </c:pt>
                <c:pt idx="84">
                  <c:v>44351</c:v>
                </c:pt>
                <c:pt idx="85">
                  <c:v>44358</c:v>
                </c:pt>
                <c:pt idx="86">
                  <c:v>44365</c:v>
                </c:pt>
                <c:pt idx="87">
                  <c:v>44372</c:v>
                </c:pt>
                <c:pt idx="88">
                  <c:v>44379</c:v>
                </c:pt>
                <c:pt idx="89">
                  <c:v>44386</c:v>
                </c:pt>
                <c:pt idx="90">
                  <c:v>44393</c:v>
                </c:pt>
                <c:pt idx="91">
                  <c:v>44400</c:v>
                </c:pt>
                <c:pt idx="92">
                  <c:v>44407</c:v>
                </c:pt>
                <c:pt idx="93">
                  <c:v>44414</c:v>
                </c:pt>
                <c:pt idx="94">
                  <c:v>44421</c:v>
                </c:pt>
                <c:pt idx="95">
                  <c:v>44428</c:v>
                </c:pt>
                <c:pt idx="96">
                  <c:v>44435</c:v>
                </c:pt>
                <c:pt idx="97">
                  <c:v>44442</c:v>
                </c:pt>
                <c:pt idx="98">
                  <c:v>44449</c:v>
                </c:pt>
                <c:pt idx="99">
                  <c:v>44456</c:v>
                </c:pt>
                <c:pt idx="100">
                  <c:v>44463</c:v>
                </c:pt>
                <c:pt idx="101">
                  <c:v>44470</c:v>
                </c:pt>
                <c:pt idx="102">
                  <c:v>44477</c:v>
                </c:pt>
                <c:pt idx="103">
                  <c:v>44484</c:v>
                </c:pt>
                <c:pt idx="104">
                  <c:v>44491</c:v>
                </c:pt>
                <c:pt idx="105">
                  <c:v>44498</c:v>
                </c:pt>
              </c:numCache>
            </c:numRef>
          </c:cat>
          <c:val>
            <c:numRef>
              <c:f>'Graf II.3 CB'!$N$5:$N$110</c:f>
              <c:numCache>
                <c:formatCode>#,##0</c:formatCode>
                <c:ptCount val="106"/>
                <c:pt idx="0">
                  <c:v>1035.8399999999999</c:v>
                </c:pt>
                <c:pt idx="1">
                  <c:v>1049.19</c:v>
                </c:pt>
                <c:pt idx="2">
                  <c:v>1064.8499999999999</c:v>
                </c:pt>
                <c:pt idx="3">
                  <c:v>1048.79</c:v>
                </c:pt>
                <c:pt idx="4">
                  <c:v>1048.55</c:v>
                </c:pt>
                <c:pt idx="5">
                  <c:v>1040.04</c:v>
                </c:pt>
                <c:pt idx="6">
                  <c:v>1048.96</c:v>
                </c:pt>
                <c:pt idx="7">
                  <c:v>1086.9100000000001</c:v>
                </c:pt>
                <c:pt idx="8">
                  <c:v>1107.6400000000001</c:v>
                </c:pt>
                <c:pt idx="9">
                  <c:v>1118.6099999999999</c:v>
                </c:pt>
                <c:pt idx="10">
                  <c:v>1123.8599999999999</c:v>
                </c:pt>
                <c:pt idx="11">
                  <c:v>1133.6300000000001</c:v>
                </c:pt>
                <c:pt idx="12">
                  <c:v>1146.83</c:v>
                </c:pt>
                <c:pt idx="13">
                  <c:v>1119.3900000000001</c:v>
                </c:pt>
                <c:pt idx="14">
                  <c:v>1062.3399999999999</c:v>
                </c:pt>
                <c:pt idx="15">
                  <c:v>1091.6400000000001</c:v>
                </c:pt>
                <c:pt idx="16">
                  <c:v>1106.3</c:v>
                </c:pt>
                <c:pt idx="17">
                  <c:v>1084.22</c:v>
                </c:pt>
                <c:pt idx="18">
                  <c:v>1005.52</c:v>
                </c:pt>
                <c:pt idx="19">
                  <c:v>1012.08</c:v>
                </c:pt>
                <c:pt idx="20">
                  <c:v>891.2</c:v>
                </c:pt>
                <c:pt idx="21">
                  <c:v>803.23</c:v>
                </c:pt>
                <c:pt idx="22">
                  <c:v>842.54</c:v>
                </c:pt>
                <c:pt idx="23">
                  <c:v>831.72</c:v>
                </c:pt>
                <c:pt idx="24">
                  <c:v>888.16</c:v>
                </c:pt>
                <c:pt idx="25">
                  <c:v>901.31</c:v>
                </c:pt>
                <c:pt idx="26">
                  <c:v>879.41</c:v>
                </c:pt>
                <c:pt idx="27">
                  <c:v>916.77</c:v>
                </c:pt>
                <c:pt idx="28">
                  <c:v>911.65</c:v>
                </c:pt>
                <c:pt idx="29">
                  <c:v>901.16</c:v>
                </c:pt>
                <c:pt idx="30">
                  <c:v>905.25</c:v>
                </c:pt>
                <c:pt idx="31">
                  <c:v>930.35</c:v>
                </c:pt>
                <c:pt idx="32">
                  <c:v>1002.65</c:v>
                </c:pt>
                <c:pt idx="33">
                  <c:v>987.01</c:v>
                </c:pt>
                <c:pt idx="34">
                  <c:v>1001.36</c:v>
                </c:pt>
                <c:pt idx="35">
                  <c:v>998.9</c:v>
                </c:pt>
                <c:pt idx="36">
                  <c:v>1033.0899999999999</c:v>
                </c:pt>
                <c:pt idx="37">
                  <c:v>1069.27</c:v>
                </c:pt>
                <c:pt idx="38">
                  <c:v>1055.06</c:v>
                </c:pt>
                <c:pt idx="39">
                  <c:v>1060.47</c:v>
                </c:pt>
                <c:pt idx="40">
                  <c:v>1078.92</c:v>
                </c:pt>
                <c:pt idx="41">
                  <c:v>1089.32</c:v>
                </c:pt>
                <c:pt idx="42">
                  <c:v>1093.1600000000001</c:v>
                </c:pt>
                <c:pt idx="43">
                  <c:v>1091.8499999999999</c:v>
                </c:pt>
                <c:pt idx="44">
                  <c:v>1121.5999999999999</c:v>
                </c:pt>
                <c:pt idx="45">
                  <c:v>1099.5</c:v>
                </c:pt>
                <c:pt idx="46">
                  <c:v>1091.79</c:v>
                </c:pt>
                <c:pt idx="47">
                  <c:v>1108.53</c:v>
                </c:pt>
                <c:pt idx="48">
                  <c:v>1059.0999999999999</c:v>
                </c:pt>
                <c:pt idx="49">
                  <c:v>1081.71</c:v>
                </c:pt>
                <c:pt idx="50">
                  <c:v>1122.51</c:v>
                </c:pt>
                <c:pt idx="51">
                  <c:v>1124.08</c:v>
                </c:pt>
                <c:pt idx="52">
                  <c:v>1136.45</c:v>
                </c:pt>
                <c:pt idx="53">
                  <c:v>1103.46</c:v>
                </c:pt>
                <c:pt idx="54">
                  <c:v>1176.3599999999999</c:v>
                </c:pt>
                <c:pt idx="55">
                  <c:v>1188.3499999999999</c:v>
                </c:pt>
                <c:pt idx="56">
                  <c:v>1209.26</c:v>
                </c:pt>
                <c:pt idx="57">
                  <c:v>1230.72</c:v>
                </c:pt>
                <c:pt idx="58">
                  <c:v>1251.04</c:v>
                </c:pt>
                <c:pt idx="59">
                  <c:v>1257.6600000000001</c:v>
                </c:pt>
                <c:pt idx="60">
                  <c:v>1268.3599999999999</c:v>
                </c:pt>
                <c:pt idx="61">
                  <c:v>1255.2</c:v>
                </c:pt>
                <c:pt idx="62">
                  <c:v>1291.75</c:v>
                </c:pt>
                <c:pt idx="63">
                  <c:v>1353.53</c:v>
                </c:pt>
                <c:pt idx="64">
                  <c:v>1358.03</c:v>
                </c:pt>
                <c:pt idx="65">
                  <c:v>1392.85</c:v>
                </c:pt>
                <c:pt idx="66">
                  <c:v>1329.57</c:v>
                </c:pt>
                <c:pt idx="67">
                  <c:v>1395.35</c:v>
                </c:pt>
                <c:pt idx="68">
                  <c:v>1428.87</c:v>
                </c:pt>
                <c:pt idx="69">
                  <c:v>1430.03</c:v>
                </c:pt>
                <c:pt idx="70">
                  <c:v>1339.26</c:v>
                </c:pt>
                <c:pt idx="71">
                  <c:v>1339.31</c:v>
                </c:pt>
                <c:pt idx="72">
                  <c:v>1348.2</c:v>
                </c:pt>
                <c:pt idx="73">
                  <c:v>1336.84</c:v>
                </c:pt>
                <c:pt idx="74">
                  <c:v>1307.48</c:v>
                </c:pt>
                <c:pt idx="75">
                  <c:v>1338.23</c:v>
                </c:pt>
                <c:pt idx="76">
                  <c:v>1330.36</c:v>
                </c:pt>
                <c:pt idx="77">
                  <c:v>1348.69</c:v>
                </c:pt>
                <c:pt idx="78">
                  <c:v>1353.02</c:v>
                </c:pt>
                <c:pt idx="79">
                  <c:v>1347.61</c:v>
                </c:pt>
                <c:pt idx="80">
                  <c:v>1348.57</c:v>
                </c:pt>
                <c:pt idx="81">
                  <c:v>1307.53</c:v>
                </c:pt>
                <c:pt idx="82">
                  <c:v>1330.04</c:v>
                </c:pt>
                <c:pt idx="83">
                  <c:v>1360.78</c:v>
                </c:pt>
                <c:pt idx="84">
                  <c:v>1381.56</c:v>
                </c:pt>
                <c:pt idx="85">
                  <c:v>1381.99</c:v>
                </c:pt>
                <c:pt idx="86">
                  <c:v>1361.25</c:v>
                </c:pt>
                <c:pt idx="87">
                  <c:v>1379.59</c:v>
                </c:pt>
                <c:pt idx="88">
                  <c:v>1355.38</c:v>
                </c:pt>
                <c:pt idx="89">
                  <c:v>1318.18</c:v>
                </c:pt>
                <c:pt idx="90">
                  <c:v>1340.08</c:v>
                </c:pt>
                <c:pt idx="91">
                  <c:v>1311.3</c:v>
                </c:pt>
                <c:pt idx="92">
                  <c:v>1277.8</c:v>
                </c:pt>
                <c:pt idx="93">
                  <c:v>1292.53</c:v>
                </c:pt>
                <c:pt idx="94">
                  <c:v>1280.8599999999999</c:v>
                </c:pt>
                <c:pt idx="95">
                  <c:v>1220.78</c:v>
                </c:pt>
                <c:pt idx="96">
                  <c:v>1272.67</c:v>
                </c:pt>
                <c:pt idx="97">
                  <c:v>1315.91</c:v>
                </c:pt>
                <c:pt idx="98">
                  <c:v>1308.94</c:v>
                </c:pt>
                <c:pt idx="99">
                  <c:v>1279.3499999999999</c:v>
                </c:pt>
                <c:pt idx="100">
                  <c:v>1265.0999999999999</c:v>
                </c:pt>
                <c:pt idx="101">
                  <c:v>1246.5999999999999</c:v>
                </c:pt>
                <c:pt idx="102">
                  <c:v>1257.04</c:v>
                </c:pt>
                <c:pt idx="103">
                  <c:v>1283.67</c:v>
                </c:pt>
                <c:pt idx="104">
                  <c:v>1293.1400000000001</c:v>
                </c:pt>
                <c:pt idx="105">
                  <c:v>1264.75</c:v>
                </c:pt>
              </c:numCache>
            </c:numRef>
          </c:val>
          <c:smooth val="0"/>
          <c:extLst xmlns:DataManagerRef="urn:DataManager">
            <c:ext xmlns:c16="http://schemas.microsoft.com/office/drawing/2014/chart" uri="{C3380CC4-5D6E-409C-BE32-E72D297353CC}">
              <c16:uniqueId val="{00000003-0DBD-4932-ABCD-C91C8E35ADE9}"/>
            </c:ext>
          </c:extLst>
        </c:ser>
        <c:dLbls>
          <c:showLegendKey val="0"/>
          <c:showVal val="0"/>
          <c:showCatName val="0"/>
          <c:showSerName val="0"/>
          <c:showPercent val="0"/>
          <c:showBubbleSize val="0"/>
        </c:dLbls>
        <c:marker val="1"/>
        <c:smooth val="0"/>
        <c:axId val="309683712"/>
        <c:axId val="309682176"/>
      </c:lineChart>
      <c:dateAx>
        <c:axId val="309662464"/>
        <c:scaling>
          <c:orientation val="minMax"/>
          <c:max val="44500"/>
          <c:min val="4376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664000"/>
        <c:crosses val="autoZero"/>
        <c:auto val="1"/>
        <c:lblOffset val="100"/>
        <c:baseTimeUnit val="days"/>
        <c:majorUnit val="4"/>
        <c:majorTimeUnit val="months"/>
      </c:dateAx>
      <c:valAx>
        <c:axId val="309664000"/>
        <c:scaling>
          <c:orientation val="minMax"/>
          <c:max val="500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662464"/>
        <c:crosses val="autoZero"/>
        <c:crossBetween val="midCat"/>
        <c:majorUnit val="1000"/>
      </c:valAx>
      <c:valAx>
        <c:axId val="309682176"/>
        <c:scaling>
          <c:orientation val="minMax"/>
          <c:max val="15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683712"/>
        <c:crosses val="max"/>
        <c:crossBetween val="between"/>
        <c:majorUnit val="300"/>
      </c:valAx>
      <c:dateAx>
        <c:axId val="309683712"/>
        <c:scaling>
          <c:orientation val="minMax"/>
        </c:scaling>
        <c:delete val="1"/>
        <c:axPos val="b"/>
        <c:numFmt formatCode="m/d/yyyy" sourceLinked="1"/>
        <c:majorTickMark val="out"/>
        <c:minorTickMark val="none"/>
        <c:tickLblPos val="nextTo"/>
        <c:crossAx val="309682176"/>
        <c:crosses val="autoZero"/>
        <c:auto val="1"/>
        <c:lblOffset val="100"/>
        <c:baseTimeUnit val="days"/>
      </c:dateAx>
      <c:spPr>
        <a:noFill/>
        <a:ln w="25400">
          <a:noFill/>
        </a:ln>
      </c:spPr>
    </c:plotArea>
    <c:legend>
      <c:legendPos val="b"/>
      <c:layout>
        <c:manualLayout>
          <c:xMode val="edge"/>
          <c:yMode val="edge"/>
          <c:x val="6.6433566433566432E-2"/>
          <c:y val="0.72348587313536639"/>
          <c:w val="0.6119784152855019"/>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II.6 CB'!$K$4</c:f>
              <c:strCache>
                <c:ptCount val="1"/>
                <c:pt idx="0">
                  <c:v>Index VIX</c:v>
                </c:pt>
              </c:strCache>
            </c:strRef>
          </c:tx>
          <c:spPr>
            <a:ln w="25400">
              <a:solidFill>
                <a:srgbClr val="2426A9"/>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CB'!$K$5:$K$179</c:f>
              <c:numCache>
                <c:formatCode>0.00</c:formatCode>
                <c:ptCount val="175"/>
                <c:pt idx="0">
                  <c:v>16.09</c:v>
                </c:pt>
                <c:pt idx="1">
                  <c:v>13.37</c:v>
                </c:pt>
                <c:pt idx="2">
                  <c:v>12.18</c:v>
                </c:pt>
                <c:pt idx="3">
                  <c:v>12.86</c:v>
                </c:pt>
                <c:pt idx="4">
                  <c:v>13.03</c:v>
                </c:pt>
                <c:pt idx="5">
                  <c:v>11.64</c:v>
                </c:pt>
                <c:pt idx="6">
                  <c:v>13.16</c:v>
                </c:pt>
                <c:pt idx="7">
                  <c:v>12.64</c:v>
                </c:pt>
                <c:pt idx="8">
                  <c:v>11.99</c:v>
                </c:pt>
                <c:pt idx="9">
                  <c:v>12.86</c:v>
                </c:pt>
                <c:pt idx="10">
                  <c:v>14.88</c:v>
                </c:pt>
                <c:pt idx="11">
                  <c:v>12.07</c:v>
                </c:pt>
                <c:pt idx="12">
                  <c:v>11.68</c:v>
                </c:pt>
                <c:pt idx="13">
                  <c:v>12.12</c:v>
                </c:pt>
                <c:pt idx="14">
                  <c:v>14.82</c:v>
                </c:pt>
                <c:pt idx="15">
                  <c:v>21.31</c:v>
                </c:pt>
                <c:pt idx="16">
                  <c:v>19.89</c:v>
                </c:pt>
                <c:pt idx="17">
                  <c:v>24.16</c:v>
                </c:pt>
                <c:pt idx="18">
                  <c:v>19.510000000000002</c:v>
                </c:pt>
                <c:pt idx="19">
                  <c:v>17.36</c:v>
                </c:pt>
                <c:pt idx="20">
                  <c:v>18.14</c:v>
                </c:pt>
                <c:pt idx="21">
                  <c:v>21.52</c:v>
                </c:pt>
                <c:pt idx="22">
                  <c:v>18.07</c:v>
                </c:pt>
                <c:pt idx="23">
                  <c:v>23.23</c:v>
                </c:pt>
                <c:pt idx="24">
                  <c:v>21.63</c:v>
                </c:pt>
                <c:pt idx="25">
                  <c:v>30.11</c:v>
                </c:pt>
                <c:pt idx="26">
                  <c:v>28.34</c:v>
                </c:pt>
                <c:pt idx="27">
                  <c:v>21.38</c:v>
                </c:pt>
                <c:pt idx="28">
                  <c:v>18.190000000000001</c:v>
                </c:pt>
                <c:pt idx="29">
                  <c:v>17.8</c:v>
                </c:pt>
                <c:pt idx="30">
                  <c:v>17.420000000000002</c:v>
                </c:pt>
                <c:pt idx="31">
                  <c:v>16.14</c:v>
                </c:pt>
                <c:pt idx="32">
                  <c:v>15.72</c:v>
                </c:pt>
                <c:pt idx="33">
                  <c:v>14.91</c:v>
                </c:pt>
                <c:pt idx="34">
                  <c:v>13.51</c:v>
                </c:pt>
                <c:pt idx="35">
                  <c:v>13.57</c:v>
                </c:pt>
                <c:pt idx="36">
                  <c:v>16.05</c:v>
                </c:pt>
                <c:pt idx="37">
                  <c:v>12.88</c:v>
                </c:pt>
                <c:pt idx="38">
                  <c:v>16.48</c:v>
                </c:pt>
                <c:pt idx="39">
                  <c:v>13.71</c:v>
                </c:pt>
                <c:pt idx="40">
                  <c:v>12.82</c:v>
                </c:pt>
                <c:pt idx="41">
                  <c:v>12.01</c:v>
                </c:pt>
                <c:pt idx="42">
                  <c:v>12.09</c:v>
                </c:pt>
                <c:pt idx="43">
                  <c:v>12.73</c:v>
                </c:pt>
                <c:pt idx="44">
                  <c:v>12.87</c:v>
                </c:pt>
                <c:pt idx="45">
                  <c:v>16.04</c:v>
                </c:pt>
                <c:pt idx="46">
                  <c:v>15.96</c:v>
                </c:pt>
                <c:pt idx="47">
                  <c:v>15.85</c:v>
                </c:pt>
                <c:pt idx="48">
                  <c:v>18.71</c:v>
                </c:pt>
                <c:pt idx="49">
                  <c:v>16.3</c:v>
                </c:pt>
                <c:pt idx="50">
                  <c:v>15.28</c:v>
                </c:pt>
                <c:pt idx="51">
                  <c:v>15.4</c:v>
                </c:pt>
                <c:pt idx="52">
                  <c:v>15.08</c:v>
                </c:pt>
                <c:pt idx="53">
                  <c:v>13.28</c:v>
                </c:pt>
                <c:pt idx="54">
                  <c:v>12.39</c:v>
                </c:pt>
                <c:pt idx="55">
                  <c:v>14.45</c:v>
                </c:pt>
                <c:pt idx="56">
                  <c:v>12.16</c:v>
                </c:pt>
                <c:pt idx="57">
                  <c:v>17.61</c:v>
                </c:pt>
                <c:pt idx="58">
                  <c:v>17.97</c:v>
                </c:pt>
                <c:pt idx="59">
                  <c:v>18.47</c:v>
                </c:pt>
                <c:pt idx="60">
                  <c:v>19.87</c:v>
                </c:pt>
                <c:pt idx="61">
                  <c:v>18.98</c:v>
                </c:pt>
                <c:pt idx="62">
                  <c:v>15</c:v>
                </c:pt>
                <c:pt idx="63">
                  <c:v>13.74</c:v>
                </c:pt>
                <c:pt idx="64">
                  <c:v>15.32</c:v>
                </c:pt>
                <c:pt idx="65">
                  <c:v>17.22</c:v>
                </c:pt>
                <c:pt idx="66">
                  <c:v>17.04</c:v>
                </c:pt>
                <c:pt idx="67">
                  <c:v>15.58</c:v>
                </c:pt>
                <c:pt idx="68">
                  <c:v>14.25</c:v>
                </c:pt>
                <c:pt idx="69">
                  <c:v>12.65</c:v>
                </c:pt>
                <c:pt idx="70">
                  <c:v>12.3</c:v>
                </c:pt>
                <c:pt idx="71">
                  <c:v>12.07</c:v>
                </c:pt>
                <c:pt idx="72">
                  <c:v>12.05</c:v>
                </c:pt>
                <c:pt idx="73">
                  <c:v>12.34</c:v>
                </c:pt>
                <c:pt idx="74">
                  <c:v>12.62</c:v>
                </c:pt>
                <c:pt idx="75">
                  <c:v>13.62</c:v>
                </c:pt>
                <c:pt idx="76">
                  <c:v>12.63</c:v>
                </c:pt>
                <c:pt idx="77">
                  <c:v>12.51</c:v>
                </c:pt>
                <c:pt idx="78">
                  <c:v>13.43</c:v>
                </c:pt>
                <c:pt idx="79">
                  <c:v>14.02</c:v>
                </c:pt>
                <c:pt idx="80">
                  <c:v>12.56</c:v>
                </c:pt>
                <c:pt idx="81">
                  <c:v>12.1</c:v>
                </c:pt>
                <c:pt idx="82">
                  <c:v>14.56</c:v>
                </c:pt>
                <c:pt idx="83">
                  <c:v>18.84</c:v>
                </c:pt>
                <c:pt idx="84">
                  <c:v>15.47</c:v>
                </c:pt>
                <c:pt idx="85">
                  <c:v>13.68</c:v>
                </c:pt>
                <c:pt idx="86">
                  <c:v>17.079999999999998</c:v>
                </c:pt>
                <c:pt idx="87">
                  <c:v>40.11</c:v>
                </c:pt>
                <c:pt idx="88">
                  <c:v>41.94</c:v>
                </c:pt>
                <c:pt idx="89">
                  <c:v>57.83</c:v>
                </c:pt>
                <c:pt idx="90">
                  <c:v>66.040000000000006</c:v>
                </c:pt>
                <c:pt idx="91">
                  <c:v>65.540000000000006</c:v>
                </c:pt>
                <c:pt idx="92">
                  <c:v>46.8</c:v>
                </c:pt>
                <c:pt idx="93">
                  <c:v>41.67</c:v>
                </c:pt>
                <c:pt idx="94">
                  <c:v>38.15</c:v>
                </c:pt>
                <c:pt idx="95">
                  <c:v>35.93</c:v>
                </c:pt>
                <c:pt idx="96">
                  <c:v>37.19</c:v>
                </c:pt>
                <c:pt idx="97">
                  <c:v>27.98</c:v>
                </c:pt>
                <c:pt idx="98">
                  <c:v>31.89</c:v>
                </c:pt>
                <c:pt idx="99">
                  <c:v>28.16</c:v>
                </c:pt>
                <c:pt idx="100">
                  <c:v>27.51</c:v>
                </c:pt>
                <c:pt idx="101">
                  <c:v>24.52</c:v>
                </c:pt>
                <c:pt idx="102">
                  <c:v>36.090000000000003</c:v>
                </c:pt>
                <c:pt idx="103">
                  <c:v>35.119999999999997</c:v>
                </c:pt>
                <c:pt idx="104">
                  <c:v>34.729999999999997</c:v>
                </c:pt>
                <c:pt idx="105">
                  <c:v>27.68</c:v>
                </c:pt>
                <c:pt idx="106">
                  <c:v>27.29</c:v>
                </c:pt>
                <c:pt idx="107">
                  <c:v>25.68</c:v>
                </c:pt>
                <c:pt idx="108">
                  <c:v>25.84</c:v>
                </c:pt>
                <c:pt idx="109">
                  <c:v>24.46</c:v>
                </c:pt>
                <c:pt idx="110">
                  <c:v>22.21</c:v>
                </c:pt>
                <c:pt idx="111">
                  <c:v>22.05</c:v>
                </c:pt>
                <c:pt idx="112">
                  <c:v>22.54</c:v>
                </c:pt>
                <c:pt idx="113">
                  <c:v>22.96</c:v>
                </c:pt>
                <c:pt idx="114">
                  <c:v>30.75</c:v>
                </c:pt>
                <c:pt idx="115">
                  <c:v>26.87</c:v>
                </c:pt>
                <c:pt idx="116">
                  <c:v>25.83</c:v>
                </c:pt>
                <c:pt idx="117">
                  <c:v>26.38</c:v>
                </c:pt>
                <c:pt idx="118">
                  <c:v>27.63</c:v>
                </c:pt>
                <c:pt idx="119">
                  <c:v>25</c:v>
                </c:pt>
                <c:pt idx="120">
                  <c:v>27.41</c:v>
                </c:pt>
                <c:pt idx="121">
                  <c:v>27.55</c:v>
                </c:pt>
                <c:pt idx="122">
                  <c:v>38.020000000000003</c:v>
                </c:pt>
                <c:pt idx="123">
                  <c:v>24.86</c:v>
                </c:pt>
                <c:pt idx="124">
                  <c:v>23.1</c:v>
                </c:pt>
                <c:pt idx="125">
                  <c:v>23.7</c:v>
                </c:pt>
                <c:pt idx="126">
                  <c:v>20.84</c:v>
                </c:pt>
                <c:pt idx="127">
                  <c:v>20.79</c:v>
                </c:pt>
                <c:pt idx="128">
                  <c:v>23.31</c:v>
                </c:pt>
                <c:pt idx="129">
                  <c:v>21.57</c:v>
                </c:pt>
                <c:pt idx="130">
                  <c:v>21.53</c:v>
                </c:pt>
                <c:pt idx="131">
                  <c:v>22.75</c:v>
                </c:pt>
                <c:pt idx="132">
                  <c:v>21.56</c:v>
                </c:pt>
                <c:pt idx="133">
                  <c:v>24.34</c:v>
                </c:pt>
                <c:pt idx="134">
                  <c:v>21.91</c:v>
                </c:pt>
                <c:pt idx="135">
                  <c:v>33.090000000000003</c:v>
                </c:pt>
                <c:pt idx="136">
                  <c:v>20.87</c:v>
                </c:pt>
                <c:pt idx="137">
                  <c:v>19.97</c:v>
                </c:pt>
                <c:pt idx="138">
                  <c:v>22.05</c:v>
                </c:pt>
                <c:pt idx="139">
                  <c:v>27.95</c:v>
                </c:pt>
                <c:pt idx="140">
                  <c:v>24.66</c:v>
                </c:pt>
                <c:pt idx="141">
                  <c:v>20.69</c:v>
                </c:pt>
                <c:pt idx="142">
                  <c:v>20.95</c:v>
                </c:pt>
                <c:pt idx="143">
                  <c:v>18.86</c:v>
                </c:pt>
                <c:pt idx="144">
                  <c:v>17.329999999999998</c:v>
                </c:pt>
                <c:pt idx="145">
                  <c:v>16.690000000000001</c:v>
                </c:pt>
                <c:pt idx="146">
                  <c:v>16.25</c:v>
                </c:pt>
                <c:pt idx="147">
                  <c:v>17.329999999999998</c:v>
                </c:pt>
                <c:pt idx="148">
                  <c:v>18.61</c:v>
                </c:pt>
                <c:pt idx="149">
                  <c:v>16.690000000000001</c:v>
                </c:pt>
                <c:pt idx="150">
                  <c:v>18.809999999999999</c:v>
                </c:pt>
                <c:pt idx="151">
                  <c:v>20.149999999999999</c:v>
                </c:pt>
                <c:pt idx="152">
                  <c:v>16.760000000000002</c:v>
                </c:pt>
                <c:pt idx="153">
                  <c:v>16.420000000000002</c:v>
                </c:pt>
                <c:pt idx="154">
                  <c:v>15.65</c:v>
                </c:pt>
                <c:pt idx="155">
                  <c:v>20.7</c:v>
                </c:pt>
                <c:pt idx="156">
                  <c:v>15.62</c:v>
                </c:pt>
                <c:pt idx="157">
                  <c:v>15.07</c:v>
                </c:pt>
                <c:pt idx="158">
                  <c:v>16.18</c:v>
                </c:pt>
                <c:pt idx="159">
                  <c:v>18.45</c:v>
                </c:pt>
                <c:pt idx="160">
                  <c:v>17.2</c:v>
                </c:pt>
                <c:pt idx="161">
                  <c:v>18.239999999999998</c:v>
                </c:pt>
                <c:pt idx="162">
                  <c:v>16.149999999999999</c:v>
                </c:pt>
                <c:pt idx="163">
                  <c:v>15.45</c:v>
                </c:pt>
                <c:pt idx="164">
                  <c:v>18.559999999999999</c:v>
                </c:pt>
                <c:pt idx="165">
                  <c:v>16.39</c:v>
                </c:pt>
                <c:pt idx="166">
                  <c:v>16.41</c:v>
                </c:pt>
                <c:pt idx="167">
                  <c:v>20.95</c:v>
                </c:pt>
                <c:pt idx="168">
                  <c:v>20.81</c:v>
                </c:pt>
                <c:pt idx="169">
                  <c:v>17.75</c:v>
                </c:pt>
                <c:pt idx="170">
                  <c:v>21.15</c:v>
                </c:pt>
                <c:pt idx="171">
                  <c:v>18.77</c:v>
                </c:pt>
                <c:pt idx="172">
                  <c:v>16.3</c:v>
                </c:pt>
                <c:pt idx="173">
                  <c:v>15.43</c:v>
                </c:pt>
                <c:pt idx="174">
                  <c:v>16.260000000000002</c:v>
                </c:pt>
              </c:numCache>
            </c:numRef>
          </c:val>
          <c:smooth val="0"/>
          <c:extLst xmlns:DataManagerRef="urn:DataManager">
            <c:ext xmlns:c16="http://schemas.microsoft.com/office/drawing/2014/chart" uri="{C3380CC4-5D6E-409C-BE32-E72D297353CC}">
              <c16:uniqueId val="{00000000-1517-4854-AFD0-32815A241B12}"/>
            </c:ext>
          </c:extLst>
        </c:ser>
        <c:ser>
          <c:idx val="2"/>
          <c:order val="1"/>
          <c:tx>
            <c:strRef>
              <c:f>'Graf II.6 CB'!$L$4</c:f>
              <c:strCache>
                <c:ptCount val="1"/>
                <c:pt idx="0">
                  <c:v>Index CISS – eurozóna</c:v>
                </c:pt>
              </c:strCache>
            </c:strRef>
          </c:tx>
          <c:spPr>
            <a:ln w="25400">
              <a:solidFill>
                <a:schemeClr val="accent3"/>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CB'!$L$5:$L$179</c:f>
              <c:numCache>
                <c:formatCode>0.00</c:formatCode>
                <c:ptCount val="175"/>
                <c:pt idx="0">
                  <c:v>7.33</c:v>
                </c:pt>
                <c:pt idx="1">
                  <c:v>5.34</c:v>
                </c:pt>
                <c:pt idx="2">
                  <c:v>4.04</c:v>
                </c:pt>
                <c:pt idx="3">
                  <c:v>4.49</c:v>
                </c:pt>
                <c:pt idx="4">
                  <c:v>4.49</c:v>
                </c:pt>
                <c:pt idx="5">
                  <c:v>7.68</c:v>
                </c:pt>
                <c:pt idx="6">
                  <c:v>5.69</c:v>
                </c:pt>
                <c:pt idx="7">
                  <c:v>5.56</c:v>
                </c:pt>
                <c:pt idx="8">
                  <c:v>4.8899999999999997</c:v>
                </c:pt>
                <c:pt idx="9">
                  <c:v>6.29</c:v>
                </c:pt>
                <c:pt idx="10">
                  <c:v>6.77</c:v>
                </c:pt>
                <c:pt idx="11">
                  <c:v>3.61</c:v>
                </c:pt>
                <c:pt idx="12">
                  <c:v>4.1100000000000003</c:v>
                </c:pt>
                <c:pt idx="13">
                  <c:v>5.27</c:v>
                </c:pt>
                <c:pt idx="14">
                  <c:v>7.03</c:v>
                </c:pt>
                <c:pt idx="15">
                  <c:v>5.28</c:v>
                </c:pt>
                <c:pt idx="16">
                  <c:v>5.25</c:v>
                </c:pt>
                <c:pt idx="17">
                  <c:v>6.1</c:v>
                </c:pt>
                <c:pt idx="18">
                  <c:v>4.97</c:v>
                </c:pt>
                <c:pt idx="19">
                  <c:v>3.51</c:v>
                </c:pt>
                <c:pt idx="20">
                  <c:v>4.5999999999999996</c:v>
                </c:pt>
                <c:pt idx="21">
                  <c:v>3.77</c:v>
                </c:pt>
                <c:pt idx="22">
                  <c:v>4.0599999999999996</c:v>
                </c:pt>
                <c:pt idx="23">
                  <c:v>5.6</c:v>
                </c:pt>
                <c:pt idx="24">
                  <c:v>5.78</c:v>
                </c:pt>
                <c:pt idx="25">
                  <c:v>4.3499999999999996</c:v>
                </c:pt>
                <c:pt idx="26">
                  <c:v>3.14</c:v>
                </c:pt>
                <c:pt idx="27">
                  <c:v>7.96</c:v>
                </c:pt>
                <c:pt idx="28">
                  <c:v>5.16</c:v>
                </c:pt>
                <c:pt idx="29">
                  <c:v>5.42</c:v>
                </c:pt>
                <c:pt idx="30">
                  <c:v>4.4000000000000004</c:v>
                </c:pt>
                <c:pt idx="31">
                  <c:v>4.78</c:v>
                </c:pt>
                <c:pt idx="32">
                  <c:v>5.41</c:v>
                </c:pt>
                <c:pt idx="33">
                  <c:v>3.9</c:v>
                </c:pt>
                <c:pt idx="34">
                  <c:v>2.77</c:v>
                </c:pt>
                <c:pt idx="35">
                  <c:v>3.52</c:v>
                </c:pt>
                <c:pt idx="36">
                  <c:v>4.12</c:v>
                </c:pt>
                <c:pt idx="37">
                  <c:v>2.5299999999999998</c:v>
                </c:pt>
                <c:pt idx="38">
                  <c:v>5.1100000000000003</c:v>
                </c:pt>
                <c:pt idx="39">
                  <c:v>3.03</c:v>
                </c:pt>
                <c:pt idx="40">
                  <c:v>3.31</c:v>
                </c:pt>
                <c:pt idx="41">
                  <c:v>3.62</c:v>
                </c:pt>
                <c:pt idx="42">
                  <c:v>1.9</c:v>
                </c:pt>
                <c:pt idx="43">
                  <c:v>2.59</c:v>
                </c:pt>
                <c:pt idx="44">
                  <c:v>2.37</c:v>
                </c:pt>
                <c:pt idx="45">
                  <c:v>2.64</c:v>
                </c:pt>
                <c:pt idx="46">
                  <c:v>3.23</c:v>
                </c:pt>
                <c:pt idx="47">
                  <c:v>3.83</c:v>
                </c:pt>
                <c:pt idx="48">
                  <c:v>2.69</c:v>
                </c:pt>
                <c:pt idx="49">
                  <c:v>3.42</c:v>
                </c:pt>
                <c:pt idx="50">
                  <c:v>2.56</c:v>
                </c:pt>
                <c:pt idx="51">
                  <c:v>7.21</c:v>
                </c:pt>
                <c:pt idx="52">
                  <c:v>4.17</c:v>
                </c:pt>
                <c:pt idx="53">
                  <c:v>4.9000000000000004</c:v>
                </c:pt>
                <c:pt idx="54">
                  <c:v>4.99</c:v>
                </c:pt>
                <c:pt idx="55">
                  <c:v>4.67</c:v>
                </c:pt>
                <c:pt idx="56">
                  <c:v>3.63</c:v>
                </c:pt>
                <c:pt idx="57">
                  <c:v>5.22</c:v>
                </c:pt>
                <c:pt idx="58">
                  <c:v>6.64</c:v>
                </c:pt>
                <c:pt idx="59">
                  <c:v>5.87</c:v>
                </c:pt>
                <c:pt idx="60">
                  <c:v>6.89</c:v>
                </c:pt>
                <c:pt idx="61">
                  <c:v>3.19</c:v>
                </c:pt>
                <c:pt idx="62">
                  <c:v>5.2</c:v>
                </c:pt>
                <c:pt idx="63">
                  <c:v>5.4</c:v>
                </c:pt>
                <c:pt idx="64">
                  <c:v>2.66</c:v>
                </c:pt>
                <c:pt idx="65">
                  <c:v>2.87</c:v>
                </c:pt>
                <c:pt idx="66">
                  <c:v>2.9</c:v>
                </c:pt>
                <c:pt idx="67">
                  <c:v>6.69</c:v>
                </c:pt>
                <c:pt idx="68">
                  <c:v>3.17</c:v>
                </c:pt>
                <c:pt idx="69">
                  <c:v>3.04</c:v>
                </c:pt>
                <c:pt idx="70">
                  <c:v>2.84</c:v>
                </c:pt>
                <c:pt idx="71">
                  <c:v>3.31</c:v>
                </c:pt>
                <c:pt idx="72">
                  <c:v>2.1</c:v>
                </c:pt>
                <c:pt idx="73">
                  <c:v>1.67</c:v>
                </c:pt>
                <c:pt idx="74">
                  <c:v>1.95</c:v>
                </c:pt>
                <c:pt idx="75">
                  <c:v>5.29</c:v>
                </c:pt>
                <c:pt idx="76">
                  <c:v>4.1900000000000004</c:v>
                </c:pt>
                <c:pt idx="77">
                  <c:v>3.64</c:v>
                </c:pt>
                <c:pt idx="78">
                  <c:v>2.57</c:v>
                </c:pt>
                <c:pt idx="79">
                  <c:v>4.6100000000000003</c:v>
                </c:pt>
                <c:pt idx="80">
                  <c:v>2.68</c:v>
                </c:pt>
                <c:pt idx="81">
                  <c:v>3.74</c:v>
                </c:pt>
                <c:pt idx="82">
                  <c:v>4.42</c:v>
                </c:pt>
                <c:pt idx="83">
                  <c:v>5</c:v>
                </c:pt>
                <c:pt idx="84">
                  <c:v>4.1900000000000004</c:v>
                </c:pt>
                <c:pt idx="85">
                  <c:v>3.91</c:v>
                </c:pt>
                <c:pt idx="86">
                  <c:v>3.83</c:v>
                </c:pt>
                <c:pt idx="87">
                  <c:v>13.25</c:v>
                </c:pt>
                <c:pt idx="88">
                  <c:v>15.83</c:v>
                </c:pt>
                <c:pt idx="89">
                  <c:v>30.87</c:v>
                </c:pt>
                <c:pt idx="90">
                  <c:v>35.909999999999997</c:v>
                </c:pt>
                <c:pt idx="91">
                  <c:v>35.520000000000003</c:v>
                </c:pt>
                <c:pt idx="92">
                  <c:v>36.94</c:v>
                </c:pt>
                <c:pt idx="93">
                  <c:v>26.72</c:v>
                </c:pt>
                <c:pt idx="94">
                  <c:v>30.26</c:v>
                </c:pt>
                <c:pt idx="95">
                  <c:v>29.3</c:v>
                </c:pt>
                <c:pt idx="96">
                  <c:v>31.31</c:v>
                </c:pt>
                <c:pt idx="97">
                  <c:v>31.96</c:v>
                </c:pt>
                <c:pt idx="98">
                  <c:v>24.26</c:v>
                </c:pt>
                <c:pt idx="99">
                  <c:v>26.16</c:v>
                </c:pt>
                <c:pt idx="100">
                  <c:v>26.44</c:v>
                </c:pt>
                <c:pt idx="101">
                  <c:v>28.42</c:v>
                </c:pt>
                <c:pt idx="102">
                  <c:v>24.97</c:v>
                </c:pt>
                <c:pt idx="103">
                  <c:v>13.68</c:v>
                </c:pt>
                <c:pt idx="104">
                  <c:v>16.63</c:v>
                </c:pt>
                <c:pt idx="105">
                  <c:v>13.98</c:v>
                </c:pt>
                <c:pt idx="106">
                  <c:v>12.28</c:v>
                </c:pt>
                <c:pt idx="107">
                  <c:v>12.31</c:v>
                </c:pt>
                <c:pt idx="108">
                  <c:v>9.84</c:v>
                </c:pt>
                <c:pt idx="109">
                  <c:v>16.71</c:v>
                </c:pt>
                <c:pt idx="110">
                  <c:v>10.55</c:v>
                </c:pt>
                <c:pt idx="111">
                  <c:v>9.09</c:v>
                </c:pt>
                <c:pt idx="112">
                  <c:v>6.54</c:v>
                </c:pt>
                <c:pt idx="113">
                  <c:v>7.1</c:v>
                </c:pt>
                <c:pt idx="114">
                  <c:v>7.04</c:v>
                </c:pt>
                <c:pt idx="115">
                  <c:v>10.86</c:v>
                </c:pt>
                <c:pt idx="116">
                  <c:v>5.08</c:v>
                </c:pt>
                <c:pt idx="117">
                  <c:v>7.46</c:v>
                </c:pt>
                <c:pt idx="118">
                  <c:v>6.68</c:v>
                </c:pt>
                <c:pt idx="119">
                  <c:v>4.37</c:v>
                </c:pt>
                <c:pt idx="120">
                  <c:v>5.07</c:v>
                </c:pt>
                <c:pt idx="121">
                  <c:v>4.38</c:v>
                </c:pt>
                <c:pt idx="122">
                  <c:v>6.25</c:v>
                </c:pt>
                <c:pt idx="123">
                  <c:v>5.4</c:v>
                </c:pt>
                <c:pt idx="124">
                  <c:v>6.93</c:v>
                </c:pt>
                <c:pt idx="125">
                  <c:v>2.02</c:v>
                </c:pt>
                <c:pt idx="126">
                  <c:v>2.23</c:v>
                </c:pt>
                <c:pt idx="127">
                  <c:v>4.1500000000000004</c:v>
                </c:pt>
                <c:pt idx="128">
                  <c:v>4.2300000000000004</c:v>
                </c:pt>
                <c:pt idx="129">
                  <c:v>3.01</c:v>
                </c:pt>
                <c:pt idx="130">
                  <c:v>3.55</c:v>
                </c:pt>
                <c:pt idx="131">
                  <c:v>3.28</c:v>
                </c:pt>
                <c:pt idx="132">
                  <c:v>3.63</c:v>
                </c:pt>
                <c:pt idx="133">
                  <c:v>7.78</c:v>
                </c:pt>
                <c:pt idx="134">
                  <c:v>4.7300000000000004</c:v>
                </c:pt>
                <c:pt idx="135">
                  <c:v>7.05</c:v>
                </c:pt>
                <c:pt idx="136">
                  <c:v>4.7699999999999996</c:v>
                </c:pt>
                <c:pt idx="137">
                  <c:v>1.89</c:v>
                </c:pt>
                <c:pt idx="138">
                  <c:v>5.22</c:v>
                </c:pt>
                <c:pt idx="139">
                  <c:v>8.1999999999999993</c:v>
                </c:pt>
                <c:pt idx="140">
                  <c:v>7.43</c:v>
                </c:pt>
                <c:pt idx="141">
                  <c:v>4.96</c:v>
                </c:pt>
                <c:pt idx="142">
                  <c:v>3.52</c:v>
                </c:pt>
                <c:pt idx="143">
                  <c:v>5.71</c:v>
                </c:pt>
                <c:pt idx="144">
                  <c:v>2.0699999999999998</c:v>
                </c:pt>
                <c:pt idx="145">
                  <c:v>3.22</c:v>
                </c:pt>
                <c:pt idx="146">
                  <c:v>2.5099999999999998</c:v>
                </c:pt>
                <c:pt idx="147">
                  <c:v>4.6100000000000003</c:v>
                </c:pt>
                <c:pt idx="148">
                  <c:v>3.65</c:v>
                </c:pt>
                <c:pt idx="149">
                  <c:v>6.09</c:v>
                </c:pt>
                <c:pt idx="150">
                  <c:v>8.49</c:v>
                </c:pt>
                <c:pt idx="151">
                  <c:v>4.12</c:v>
                </c:pt>
                <c:pt idx="152">
                  <c:v>5.94</c:v>
                </c:pt>
                <c:pt idx="153">
                  <c:v>5.12</c:v>
                </c:pt>
                <c:pt idx="154">
                  <c:v>4.6100000000000003</c:v>
                </c:pt>
                <c:pt idx="155">
                  <c:v>11</c:v>
                </c:pt>
                <c:pt idx="156">
                  <c:v>5.29</c:v>
                </c:pt>
                <c:pt idx="157">
                  <c:v>7.65</c:v>
                </c:pt>
                <c:pt idx="158">
                  <c:v>11.73</c:v>
                </c:pt>
                <c:pt idx="159">
                  <c:v>4.3099999999999996</c:v>
                </c:pt>
                <c:pt idx="160">
                  <c:v>10.37</c:v>
                </c:pt>
                <c:pt idx="161">
                  <c:v>6.14</c:v>
                </c:pt>
                <c:pt idx="162">
                  <c:v>5.74</c:v>
                </c:pt>
                <c:pt idx="163">
                  <c:v>3.31</c:v>
                </c:pt>
                <c:pt idx="164">
                  <c:v>6.88</c:v>
                </c:pt>
                <c:pt idx="165">
                  <c:v>5.01</c:v>
                </c:pt>
                <c:pt idx="166">
                  <c:v>6.25</c:v>
                </c:pt>
                <c:pt idx="167">
                  <c:v>6.2</c:v>
                </c:pt>
                <c:pt idx="168">
                  <c:v>6.39</c:v>
                </c:pt>
                <c:pt idx="169">
                  <c:v>12.66</c:v>
                </c:pt>
                <c:pt idx="170">
                  <c:v>10.41</c:v>
                </c:pt>
                <c:pt idx="171">
                  <c:v>9</c:v>
                </c:pt>
                <c:pt idx="172">
                  <c:v>9.64</c:v>
                </c:pt>
                <c:pt idx="173">
                  <c:v>4.76</c:v>
                </c:pt>
                <c:pt idx="174">
                  <c:v>11.63</c:v>
                </c:pt>
              </c:numCache>
            </c:numRef>
          </c:val>
          <c:smooth val="0"/>
          <c:extLst xmlns:DataManagerRef="urn:DataManager">
            <c:ext xmlns:c16="http://schemas.microsoft.com/office/drawing/2014/chart" uri="{C3380CC4-5D6E-409C-BE32-E72D297353CC}">
              <c16:uniqueId val="{00000001-1517-4854-AFD0-32815A241B12}"/>
            </c:ext>
          </c:extLst>
        </c:ser>
        <c:ser>
          <c:idx val="3"/>
          <c:order val="2"/>
          <c:tx>
            <c:strRef>
              <c:f>'Graf II.6 CB'!$M$4</c:f>
              <c:strCache>
                <c:ptCount val="1"/>
                <c:pt idx="0">
                  <c:v>Index CISS – CZ</c:v>
                </c:pt>
              </c:strCache>
            </c:strRef>
          </c:tx>
          <c:spPr>
            <a:ln w="25400">
              <a:solidFill>
                <a:schemeClr val="accent2"/>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CB'!$M$5:$M$179</c:f>
              <c:numCache>
                <c:formatCode>0.00</c:formatCode>
                <c:ptCount val="175"/>
                <c:pt idx="0">
                  <c:v>8.4600000000000009</c:v>
                </c:pt>
                <c:pt idx="1">
                  <c:v>2.17</c:v>
                </c:pt>
                <c:pt idx="2">
                  <c:v>6.24</c:v>
                </c:pt>
                <c:pt idx="3">
                  <c:v>4.1399999999999997</c:v>
                </c:pt>
                <c:pt idx="4">
                  <c:v>2.88</c:v>
                </c:pt>
                <c:pt idx="5">
                  <c:v>5.38</c:v>
                </c:pt>
                <c:pt idx="6">
                  <c:v>4.8600000000000003</c:v>
                </c:pt>
                <c:pt idx="7">
                  <c:v>2.46</c:v>
                </c:pt>
                <c:pt idx="8">
                  <c:v>2.83</c:v>
                </c:pt>
                <c:pt idx="9">
                  <c:v>2.36</c:v>
                </c:pt>
                <c:pt idx="10">
                  <c:v>2.5099999999999998</c:v>
                </c:pt>
                <c:pt idx="11">
                  <c:v>2.69</c:v>
                </c:pt>
                <c:pt idx="12">
                  <c:v>2.35</c:v>
                </c:pt>
                <c:pt idx="13">
                  <c:v>2.93</c:v>
                </c:pt>
                <c:pt idx="14">
                  <c:v>3.9</c:v>
                </c:pt>
                <c:pt idx="15">
                  <c:v>2.65</c:v>
                </c:pt>
                <c:pt idx="16">
                  <c:v>1.82</c:v>
                </c:pt>
                <c:pt idx="17">
                  <c:v>1.83</c:v>
                </c:pt>
                <c:pt idx="18">
                  <c:v>3.21</c:v>
                </c:pt>
                <c:pt idx="19">
                  <c:v>2.2799999999999998</c:v>
                </c:pt>
                <c:pt idx="20">
                  <c:v>1.9</c:v>
                </c:pt>
                <c:pt idx="21">
                  <c:v>1.77</c:v>
                </c:pt>
                <c:pt idx="22">
                  <c:v>1.65</c:v>
                </c:pt>
                <c:pt idx="23">
                  <c:v>1.6</c:v>
                </c:pt>
                <c:pt idx="24">
                  <c:v>2.66</c:v>
                </c:pt>
                <c:pt idx="25">
                  <c:v>1.96</c:v>
                </c:pt>
                <c:pt idx="26">
                  <c:v>1.49</c:v>
                </c:pt>
                <c:pt idx="27">
                  <c:v>2.08</c:v>
                </c:pt>
                <c:pt idx="28">
                  <c:v>2.61</c:v>
                </c:pt>
                <c:pt idx="29">
                  <c:v>3.73</c:v>
                </c:pt>
                <c:pt idx="30">
                  <c:v>2.8</c:v>
                </c:pt>
                <c:pt idx="31">
                  <c:v>3.2</c:v>
                </c:pt>
                <c:pt idx="32">
                  <c:v>1.99</c:v>
                </c:pt>
                <c:pt idx="33">
                  <c:v>2.1800000000000002</c:v>
                </c:pt>
                <c:pt idx="34">
                  <c:v>1.74</c:v>
                </c:pt>
                <c:pt idx="35">
                  <c:v>2.3199999999999998</c:v>
                </c:pt>
                <c:pt idx="36">
                  <c:v>1.94</c:v>
                </c:pt>
                <c:pt idx="37">
                  <c:v>1.44</c:v>
                </c:pt>
                <c:pt idx="38">
                  <c:v>4.96</c:v>
                </c:pt>
                <c:pt idx="39">
                  <c:v>3.29</c:v>
                </c:pt>
                <c:pt idx="40">
                  <c:v>4.0999999999999996</c:v>
                </c:pt>
                <c:pt idx="41">
                  <c:v>2.21</c:v>
                </c:pt>
                <c:pt idx="42">
                  <c:v>4.2300000000000004</c:v>
                </c:pt>
                <c:pt idx="43">
                  <c:v>4.55</c:v>
                </c:pt>
                <c:pt idx="44">
                  <c:v>13.38</c:v>
                </c:pt>
                <c:pt idx="45">
                  <c:v>8.1999999999999993</c:v>
                </c:pt>
                <c:pt idx="46">
                  <c:v>7.84</c:v>
                </c:pt>
                <c:pt idx="47">
                  <c:v>6.37</c:v>
                </c:pt>
                <c:pt idx="48">
                  <c:v>5.59</c:v>
                </c:pt>
                <c:pt idx="49">
                  <c:v>8.17</c:v>
                </c:pt>
                <c:pt idx="50">
                  <c:v>5.03</c:v>
                </c:pt>
                <c:pt idx="51">
                  <c:v>5.03</c:v>
                </c:pt>
                <c:pt idx="52">
                  <c:v>4.92</c:v>
                </c:pt>
                <c:pt idx="53">
                  <c:v>4.5999999999999996</c:v>
                </c:pt>
                <c:pt idx="54">
                  <c:v>6.01</c:v>
                </c:pt>
                <c:pt idx="55">
                  <c:v>3.88</c:v>
                </c:pt>
                <c:pt idx="56">
                  <c:v>4.04</c:v>
                </c:pt>
                <c:pt idx="57">
                  <c:v>9.65</c:v>
                </c:pt>
                <c:pt idx="58">
                  <c:v>9.08</c:v>
                </c:pt>
                <c:pt idx="59">
                  <c:v>4.9800000000000004</c:v>
                </c:pt>
                <c:pt idx="60">
                  <c:v>3.54</c:v>
                </c:pt>
                <c:pt idx="61">
                  <c:v>5.58</c:v>
                </c:pt>
                <c:pt idx="62">
                  <c:v>6.49</c:v>
                </c:pt>
                <c:pt idx="63">
                  <c:v>5.0999999999999996</c:v>
                </c:pt>
                <c:pt idx="64">
                  <c:v>4.7</c:v>
                </c:pt>
                <c:pt idx="65">
                  <c:v>6.18</c:v>
                </c:pt>
                <c:pt idx="66">
                  <c:v>5.94</c:v>
                </c:pt>
                <c:pt idx="67">
                  <c:v>7.74</c:v>
                </c:pt>
                <c:pt idx="68">
                  <c:v>7.42</c:v>
                </c:pt>
                <c:pt idx="69">
                  <c:v>3.8</c:v>
                </c:pt>
                <c:pt idx="70">
                  <c:v>3.79</c:v>
                </c:pt>
                <c:pt idx="71">
                  <c:v>5.3</c:v>
                </c:pt>
                <c:pt idx="72">
                  <c:v>3.14</c:v>
                </c:pt>
                <c:pt idx="73">
                  <c:v>2.78</c:v>
                </c:pt>
                <c:pt idx="74">
                  <c:v>3.63</c:v>
                </c:pt>
                <c:pt idx="75">
                  <c:v>4.08</c:v>
                </c:pt>
                <c:pt idx="76">
                  <c:v>4.08</c:v>
                </c:pt>
                <c:pt idx="77">
                  <c:v>6.85</c:v>
                </c:pt>
                <c:pt idx="78">
                  <c:v>4.1399999999999997</c:v>
                </c:pt>
                <c:pt idx="79">
                  <c:v>5.31</c:v>
                </c:pt>
                <c:pt idx="80">
                  <c:v>4.7300000000000004</c:v>
                </c:pt>
                <c:pt idx="81">
                  <c:v>4.66</c:v>
                </c:pt>
                <c:pt idx="82">
                  <c:v>3.81</c:v>
                </c:pt>
                <c:pt idx="83">
                  <c:v>4.03</c:v>
                </c:pt>
                <c:pt idx="84">
                  <c:v>12</c:v>
                </c:pt>
                <c:pt idx="85">
                  <c:v>5.17</c:v>
                </c:pt>
                <c:pt idx="86">
                  <c:v>6.56</c:v>
                </c:pt>
                <c:pt idx="87">
                  <c:v>10.71</c:v>
                </c:pt>
                <c:pt idx="88">
                  <c:v>16.3</c:v>
                </c:pt>
                <c:pt idx="89">
                  <c:v>17.38</c:v>
                </c:pt>
                <c:pt idx="90">
                  <c:v>29.59</c:v>
                </c:pt>
                <c:pt idx="91">
                  <c:v>29.51</c:v>
                </c:pt>
                <c:pt idx="92">
                  <c:v>32.44</c:v>
                </c:pt>
                <c:pt idx="93">
                  <c:v>22.78</c:v>
                </c:pt>
                <c:pt idx="94">
                  <c:v>16.059999999999999</c:v>
                </c:pt>
                <c:pt idx="95">
                  <c:v>19.88</c:v>
                </c:pt>
                <c:pt idx="96">
                  <c:v>9.1999999999999993</c:v>
                </c:pt>
                <c:pt idx="97">
                  <c:v>17.47</c:v>
                </c:pt>
                <c:pt idx="98">
                  <c:v>17.2</c:v>
                </c:pt>
                <c:pt idx="99">
                  <c:v>11</c:v>
                </c:pt>
                <c:pt idx="100">
                  <c:v>13.49</c:v>
                </c:pt>
                <c:pt idx="101">
                  <c:v>11.07</c:v>
                </c:pt>
                <c:pt idx="102">
                  <c:v>6.97</c:v>
                </c:pt>
                <c:pt idx="103">
                  <c:v>6.32</c:v>
                </c:pt>
                <c:pt idx="104">
                  <c:v>8.1199999999999992</c:v>
                </c:pt>
                <c:pt idx="105">
                  <c:v>9.33</c:v>
                </c:pt>
                <c:pt idx="106">
                  <c:v>5.71</c:v>
                </c:pt>
                <c:pt idx="107">
                  <c:v>7.09</c:v>
                </c:pt>
                <c:pt idx="108">
                  <c:v>8.23</c:v>
                </c:pt>
                <c:pt idx="109">
                  <c:v>8.56</c:v>
                </c:pt>
                <c:pt idx="110">
                  <c:v>12.52</c:v>
                </c:pt>
                <c:pt idx="111">
                  <c:v>4.4000000000000004</c:v>
                </c:pt>
                <c:pt idx="112">
                  <c:v>4.1399999999999997</c:v>
                </c:pt>
                <c:pt idx="113">
                  <c:v>5.21</c:v>
                </c:pt>
                <c:pt idx="114">
                  <c:v>4.13</c:v>
                </c:pt>
                <c:pt idx="115">
                  <c:v>3.14</c:v>
                </c:pt>
                <c:pt idx="116">
                  <c:v>4.53</c:v>
                </c:pt>
                <c:pt idx="117">
                  <c:v>6.54</c:v>
                </c:pt>
                <c:pt idx="118">
                  <c:v>4.1900000000000004</c:v>
                </c:pt>
                <c:pt idx="119">
                  <c:v>2.78</c:v>
                </c:pt>
                <c:pt idx="120">
                  <c:v>5.19</c:v>
                </c:pt>
                <c:pt idx="121">
                  <c:v>4.43</c:v>
                </c:pt>
                <c:pt idx="122">
                  <c:v>2.25</c:v>
                </c:pt>
                <c:pt idx="123">
                  <c:v>6.77</c:v>
                </c:pt>
                <c:pt idx="124">
                  <c:v>5.13</c:v>
                </c:pt>
                <c:pt idx="125">
                  <c:v>2.09</c:v>
                </c:pt>
                <c:pt idx="126">
                  <c:v>1.94</c:v>
                </c:pt>
                <c:pt idx="127">
                  <c:v>3</c:v>
                </c:pt>
                <c:pt idx="128">
                  <c:v>3.89</c:v>
                </c:pt>
                <c:pt idx="129">
                  <c:v>5.05</c:v>
                </c:pt>
                <c:pt idx="130">
                  <c:v>2.83</c:v>
                </c:pt>
                <c:pt idx="131">
                  <c:v>2.44</c:v>
                </c:pt>
                <c:pt idx="132">
                  <c:v>3.98</c:v>
                </c:pt>
                <c:pt idx="133">
                  <c:v>1.9</c:v>
                </c:pt>
                <c:pt idx="134">
                  <c:v>2.92</c:v>
                </c:pt>
                <c:pt idx="135">
                  <c:v>3.61</c:v>
                </c:pt>
                <c:pt idx="136">
                  <c:v>3.6</c:v>
                </c:pt>
                <c:pt idx="137">
                  <c:v>3.37</c:v>
                </c:pt>
                <c:pt idx="138">
                  <c:v>3.37</c:v>
                </c:pt>
                <c:pt idx="139">
                  <c:v>3.88</c:v>
                </c:pt>
                <c:pt idx="140">
                  <c:v>3.12</c:v>
                </c:pt>
                <c:pt idx="141">
                  <c:v>4.8600000000000003</c:v>
                </c:pt>
                <c:pt idx="142">
                  <c:v>2.1800000000000002</c:v>
                </c:pt>
                <c:pt idx="143">
                  <c:v>2.67</c:v>
                </c:pt>
                <c:pt idx="144">
                  <c:v>1.55</c:v>
                </c:pt>
                <c:pt idx="145">
                  <c:v>3</c:v>
                </c:pt>
                <c:pt idx="146">
                  <c:v>2.68</c:v>
                </c:pt>
                <c:pt idx="147">
                  <c:v>1.63</c:v>
                </c:pt>
                <c:pt idx="148">
                  <c:v>5.07</c:v>
                </c:pt>
                <c:pt idx="149">
                  <c:v>5.28</c:v>
                </c:pt>
                <c:pt idx="150">
                  <c:v>4.24</c:v>
                </c:pt>
                <c:pt idx="151">
                  <c:v>4.1399999999999997</c:v>
                </c:pt>
                <c:pt idx="152">
                  <c:v>5.32</c:v>
                </c:pt>
                <c:pt idx="153">
                  <c:v>3.27</c:v>
                </c:pt>
                <c:pt idx="154">
                  <c:v>3.86</c:v>
                </c:pt>
                <c:pt idx="155">
                  <c:v>6.87</c:v>
                </c:pt>
                <c:pt idx="156">
                  <c:v>6.45</c:v>
                </c:pt>
                <c:pt idx="157">
                  <c:v>5.12</c:v>
                </c:pt>
                <c:pt idx="158">
                  <c:v>3.89</c:v>
                </c:pt>
                <c:pt idx="159">
                  <c:v>4.1500000000000004</c:v>
                </c:pt>
                <c:pt idx="160">
                  <c:v>6.71</c:v>
                </c:pt>
                <c:pt idx="161">
                  <c:v>4.75</c:v>
                </c:pt>
                <c:pt idx="162">
                  <c:v>5.45</c:v>
                </c:pt>
                <c:pt idx="163">
                  <c:v>6.71</c:v>
                </c:pt>
                <c:pt idx="164">
                  <c:v>4.2300000000000004</c:v>
                </c:pt>
                <c:pt idx="165">
                  <c:v>3.53</c:v>
                </c:pt>
                <c:pt idx="166">
                  <c:v>3.96</c:v>
                </c:pt>
                <c:pt idx="167">
                  <c:v>5.2</c:v>
                </c:pt>
                <c:pt idx="168">
                  <c:v>5.88</c:v>
                </c:pt>
                <c:pt idx="169">
                  <c:v>4.54</c:v>
                </c:pt>
                <c:pt idx="170">
                  <c:v>8.5</c:v>
                </c:pt>
                <c:pt idx="171">
                  <c:v>4.45</c:v>
                </c:pt>
                <c:pt idx="172">
                  <c:v>8.44</c:v>
                </c:pt>
                <c:pt idx="173">
                  <c:v>5.77</c:v>
                </c:pt>
                <c:pt idx="174">
                  <c:v>3.33</c:v>
                </c:pt>
              </c:numCache>
            </c:numRef>
          </c:val>
          <c:smooth val="0"/>
          <c:extLst xmlns:DataManagerRef="urn:DataManager">
            <c:ext xmlns:c16="http://schemas.microsoft.com/office/drawing/2014/chart" uri="{C3380CC4-5D6E-409C-BE32-E72D297353CC}">
              <c16:uniqueId val="{00000002-1517-4854-AFD0-32815A241B12}"/>
            </c:ext>
          </c:extLst>
        </c:ser>
        <c:dLbls>
          <c:showLegendKey val="0"/>
          <c:showVal val="0"/>
          <c:showCatName val="0"/>
          <c:showSerName val="0"/>
          <c:showPercent val="0"/>
          <c:showBubbleSize val="0"/>
        </c:dLbls>
        <c:smooth val="0"/>
        <c:axId val="310059776"/>
        <c:axId val="310061312"/>
      </c:lineChart>
      <c:dateAx>
        <c:axId val="310059776"/>
        <c:scaling>
          <c:orientation val="minMax"/>
          <c:max val="44500"/>
          <c:min val="4328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0061312"/>
        <c:crosses val="autoZero"/>
        <c:auto val="1"/>
        <c:lblOffset val="100"/>
        <c:baseTimeUnit val="days"/>
        <c:majorUnit val="8"/>
        <c:majorTimeUnit val="months"/>
      </c:dateAx>
      <c:valAx>
        <c:axId val="310061312"/>
        <c:scaling>
          <c:orientation val="minMax"/>
          <c:max val="7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0059776"/>
        <c:crosses val="autoZero"/>
        <c:crossBetween val="midCat"/>
        <c:majorUnit val="10"/>
      </c:valAx>
      <c:spPr>
        <a:noFill/>
        <a:ln w="25400">
          <a:noFill/>
        </a:ln>
      </c:spPr>
    </c:plotArea>
    <c:legend>
      <c:legendPos val="b"/>
      <c:layout>
        <c:manualLayout>
          <c:xMode val="edge"/>
          <c:yMode val="edge"/>
          <c:x val="6.6433566433566432E-2"/>
          <c:y val="0.8428169408607229"/>
          <c:w val="0.83604922636418699"/>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II.6 CB'!$K$3</c:f>
              <c:strCache>
                <c:ptCount val="1"/>
                <c:pt idx="0">
                  <c:v>VIX</c:v>
                </c:pt>
              </c:strCache>
            </c:strRef>
          </c:tx>
          <c:spPr>
            <a:ln w="25400">
              <a:solidFill>
                <a:srgbClr val="2426A9"/>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CB'!$K$5:$K$179</c:f>
              <c:numCache>
                <c:formatCode>0.00</c:formatCode>
                <c:ptCount val="175"/>
                <c:pt idx="0">
                  <c:v>16.09</c:v>
                </c:pt>
                <c:pt idx="1">
                  <c:v>13.37</c:v>
                </c:pt>
                <c:pt idx="2">
                  <c:v>12.18</c:v>
                </c:pt>
                <c:pt idx="3">
                  <c:v>12.86</c:v>
                </c:pt>
                <c:pt idx="4">
                  <c:v>13.03</c:v>
                </c:pt>
                <c:pt idx="5">
                  <c:v>11.64</c:v>
                </c:pt>
                <c:pt idx="6">
                  <c:v>13.16</c:v>
                </c:pt>
                <c:pt idx="7">
                  <c:v>12.64</c:v>
                </c:pt>
                <c:pt idx="8">
                  <c:v>11.99</c:v>
                </c:pt>
                <c:pt idx="9">
                  <c:v>12.86</c:v>
                </c:pt>
                <c:pt idx="10">
                  <c:v>14.88</c:v>
                </c:pt>
                <c:pt idx="11">
                  <c:v>12.07</c:v>
                </c:pt>
                <c:pt idx="12">
                  <c:v>11.68</c:v>
                </c:pt>
                <c:pt idx="13">
                  <c:v>12.12</c:v>
                </c:pt>
                <c:pt idx="14">
                  <c:v>14.82</c:v>
                </c:pt>
                <c:pt idx="15">
                  <c:v>21.31</c:v>
                </c:pt>
                <c:pt idx="16">
                  <c:v>19.89</c:v>
                </c:pt>
                <c:pt idx="17">
                  <c:v>24.16</c:v>
                </c:pt>
                <c:pt idx="18">
                  <c:v>19.510000000000002</c:v>
                </c:pt>
                <c:pt idx="19">
                  <c:v>17.36</c:v>
                </c:pt>
                <c:pt idx="20">
                  <c:v>18.14</c:v>
                </c:pt>
                <c:pt idx="21">
                  <c:v>21.52</c:v>
                </c:pt>
                <c:pt idx="22">
                  <c:v>18.07</c:v>
                </c:pt>
                <c:pt idx="23">
                  <c:v>23.23</c:v>
                </c:pt>
                <c:pt idx="24">
                  <c:v>21.63</c:v>
                </c:pt>
                <c:pt idx="25">
                  <c:v>30.11</c:v>
                </c:pt>
                <c:pt idx="26">
                  <c:v>28.34</c:v>
                </c:pt>
                <c:pt idx="27">
                  <c:v>21.38</c:v>
                </c:pt>
                <c:pt idx="28">
                  <c:v>18.190000000000001</c:v>
                </c:pt>
                <c:pt idx="29">
                  <c:v>17.8</c:v>
                </c:pt>
                <c:pt idx="30">
                  <c:v>17.420000000000002</c:v>
                </c:pt>
                <c:pt idx="31">
                  <c:v>16.14</c:v>
                </c:pt>
                <c:pt idx="32">
                  <c:v>15.72</c:v>
                </c:pt>
                <c:pt idx="33">
                  <c:v>14.91</c:v>
                </c:pt>
                <c:pt idx="34">
                  <c:v>13.51</c:v>
                </c:pt>
                <c:pt idx="35">
                  <c:v>13.57</c:v>
                </c:pt>
                <c:pt idx="36">
                  <c:v>16.05</c:v>
                </c:pt>
                <c:pt idx="37">
                  <c:v>12.88</c:v>
                </c:pt>
                <c:pt idx="38">
                  <c:v>16.48</c:v>
                </c:pt>
                <c:pt idx="39">
                  <c:v>13.71</c:v>
                </c:pt>
                <c:pt idx="40">
                  <c:v>12.82</c:v>
                </c:pt>
                <c:pt idx="41">
                  <c:v>12.01</c:v>
                </c:pt>
                <c:pt idx="42">
                  <c:v>12.09</c:v>
                </c:pt>
                <c:pt idx="43">
                  <c:v>12.73</c:v>
                </c:pt>
                <c:pt idx="44">
                  <c:v>12.87</c:v>
                </c:pt>
                <c:pt idx="45">
                  <c:v>16.04</c:v>
                </c:pt>
                <c:pt idx="46">
                  <c:v>15.96</c:v>
                </c:pt>
                <c:pt idx="47">
                  <c:v>15.85</c:v>
                </c:pt>
                <c:pt idx="48">
                  <c:v>18.71</c:v>
                </c:pt>
                <c:pt idx="49">
                  <c:v>16.3</c:v>
                </c:pt>
                <c:pt idx="50">
                  <c:v>15.28</c:v>
                </c:pt>
                <c:pt idx="51">
                  <c:v>15.4</c:v>
                </c:pt>
                <c:pt idx="52">
                  <c:v>15.08</c:v>
                </c:pt>
                <c:pt idx="53">
                  <c:v>13.28</c:v>
                </c:pt>
                <c:pt idx="54">
                  <c:v>12.39</c:v>
                </c:pt>
                <c:pt idx="55">
                  <c:v>14.45</c:v>
                </c:pt>
                <c:pt idx="56">
                  <c:v>12.16</c:v>
                </c:pt>
                <c:pt idx="57">
                  <c:v>17.61</c:v>
                </c:pt>
                <c:pt idx="58">
                  <c:v>17.97</c:v>
                </c:pt>
                <c:pt idx="59">
                  <c:v>18.47</c:v>
                </c:pt>
                <c:pt idx="60">
                  <c:v>19.87</c:v>
                </c:pt>
                <c:pt idx="61">
                  <c:v>18.98</c:v>
                </c:pt>
                <c:pt idx="62">
                  <c:v>15</c:v>
                </c:pt>
                <c:pt idx="63">
                  <c:v>13.74</c:v>
                </c:pt>
                <c:pt idx="64">
                  <c:v>15.32</c:v>
                </c:pt>
                <c:pt idx="65">
                  <c:v>17.22</c:v>
                </c:pt>
                <c:pt idx="66">
                  <c:v>17.04</c:v>
                </c:pt>
                <c:pt idx="67">
                  <c:v>15.58</c:v>
                </c:pt>
                <c:pt idx="68">
                  <c:v>14.25</c:v>
                </c:pt>
                <c:pt idx="69">
                  <c:v>12.65</c:v>
                </c:pt>
                <c:pt idx="70">
                  <c:v>12.3</c:v>
                </c:pt>
                <c:pt idx="71">
                  <c:v>12.07</c:v>
                </c:pt>
                <c:pt idx="72">
                  <c:v>12.05</c:v>
                </c:pt>
                <c:pt idx="73">
                  <c:v>12.34</c:v>
                </c:pt>
                <c:pt idx="74">
                  <c:v>12.62</c:v>
                </c:pt>
                <c:pt idx="75">
                  <c:v>13.62</c:v>
                </c:pt>
                <c:pt idx="76">
                  <c:v>12.63</c:v>
                </c:pt>
                <c:pt idx="77">
                  <c:v>12.51</c:v>
                </c:pt>
                <c:pt idx="78">
                  <c:v>13.43</c:v>
                </c:pt>
                <c:pt idx="79">
                  <c:v>14.02</c:v>
                </c:pt>
                <c:pt idx="80">
                  <c:v>12.56</c:v>
                </c:pt>
                <c:pt idx="81">
                  <c:v>12.1</c:v>
                </c:pt>
                <c:pt idx="82">
                  <c:v>14.56</c:v>
                </c:pt>
                <c:pt idx="83">
                  <c:v>18.84</c:v>
                </c:pt>
                <c:pt idx="84">
                  <c:v>15.47</c:v>
                </c:pt>
                <c:pt idx="85">
                  <c:v>13.68</c:v>
                </c:pt>
                <c:pt idx="86">
                  <c:v>17.079999999999998</c:v>
                </c:pt>
                <c:pt idx="87">
                  <c:v>40.11</c:v>
                </c:pt>
                <c:pt idx="88">
                  <c:v>41.94</c:v>
                </c:pt>
                <c:pt idx="89">
                  <c:v>57.83</c:v>
                </c:pt>
                <c:pt idx="90">
                  <c:v>66.040000000000006</c:v>
                </c:pt>
                <c:pt idx="91">
                  <c:v>65.540000000000006</c:v>
                </c:pt>
                <c:pt idx="92">
                  <c:v>46.8</c:v>
                </c:pt>
                <c:pt idx="93">
                  <c:v>41.67</c:v>
                </c:pt>
                <c:pt idx="94">
                  <c:v>38.15</c:v>
                </c:pt>
                <c:pt idx="95">
                  <c:v>35.93</c:v>
                </c:pt>
                <c:pt idx="96">
                  <c:v>37.19</c:v>
                </c:pt>
                <c:pt idx="97">
                  <c:v>27.98</c:v>
                </c:pt>
                <c:pt idx="98">
                  <c:v>31.89</c:v>
                </c:pt>
                <c:pt idx="99">
                  <c:v>28.16</c:v>
                </c:pt>
                <c:pt idx="100">
                  <c:v>27.51</c:v>
                </c:pt>
                <c:pt idx="101">
                  <c:v>24.52</c:v>
                </c:pt>
                <c:pt idx="102">
                  <c:v>36.090000000000003</c:v>
                </c:pt>
                <c:pt idx="103">
                  <c:v>35.119999999999997</c:v>
                </c:pt>
                <c:pt idx="104">
                  <c:v>34.729999999999997</c:v>
                </c:pt>
                <c:pt idx="105">
                  <c:v>27.68</c:v>
                </c:pt>
                <c:pt idx="106">
                  <c:v>27.29</c:v>
                </c:pt>
                <c:pt idx="107">
                  <c:v>25.68</c:v>
                </c:pt>
                <c:pt idx="108">
                  <c:v>25.84</c:v>
                </c:pt>
                <c:pt idx="109">
                  <c:v>24.46</c:v>
                </c:pt>
                <c:pt idx="110">
                  <c:v>22.21</c:v>
                </c:pt>
                <c:pt idx="111">
                  <c:v>22.05</c:v>
                </c:pt>
                <c:pt idx="112">
                  <c:v>22.54</c:v>
                </c:pt>
                <c:pt idx="113">
                  <c:v>22.96</c:v>
                </c:pt>
                <c:pt idx="114">
                  <c:v>30.75</c:v>
                </c:pt>
                <c:pt idx="115">
                  <c:v>26.87</c:v>
                </c:pt>
                <c:pt idx="116">
                  <c:v>25.83</c:v>
                </c:pt>
                <c:pt idx="117">
                  <c:v>26.38</c:v>
                </c:pt>
                <c:pt idx="118">
                  <c:v>27.63</c:v>
                </c:pt>
                <c:pt idx="119">
                  <c:v>25</c:v>
                </c:pt>
                <c:pt idx="120">
                  <c:v>27.41</c:v>
                </c:pt>
                <c:pt idx="121">
                  <c:v>27.55</c:v>
                </c:pt>
                <c:pt idx="122">
                  <c:v>38.020000000000003</c:v>
                </c:pt>
                <c:pt idx="123">
                  <c:v>24.86</c:v>
                </c:pt>
                <c:pt idx="124">
                  <c:v>23.1</c:v>
                </c:pt>
                <c:pt idx="125">
                  <c:v>23.7</c:v>
                </c:pt>
                <c:pt idx="126">
                  <c:v>20.84</c:v>
                </c:pt>
                <c:pt idx="127">
                  <c:v>20.79</c:v>
                </c:pt>
                <c:pt idx="128">
                  <c:v>23.31</c:v>
                </c:pt>
                <c:pt idx="129">
                  <c:v>21.57</c:v>
                </c:pt>
                <c:pt idx="130">
                  <c:v>21.53</c:v>
                </c:pt>
                <c:pt idx="131">
                  <c:v>22.75</c:v>
                </c:pt>
                <c:pt idx="132">
                  <c:v>21.56</c:v>
                </c:pt>
                <c:pt idx="133">
                  <c:v>24.34</c:v>
                </c:pt>
                <c:pt idx="134">
                  <c:v>21.91</c:v>
                </c:pt>
                <c:pt idx="135">
                  <c:v>33.090000000000003</c:v>
                </c:pt>
                <c:pt idx="136">
                  <c:v>20.87</c:v>
                </c:pt>
                <c:pt idx="137">
                  <c:v>19.97</c:v>
                </c:pt>
                <c:pt idx="138">
                  <c:v>22.05</c:v>
                </c:pt>
                <c:pt idx="139">
                  <c:v>27.95</c:v>
                </c:pt>
                <c:pt idx="140">
                  <c:v>24.66</c:v>
                </c:pt>
                <c:pt idx="141">
                  <c:v>20.69</c:v>
                </c:pt>
                <c:pt idx="142">
                  <c:v>20.95</c:v>
                </c:pt>
                <c:pt idx="143">
                  <c:v>18.86</c:v>
                </c:pt>
                <c:pt idx="144">
                  <c:v>17.329999999999998</c:v>
                </c:pt>
                <c:pt idx="145">
                  <c:v>16.690000000000001</c:v>
                </c:pt>
                <c:pt idx="146">
                  <c:v>16.25</c:v>
                </c:pt>
                <c:pt idx="147">
                  <c:v>17.329999999999998</c:v>
                </c:pt>
                <c:pt idx="148">
                  <c:v>18.61</c:v>
                </c:pt>
                <c:pt idx="149">
                  <c:v>16.690000000000001</c:v>
                </c:pt>
                <c:pt idx="150">
                  <c:v>18.809999999999999</c:v>
                </c:pt>
                <c:pt idx="151">
                  <c:v>20.149999999999999</c:v>
                </c:pt>
                <c:pt idx="152">
                  <c:v>16.760000000000002</c:v>
                </c:pt>
                <c:pt idx="153">
                  <c:v>16.420000000000002</c:v>
                </c:pt>
                <c:pt idx="154">
                  <c:v>15.65</c:v>
                </c:pt>
                <c:pt idx="155">
                  <c:v>20.7</c:v>
                </c:pt>
                <c:pt idx="156">
                  <c:v>15.62</c:v>
                </c:pt>
                <c:pt idx="157">
                  <c:v>15.07</c:v>
                </c:pt>
                <c:pt idx="158">
                  <c:v>16.18</c:v>
                </c:pt>
                <c:pt idx="159">
                  <c:v>18.45</c:v>
                </c:pt>
                <c:pt idx="160">
                  <c:v>17.2</c:v>
                </c:pt>
                <c:pt idx="161">
                  <c:v>18.239999999999998</c:v>
                </c:pt>
                <c:pt idx="162">
                  <c:v>16.149999999999999</c:v>
                </c:pt>
                <c:pt idx="163">
                  <c:v>15.45</c:v>
                </c:pt>
                <c:pt idx="164">
                  <c:v>18.559999999999999</c:v>
                </c:pt>
                <c:pt idx="165">
                  <c:v>16.39</c:v>
                </c:pt>
                <c:pt idx="166">
                  <c:v>16.41</c:v>
                </c:pt>
                <c:pt idx="167">
                  <c:v>20.95</c:v>
                </c:pt>
                <c:pt idx="168">
                  <c:v>20.81</c:v>
                </c:pt>
                <c:pt idx="169">
                  <c:v>17.75</c:v>
                </c:pt>
                <c:pt idx="170">
                  <c:v>21.15</c:v>
                </c:pt>
                <c:pt idx="171">
                  <c:v>18.77</c:v>
                </c:pt>
                <c:pt idx="172">
                  <c:v>16.3</c:v>
                </c:pt>
                <c:pt idx="173">
                  <c:v>15.43</c:v>
                </c:pt>
                <c:pt idx="174">
                  <c:v>16.260000000000002</c:v>
                </c:pt>
              </c:numCache>
            </c:numRef>
          </c:val>
          <c:smooth val="0"/>
          <c:extLst xmlns:DataManagerRef="urn:DataManager">
            <c:ext xmlns:c16="http://schemas.microsoft.com/office/drawing/2014/chart" uri="{C3380CC4-5D6E-409C-BE32-E72D297353CC}">
              <c16:uniqueId val="{00000000-A4F2-450F-8F9C-4777E60FB4D6}"/>
            </c:ext>
          </c:extLst>
        </c:ser>
        <c:ser>
          <c:idx val="2"/>
          <c:order val="1"/>
          <c:tx>
            <c:strRef>
              <c:f>'Graf II.6 CB'!$L$3</c:f>
              <c:strCache>
                <c:ptCount val="1"/>
                <c:pt idx="0">
                  <c:v>CISS – euro area</c:v>
                </c:pt>
              </c:strCache>
            </c:strRef>
          </c:tx>
          <c:spPr>
            <a:ln w="25400">
              <a:solidFill>
                <a:schemeClr val="accent3"/>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CB'!$L$5:$L$179</c:f>
              <c:numCache>
                <c:formatCode>0.00</c:formatCode>
                <c:ptCount val="175"/>
                <c:pt idx="0">
                  <c:v>7.33</c:v>
                </c:pt>
                <c:pt idx="1">
                  <c:v>5.34</c:v>
                </c:pt>
                <c:pt idx="2">
                  <c:v>4.04</c:v>
                </c:pt>
                <c:pt idx="3">
                  <c:v>4.49</c:v>
                </c:pt>
                <c:pt idx="4">
                  <c:v>4.49</c:v>
                </c:pt>
                <c:pt idx="5">
                  <c:v>7.68</c:v>
                </c:pt>
                <c:pt idx="6">
                  <c:v>5.69</c:v>
                </c:pt>
                <c:pt idx="7">
                  <c:v>5.56</c:v>
                </c:pt>
                <c:pt idx="8">
                  <c:v>4.8899999999999997</c:v>
                </c:pt>
                <c:pt idx="9">
                  <c:v>6.29</c:v>
                </c:pt>
                <c:pt idx="10">
                  <c:v>6.77</c:v>
                </c:pt>
                <c:pt idx="11">
                  <c:v>3.61</c:v>
                </c:pt>
                <c:pt idx="12">
                  <c:v>4.1100000000000003</c:v>
                </c:pt>
                <c:pt idx="13">
                  <c:v>5.27</c:v>
                </c:pt>
                <c:pt idx="14">
                  <c:v>7.03</c:v>
                </c:pt>
                <c:pt idx="15">
                  <c:v>5.28</c:v>
                </c:pt>
                <c:pt idx="16">
                  <c:v>5.25</c:v>
                </c:pt>
                <c:pt idx="17">
                  <c:v>6.1</c:v>
                </c:pt>
                <c:pt idx="18">
                  <c:v>4.97</c:v>
                </c:pt>
                <c:pt idx="19">
                  <c:v>3.51</c:v>
                </c:pt>
                <c:pt idx="20">
                  <c:v>4.5999999999999996</c:v>
                </c:pt>
                <c:pt idx="21">
                  <c:v>3.77</c:v>
                </c:pt>
                <c:pt idx="22">
                  <c:v>4.0599999999999996</c:v>
                </c:pt>
                <c:pt idx="23">
                  <c:v>5.6</c:v>
                </c:pt>
                <c:pt idx="24">
                  <c:v>5.78</c:v>
                </c:pt>
                <c:pt idx="25">
                  <c:v>4.3499999999999996</c:v>
                </c:pt>
                <c:pt idx="26">
                  <c:v>3.14</c:v>
                </c:pt>
                <c:pt idx="27">
                  <c:v>7.96</c:v>
                </c:pt>
                <c:pt idx="28">
                  <c:v>5.16</c:v>
                </c:pt>
                <c:pt idx="29">
                  <c:v>5.42</c:v>
                </c:pt>
                <c:pt idx="30">
                  <c:v>4.4000000000000004</c:v>
                </c:pt>
                <c:pt idx="31">
                  <c:v>4.78</c:v>
                </c:pt>
                <c:pt idx="32">
                  <c:v>5.41</c:v>
                </c:pt>
                <c:pt idx="33">
                  <c:v>3.9</c:v>
                </c:pt>
                <c:pt idx="34">
                  <c:v>2.77</c:v>
                </c:pt>
                <c:pt idx="35">
                  <c:v>3.52</c:v>
                </c:pt>
                <c:pt idx="36">
                  <c:v>4.12</c:v>
                </c:pt>
                <c:pt idx="37">
                  <c:v>2.5299999999999998</c:v>
                </c:pt>
                <c:pt idx="38">
                  <c:v>5.1100000000000003</c:v>
                </c:pt>
                <c:pt idx="39">
                  <c:v>3.03</c:v>
                </c:pt>
                <c:pt idx="40">
                  <c:v>3.31</c:v>
                </c:pt>
                <c:pt idx="41">
                  <c:v>3.62</c:v>
                </c:pt>
                <c:pt idx="42">
                  <c:v>1.9</c:v>
                </c:pt>
                <c:pt idx="43">
                  <c:v>2.59</c:v>
                </c:pt>
                <c:pt idx="44">
                  <c:v>2.37</c:v>
                </c:pt>
                <c:pt idx="45">
                  <c:v>2.64</c:v>
                </c:pt>
                <c:pt idx="46">
                  <c:v>3.23</c:v>
                </c:pt>
                <c:pt idx="47">
                  <c:v>3.83</c:v>
                </c:pt>
                <c:pt idx="48">
                  <c:v>2.69</c:v>
                </c:pt>
                <c:pt idx="49">
                  <c:v>3.42</c:v>
                </c:pt>
                <c:pt idx="50">
                  <c:v>2.56</c:v>
                </c:pt>
                <c:pt idx="51">
                  <c:v>7.21</c:v>
                </c:pt>
                <c:pt idx="52">
                  <c:v>4.17</c:v>
                </c:pt>
                <c:pt idx="53">
                  <c:v>4.9000000000000004</c:v>
                </c:pt>
                <c:pt idx="54">
                  <c:v>4.99</c:v>
                </c:pt>
                <c:pt idx="55">
                  <c:v>4.67</c:v>
                </c:pt>
                <c:pt idx="56">
                  <c:v>3.63</c:v>
                </c:pt>
                <c:pt idx="57">
                  <c:v>5.22</c:v>
                </c:pt>
                <c:pt idx="58">
                  <c:v>6.64</c:v>
                </c:pt>
                <c:pt idx="59">
                  <c:v>5.87</c:v>
                </c:pt>
                <c:pt idx="60">
                  <c:v>6.89</c:v>
                </c:pt>
                <c:pt idx="61">
                  <c:v>3.19</c:v>
                </c:pt>
                <c:pt idx="62">
                  <c:v>5.2</c:v>
                </c:pt>
                <c:pt idx="63">
                  <c:v>5.4</c:v>
                </c:pt>
                <c:pt idx="64">
                  <c:v>2.66</c:v>
                </c:pt>
                <c:pt idx="65">
                  <c:v>2.87</c:v>
                </c:pt>
                <c:pt idx="66">
                  <c:v>2.9</c:v>
                </c:pt>
                <c:pt idx="67">
                  <c:v>6.69</c:v>
                </c:pt>
                <c:pt idx="68">
                  <c:v>3.17</c:v>
                </c:pt>
                <c:pt idx="69">
                  <c:v>3.04</c:v>
                </c:pt>
                <c:pt idx="70">
                  <c:v>2.84</c:v>
                </c:pt>
                <c:pt idx="71">
                  <c:v>3.31</c:v>
                </c:pt>
                <c:pt idx="72">
                  <c:v>2.1</c:v>
                </c:pt>
                <c:pt idx="73">
                  <c:v>1.67</c:v>
                </c:pt>
                <c:pt idx="74">
                  <c:v>1.95</c:v>
                </c:pt>
                <c:pt idx="75">
                  <c:v>5.29</c:v>
                </c:pt>
                <c:pt idx="76">
                  <c:v>4.1900000000000004</c:v>
                </c:pt>
                <c:pt idx="77">
                  <c:v>3.64</c:v>
                </c:pt>
                <c:pt idx="78">
                  <c:v>2.57</c:v>
                </c:pt>
                <c:pt idx="79">
                  <c:v>4.6100000000000003</c:v>
                </c:pt>
                <c:pt idx="80">
                  <c:v>2.68</c:v>
                </c:pt>
                <c:pt idx="81">
                  <c:v>3.74</c:v>
                </c:pt>
                <c:pt idx="82">
                  <c:v>4.42</c:v>
                </c:pt>
                <c:pt idx="83">
                  <c:v>5</c:v>
                </c:pt>
                <c:pt idx="84">
                  <c:v>4.1900000000000004</c:v>
                </c:pt>
                <c:pt idx="85">
                  <c:v>3.91</c:v>
                </c:pt>
                <c:pt idx="86">
                  <c:v>3.83</c:v>
                </c:pt>
                <c:pt idx="87">
                  <c:v>13.25</c:v>
                </c:pt>
                <c:pt idx="88">
                  <c:v>15.83</c:v>
                </c:pt>
                <c:pt idx="89">
                  <c:v>30.87</c:v>
                </c:pt>
                <c:pt idx="90">
                  <c:v>35.909999999999997</c:v>
                </c:pt>
                <c:pt idx="91">
                  <c:v>35.520000000000003</c:v>
                </c:pt>
                <c:pt idx="92">
                  <c:v>36.94</c:v>
                </c:pt>
                <c:pt idx="93">
                  <c:v>26.72</c:v>
                </c:pt>
                <c:pt idx="94">
                  <c:v>30.26</c:v>
                </c:pt>
                <c:pt idx="95">
                  <c:v>29.3</c:v>
                </c:pt>
                <c:pt idx="96">
                  <c:v>31.31</c:v>
                </c:pt>
                <c:pt idx="97">
                  <c:v>31.96</c:v>
                </c:pt>
                <c:pt idx="98">
                  <c:v>24.26</c:v>
                </c:pt>
                <c:pt idx="99">
                  <c:v>26.16</c:v>
                </c:pt>
                <c:pt idx="100">
                  <c:v>26.44</c:v>
                </c:pt>
                <c:pt idx="101">
                  <c:v>28.42</c:v>
                </c:pt>
                <c:pt idx="102">
                  <c:v>24.97</c:v>
                </c:pt>
                <c:pt idx="103">
                  <c:v>13.68</c:v>
                </c:pt>
                <c:pt idx="104">
                  <c:v>16.63</c:v>
                </c:pt>
                <c:pt idx="105">
                  <c:v>13.98</c:v>
                </c:pt>
                <c:pt idx="106">
                  <c:v>12.28</c:v>
                </c:pt>
                <c:pt idx="107">
                  <c:v>12.31</c:v>
                </c:pt>
                <c:pt idx="108">
                  <c:v>9.84</c:v>
                </c:pt>
                <c:pt idx="109">
                  <c:v>16.71</c:v>
                </c:pt>
                <c:pt idx="110">
                  <c:v>10.55</c:v>
                </c:pt>
                <c:pt idx="111">
                  <c:v>9.09</c:v>
                </c:pt>
                <c:pt idx="112">
                  <c:v>6.54</c:v>
                </c:pt>
                <c:pt idx="113">
                  <c:v>7.1</c:v>
                </c:pt>
                <c:pt idx="114">
                  <c:v>7.04</c:v>
                </c:pt>
                <c:pt idx="115">
                  <c:v>10.86</c:v>
                </c:pt>
                <c:pt idx="116">
                  <c:v>5.08</c:v>
                </c:pt>
                <c:pt idx="117">
                  <c:v>7.46</c:v>
                </c:pt>
                <c:pt idx="118">
                  <c:v>6.68</c:v>
                </c:pt>
                <c:pt idx="119">
                  <c:v>4.37</c:v>
                </c:pt>
                <c:pt idx="120">
                  <c:v>5.07</c:v>
                </c:pt>
                <c:pt idx="121">
                  <c:v>4.38</c:v>
                </c:pt>
                <c:pt idx="122">
                  <c:v>6.25</c:v>
                </c:pt>
                <c:pt idx="123">
                  <c:v>5.4</c:v>
                </c:pt>
                <c:pt idx="124">
                  <c:v>6.93</c:v>
                </c:pt>
                <c:pt idx="125">
                  <c:v>2.02</c:v>
                </c:pt>
                <c:pt idx="126">
                  <c:v>2.23</c:v>
                </c:pt>
                <c:pt idx="127">
                  <c:v>4.1500000000000004</c:v>
                </c:pt>
                <c:pt idx="128">
                  <c:v>4.2300000000000004</c:v>
                </c:pt>
                <c:pt idx="129">
                  <c:v>3.01</c:v>
                </c:pt>
                <c:pt idx="130">
                  <c:v>3.55</c:v>
                </c:pt>
                <c:pt idx="131">
                  <c:v>3.28</c:v>
                </c:pt>
                <c:pt idx="132">
                  <c:v>3.63</c:v>
                </c:pt>
                <c:pt idx="133">
                  <c:v>7.78</c:v>
                </c:pt>
                <c:pt idx="134">
                  <c:v>4.7300000000000004</c:v>
                </c:pt>
                <c:pt idx="135">
                  <c:v>7.05</c:v>
                </c:pt>
                <c:pt idx="136">
                  <c:v>4.7699999999999996</c:v>
                </c:pt>
                <c:pt idx="137">
                  <c:v>1.89</c:v>
                </c:pt>
                <c:pt idx="138">
                  <c:v>5.22</c:v>
                </c:pt>
                <c:pt idx="139">
                  <c:v>8.1999999999999993</c:v>
                </c:pt>
                <c:pt idx="140">
                  <c:v>7.43</c:v>
                </c:pt>
                <c:pt idx="141">
                  <c:v>4.96</c:v>
                </c:pt>
                <c:pt idx="142">
                  <c:v>3.52</c:v>
                </c:pt>
                <c:pt idx="143">
                  <c:v>5.71</c:v>
                </c:pt>
                <c:pt idx="144">
                  <c:v>2.0699999999999998</c:v>
                </c:pt>
                <c:pt idx="145">
                  <c:v>3.22</c:v>
                </c:pt>
                <c:pt idx="146">
                  <c:v>2.5099999999999998</c:v>
                </c:pt>
                <c:pt idx="147">
                  <c:v>4.6100000000000003</c:v>
                </c:pt>
                <c:pt idx="148">
                  <c:v>3.65</c:v>
                </c:pt>
                <c:pt idx="149">
                  <c:v>6.09</c:v>
                </c:pt>
                <c:pt idx="150">
                  <c:v>8.49</c:v>
                </c:pt>
                <c:pt idx="151">
                  <c:v>4.12</c:v>
                </c:pt>
                <c:pt idx="152">
                  <c:v>5.94</c:v>
                </c:pt>
                <c:pt idx="153">
                  <c:v>5.12</c:v>
                </c:pt>
                <c:pt idx="154">
                  <c:v>4.6100000000000003</c:v>
                </c:pt>
                <c:pt idx="155">
                  <c:v>11</c:v>
                </c:pt>
                <c:pt idx="156">
                  <c:v>5.29</c:v>
                </c:pt>
                <c:pt idx="157">
                  <c:v>7.65</c:v>
                </c:pt>
                <c:pt idx="158">
                  <c:v>11.73</c:v>
                </c:pt>
                <c:pt idx="159">
                  <c:v>4.3099999999999996</c:v>
                </c:pt>
                <c:pt idx="160">
                  <c:v>10.37</c:v>
                </c:pt>
                <c:pt idx="161">
                  <c:v>6.14</c:v>
                </c:pt>
                <c:pt idx="162">
                  <c:v>5.74</c:v>
                </c:pt>
                <c:pt idx="163">
                  <c:v>3.31</c:v>
                </c:pt>
                <c:pt idx="164">
                  <c:v>6.88</c:v>
                </c:pt>
                <c:pt idx="165">
                  <c:v>5.01</c:v>
                </c:pt>
                <c:pt idx="166">
                  <c:v>6.25</c:v>
                </c:pt>
                <c:pt idx="167">
                  <c:v>6.2</c:v>
                </c:pt>
                <c:pt idx="168">
                  <c:v>6.39</c:v>
                </c:pt>
                <c:pt idx="169">
                  <c:v>12.66</c:v>
                </c:pt>
                <c:pt idx="170">
                  <c:v>10.41</c:v>
                </c:pt>
                <c:pt idx="171">
                  <c:v>9</c:v>
                </c:pt>
                <c:pt idx="172">
                  <c:v>9.64</c:v>
                </c:pt>
                <c:pt idx="173">
                  <c:v>4.76</c:v>
                </c:pt>
                <c:pt idx="174">
                  <c:v>11.63</c:v>
                </c:pt>
              </c:numCache>
            </c:numRef>
          </c:val>
          <c:smooth val="0"/>
          <c:extLst xmlns:DataManagerRef="urn:DataManager">
            <c:ext xmlns:c16="http://schemas.microsoft.com/office/drawing/2014/chart" uri="{C3380CC4-5D6E-409C-BE32-E72D297353CC}">
              <c16:uniqueId val="{00000001-A4F2-450F-8F9C-4777E60FB4D6}"/>
            </c:ext>
          </c:extLst>
        </c:ser>
        <c:ser>
          <c:idx val="3"/>
          <c:order val="2"/>
          <c:tx>
            <c:strRef>
              <c:f>'Graf II.6 CB'!$M$3</c:f>
              <c:strCache>
                <c:ptCount val="1"/>
                <c:pt idx="0">
                  <c:v>CISS – CZ</c:v>
                </c:pt>
              </c:strCache>
            </c:strRef>
          </c:tx>
          <c:spPr>
            <a:ln w="25400">
              <a:solidFill>
                <a:schemeClr val="accent2"/>
              </a:solidFill>
              <a:prstDash val="solid"/>
            </a:ln>
          </c:spPr>
          <c:marker>
            <c:symbol val="none"/>
          </c:marker>
          <c:cat>
            <c:numRef>
              <c:f>'Graf II.6 CB'!$J$5:$J$179</c:f>
              <c:numCache>
                <c:formatCode>m/d/yyyy</c:formatCode>
                <c:ptCount val="175"/>
                <c:pt idx="0">
                  <c:v>43280</c:v>
                </c:pt>
                <c:pt idx="1">
                  <c:v>43287</c:v>
                </c:pt>
                <c:pt idx="2">
                  <c:v>43294</c:v>
                </c:pt>
                <c:pt idx="3">
                  <c:v>43301</c:v>
                </c:pt>
                <c:pt idx="4">
                  <c:v>43308</c:v>
                </c:pt>
                <c:pt idx="5">
                  <c:v>43315</c:v>
                </c:pt>
                <c:pt idx="6">
                  <c:v>43322</c:v>
                </c:pt>
                <c:pt idx="7">
                  <c:v>43329</c:v>
                </c:pt>
                <c:pt idx="8">
                  <c:v>43336</c:v>
                </c:pt>
                <c:pt idx="9">
                  <c:v>43343</c:v>
                </c:pt>
                <c:pt idx="10">
                  <c:v>43350</c:v>
                </c:pt>
                <c:pt idx="11">
                  <c:v>43357</c:v>
                </c:pt>
                <c:pt idx="12">
                  <c:v>43364</c:v>
                </c:pt>
                <c:pt idx="13">
                  <c:v>43371</c:v>
                </c:pt>
                <c:pt idx="14">
                  <c:v>43378</c:v>
                </c:pt>
                <c:pt idx="15">
                  <c:v>43385</c:v>
                </c:pt>
                <c:pt idx="16">
                  <c:v>43392</c:v>
                </c:pt>
                <c:pt idx="17">
                  <c:v>43399</c:v>
                </c:pt>
                <c:pt idx="18">
                  <c:v>43406</c:v>
                </c:pt>
                <c:pt idx="19">
                  <c:v>43413</c:v>
                </c:pt>
                <c:pt idx="20">
                  <c:v>43420</c:v>
                </c:pt>
                <c:pt idx="21">
                  <c:v>43427</c:v>
                </c:pt>
                <c:pt idx="22">
                  <c:v>43434</c:v>
                </c:pt>
                <c:pt idx="23">
                  <c:v>43441</c:v>
                </c:pt>
                <c:pt idx="24">
                  <c:v>43448</c:v>
                </c:pt>
                <c:pt idx="25">
                  <c:v>43455</c:v>
                </c:pt>
                <c:pt idx="26">
                  <c:v>43462</c:v>
                </c:pt>
                <c:pt idx="27">
                  <c:v>43469</c:v>
                </c:pt>
                <c:pt idx="28">
                  <c:v>43476</c:v>
                </c:pt>
                <c:pt idx="29">
                  <c:v>43483</c:v>
                </c:pt>
                <c:pt idx="30">
                  <c:v>43490</c:v>
                </c:pt>
                <c:pt idx="31">
                  <c:v>43497</c:v>
                </c:pt>
                <c:pt idx="32">
                  <c:v>43504</c:v>
                </c:pt>
                <c:pt idx="33">
                  <c:v>43511</c:v>
                </c:pt>
                <c:pt idx="34">
                  <c:v>43518</c:v>
                </c:pt>
                <c:pt idx="35">
                  <c:v>43525</c:v>
                </c:pt>
                <c:pt idx="36">
                  <c:v>43532</c:v>
                </c:pt>
                <c:pt idx="37">
                  <c:v>43539</c:v>
                </c:pt>
                <c:pt idx="38">
                  <c:v>43546</c:v>
                </c:pt>
                <c:pt idx="39">
                  <c:v>43553</c:v>
                </c:pt>
                <c:pt idx="40">
                  <c:v>43560</c:v>
                </c:pt>
                <c:pt idx="41">
                  <c:v>43567</c:v>
                </c:pt>
                <c:pt idx="42">
                  <c:v>43574</c:v>
                </c:pt>
                <c:pt idx="43">
                  <c:v>43581</c:v>
                </c:pt>
                <c:pt idx="44">
                  <c:v>43588</c:v>
                </c:pt>
                <c:pt idx="45">
                  <c:v>43595</c:v>
                </c:pt>
                <c:pt idx="46">
                  <c:v>43602</c:v>
                </c:pt>
                <c:pt idx="47">
                  <c:v>43609</c:v>
                </c:pt>
                <c:pt idx="48">
                  <c:v>43616</c:v>
                </c:pt>
                <c:pt idx="49">
                  <c:v>43623</c:v>
                </c:pt>
                <c:pt idx="50">
                  <c:v>43630</c:v>
                </c:pt>
                <c:pt idx="51">
                  <c:v>43637</c:v>
                </c:pt>
                <c:pt idx="52">
                  <c:v>43644</c:v>
                </c:pt>
                <c:pt idx="53">
                  <c:v>43651</c:v>
                </c:pt>
                <c:pt idx="54">
                  <c:v>43658</c:v>
                </c:pt>
                <c:pt idx="55">
                  <c:v>43665</c:v>
                </c:pt>
                <c:pt idx="56">
                  <c:v>43672</c:v>
                </c:pt>
                <c:pt idx="57">
                  <c:v>43679</c:v>
                </c:pt>
                <c:pt idx="58">
                  <c:v>43686</c:v>
                </c:pt>
                <c:pt idx="59">
                  <c:v>43693</c:v>
                </c:pt>
                <c:pt idx="60">
                  <c:v>43700</c:v>
                </c:pt>
                <c:pt idx="61">
                  <c:v>43707</c:v>
                </c:pt>
                <c:pt idx="62">
                  <c:v>43714</c:v>
                </c:pt>
                <c:pt idx="63">
                  <c:v>43721</c:v>
                </c:pt>
                <c:pt idx="64">
                  <c:v>43728</c:v>
                </c:pt>
                <c:pt idx="65">
                  <c:v>43735</c:v>
                </c:pt>
                <c:pt idx="66">
                  <c:v>43742</c:v>
                </c:pt>
                <c:pt idx="67">
                  <c:v>43749</c:v>
                </c:pt>
                <c:pt idx="68">
                  <c:v>43756</c:v>
                </c:pt>
                <c:pt idx="69">
                  <c:v>43763</c:v>
                </c:pt>
                <c:pt idx="70">
                  <c:v>43770</c:v>
                </c:pt>
                <c:pt idx="71">
                  <c:v>43777</c:v>
                </c:pt>
                <c:pt idx="72">
                  <c:v>43784</c:v>
                </c:pt>
                <c:pt idx="73">
                  <c:v>43791</c:v>
                </c:pt>
                <c:pt idx="74">
                  <c:v>43798</c:v>
                </c:pt>
                <c:pt idx="75">
                  <c:v>43805</c:v>
                </c:pt>
                <c:pt idx="76">
                  <c:v>43812</c:v>
                </c:pt>
                <c:pt idx="77">
                  <c:v>43819</c:v>
                </c:pt>
                <c:pt idx="78">
                  <c:v>43826</c:v>
                </c:pt>
                <c:pt idx="79">
                  <c:v>43833</c:v>
                </c:pt>
                <c:pt idx="80">
                  <c:v>43840</c:v>
                </c:pt>
                <c:pt idx="81">
                  <c:v>43847</c:v>
                </c:pt>
                <c:pt idx="82">
                  <c:v>43854</c:v>
                </c:pt>
                <c:pt idx="83">
                  <c:v>43861</c:v>
                </c:pt>
                <c:pt idx="84">
                  <c:v>43868</c:v>
                </c:pt>
                <c:pt idx="85">
                  <c:v>43875</c:v>
                </c:pt>
                <c:pt idx="86">
                  <c:v>43882</c:v>
                </c:pt>
                <c:pt idx="87">
                  <c:v>43889</c:v>
                </c:pt>
                <c:pt idx="88">
                  <c:v>43896</c:v>
                </c:pt>
                <c:pt idx="89">
                  <c:v>43903</c:v>
                </c:pt>
                <c:pt idx="90">
                  <c:v>43910</c:v>
                </c:pt>
                <c:pt idx="91">
                  <c:v>43917</c:v>
                </c:pt>
                <c:pt idx="92">
                  <c:v>43924</c:v>
                </c:pt>
                <c:pt idx="93">
                  <c:v>43931</c:v>
                </c:pt>
                <c:pt idx="94">
                  <c:v>43938</c:v>
                </c:pt>
                <c:pt idx="95">
                  <c:v>43945</c:v>
                </c:pt>
                <c:pt idx="96">
                  <c:v>43952</c:v>
                </c:pt>
                <c:pt idx="97">
                  <c:v>43959</c:v>
                </c:pt>
                <c:pt idx="98">
                  <c:v>43966</c:v>
                </c:pt>
                <c:pt idx="99">
                  <c:v>43973</c:v>
                </c:pt>
                <c:pt idx="100">
                  <c:v>43980</c:v>
                </c:pt>
                <c:pt idx="101">
                  <c:v>43987</c:v>
                </c:pt>
                <c:pt idx="102">
                  <c:v>43994</c:v>
                </c:pt>
                <c:pt idx="103">
                  <c:v>44001</c:v>
                </c:pt>
                <c:pt idx="104">
                  <c:v>44008</c:v>
                </c:pt>
                <c:pt idx="105">
                  <c:v>44015</c:v>
                </c:pt>
                <c:pt idx="106">
                  <c:v>44022</c:v>
                </c:pt>
                <c:pt idx="107">
                  <c:v>44029</c:v>
                </c:pt>
                <c:pt idx="108">
                  <c:v>44036</c:v>
                </c:pt>
                <c:pt idx="109">
                  <c:v>44043</c:v>
                </c:pt>
                <c:pt idx="110">
                  <c:v>44050</c:v>
                </c:pt>
                <c:pt idx="111">
                  <c:v>44057</c:v>
                </c:pt>
                <c:pt idx="112">
                  <c:v>44064</c:v>
                </c:pt>
                <c:pt idx="113">
                  <c:v>44071</c:v>
                </c:pt>
                <c:pt idx="114">
                  <c:v>44078</c:v>
                </c:pt>
                <c:pt idx="115">
                  <c:v>44085</c:v>
                </c:pt>
                <c:pt idx="116">
                  <c:v>44092</c:v>
                </c:pt>
                <c:pt idx="117">
                  <c:v>44099</c:v>
                </c:pt>
                <c:pt idx="118">
                  <c:v>44106</c:v>
                </c:pt>
                <c:pt idx="119">
                  <c:v>44113</c:v>
                </c:pt>
                <c:pt idx="120">
                  <c:v>44120</c:v>
                </c:pt>
                <c:pt idx="121">
                  <c:v>44127</c:v>
                </c:pt>
                <c:pt idx="122">
                  <c:v>44134</c:v>
                </c:pt>
                <c:pt idx="123">
                  <c:v>44141</c:v>
                </c:pt>
                <c:pt idx="124">
                  <c:v>44148</c:v>
                </c:pt>
                <c:pt idx="125">
                  <c:v>44155</c:v>
                </c:pt>
                <c:pt idx="126">
                  <c:v>44162</c:v>
                </c:pt>
                <c:pt idx="127">
                  <c:v>44169</c:v>
                </c:pt>
                <c:pt idx="128">
                  <c:v>44176</c:v>
                </c:pt>
                <c:pt idx="129">
                  <c:v>44183</c:v>
                </c:pt>
                <c:pt idx="130">
                  <c:v>44190</c:v>
                </c:pt>
                <c:pt idx="131">
                  <c:v>44197</c:v>
                </c:pt>
                <c:pt idx="132">
                  <c:v>44204</c:v>
                </c:pt>
                <c:pt idx="133">
                  <c:v>44211</c:v>
                </c:pt>
                <c:pt idx="134">
                  <c:v>44218</c:v>
                </c:pt>
                <c:pt idx="135">
                  <c:v>44225</c:v>
                </c:pt>
                <c:pt idx="136">
                  <c:v>44232</c:v>
                </c:pt>
                <c:pt idx="137">
                  <c:v>44239</c:v>
                </c:pt>
                <c:pt idx="138">
                  <c:v>44246</c:v>
                </c:pt>
                <c:pt idx="139">
                  <c:v>44253</c:v>
                </c:pt>
                <c:pt idx="140">
                  <c:v>44260</c:v>
                </c:pt>
                <c:pt idx="141">
                  <c:v>44267</c:v>
                </c:pt>
                <c:pt idx="142">
                  <c:v>44274</c:v>
                </c:pt>
                <c:pt idx="143">
                  <c:v>44281</c:v>
                </c:pt>
                <c:pt idx="144">
                  <c:v>44288</c:v>
                </c:pt>
                <c:pt idx="145">
                  <c:v>44295</c:v>
                </c:pt>
                <c:pt idx="146">
                  <c:v>44302</c:v>
                </c:pt>
                <c:pt idx="147">
                  <c:v>44309</c:v>
                </c:pt>
                <c:pt idx="148">
                  <c:v>44316</c:v>
                </c:pt>
                <c:pt idx="149">
                  <c:v>44323</c:v>
                </c:pt>
                <c:pt idx="150">
                  <c:v>44330</c:v>
                </c:pt>
                <c:pt idx="151">
                  <c:v>44337</c:v>
                </c:pt>
                <c:pt idx="152">
                  <c:v>44344</c:v>
                </c:pt>
                <c:pt idx="153">
                  <c:v>44351</c:v>
                </c:pt>
                <c:pt idx="154">
                  <c:v>44358</c:v>
                </c:pt>
                <c:pt idx="155">
                  <c:v>44365</c:v>
                </c:pt>
                <c:pt idx="156">
                  <c:v>44372</c:v>
                </c:pt>
                <c:pt idx="157">
                  <c:v>44379</c:v>
                </c:pt>
                <c:pt idx="158">
                  <c:v>44386</c:v>
                </c:pt>
                <c:pt idx="159">
                  <c:v>44393</c:v>
                </c:pt>
                <c:pt idx="160">
                  <c:v>44400</c:v>
                </c:pt>
                <c:pt idx="161">
                  <c:v>44407</c:v>
                </c:pt>
                <c:pt idx="162">
                  <c:v>44414</c:v>
                </c:pt>
                <c:pt idx="163">
                  <c:v>44421</c:v>
                </c:pt>
                <c:pt idx="164">
                  <c:v>44428</c:v>
                </c:pt>
                <c:pt idx="165">
                  <c:v>44435</c:v>
                </c:pt>
                <c:pt idx="166">
                  <c:v>44442</c:v>
                </c:pt>
                <c:pt idx="167">
                  <c:v>44449</c:v>
                </c:pt>
                <c:pt idx="168">
                  <c:v>44456</c:v>
                </c:pt>
                <c:pt idx="169">
                  <c:v>44463</c:v>
                </c:pt>
                <c:pt idx="170">
                  <c:v>44470</c:v>
                </c:pt>
                <c:pt idx="171">
                  <c:v>44477</c:v>
                </c:pt>
                <c:pt idx="172">
                  <c:v>44484</c:v>
                </c:pt>
                <c:pt idx="173">
                  <c:v>44491</c:v>
                </c:pt>
                <c:pt idx="174">
                  <c:v>44498</c:v>
                </c:pt>
              </c:numCache>
            </c:numRef>
          </c:cat>
          <c:val>
            <c:numRef>
              <c:f>'Graf II.6 CB'!$M$5:$M$179</c:f>
              <c:numCache>
                <c:formatCode>0.00</c:formatCode>
                <c:ptCount val="175"/>
                <c:pt idx="0">
                  <c:v>8.4600000000000009</c:v>
                </c:pt>
                <c:pt idx="1">
                  <c:v>2.17</c:v>
                </c:pt>
                <c:pt idx="2">
                  <c:v>6.24</c:v>
                </c:pt>
                <c:pt idx="3">
                  <c:v>4.1399999999999997</c:v>
                </c:pt>
                <c:pt idx="4">
                  <c:v>2.88</c:v>
                </c:pt>
                <c:pt idx="5">
                  <c:v>5.38</c:v>
                </c:pt>
                <c:pt idx="6">
                  <c:v>4.8600000000000003</c:v>
                </c:pt>
                <c:pt idx="7">
                  <c:v>2.46</c:v>
                </c:pt>
                <c:pt idx="8">
                  <c:v>2.83</c:v>
                </c:pt>
                <c:pt idx="9">
                  <c:v>2.36</c:v>
                </c:pt>
                <c:pt idx="10">
                  <c:v>2.5099999999999998</c:v>
                </c:pt>
                <c:pt idx="11">
                  <c:v>2.69</c:v>
                </c:pt>
                <c:pt idx="12">
                  <c:v>2.35</c:v>
                </c:pt>
                <c:pt idx="13">
                  <c:v>2.93</c:v>
                </c:pt>
                <c:pt idx="14">
                  <c:v>3.9</c:v>
                </c:pt>
                <c:pt idx="15">
                  <c:v>2.65</c:v>
                </c:pt>
                <c:pt idx="16">
                  <c:v>1.82</c:v>
                </c:pt>
                <c:pt idx="17">
                  <c:v>1.83</c:v>
                </c:pt>
                <c:pt idx="18">
                  <c:v>3.21</c:v>
                </c:pt>
                <c:pt idx="19">
                  <c:v>2.2799999999999998</c:v>
                </c:pt>
                <c:pt idx="20">
                  <c:v>1.9</c:v>
                </c:pt>
                <c:pt idx="21">
                  <c:v>1.77</c:v>
                </c:pt>
                <c:pt idx="22">
                  <c:v>1.65</c:v>
                </c:pt>
                <c:pt idx="23">
                  <c:v>1.6</c:v>
                </c:pt>
                <c:pt idx="24">
                  <c:v>2.66</c:v>
                </c:pt>
                <c:pt idx="25">
                  <c:v>1.96</c:v>
                </c:pt>
                <c:pt idx="26">
                  <c:v>1.49</c:v>
                </c:pt>
                <c:pt idx="27">
                  <c:v>2.08</c:v>
                </c:pt>
                <c:pt idx="28">
                  <c:v>2.61</c:v>
                </c:pt>
                <c:pt idx="29">
                  <c:v>3.73</c:v>
                </c:pt>
                <c:pt idx="30">
                  <c:v>2.8</c:v>
                </c:pt>
                <c:pt idx="31">
                  <c:v>3.2</c:v>
                </c:pt>
                <c:pt idx="32">
                  <c:v>1.99</c:v>
                </c:pt>
                <c:pt idx="33">
                  <c:v>2.1800000000000002</c:v>
                </c:pt>
                <c:pt idx="34">
                  <c:v>1.74</c:v>
                </c:pt>
                <c:pt idx="35">
                  <c:v>2.3199999999999998</c:v>
                </c:pt>
                <c:pt idx="36">
                  <c:v>1.94</c:v>
                </c:pt>
                <c:pt idx="37">
                  <c:v>1.44</c:v>
                </c:pt>
                <c:pt idx="38">
                  <c:v>4.96</c:v>
                </c:pt>
                <c:pt idx="39">
                  <c:v>3.29</c:v>
                </c:pt>
                <c:pt idx="40">
                  <c:v>4.0999999999999996</c:v>
                </c:pt>
                <c:pt idx="41">
                  <c:v>2.21</c:v>
                </c:pt>
                <c:pt idx="42">
                  <c:v>4.2300000000000004</c:v>
                </c:pt>
                <c:pt idx="43">
                  <c:v>4.55</c:v>
                </c:pt>
                <c:pt idx="44">
                  <c:v>13.38</c:v>
                </c:pt>
                <c:pt idx="45">
                  <c:v>8.1999999999999993</c:v>
                </c:pt>
                <c:pt idx="46">
                  <c:v>7.84</c:v>
                </c:pt>
                <c:pt idx="47">
                  <c:v>6.37</c:v>
                </c:pt>
                <c:pt idx="48">
                  <c:v>5.59</c:v>
                </c:pt>
                <c:pt idx="49">
                  <c:v>8.17</c:v>
                </c:pt>
                <c:pt idx="50">
                  <c:v>5.03</c:v>
                </c:pt>
                <c:pt idx="51">
                  <c:v>5.03</c:v>
                </c:pt>
                <c:pt idx="52">
                  <c:v>4.92</c:v>
                </c:pt>
                <c:pt idx="53">
                  <c:v>4.5999999999999996</c:v>
                </c:pt>
                <c:pt idx="54">
                  <c:v>6.01</c:v>
                </c:pt>
                <c:pt idx="55">
                  <c:v>3.88</c:v>
                </c:pt>
                <c:pt idx="56">
                  <c:v>4.04</c:v>
                </c:pt>
                <c:pt idx="57">
                  <c:v>9.65</c:v>
                </c:pt>
                <c:pt idx="58">
                  <c:v>9.08</c:v>
                </c:pt>
                <c:pt idx="59">
                  <c:v>4.9800000000000004</c:v>
                </c:pt>
                <c:pt idx="60">
                  <c:v>3.54</c:v>
                </c:pt>
                <c:pt idx="61">
                  <c:v>5.58</c:v>
                </c:pt>
                <c:pt idx="62">
                  <c:v>6.49</c:v>
                </c:pt>
                <c:pt idx="63">
                  <c:v>5.0999999999999996</c:v>
                </c:pt>
                <c:pt idx="64">
                  <c:v>4.7</c:v>
                </c:pt>
                <c:pt idx="65">
                  <c:v>6.18</c:v>
                </c:pt>
                <c:pt idx="66">
                  <c:v>5.94</c:v>
                </c:pt>
                <c:pt idx="67">
                  <c:v>7.74</c:v>
                </c:pt>
                <c:pt idx="68">
                  <c:v>7.42</c:v>
                </c:pt>
                <c:pt idx="69">
                  <c:v>3.8</c:v>
                </c:pt>
                <c:pt idx="70">
                  <c:v>3.79</c:v>
                </c:pt>
                <c:pt idx="71">
                  <c:v>5.3</c:v>
                </c:pt>
                <c:pt idx="72">
                  <c:v>3.14</c:v>
                </c:pt>
                <c:pt idx="73">
                  <c:v>2.78</c:v>
                </c:pt>
                <c:pt idx="74">
                  <c:v>3.63</c:v>
                </c:pt>
                <c:pt idx="75">
                  <c:v>4.08</c:v>
                </c:pt>
                <c:pt idx="76">
                  <c:v>4.08</c:v>
                </c:pt>
                <c:pt idx="77">
                  <c:v>6.85</c:v>
                </c:pt>
                <c:pt idx="78">
                  <c:v>4.1399999999999997</c:v>
                </c:pt>
                <c:pt idx="79">
                  <c:v>5.31</c:v>
                </c:pt>
                <c:pt idx="80">
                  <c:v>4.7300000000000004</c:v>
                </c:pt>
                <c:pt idx="81">
                  <c:v>4.66</c:v>
                </c:pt>
                <c:pt idx="82">
                  <c:v>3.81</c:v>
                </c:pt>
                <c:pt idx="83">
                  <c:v>4.03</c:v>
                </c:pt>
                <c:pt idx="84">
                  <c:v>12</c:v>
                </c:pt>
                <c:pt idx="85">
                  <c:v>5.17</c:v>
                </c:pt>
                <c:pt idx="86">
                  <c:v>6.56</c:v>
                </c:pt>
                <c:pt idx="87">
                  <c:v>10.71</c:v>
                </c:pt>
                <c:pt idx="88">
                  <c:v>16.3</c:v>
                </c:pt>
                <c:pt idx="89">
                  <c:v>17.38</c:v>
                </c:pt>
                <c:pt idx="90">
                  <c:v>29.59</c:v>
                </c:pt>
                <c:pt idx="91">
                  <c:v>29.51</c:v>
                </c:pt>
                <c:pt idx="92">
                  <c:v>32.44</c:v>
                </c:pt>
                <c:pt idx="93">
                  <c:v>22.78</c:v>
                </c:pt>
                <c:pt idx="94">
                  <c:v>16.059999999999999</c:v>
                </c:pt>
                <c:pt idx="95">
                  <c:v>19.88</c:v>
                </c:pt>
                <c:pt idx="96">
                  <c:v>9.1999999999999993</c:v>
                </c:pt>
                <c:pt idx="97">
                  <c:v>17.47</c:v>
                </c:pt>
                <c:pt idx="98">
                  <c:v>17.2</c:v>
                </c:pt>
                <c:pt idx="99">
                  <c:v>11</c:v>
                </c:pt>
                <c:pt idx="100">
                  <c:v>13.49</c:v>
                </c:pt>
                <c:pt idx="101">
                  <c:v>11.07</c:v>
                </c:pt>
                <c:pt idx="102">
                  <c:v>6.97</c:v>
                </c:pt>
                <c:pt idx="103">
                  <c:v>6.32</c:v>
                </c:pt>
                <c:pt idx="104">
                  <c:v>8.1199999999999992</c:v>
                </c:pt>
                <c:pt idx="105">
                  <c:v>9.33</c:v>
                </c:pt>
                <c:pt idx="106">
                  <c:v>5.71</c:v>
                </c:pt>
                <c:pt idx="107">
                  <c:v>7.09</c:v>
                </c:pt>
                <c:pt idx="108">
                  <c:v>8.23</c:v>
                </c:pt>
                <c:pt idx="109">
                  <c:v>8.56</c:v>
                </c:pt>
                <c:pt idx="110">
                  <c:v>12.52</c:v>
                </c:pt>
                <c:pt idx="111">
                  <c:v>4.4000000000000004</c:v>
                </c:pt>
                <c:pt idx="112">
                  <c:v>4.1399999999999997</c:v>
                </c:pt>
                <c:pt idx="113">
                  <c:v>5.21</c:v>
                </c:pt>
                <c:pt idx="114">
                  <c:v>4.13</c:v>
                </c:pt>
                <c:pt idx="115">
                  <c:v>3.14</c:v>
                </c:pt>
                <c:pt idx="116">
                  <c:v>4.53</c:v>
                </c:pt>
                <c:pt idx="117">
                  <c:v>6.54</c:v>
                </c:pt>
                <c:pt idx="118">
                  <c:v>4.1900000000000004</c:v>
                </c:pt>
                <c:pt idx="119">
                  <c:v>2.78</c:v>
                </c:pt>
                <c:pt idx="120">
                  <c:v>5.19</c:v>
                </c:pt>
                <c:pt idx="121">
                  <c:v>4.43</c:v>
                </c:pt>
                <c:pt idx="122">
                  <c:v>2.25</c:v>
                </c:pt>
                <c:pt idx="123">
                  <c:v>6.77</c:v>
                </c:pt>
                <c:pt idx="124">
                  <c:v>5.13</c:v>
                </c:pt>
                <c:pt idx="125">
                  <c:v>2.09</c:v>
                </c:pt>
                <c:pt idx="126">
                  <c:v>1.94</c:v>
                </c:pt>
                <c:pt idx="127">
                  <c:v>3</c:v>
                </c:pt>
                <c:pt idx="128">
                  <c:v>3.89</c:v>
                </c:pt>
                <c:pt idx="129">
                  <c:v>5.05</c:v>
                </c:pt>
                <c:pt idx="130">
                  <c:v>2.83</c:v>
                </c:pt>
                <c:pt idx="131">
                  <c:v>2.44</c:v>
                </c:pt>
                <c:pt idx="132">
                  <c:v>3.98</c:v>
                </c:pt>
                <c:pt idx="133">
                  <c:v>1.9</c:v>
                </c:pt>
                <c:pt idx="134">
                  <c:v>2.92</c:v>
                </c:pt>
                <c:pt idx="135">
                  <c:v>3.61</c:v>
                </c:pt>
                <c:pt idx="136">
                  <c:v>3.6</c:v>
                </c:pt>
                <c:pt idx="137">
                  <c:v>3.37</c:v>
                </c:pt>
                <c:pt idx="138">
                  <c:v>3.37</c:v>
                </c:pt>
                <c:pt idx="139">
                  <c:v>3.88</c:v>
                </c:pt>
                <c:pt idx="140">
                  <c:v>3.12</c:v>
                </c:pt>
                <c:pt idx="141">
                  <c:v>4.8600000000000003</c:v>
                </c:pt>
                <c:pt idx="142">
                  <c:v>2.1800000000000002</c:v>
                </c:pt>
                <c:pt idx="143">
                  <c:v>2.67</c:v>
                </c:pt>
                <c:pt idx="144">
                  <c:v>1.55</c:v>
                </c:pt>
                <c:pt idx="145">
                  <c:v>3</c:v>
                </c:pt>
                <c:pt idx="146">
                  <c:v>2.68</c:v>
                </c:pt>
                <c:pt idx="147">
                  <c:v>1.63</c:v>
                </c:pt>
                <c:pt idx="148">
                  <c:v>5.07</c:v>
                </c:pt>
                <c:pt idx="149">
                  <c:v>5.28</c:v>
                </c:pt>
                <c:pt idx="150">
                  <c:v>4.24</c:v>
                </c:pt>
                <c:pt idx="151">
                  <c:v>4.1399999999999997</c:v>
                </c:pt>
                <c:pt idx="152">
                  <c:v>5.32</c:v>
                </c:pt>
                <c:pt idx="153">
                  <c:v>3.27</c:v>
                </c:pt>
                <c:pt idx="154">
                  <c:v>3.86</c:v>
                </c:pt>
                <c:pt idx="155">
                  <c:v>6.87</c:v>
                </c:pt>
                <c:pt idx="156">
                  <c:v>6.45</c:v>
                </c:pt>
                <c:pt idx="157">
                  <c:v>5.12</c:v>
                </c:pt>
                <c:pt idx="158">
                  <c:v>3.89</c:v>
                </c:pt>
                <c:pt idx="159">
                  <c:v>4.1500000000000004</c:v>
                </c:pt>
                <c:pt idx="160">
                  <c:v>6.71</c:v>
                </c:pt>
                <c:pt idx="161">
                  <c:v>4.75</c:v>
                </c:pt>
                <c:pt idx="162">
                  <c:v>5.45</c:v>
                </c:pt>
                <c:pt idx="163">
                  <c:v>6.71</c:v>
                </c:pt>
                <c:pt idx="164">
                  <c:v>4.2300000000000004</c:v>
                </c:pt>
                <c:pt idx="165">
                  <c:v>3.53</c:v>
                </c:pt>
                <c:pt idx="166">
                  <c:v>3.96</c:v>
                </c:pt>
                <c:pt idx="167">
                  <c:v>5.2</c:v>
                </c:pt>
                <c:pt idx="168">
                  <c:v>5.88</c:v>
                </c:pt>
                <c:pt idx="169">
                  <c:v>4.54</c:v>
                </c:pt>
                <c:pt idx="170">
                  <c:v>8.5</c:v>
                </c:pt>
                <c:pt idx="171">
                  <c:v>4.45</c:v>
                </c:pt>
                <c:pt idx="172">
                  <c:v>8.44</c:v>
                </c:pt>
                <c:pt idx="173">
                  <c:v>5.77</c:v>
                </c:pt>
                <c:pt idx="174">
                  <c:v>3.33</c:v>
                </c:pt>
              </c:numCache>
            </c:numRef>
          </c:val>
          <c:smooth val="0"/>
          <c:extLst xmlns:DataManagerRef="urn:DataManager">
            <c:ext xmlns:c16="http://schemas.microsoft.com/office/drawing/2014/chart" uri="{C3380CC4-5D6E-409C-BE32-E72D297353CC}">
              <c16:uniqueId val="{00000002-A4F2-450F-8F9C-4777E60FB4D6}"/>
            </c:ext>
          </c:extLst>
        </c:ser>
        <c:dLbls>
          <c:showLegendKey val="0"/>
          <c:showVal val="0"/>
          <c:showCatName val="0"/>
          <c:showSerName val="0"/>
          <c:showPercent val="0"/>
          <c:showBubbleSize val="0"/>
        </c:dLbls>
        <c:smooth val="0"/>
        <c:axId val="310104832"/>
        <c:axId val="310106368"/>
      </c:lineChart>
      <c:dateAx>
        <c:axId val="310104832"/>
        <c:scaling>
          <c:orientation val="minMax"/>
          <c:max val="44500"/>
          <c:min val="4328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0106368"/>
        <c:crosses val="autoZero"/>
        <c:auto val="1"/>
        <c:lblOffset val="100"/>
        <c:baseTimeUnit val="days"/>
        <c:majorUnit val="8"/>
        <c:majorTimeUnit val="months"/>
      </c:dateAx>
      <c:valAx>
        <c:axId val="310106368"/>
        <c:scaling>
          <c:orientation val="minMax"/>
          <c:max val="7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0104832"/>
        <c:crosses val="autoZero"/>
        <c:crossBetween val="midCat"/>
        <c:majorUnit val="10"/>
      </c:valAx>
      <c:spPr>
        <a:noFill/>
        <a:ln w="25400">
          <a:noFill/>
        </a:ln>
      </c:spPr>
    </c:plotArea>
    <c:legend>
      <c:legendPos val="b"/>
      <c:layout>
        <c:manualLayout>
          <c:xMode val="edge"/>
          <c:yMode val="edge"/>
          <c:x val="6.6433566433566432E-2"/>
          <c:y val="0.8428169408607229"/>
          <c:w val="0.83604922636418699"/>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II.8 CB'!$K$4</c:f>
              <c:strCache>
                <c:ptCount val="1"/>
                <c:pt idx="0">
                  <c:v>2021</c:v>
                </c:pt>
              </c:strCache>
            </c:strRef>
          </c:tx>
          <c:spPr>
            <a:solidFill>
              <a:srgbClr val="2426A9"/>
            </a:solidFill>
            <a:ln w="25400">
              <a:noFill/>
            </a:ln>
            <a:effectLst/>
          </c:spPr>
          <c:invertIfNegative val="0"/>
          <c:cat>
            <c:strRef>
              <c:f>'Graf II.8 CB'!$J$5:$J$15</c:f>
              <c:strCache>
                <c:ptCount val="11"/>
                <c:pt idx="0">
                  <c:v>BE</c:v>
                </c:pt>
                <c:pt idx="1">
                  <c:v>CZ</c:v>
                </c:pt>
                <c:pt idx="2">
                  <c:v>DE</c:v>
                </c:pt>
                <c:pt idx="3">
                  <c:v>GR</c:v>
                </c:pt>
                <c:pt idx="4">
                  <c:v>ES</c:v>
                </c:pt>
                <c:pt idx="5">
                  <c:v>FR</c:v>
                </c:pt>
                <c:pt idx="6">
                  <c:v>IT</c:v>
                </c:pt>
                <c:pt idx="7">
                  <c:v>HU</c:v>
                </c:pt>
                <c:pt idx="8">
                  <c:v>NL</c:v>
                </c:pt>
                <c:pt idx="9">
                  <c:v>AT</c:v>
                </c:pt>
                <c:pt idx="10">
                  <c:v>SK</c:v>
                </c:pt>
              </c:strCache>
            </c:strRef>
          </c:cat>
          <c:val>
            <c:numRef>
              <c:f>'Graf II.8 CB'!$K$5:$K$15</c:f>
              <c:numCache>
                <c:formatCode>0.00</c:formatCode>
                <c:ptCount val="11"/>
                <c:pt idx="0">
                  <c:v>5.8000000000000016</c:v>
                </c:pt>
                <c:pt idx="1">
                  <c:v>7.5</c:v>
                </c:pt>
                <c:pt idx="2">
                  <c:v>6.2</c:v>
                </c:pt>
                <c:pt idx="3">
                  <c:v>6.6</c:v>
                </c:pt>
                <c:pt idx="4">
                  <c:v>4.9000000000000004</c:v>
                </c:pt>
                <c:pt idx="5">
                  <c:v>6.7</c:v>
                </c:pt>
                <c:pt idx="6">
                  <c:v>9.3000000000000007</c:v>
                </c:pt>
                <c:pt idx="7">
                  <c:v>5.7</c:v>
                </c:pt>
                <c:pt idx="8">
                  <c:v>3.4000000000000008</c:v>
                </c:pt>
                <c:pt idx="9">
                  <c:v>5.8000000000000016</c:v>
                </c:pt>
                <c:pt idx="10">
                  <c:v>6</c:v>
                </c:pt>
              </c:numCache>
            </c:numRef>
          </c:val>
          <c:extLst xmlns:DataManagerRef="urn:DataManager">
            <c:ext xmlns:c16="http://schemas.microsoft.com/office/drawing/2014/chart" uri="{C3380CC4-5D6E-409C-BE32-E72D297353CC}">
              <c16:uniqueId val="{00000000-C357-4CCE-88FF-52786DEBEFD7}"/>
            </c:ext>
          </c:extLst>
        </c:ser>
        <c:ser>
          <c:idx val="1"/>
          <c:order val="1"/>
          <c:tx>
            <c:strRef>
              <c:f>'Graf II.8 CB'!$L$4</c:f>
              <c:strCache>
                <c:ptCount val="1"/>
                <c:pt idx="0">
                  <c:v>Průměr od 2010 do 2019</c:v>
                </c:pt>
              </c:strCache>
            </c:strRef>
          </c:tx>
          <c:spPr>
            <a:solidFill>
              <a:srgbClr val="D52B1E"/>
            </a:solidFill>
            <a:ln w="25400">
              <a:noFill/>
            </a:ln>
            <a:effectLst/>
          </c:spPr>
          <c:invertIfNegative val="0"/>
          <c:cat>
            <c:strRef>
              <c:f>'Graf II.8 CB'!$J$5:$J$15</c:f>
              <c:strCache>
                <c:ptCount val="11"/>
                <c:pt idx="0">
                  <c:v>BE</c:v>
                </c:pt>
                <c:pt idx="1">
                  <c:v>CZ</c:v>
                </c:pt>
                <c:pt idx="2">
                  <c:v>DE</c:v>
                </c:pt>
                <c:pt idx="3">
                  <c:v>GR</c:v>
                </c:pt>
                <c:pt idx="4">
                  <c:v>ES</c:v>
                </c:pt>
                <c:pt idx="5">
                  <c:v>FR</c:v>
                </c:pt>
                <c:pt idx="6">
                  <c:v>IT</c:v>
                </c:pt>
                <c:pt idx="7">
                  <c:v>HU</c:v>
                </c:pt>
                <c:pt idx="8">
                  <c:v>NL</c:v>
                </c:pt>
                <c:pt idx="9">
                  <c:v>AT</c:v>
                </c:pt>
                <c:pt idx="10">
                  <c:v>SK</c:v>
                </c:pt>
              </c:strCache>
            </c:strRef>
          </c:cat>
          <c:val>
            <c:numRef>
              <c:f>'Graf II.8 CB'!$L$5:$L$15</c:f>
              <c:numCache>
                <c:formatCode>0.00</c:formatCode>
                <c:ptCount val="11"/>
                <c:pt idx="0">
                  <c:v>2.8400000000000003</c:v>
                </c:pt>
                <c:pt idx="1">
                  <c:v>0.88000000000000012</c:v>
                </c:pt>
                <c:pt idx="2">
                  <c:v>-0.30000000000000004</c:v>
                </c:pt>
                <c:pt idx="3">
                  <c:v>-1.3700000000000006</c:v>
                </c:pt>
                <c:pt idx="4">
                  <c:v>3.12</c:v>
                </c:pt>
                <c:pt idx="5">
                  <c:v>3.5</c:v>
                </c:pt>
                <c:pt idx="6">
                  <c:v>1.86</c:v>
                </c:pt>
                <c:pt idx="7">
                  <c:v>2.7</c:v>
                </c:pt>
                <c:pt idx="8">
                  <c:v>1.1499999999999999</c:v>
                </c:pt>
                <c:pt idx="9">
                  <c:v>1.27</c:v>
                </c:pt>
                <c:pt idx="10">
                  <c:v>2.95</c:v>
                </c:pt>
              </c:numCache>
            </c:numRef>
          </c:val>
          <c:extLst xmlns:DataManagerRef="urn:DataManager">
            <c:ext xmlns:c16="http://schemas.microsoft.com/office/drawing/2014/chart" uri="{C3380CC4-5D6E-409C-BE32-E72D297353CC}">
              <c16:uniqueId val="{00000001-C357-4CCE-88FF-52786DEBEFD7}"/>
            </c:ext>
          </c:extLst>
        </c:ser>
        <c:dLbls>
          <c:showLegendKey val="0"/>
          <c:showVal val="0"/>
          <c:showCatName val="0"/>
          <c:showSerName val="0"/>
          <c:showPercent val="0"/>
          <c:showBubbleSize val="0"/>
        </c:dLbls>
        <c:gapWidth val="219"/>
        <c:axId val="311853056"/>
        <c:axId val="311854592"/>
      </c:barChart>
      <c:catAx>
        <c:axId val="311853056"/>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1854592"/>
        <c:crosses val="autoZero"/>
        <c:auto val="1"/>
        <c:lblAlgn val="ctr"/>
        <c:lblOffset val="100"/>
        <c:noMultiLvlLbl val="0"/>
      </c:catAx>
      <c:valAx>
        <c:axId val="311854592"/>
        <c:scaling>
          <c:orientation val="minMax"/>
          <c:max val="10"/>
          <c:min val="-2"/>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1853056"/>
        <c:crosses val="autoZero"/>
        <c:crossBetween val="between"/>
      </c:valAx>
      <c:spPr>
        <a:noFill/>
        <a:ln w="25400">
          <a:noFill/>
        </a:ln>
        <a:effectLst/>
      </c:spPr>
    </c:plotArea>
    <c:legend>
      <c:legendPos val="b"/>
      <c:layout>
        <c:manualLayout>
          <c:xMode val="edge"/>
          <c:yMode val="edge"/>
          <c:x val="6.6433566433566432E-2"/>
          <c:y val="0.91087136257573176"/>
          <c:w val="0.5909269863994274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II.8'!$K$4</c:f>
              <c:strCache>
                <c:ptCount val="1"/>
                <c:pt idx="0">
                  <c:v>Změna (2024–2020)</c:v>
                </c:pt>
              </c:strCache>
            </c:strRef>
          </c:tx>
          <c:spPr>
            <a:solidFill>
              <a:srgbClr val="2426A9"/>
            </a:solidFill>
            <a:ln w="25400">
              <a:noFill/>
            </a:ln>
            <a:effectLst/>
          </c:spPr>
          <c:invertIfNegative val="0"/>
          <c:dPt>
            <c:idx val="0"/>
            <c:invertIfNegative val="0"/>
            <c:bubble3D val="0"/>
            <c:spPr>
              <a:solidFill>
                <a:schemeClr val="accent2"/>
              </a:solidFill>
              <a:ln w="25400">
                <a:noFill/>
              </a:ln>
              <a:effectLst/>
            </c:spPr>
            <c:extLst xmlns:DataManagerRef="urn:DataManager">
              <c:ext xmlns:c16="http://schemas.microsoft.com/office/drawing/2014/chart" uri="{C3380CC4-5D6E-409C-BE32-E72D297353CC}">
                <c16:uniqueId val="{00000001-C0D1-41B6-8872-914B10B16768}"/>
              </c:ext>
            </c:extLst>
          </c:dPt>
          <c:dPt>
            <c:idx val="1"/>
            <c:invertIfNegative val="0"/>
            <c:bubble3D val="0"/>
            <c:spPr>
              <a:solidFill>
                <a:schemeClr val="accent2"/>
              </a:solidFill>
              <a:ln w="25400">
                <a:noFill/>
              </a:ln>
              <a:effectLst/>
            </c:spPr>
            <c:extLst xmlns:DataManagerRef="urn:DataManager">
              <c:ext xmlns:c16="http://schemas.microsoft.com/office/drawing/2014/chart" uri="{C3380CC4-5D6E-409C-BE32-E72D297353CC}">
                <c16:uniqueId val="{00000003-C0D1-41B6-8872-914B10B16768}"/>
              </c:ext>
            </c:extLst>
          </c:dPt>
          <c:cat>
            <c:strRef>
              <c:f>'Graf II.8'!$J$5:$J$15</c:f>
              <c:strCache>
                <c:ptCount val="11"/>
                <c:pt idx="0">
                  <c:v>CZ</c:v>
                </c:pt>
                <c:pt idx="1">
                  <c:v>CZ*</c:v>
                </c:pt>
                <c:pt idx="2">
                  <c:v>DE</c:v>
                </c:pt>
                <c:pt idx="3">
                  <c:v>ES</c:v>
                </c:pt>
                <c:pt idx="4">
                  <c:v>GR</c:v>
                </c:pt>
                <c:pt idx="5">
                  <c:v>HU</c:v>
                </c:pt>
                <c:pt idx="6">
                  <c:v>IT</c:v>
                </c:pt>
                <c:pt idx="7">
                  <c:v>PL</c:v>
                </c:pt>
                <c:pt idx="8">
                  <c:v>PT</c:v>
                </c:pt>
                <c:pt idx="9">
                  <c:v>RO</c:v>
                </c:pt>
                <c:pt idx="10">
                  <c:v>SW</c:v>
                </c:pt>
              </c:strCache>
            </c:strRef>
          </c:cat>
          <c:val>
            <c:numRef>
              <c:f>'Graf II.8'!$K$5:$K$15</c:f>
              <c:numCache>
                <c:formatCode>0.00</c:formatCode>
                <c:ptCount val="11"/>
                <c:pt idx="0">
                  <c:v>16.5</c:v>
                </c:pt>
                <c:pt idx="1">
                  <c:v>13.5</c:v>
                </c:pt>
                <c:pt idx="2">
                  <c:v>2.2000000000000002</c:v>
                </c:pt>
                <c:pt idx="3">
                  <c:v>-7.9</c:v>
                </c:pt>
                <c:pt idx="4">
                  <c:v>-39.5</c:v>
                </c:pt>
                <c:pt idx="5">
                  <c:v>-4.7</c:v>
                </c:pt>
                <c:pt idx="6">
                  <c:v>-3.1</c:v>
                </c:pt>
                <c:pt idx="7">
                  <c:v>0.4</c:v>
                </c:pt>
                <c:pt idx="8">
                  <c:v>-16.5</c:v>
                </c:pt>
                <c:pt idx="9">
                  <c:v>5.0999999999999996</c:v>
                </c:pt>
                <c:pt idx="10">
                  <c:v>-8.5</c:v>
                </c:pt>
              </c:numCache>
            </c:numRef>
          </c:val>
          <c:extLst xmlns:DataManagerRef="urn:DataManager">
            <c:ext xmlns:c16="http://schemas.microsoft.com/office/drawing/2014/chart" uri="{C3380CC4-5D6E-409C-BE32-E72D297353CC}">
              <c16:uniqueId val="{00000004-C0D1-41B6-8872-914B10B16768}"/>
            </c:ext>
          </c:extLst>
        </c:ser>
        <c:dLbls>
          <c:showLegendKey val="0"/>
          <c:showVal val="0"/>
          <c:showCatName val="0"/>
          <c:showSerName val="0"/>
          <c:showPercent val="0"/>
          <c:showBubbleSize val="0"/>
        </c:dLbls>
        <c:gapWidth val="219"/>
        <c:axId val="278894080"/>
        <c:axId val="278895616"/>
      </c:barChart>
      <c:catAx>
        <c:axId val="27889408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78895616"/>
        <c:crosses val="autoZero"/>
        <c:auto val="1"/>
        <c:lblAlgn val="ctr"/>
        <c:lblOffset val="100"/>
        <c:noMultiLvlLbl val="0"/>
      </c:catAx>
      <c:valAx>
        <c:axId val="278895616"/>
        <c:scaling>
          <c:orientation val="minMax"/>
          <c:min val="-4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7889408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II.8 CB'!$K$3</c:f>
              <c:strCache>
                <c:ptCount val="1"/>
                <c:pt idx="0">
                  <c:v>2021</c:v>
                </c:pt>
              </c:strCache>
            </c:strRef>
          </c:tx>
          <c:spPr>
            <a:solidFill>
              <a:srgbClr val="2426A9"/>
            </a:solidFill>
            <a:ln w="25400">
              <a:noFill/>
            </a:ln>
            <a:effectLst/>
          </c:spPr>
          <c:invertIfNegative val="0"/>
          <c:cat>
            <c:strRef>
              <c:f>'Graf II.8 CB'!$J$5:$J$15</c:f>
              <c:strCache>
                <c:ptCount val="11"/>
                <c:pt idx="0">
                  <c:v>BE</c:v>
                </c:pt>
                <c:pt idx="1">
                  <c:v>CZ</c:v>
                </c:pt>
                <c:pt idx="2">
                  <c:v>DE</c:v>
                </c:pt>
                <c:pt idx="3">
                  <c:v>GR</c:v>
                </c:pt>
                <c:pt idx="4">
                  <c:v>ES</c:v>
                </c:pt>
                <c:pt idx="5">
                  <c:v>FR</c:v>
                </c:pt>
                <c:pt idx="6">
                  <c:v>IT</c:v>
                </c:pt>
                <c:pt idx="7">
                  <c:v>HU</c:v>
                </c:pt>
                <c:pt idx="8">
                  <c:v>NL</c:v>
                </c:pt>
                <c:pt idx="9">
                  <c:v>AT</c:v>
                </c:pt>
                <c:pt idx="10">
                  <c:v>SK</c:v>
                </c:pt>
              </c:strCache>
            </c:strRef>
          </c:cat>
          <c:val>
            <c:numRef>
              <c:f>'Graf II.8 CB'!$K$5:$K$15</c:f>
              <c:numCache>
                <c:formatCode>0.00</c:formatCode>
                <c:ptCount val="11"/>
                <c:pt idx="0">
                  <c:v>5.8000000000000016</c:v>
                </c:pt>
                <c:pt idx="1">
                  <c:v>7.5</c:v>
                </c:pt>
                <c:pt idx="2">
                  <c:v>6.2</c:v>
                </c:pt>
                <c:pt idx="3">
                  <c:v>6.6</c:v>
                </c:pt>
                <c:pt idx="4">
                  <c:v>4.9000000000000004</c:v>
                </c:pt>
                <c:pt idx="5">
                  <c:v>6.7</c:v>
                </c:pt>
                <c:pt idx="6">
                  <c:v>9.3000000000000007</c:v>
                </c:pt>
                <c:pt idx="7">
                  <c:v>5.7</c:v>
                </c:pt>
                <c:pt idx="8">
                  <c:v>3.4000000000000008</c:v>
                </c:pt>
                <c:pt idx="9">
                  <c:v>5.8000000000000016</c:v>
                </c:pt>
                <c:pt idx="10">
                  <c:v>6</c:v>
                </c:pt>
              </c:numCache>
            </c:numRef>
          </c:val>
          <c:extLst xmlns:DataManagerRef="urn:DataManager">
            <c:ext xmlns:c16="http://schemas.microsoft.com/office/drawing/2014/chart" uri="{C3380CC4-5D6E-409C-BE32-E72D297353CC}">
              <c16:uniqueId val="{00000000-1CA1-478D-9582-F03AC967A73D}"/>
            </c:ext>
          </c:extLst>
        </c:ser>
        <c:ser>
          <c:idx val="1"/>
          <c:order val="1"/>
          <c:tx>
            <c:strRef>
              <c:f>'Graf II.8 CB'!$L$3</c:f>
              <c:strCache>
                <c:ptCount val="1"/>
                <c:pt idx="0">
                  <c:v>Average 2010–2019</c:v>
                </c:pt>
              </c:strCache>
            </c:strRef>
          </c:tx>
          <c:spPr>
            <a:solidFill>
              <a:srgbClr val="D52B1E"/>
            </a:solidFill>
            <a:ln w="25400">
              <a:noFill/>
            </a:ln>
            <a:effectLst/>
          </c:spPr>
          <c:invertIfNegative val="0"/>
          <c:cat>
            <c:strRef>
              <c:f>'Graf II.8 CB'!$J$5:$J$15</c:f>
              <c:strCache>
                <c:ptCount val="11"/>
                <c:pt idx="0">
                  <c:v>BE</c:v>
                </c:pt>
                <c:pt idx="1">
                  <c:v>CZ</c:v>
                </c:pt>
                <c:pt idx="2">
                  <c:v>DE</c:v>
                </c:pt>
                <c:pt idx="3">
                  <c:v>GR</c:v>
                </c:pt>
                <c:pt idx="4">
                  <c:v>ES</c:v>
                </c:pt>
                <c:pt idx="5">
                  <c:v>FR</c:v>
                </c:pt>
                <c:pt idx="6">
                  <c:v>IT</c:v>
                </c:pt>
                <c:pt idx="7">
                  <c:v>HU</c:v>
                </c:pt>
                <c:pt idx="8">
                  <c:v>NL</c:v>
                </c:pt>
                <c:pt idx="9">
                  <c:v>AT</c:v>
                </c:pt>
                <c:pt idx="10">
                  <c:v>SK</c:v>
                </c:pt>
              </c:strCache>
            </c:strRef>
          </c:cat>
          <c:val>
            <c:numRef>
              <c:f>'Graf II.8 CB'!$L$5:$L$15</c:f>
              <c:numCache>
                <c:formatCode>0.00</c:formatCode>
                <c:ptCount val="11"/>
                <c:pt idx="0">
                  <c:v>2.8400000000000003</c:v>
                </c:pt>
                <c:pt idx="1">
                  <c:v>0.88000000000000012</c:v>
                </c:pt>
                <c:pt idx="2">
                  <c:v>-0.30000000000000004</c:v>
                </c:pt>
                <c:pt idx="3">
                  <c:v>-1.3700000000000006</c:v>
                </c:pt>
                <c:pt idx="4">
                  <c:v>3.12</c:v>
                </c:pt>
                <c:pt idx="5">
                  <c:v>3.5</c:v>
                </c:pt>
                <c:pt idx="6">
                  <c:v>1.86</c:v>
                </c:pt>
                <c:pt idx="7">
                  <c:v>2.7</c:v>
                </c:pt>
                <c:pt idx="8">
                  <c:v>1.1499999999999999</c:v>
                </c:pt>
                <c:pt idx="9">
                  <c:v>1.27</c:v>
                </c:pt>
                <c:pt idx="10">
                  <c:v>2.95</c:v>
                </c:pt>
              </c:numCache>
            </c:numRef>
          </c:val>
          <c:extLst xmlns:DataManagerRef="urn:DataManager">
            <c:ext xmlns:c16="http://schemas.microsoft.com/office/drawing/2014/chart" uri="{C3380CC4-5D6E-409C-BE32-E72D297353CC}">
              <c16:uniqueId val="{00000001-1CA1-478D-9582-F03AC967A73D}"/>
            </c:ext>
          </c:extLst>
        </c:ser>
        <c:dLbls>
          <c:showLegendKey val="0"/>
          <c:showVal val="0"/>
          <c:showCatName val="0"/>
          <c:showSerName val="0"/>
          <c:showPercent val="0"/>
          <c:showBubbleSize val="0"/>
        </c:dLbls>
        <c:gapWidth val="219"/>
        <c:axId val="315361920"/>
        <c:axId val="315363712"/>
      </c:barChart>
      <c:catAx>
        <c:axId val="31536192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5363712"/>
        <c:crosses val="autoZero"/>
        <c:auto val="1"/>
        <c:lblAlgn val="ctr"/>
        <c:lblOffset val="100"/>
        <c:noMultiLvlLbl val="0"/>
      </c:catAx>
      <c:valAx>
        <c:axId val="315363712"/>
        <c:scaling>
          <c:orientation val="minMax"/>
          <c:max val="10"/>
          <c:min val="-2"/>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5361920"/>
        <c:crosses val="autoZero"/>
        <c:crossBetween val="between"/>
      </c:valAx>
      <c:spPr>
        <a:noFill/>
        <a:ln w="25400">
          <a:noFill/>
        </a:ln>
        <a:effectLst/>
      </c:spPr>
    </c:plotArea>
    <c:legend>
      <c:legendPos val="b"/>
      <c:layout>
        <c:manualLayout>
          <c:xMode val="edge"/>
          <c:yMode val="edge"/>
          <c:x val="6.6433566433566432E-2"/>
          <c:y val="0.91087136257573176"/>
          <c:w val="0.5909269863994274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II.9 CB'!$K$3</c:f>
              <c:strCache>
                <c:ptCount val="1"/>
                <c:pt idx="0">
                  <c:v>EA</c:v>
                </c:pt>
              </c:strCache>
            </c:strRef>
          </c:tx>
          <c:spPr>
            <a:ln w="25400" cap="rnd">
              <a:solidFill>
                <a:srgbClr val="2426A9"/>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CB'!$K$5:$K$19</c:f>
              <c:numCache>
                <c:formatCode>0.0</c:formatCode>
                <c:ptCount val="15"/>
                <c:pt idx="0">
                  <c:v>3</c:v>
                </c:pt>
                <c:pt idx="1">
                  <c:v>2.8000000000000003</c:v>
                </c:pt>
                <c:pt idx="2">
                  <c:v>2.8000000000000003</c:v>
                </c:pt>
                <c:pt idx="3">
                  <c:v>3</c:v>
                </c:pt>
                <c:pt idx="4">
                  <c:v>3</c:v>
                </c:pt>
                <c:pt idx="5">
                  <c:v>2.8</c:v>
                </c:pt>
                <c:pt idx="6">
                  <c:v>2.6</c:v>
                </c:pt>
                <c:pt idx="7">
                  <c:v>2.3000000000000003</c:v>
                </c:pt>
                <c:pt idx="8">
                  <c:v>2.1</c:v>
                </c:pt>
                <c:pt idx="9">
                  <c:v>1.9</c:v>
                </c:pt>
                <c:pt idx="10">
                  <c:v>1.8000000000000007</c:v>
                </c:pt>
                <c:pt idx="11">
                  <c:v>1.6</c:v>
                </c:pt>
                <c:pt idx="12">
                  <c:v>1.5</c:v>
                </c:pt>
                <c:pt idx="13">
                  <c:v>1.4000000000000004</c:v>
                </c:pt>
                <c:pt idx="14">
                  <c:v>1.2999999999999998</c:v>
                </c:pt>
              </c:numCache>
            </c:numRef>
          </c:val>
          <c:smooth val="0"/>
          <c:extLst xmlns:DataManagerRef="urn:DataManager">
            <c:ext xmlns:c16="http://schemas.microsoft.com/office/drawing/2014/chart" uri="{C3380CC4-5D6E-409C-BE32-E72D297353CC}">
              <c16:uniqueId val="{00000000-5EE6-402C-9CD5-AD76A47C0110}"/>
            </c:ext>
          </c:extLst>
        </c:ser>
        <c:ser>
          <c:idx val="1"/>
          <c:order val="1"/>
          <c:tx>
            <c:strRef>
              <c:f>'Graf II.9 CB'!$L$3</c:f>
              <c:strCache>
                <c:ptCount val="1"/>
                <c:pt idx="0">
                  <c:v>CZ</c:v>
                </c:pt>
              </c:strCache>
            </c:strRef>
          </c:tx>
          <c:spPr>
            <a:ln w="25400" cap="rnd">
              <a:solidFill>
                <a:srgbClr val="D52B1E"/>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CB'!$L$5:$L$19</c:f>
              <c:numCache>
                <c:formatCode>0.0</c:formatCode>
                <c:ptCount val="15"/>
                <c:pt idx="0">
                  <c:v>1</c:v>
                </c:pt>
                <c:pt idx="1">
                  <c:v>1.2999999999999998</c:v>
                </c:pt>
                <c:pt idx="2">
                  <c:v>1.3</c:v>
                </c:pt>
                <c:pt idx="3">
                  <c:v>1.3000000000000003</c:v>
                </c:pt>
                <c:pt idx="4">
                  <c:v>1.5</c:v>
                </c:pt>
                <c:pt idx="5">
                  <c:v>1.4000000000000001</c:v>
                </c:pt>
                <c:pt idx="6">
                  <c:v>1.3</c:v>
                </c:pt>
                <c:pt idx="7">
                  <c:v>1</c:v>
                </c:pt>
                <c:pt idx="8">
                  <c:v>0.89999999999999991</c:v>
                </c:pt>
                <c:pt idx="9">
                  <c:v>0.70000000000000018</c:v>
                </c:pt>
                <c:pt idx="10">
                  <c:v>0.7</c:v>
                </c:pt>
                <c:pt idx="11">
                  <c:v>0.7</c:v>
                </c:pt>
                <c:pt idx="12">
                  <c:v>0.8</c:v>
                </c:pt>
                <c:pt idx="13">
                  <c:v>0.8</c:v>
                </c:pt>
                <c:pt idx="14">
                  <c:v>0.70000000000000018</c:v>
                </c:pt>
              </c:numCache>
            </c:numRef>
          </c:val>
          <c:smooth val="0"/>
          <c:extLst xmlns:DataManagerRef="urn:DataManager">
            <c:ext xmlns:c16="http://schemas.microsoft.com/office/drawing/2014/chart" uri="{C3380CC4-5D6E-409C-BE32-E72D297353CC}">
              <c16:uniqueId val="{00000001-5EE6-402C-9CD5-AD76A47C0110}"/>
            </c:ext>
          </c:extLst>
        </c:ser>
        <c:ser>
          <c:idx val="2"/>
          <c:order val="2"/>
          <c:tx>
            <c:strRef>
              <c:f>'Graf II.9 CB'!$M$3</c:f>
              <c:strCache>
                <c:ptCount val="1"/>
                <c:pt idx="0">
                  <c:v>HU</c:v>
                </c:pt>
              </c:strCache>
            </c:strRef>
          </c:tx>
          <c:spPr>
            <a:ln w="25400" cap="rnd">
              <a:solidFill>
                <a:srgbClr val="FFBB00"/>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CB'!$M$5:$M$19</c:f>
              <c:numCache>
                <c:formatCode>0.0</c:formatCode>
                <c:ptCount val="15"/>
                <c:pt idx="0">
                  <c:v>4.1000000000000005</c:v>
                </c:pt>
                <c:pt idx="1">
                  <c:v>4.5</c:v>
                </c:pt>
                <c:pt idx="2">
                  <c:v>4.0999999999999996</c:v>
                </c:pt>
                <c:pt idx="3">
                  <c:v>4.0999999999999996</c:v>
                </c:pt>
                <c:pt idx="4">
                  <c:v>4.6000000000000005</c:v>
                </c:pt>
                <c:pt idx="5">
                  <c:v>4.5</c:v>
                </c:pt>
                <c:pt idx="6">
                  <c:v>4.0000000000000018</c:v>
                </c:pt>
                <c:pt idx="7">
                  <c:v>3.4000000000000008</c:v>
                </c:pt>
                <c:pt idx="8">
                  <c:v>3.1</c:v>
                </c:pt>
                <c:pt idx="9">
                  <c:v>2.7</c:v>
                </c:pt>
                <c:pt idx="10">
                  <c:v>2.4000000000000004</c:v>
                </c:pt>
                <c:pt idx="11">
                  <c:v>2.2999999999999998</c:v>
                </c:pt>
                <c:pt idx="12">
                  <c:v>2.4</c:v>
                </c:pt>
                <c:pt idx="13">
                  <c:v>2.4999999999999982</c:v>
                </c:pt>
                <c:pt idx="14">
                  <c:v>2.4000000000000004</c:v>
                </c:pt>
              </c:numCache>
            </c:numRef>
          </c:val>
          <c:smooth val="0"/>
          <c:extLst xmlns:DataManagerRef="urn:DataManager">
            <c:ext xmlns:c16="http://schemas.microsoft.com/office/drawing/2014/chart" uri="{C3380CC4-5D6E-409C-BE32-E72D297353CC}">
              <c16:uniqueId val="{00000002-5EE6-402C-9CD5-AD76A47C0110}"/>
            </c:ext>
          </c:extLst>
        </c:ser>
        <c:ser>
          <c:idx val="3"/>
          <c:order val="3"/>
          <c:tx>
            <c:strRef>
              <c:f>'Graf II.9 CB'!$N$3</c:f>
              <c:strCache>
                <c:ptCount val="1"/>
                <c:pt idx="0">
                  <c:v>PL</c:v>
                </c:pt>
              </c:strCache>
            </c:strRef>
          </c:tx>
          <c:spPr>
            <a:ln w="25400" cap="rnd">
              <a:solidFill>
                <a:srgbClr val="9ACD32"/>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CB'!$N$5:$N$19</c:f>
              <c:numCache>
                <c:formatCode>0.0</c:formatCode>
                <c:ptCount val="15"/>
                <c:pt idx="0">
                  <c:v>2.1000000000000005</c:v>
                </c:pt>
                <c:pt idx="1">
                  <c:v>2.4000000000000008</c:v>
                </c:pt>
                <c:pt idx="2">
                  <c:v>2.5</c:v>
                </c:pt>
                <c:pt idx="3">
                  <c:v>2.5</c:v>
                </c:pt>
                <c:pt idx="4">
                  <c:v>2.7</c:v>
                </c:pt>
                <c:pt idx="5">
                  <c:v>2.6</c:v>
                </c:pt>
                <c:pt idx="6">
                  <c:v>1.9000000000000001</c:v>
                </c:pt>
                <c:pt idx="7">
                  <c:v>1.7</c:v>
                </c:pt>
                <c:pt idx="8">
                  <c:v>1.7</c:v>
                </c:pt>
                <c:pt idx="9">
                  <c:v>1.5000000000000009</c:v>
                </c:pt>
                <c:pt idx="10">
                  <c:v>1.4000000000000001</c:v>
                </c:pt>
                <c:pt idx="11">
                  <c:v>1.4000000000000004</c:v>
                </c:pt>
                <c:pt idx="12">
                  <c:v>1.3000000000000003</c:v>
                </c:pt>
                <c:pt idx="13">
                  <c:v>1.1999999999999997</c:v>
                </c:pt>
                <c:pt idx="14">
                  <c:v>1.0999999999999996</c:v>
                </c:pt>
              </c:numCache>
            </c:numRef>
          </c:val>
          <c:smooth val="0"/>
          <c:extLst xmlns:DataManagerRef="urn:DataManager">
            <c:ext xmlns:c16="http://schemas.microsoft.com/office/drawing/2014/chart" uri="{C3380CC4-5D6E-409C-BE32-E72D297353CC}">
              <c16:uniqueId val="{00000003-5EE6-402C-9CD5-AD76A47C0110}"/>
            </c:ext>
          </c:extLst>
        </c:ser>
        <c:dLbls>
          <c:showLegendKey val="0"/>
          <c:showVal val="0"/>
          <c:showCatName val="0"/>
          <c:showSerName val="0"/>
          <c:showPercent val="0"/>
          <c:showBubbleSize val="0"/>
        </c:dLbls>
        <c:smooth val="0"/>
        <c:axId val="315421440"/>
        <c:axId val="315422976"/>
      </c:lineChart>
      <c:dateAx>
        <c:axId val="315421440"/>
        <c:scaling>
          <c:orientation val="minMax"/>
        </c:scaling>
        <c:delete val="0"/>
        <c:axPos val="b"/>
        <c:numFmt formatCode="yy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a:ea typeface="Arial"/>
                <a:cs typeface="Arial"/>
              </a:defRPr>
            </a:pPr>
            <a:endParaRPr lang="cs-CZ"/>
          </a:p>
        </c:txPr>
        <c:crossAx val="315422976"/>
        <c:crosses val="autoZero"/>
        <c:auto val="1"/>
        <c:lblOffset val="100"/>
        <c:baseTimeUnit val="years"/>
      </c:dateAx>
      <c:valAx>
        <c:axId val="315422976"/>
        <c:scaling>
          <c:orientation val="minMax"/>
          <c:max val="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a:ea typeface="Arial"/>
                <a:cs typeface="Arial"/>
              </a:defRPr>
            </a:pPr>
            <a:endParaRPr lang="cs-CZ"/>
          </a:p>
        </c:txPr>
        <c:crossAx val="315421440"/>
        <c:crosses val="autoZero"/>
        <c:crossBetween val="midCat"/>
        <c:majorUnit val="1"/>
      </c:valAx>
      <c:spPr>
        <a:noFill/>
        <a:ln w="25400">
          <a:noFill/>
        </a:ln>
        <a:effectLst/>
      </c:spPr>
    </c:plotArea>
    <c:legend>
      <c:legendPos val="b"/>
      <c:layout>
        <c:manualLayout>
          <c:xMode val="edge"/>
          <c:yMode val="edge"/>
          <c:x val="6.6433566433566432E-2"/>
          <c:y val="0.91087136257573176"/>
          <c:w val="0.6217628434557568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II.9 CB'!$K$3</c:f>
              <c:strCache>
                <c:ptCount val="1"/>
                <c:pt idx="0">
                  <c:v>EA</c:v>
                </c:pt>
              </c:strCache>
            </c:strRef>
          </c:tx>
          <c:spPr>
            <a:ln w="25400" cap="rnd">
              <a:solidFill>
                <a:srgbClr val="2426A9"/>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CB'!$K$5:$K$19</c:f>
              <c:numCache>
                <c:formatCode>0.0</c:formatCode>
                <c:ptCount val="15"/>
                <c:pt idx="0">
                  <c:v>3</c:v>
                </c:pt>
                <c:pt idx="1">
                  <c:v>2.8000000000000003</c:v>
                </c:pt>
                <c:pt idx="2">
                  <c:v>2.8000000000000003</c:v>
                </c:pt>
                <c:pt idx="3">
                  <c:v>3</c:v>
                </c:pt>
                <c:pt idx="4">
                  <c:v>3</c:v>
                </c:pt>
                <c:pt idx="5">
                  <c:v>2.8</c:v>
                </c:pt>
                <c:pt idx="6">
                  <c:v>2.6</c:v>
                </c:pt>
                <c:pt idx="7">
                  <c:v>2.3000000000000003</c:v>
                </c:pt>
                <c:pt idx="8">
                  <c:v>2.1</c:v>
                </c:pt>
                <c:pt idx="9">
                  <c:v>1.9</c:v>
                </c:pt>
                <c:pt idx="10">
                  <c:v>1.8000000000000007</c:v>
                </c:pt>
                <c:pt idx="11">
                  <c:v>1.6</c:v>
                </c:pt>
                <c:pt idx="12">
                  <c:v>1.5</c:v>
                </c:pt>
                <c:pt idx="13">
                  <c:v>1.4000000000000004</c:v>
                </c:pt>
                <c:pt idx="14">
                  <c:v>1.2999999999999998</c:v>
                </c:pt>
              </c:numCache>
            </c:numRef>
          </c:val>
          <c:smooth val="0"/>
          <c:extLst xmlns:DataManagerRef="urn:DataManager">
            <c:ext xmlns:c16="http://schemas.microsoft.com/office/drawing/2014/chart" uri="{C3380CC4-5D6E-409C-BE32-E72D297353CC}">
              <c16:uniqueId val="{00000000-7ED5-412D-A56F-1F02BFAB4F41}"/>
            </c:ext>
          </c:extLst>
        </c:ser>
        <c:ser>
          <c:idx val="1"/>
          <c:order val="1"/>
          <c:tx>
            <c:strRef>
              <c:f>'Graf II.9 CB'!$L$3</c:f>
              <c:strCache>
                <c:ptCount val="1"/>
                <c:pt idx="0">
                  <c:v>CZ</c:v>
                </c:pt>
              </c:strCache>
            </c:strRef>
          </c:tx>
          <c:spPr>
            <a:ln w="25400" cap="rnd">
              <a:solidFill>
                <a:srgbClr val="D52B1E"/>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CB'!$L$5:$L$19</c:f>
              <c:numCache>
                <c:formatCode>0.0</c:formatCode>
                <c:ptCount val="15"/>
                <c:pt idx="0">
                  <c:v>1</c:v>
                </c:pt>
                <c:pt idx="1">
                  <c:v>1.2999999999999998</c:v>
                </c:pt>
                <c:pt idx="2">
                  <c:v>1.3</c:v>
                </c:pt>
                <c:pt idx="3">
                  <c:v>1.3000000000000003</c:v>
                </c:pt>
                <c:pt idx="4">
                  <c:v>1.5</c:v>
                </c:pt>
                <c:pt idx="5">
                  <c:v>1.4000000000000001</c:v>
                </c:pt>
                <c:pt idx="6">
                  <c:v>1.3</c:v>
                </c:pt>
                <c:pt idx="7">
                  <c:v>1</c:v>
                </c:pt>
                <c:pt idx="8">
                  <c:v>0.89999999999999991</c:v>
                </c:pt>
                <c:pt idx="9">
                  <c:v>0.70000000000000018</c:v>
                </c:pt>
                <c:pt idx="10">
                  <c:v>0.7</c:v>
                </c:pt>
                <c:pt idx="11">
                  <c:v>0.7</c:v>
                </c:pt>
                <c:pt idx="12">
                  <c:v>0.8</c:v>
                </c:pt>
                <c:pt idx="13">
                  <c:v>0.8</c:v>
                </c:pt>
                <c:pt idx="14">
                  <c:v>0.70000000000000018</c:v>
                </c:pt>
              </c:numCache>
            </c:numRef>
          </c:val>
          <c:smooth val="0"/>
          <c:extLst xmlns:DataManagerRef="urn:DataManager">
            <c:ext xmlns:c16="http://schemas.microsoft.com/office/drawing/2014/chart" uri="{C3380CC4-5D6E-409C-BE32-E72D297353CC}">
              <c16:uniqueId val="{00000001-7ED5-412D-A56F-1F02BFAB4F41}"/>
            </c:ext>
          </c:extLst>
        </c:ser>
        <c:ser>
          <c:idx val="2"/>
          <c:order val="2"/>
          <c:tx>
            <c:strRef>
              <c:f>'Graf II.9 CB'!$M$3</c:f>
              <c:strCache>
                <c:ptCount val="1"/>
                <c:pt idx="0">
                  <c:v>HU</c:v>
                </c:pt>
              </c:strCache>
            </c:strRef>
          </c:tx>
          <c:spPr>
            <a:ln w="25400" cap="rnd">
              <a:solidFill>
                <a:srgbClr val="FFBB00"/>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CB'!$M$5:$M$19</c:f>
              <c:numCache>
                <c:formatCode>0.0</c:formatCode>
                <c:ptCount val="15"/>
                <c:pt idx="0">
                  <c:v>4.1000000000000005</c:v>
                </c:pt>
                <c:pt idx="1">
                  <c:v>4.5</c:v>
                </c:pt>
                <c:pt idx="2">
                  <c:v>4.0999999999999996</c:v>
                </c:pt>
                <c:pt idx="3">
                  <c:v>4.0999999999999996</c:v>
                </c:pt>
                <c:pt idx="4">
                  <c:v>4.6000000000000005</c:v>
                </c:pt>
                <c:pt idx="5">
                  <c:v>4.5</c:v>
                </c:pt>
                <c:pt idx="6">
                  <c:v>4.0000000000000018</c:v>
                </c:pt>
                <c:pt idx="7">
                  <c:v>3.4000000000000008</c:v>
                </c:pt>
                <c:pt idx="8">
                  <c:v>3.1</c:v>
                </c:pt>
                <c:pt idx="9">
                  <c:v>2.7</c:v>
                </c:pt>
                <c:pt idx="10">
                  <c:v>2.4000000000000004</c:v>
                </c:pt>
                <c:pt idx="11">
                  <c:v>2.2999999999999998</c:v>
                </c:pt>
                <c:pt idx="12">
                  <c:v>2.4</c:v>
                </c:pt>
                <c:pt idx="13">
                  <c:v>2.4999999999999982</c:v>
                </c:pt>
                <c:pt idx="14">
                  <c:v>2.4000000000000004</c:v>
                </c:pt>
              </c:numCache>
            </c:numRef>
          </c:val>
          <c:smooth val="0"/>
          <c:extLst xmlns:DataManagerRef="urn:DataManager">
            <c:ext xmlns:c16="http://schemas.microsoft.com/office/drawing/2014/chart" uri="{C3380CC4-5D6E-409C-BE32-E72D297353CC}">
              <c16:uniqueId val="{00000002-7ED5-412D-A56F-1F02BFAB4F41}"/>
            </c:ext>
          </c:extLst>
        </c:ser>
        <c:ser>
          <c:idx val="3"/>
          <c:order val="3"/>
          <c:tx>
            <c:strRef>
              <c:f>'Graf II.9 CB'!$N$3</c:f>
              <c:strCache>
                <c:ptCount val="1"/>
                <c:pt idx="0">
                  <c:v>PL</c:v>
                </c:pt>
              </c:strCache>
            </c:strRef>
          </c:tx>
          <c:spPr>
            <a:ln w="25400" cap="rnd">
              <a:solidFill>
                <a:srgbClr val="9ACD32"/>
              </a:solidFill>
              <a:prstDash val="solid"/>
              <a:round/>
            </a:ln>
            <a:effectLst/>
          </c:spPr>
          <c:marker>
            <c:symbol val="none"/>
          </c:marker>
          <c:cat>
            <c:numRef>
              <c:f>'Graf II.9 CB'!$J$5:$J$19</c:f>
              <c:numCache>
                <c:formatCode>m/d/yyyy</c:formatCode>
                <c:ptCount val="15"/>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pt idx="13">
                  <c:v>44561</c:v>
                </c:pt>
                <c:pt idx="14">
                  <c:v>44926</c:v>
                </c:pt>
              </c:numCache>
            </c:numRef>
          </c:cat>
          <c:val>
            <c:numRef>
              <c:f>'Graf II.9 CB'!$N$5:$N$19</c:f>
              <c:numCache>
                <c:formatCode>0.0</c:formatCode>
                <c:ptCount val="15"/>
                <c:pt idx="0">
                  <c:v>2.1000000000000005</c:v>
                </c:pt>
                <c:pt idx="1">
                  <c:v>2.4000000000000008</c:v>
                </c:pt>
                <c:pt idx="2">
                  <c:v>2.5</c:v>
                </c:pt>
                <c:pt idx="3">
                  <c:v>2.5</c:v>
                </c:pt>
                <c:pt idx="4">
                  <c:v>2.7</c:v>
                </c:pt>
                <c:pt idx="5">
                  <c:v>2.6</c:v>
                </c:pt>
                <c:pt idx="6">
                  <c:v>1.9000000000000001</c:v>
                </c:pt>
                <c:pt idx="7">
                  <c:v>1.7</c:v>
                </c:pt>
                <c:pt idx="8">
                  <c:v>1.7</c:v>
                </c:pt>
                <c:pt idx="9">
                  <c:v>1.5000000000000009</c:v>
                </c:pt>
                <c:pt idx="10">
                  <c:v>1.4000000000000001</c:v>
                </c:pt>
                <c:pt idx="11">
                  <c:v>1.4000000000000004</c:v>
                </c:pt>
                <c:pt idx="12">
                  <c:v>1.3000000000000003</c:v>
                </c:pt>
                <c:pt idx="13">
                  <c:v>1.1999999999999997</c:v>
                </c:pt>
                <c:pt idx="14">
                  <c:v>1.0999999999999996</c:v>
                </c:pt>
              </c:numCache>
            </c:numRef>
          </c:val>
          <c:smooth val="0"/>
          <c:extLst xmlns:DataManagerRef="urn:DataManager">
            <c:ext xmlns:c16="http://schemas.microsoft.com/office/drawing/2014/chart" uri="{C3380CC4-5D6E-409C-BE32-E72D297353CC}">
              <c16:uniqueId val="{00000003-7ED5-412D-A56F-1F02BFAB4F41}"/>
            </c:ext>
          </c:extLst>
        </c:ser>
        <c:dLbls>
          <c:showLegendKey val="0"/>
          <c:showVal val="0"/>
          <c:showCatName val="0"/>
          <c:showSerName val="0"/>
          <c:showPercent val="0"/>
          <c:showBubbleSize val="0"/>
        </c:dLbls>
        <c:smooth val="0"/>
        <c:axId val="315467648"/>
        <c:axId val="315469184"/>
      </c:lineChart>
      <c:dateAx>
        <c:axId val="315467648"/>
        <c:scaling>
          <c:orientation val="minMax"/>
        </c:scaling>
        <c:delete val="0"/>
        <c:axPos val="b"/>
        <c:numFmt formatCode="yy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a:ea typeface="Arial"/>
                <a:cs typeface="Arial"/>
              </a:defRPr>
            </a:pPr>
            <a:endParaRPr lang="cs-CZ"/>
          </a:p>
        </c:txPr>
        <c:crossAx val="315469184"/>
        <c:crosses val="autoZero"/>
        <c:auto val="1"/>
        <c:lblOffset val="100"/>
        <c:baseTimeUnit val="years"/>
      </c:dateAx>
      <c:valAx>
        <c:axId val="315469184"/>
        <c:scaling>
          <c:orientation val="minMax"/>
          <c:max val="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a:ea typeface="Arial"/>
                <a:cs typeface="Arial"/>
              </a:defRPr>
            </a:pPr>
            <a:endParaRPr lang="cs-CZ"/>
          </a:p>
        </c:txPr>
        <c:crossAx val="315467648"/>
        <c:crosses val="autoZero"/>
        <c:crossBetween val="midCat"/>
        <c:majorUnit val="1"/>
      </c:valAx>
      <c:spPr>
        <a:noFill/>
        <a:ln w="25400">
          <a:noFill/>
        </a:ln>
        <a:effectLst/>
      </c:spPr>
    </c:plotArea>
    <c:legend>
      <c:legendPos val="b"/>
      <c:layout>
        <c:manualLayout>
          <c:xMode val="edge"/>
          <c:yMode val="edge"/>
          <c:x val="6.6433566433566432E-2"/>
          <c:y val="0.91087136257573176"/>
          <c:w val="0.6217628434557568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1"/>
          <c:order val="0"/>
          <c:tx>
            <c:strRef>
              <c:f>'Graf II.10 CB'!$K$4</c:f>
              <c:strCache>
                <c:ptCount val="1"/>
                <c:pt idx="0">
                  <c:v>Energie</c:v>
                </c:pt>
              </c:strCache>
            </c:strRef>
          </c:tx>
          <c:spPr>
            <a:solidFill>
              <a:srgbClr val="2426A9"/>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CB'!$K$5:$K$11</c:f>
              <c:numCache>
                <c:formatCode>0.0</c:formatCode>
                <c:ptCount val="7"/>
                <c:pt idx="0">
                  <c:v>18.399999999999999</c:v>
                </c:pt>
                <c:pt idx="1">
                  <c:v>23.7</c:v>
                </c:pt>
                <c:pt idx="2">
                  <c:v>33.799999999999997</c:v>
                </c:pt>
                <c:pt idx="3">
                  <c:v>53</c:v>
                </c:pt>
                <c:pt idx="4">
                  <c:v>53.8</c:v>
                </c:pt>
                <c:pt idx="5">
                  <c:v>84.2</c:v>
                </c:pt>
                <c:pt idx="6">
                  <c:v>102.7</c:v>
                </c:pt>
              </c:numCache>
            </c:numRef>
          </c:val>
          <c:extLst xmlns:DataManagerRef="urn:DataManager">
            <c:ext xmlns:c16="http://schemas.microsoft.com/office/drawing/2014/chart" uri="{C3380CC4-5D6E-409C-BE32-E72D297353CC}">
              <c16:uniqueId val="{00000000-DFC9-4FF2-83A4-06FB6E5A4ADC}"/>
            </c:ext>
          </c:extLst>
        </c:ser>
        <c:ser>
          <c:idx val="0"/>
          <c:order val="1"/>
          <c:tx>
            <c:strRef>
              <c:f>'Graf II.10 CB'!$L$4</c:f>
              <c:strCache>
                <c:ptCount val="1"/>
                <c:pt idx="0">
                  <c:v>Budovy</c:v>
                </c:pt>
              </c:strCache>
            </c:strRef>
          </c:tx>
          <c:spPr>
            <a:solidFill>
              <a:srgbClr val="D52B1E"/>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CB'!$L$5:$L$11</c:f>
              <c:numCache>
                <c:formatCode>0.0</c:formatCode>
                <c:ptCount val="7"/>
                <c:pt idx="0">
                  <c:v>7.4</c:v>
                </c:pt>
                <c:pt idx="1">
                  <c:v>7.2</c:v>
                </c:pt>
                <c:pt idx="2">
                  <c:v>16.600000000000001</c:v>
                </c:pt>
                <c:pt idx="3">
                  <c:v>44.1</c:v>
                </c:pt>
                <c:pt idx="4">
                  <c:v>47.1</c:v>
                </c:pt>
                <c:pt idx="5">
                  <c:v>79.599999999999994</c:v>
                </c:pt>
                <c:pt idx="6">
                  <c:v>76.2</c:v>
                </c:pt>
              </c:numCache>
            </c:numRef>
          </c:val>
          <c:extLst xmlns:DataManagerRef="urn:DataManager">
            <c:ext xmlns:c16="http://schemas.microsoft.com/office/drawing/2014/chart" uri="{C3380CC4-5D6E-409C-BE32-E72D297353CC}">
              <c16:uniqueId val="{00000001-DFC9-4FF2-83A4-06FB6E5A4ADC}"/>
            </c:ext>
          </c:extLst>
        </c:ser>
        <c:ser>
          <c:idx val="2"/>
          <c:order val="2"/>
          <c:tx>
            <c:strRef>
              <c:f>'Graf II.10 CB'!$M$4</c:f>
              <c:strCache>
                <c:ptCount val="1"/>
                <c:pt idx="0">
                  <c:v>Transport</c:v>
                </c:pt>
              </c:strCache>
            </c:strRef>
          </c:tx>
          <c:spPr>
            <a:solidFill>
              <a:srgbClr val="FFBB00"/>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CB'!$M$5:$M$11</c:f>
              <c:numCache>
                <c:formatCode>0.0</c:formatCode>
                <c:ptCount val="7"/>
                <c:pt idx="0">
                  <c:v>4.2</c:v>
                </c:pt>
                <c:pt idx="1">
                  <c:v>6</c:v>
                </c:pt>
                <c:pt idx="2">
                  <c:v>12.6</c:v>
                </c:pt>
                <c:pt idx="3">
                  <c:v>24</c:v>
                </c:pt>
                <c:pt idx="4">
                  <c:v>30.7</c:v>
                </c:pt>
                <c:pt idx="5">
                  <c:v>52.7</c:v>
                </c:pt>
                <c:pt idx="6">
                  <c:v>66.400000000000006</c:v>
                </c:pt>
              </c:numCache>
            </c:numRef>
          </c:val>
          <c:extLst xmlns:DataManagerRef="urn:DataManager">
            <c:ext xmlns:c16="http://schemas.microsoft.com/office/drawing/2014/chart" uri="{C3380CC4-5D6E-409C-BE32-E72D297353CC}">
              <c16:uniqueId val="{00000002-DFC9-4FF2-83A4-06FB6E5A4ADC}"/>
            </c:ext>
          </c:extLst>
        </c:ser>
        <c:ser>
          <c:idx val="3"/>
          <c:order val="3"/>
          <c:tx>
            <c:strRef>
              <c:f>'Graf II.10 CB'!$N$4</c:f>
              <c:strCache>
                <c:ptCount val="1"/>
                <c:pt idx="0">
                  <c:v>Voda</c:v>
                </c:pt>
              </c:strCache>
            </c:strRef>
          </c:tx>
          <c:spPr>
            <a:solidFill>
              <a:srgbClr val="9ACD3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CB'!$N$5:$N$11</c:f>
              <c:numCache>
                <c:formatCode>0.0</c:formatCode>
                <c:ptCount val="7"/>
                <c:pt idx="0">
                  <c:v>2.9</c:v>
                </c:pt>
                <c:pt idx="1">
                  <c:v>4</c:v>
                </c:pt>
                <c:pt idx="2">
                  <c:v>10.8</c:v>
                </c:pt>
                <c:pt idx="3">
                  <c:v>20.6</c:v>
                </c:pt>
                <c:pt idx="4">
                  <c:v>20.399999999999999</c:v>
                </c:pt>
                <c:pt idx="5">
                  <c:v>25</c:v>
                </c:pt>
                <c:pt idx="6">
                  <c:v>18.7</c:v>
                </c:pt>
              </c:numCache>
            </c:numRef>
          </c:val>
          <c:extLst xmlns:DataManagerRef="urn:DataManager">
            <c:ext xmlns:c16="http://schemas.microsoft.com/office/drawing/2014/chart" uri="{C3380CC4-5D6E-409C-BE32-E72D297353CC}">
              <c16:uniqueId val="{00000003-DFC9-4FF2-83A4-06FB6E5A4ADC}"/>
            </c:ext>
          </c:extLst>
        </c:ser>
        <c:ser>
          <c:idx val="4"/>
          <c:order val="4"/>
          <c:tx>
            <c:strRef>
              <c:f>'Graf II.10 CB'!$O$4</c:f>
              <c:strCache>
                <c:ptCount val="1"/>
                <c:pt idx="0">
                  <c:v>Odpad</c:v>
                </c:pt>
              </c:strCache>
            </c:strRef>
          </c:tx>
          <c:spPr>
            <a:solidFill>
              <a:srgbClr val="00CED1"/>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CB'!$O$5:$O$11</c:f>
              <c:numCache>
                <c:formatCode>0.0</c:formatCode>
                <c:ptCount val="7"/>
                <c:pt idx="0">
                  <c:v>1.2</c:v>
                </c:pt>
                <c:pt idx="1">
                  <c:v>1.6</c:v>
                </c:pt>
                <c:pt idx="2">
                  <c:v>4.5</c:v>
                </c:pt>
                <c:pt idx="3">
                  <c:v>6.2</c:v>
                </c:pt>
                <c:pt idx="4">
                  <c:v>7.6</c:v>
                </c:pt>
                <c:pt idx="5">
                  <c:v>9.9</c:v>
                </c:pt>
                <c:pt idx="6">
                  <c:v>6.9</c:v>
                </c:pt>
              </c:numCache>
            </c:numRef>
          </c:val>
          <c:extLst xmlns:DataManagerRef="urn:DataManager">
            <c:ext xmlns:c16="http://schemas.microsoft.com/office/drawing/2014/chart" uri="{C3380CC4-5D6E-409C-BE32-E72D297353CC}">
              <c16:uniqueId val="{00000004-DFC9-4FF2-83A4-06FB6E5A4ADC}"/>
            </c:ext>
          </c:extLst>
        </c:ser>
        <c:ser>
          <c:idx val="5"/>
          <c:order val="5"/>
          <c:tx>
            <c:strRef>
              <c:f>'Graf II.10 CB'!$P$4</c:f>
              <c:strCache>
                <c:ptCount val="1"/>
                <c:pt idx="0">
                  <c:v>Půda</c:v>
                </c:pt>
              </c:strCache>
            </c:strRef>
          </c:tx>
          <c:spPr>
            <a:solidFill>
              <a:srgbClr val="6C6F70"/>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CB'!$P$5:$P$11</c:f>
              <c:numCache>
                <c:formatCode>0.0</c:formatCode>
                <c:ptCount val="7"/>
                <c:pt idx="0">
                  <c:v>1.5</c:v>
                </c:pt>
                <c:pt idx="1">
                  <c:v>0.6</c:v>
                </c:pt>
                <c:pt idx="2">
                  <c:v>1.7</c:v>
                </c:pt>
                <c:pt idx="3">
                  <c:v>5.2</c:v>
                </c:pt>
                <c:pt idx="4">
                  <c:v>7.4</c:v>
                </c:pt>
                <c:pt idx="5">
                  <c:v>9.1</c:v>
                </c:pt>
                <c:pt idx="6">
                  <c:v>14.4</c:v>
                </c:pt>
              </c:numCache>
            </c:numRef>
          </c:val>
          <c:extLst xmlns:DataManagerRef="urn:DataManager">
            <c:ext xmlns:c16="http://schemas.microsoft.com/office/drawing/2014/chart" uri="{C3380CC4-5D6E-409C-BE32-E72D297353CC}">
              <c16:uniqueId val="{00000005-DFC9-4FF2-83A4-06FB6E5A4ADC}"/>
            </c:ext>
          </c:extLst>
        </c:ser>
        <c:ser>
          <c:idx val="6"/>
          <c:order val="6"/>
          <c:tx>
            <c:strRef>
              <c:f>'Graf II.10 CB'!$Q$4</c:f>
              <c:strCache>
                <c:ptCount val="1"/>
                <c:pt idx="0">
                  <c:v>Průmysl</c:v>
                </c:pt>
              </c:strCache>
            </c:strRef>
          </c:tx>
          <c:spPr>
            <a:solidFill>
              <a:srgbClr val="8A2BE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CB'!$Q$5:$Q$11</c:f>
              <c:numCache>
                <c:formatCode>0.0</c:formatCode>
                <c:ptCount val="7"/>
                <c:pt idx="0">
                  <c:v>0</c:v>
                </c:pt>
                <c:pt idx="1">
                  <c:v>0.7</c:v>
                </c:pt>
                <c:pt idx="2">
                  <c:v>0.1</c:v>
                </c:pt>
                <c:pt idx="3">
                  <c:v>0.2</c:v>
                </c:pt>
                <c:pt idx="4">
                  <c:v>0.8</c:v>
                </c:pt>
                <c:pt idx="5">
                  <c:v>1.9</c:v>
                </c:pt>
                <c:pt idx="6">
                  <c:v>0.9</c:v>
                </c:pt>
              </c:numCache>
            </c:numRef>
          </c:val>
          <c:extLst xmlns:DataManagerRef="urn:DataManager">
            <c:ext xmlns:c16="http://schemas.microsoft.com/office/drawing/2014/chart" uri="{C3380CC4-5D6E-409C-BE32-E72D297353CC}">
              <c16:uniqueId val="{00000006-DFC9-4FF2-83A4-06FB6E5A4ADC}"/>
            </c:ext>
          </c:extLst>
        </c:ser>
        <c:ser>
          <c:idx val="7"/>
          <c:order val="7"/>
          <c:tx>
            <c:strRef>
              <c:f>'Graf II.10 CB'!$R$4</c:f>
              <c:strCache>
                <c:ptCount val="1"/>
                <c:pt idx="0">
                  <c:v>ICT</c:v>
                </c:pt>
              </c:strCache>
            </c:strRef>
          </c:tx>
          <c:spPr>
            <a:solidFill>
              <a:srgbClr val="9DABE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CB'!$R$5:$R$11</c:f>
              <c:numCache>
                <c:formatCode>0.0</c:formatCode>
                <c:ptCount val="7"/>
                <c:pt idx="0">
                  <c:v>0</c:v>
                </c:pt>
                <c:pt idx="1">
                  <c:v>0</c:v>
                </c:pt>
                <c:pt idx="2">
                  <c:v>0</c:v>
                </c:pt>
                <c:pt idx="3">
                  <c:v>0</c:v>
                </c:pt>
                <c:pt idx="4">
                  <c:v>0.1</c:v>
                </c:pt>
                <c:pt idx="5">
                  <c:v>1.8</c:v>
                </c:pt>
                <c:pt idx="6">
                  <c:v>1.4</c:v>
                </c:pt>
              </c:numCache>
            </c:numRef>
          </c:val>
          <c:extLst xmlns:DataManagerRef="urn:DataManager">
            <c:ext xmlns:c16="http://schemas.microsoft.com/office/drawing/2014/chart" uri="{C3380CC4-5D6E-409C-BE32-E72D297353CC}">
              <c16:uniqueId val="{00000007-DFC9-4FF2-83A4-06FB6E5A4ADC}"/>
            </c:ext>
          </c:extLst>
        </c:ser>
        <c:ser>
          <c:idx val="8"/>
          <c:order val="8"/>
          <c:tx>
            <c:strRef>
              <c:f>'Graf II.10 CB'!$S$4</c:f>
              <c:strCache>
                <c:ptCount val="1"/>
                <c:pt idx="0">
                  <c:v>Nespecifikováno</c:v>
                </c:pt>
              </c:strCache>
            </c:strRef>
          </c:tx>
          <c:spPr>
            <a:solidFill>
              <a:srgbClr val="E16347"/>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CB'!$S$5:$S$11</c:f>
              <c:numCache>
                <c:formatCode>0.0</c:formatCode>
                <c:ptCount val="7"/>
                <c:pt idx="0">
                  <c:v>1.2</c:v>
                </c:pt>
                <c:pt idx="1">
                  <c:v>1</c:v>
                </c:pt>
                <c:pt idx="2">
                  <c:v>4</c:v>
                </c:pt>
                <c:pt idx="3">
                  <c:v>3.6</c:v>
                </c:pt>
                <c:pt idx="4">
                  <c:v>3.6</c:v>
                </c:pt>
                <c:pt idx="5">
                  <c:v>2.6</c:v>
                </c:pt>
                <c:pt idx="6">
                  <c:v>2.2000000000000002</c:v>
                </c:pt>
              </c:numCache>
            </c:numRef>
          </c:val>
          <c:extLst xmlns:DataManagerRef="urn:DataManager">
            <c:ext xmlns:c16="http://schemas.microsoft.com/office/drawing/2014/chart" uri="{C3380CC4-5D6E-409C-BE32-E72D297353CC}">
              <c16:uniqueId val="{00000008-DFC9-4FF2-83A4-06FB6E5A4ADC}"/>
            </c:ext>
          </c:extLst>
        </c:ser>
        <c:dLbls>
          <c:showLegendKey val="0"/>
          <c:showVal val="0"/>
          <c:showCatName val="0"/>
          <c:showSerName val="0"/>
          <c:showPercent val="0"/>
          <c:showBubbleSize val="0"/>
        </c:dLbls>
        <c:gapWidth val="100"/>
        <c:overlap val="100"/>
        <c:axId val="316626816"/>
        <c:axId val="316628352"/>
      </c:barChart>
      <c:catAx>
        <c:axId val="31662681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6628352"/>
        <c:crosses val="autoZero"/>
        <c:auto val="1"/>
        <c:lblAlgn val="ctr"/>
        <c:lblOffset val="100"/>
        <c:noMultiLvlLbl val="1"/>
      </c:catAx>
      <c:valAx>
        <c:axId val="316628352"/>
        <c:scaling>
          <c:orientation val="minMax"/>
          <c:max val="300"/>
        </c:scaling>
        <c:delete val="0"/>
        <c:axPos val="l"/>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6626816"/>
        <c:crosses val="autoZero"/>
        <c:crossBetween val="between"/>
      </c:valAx>
      <c:spPr>
        <a:noFill/>
        <a:ln w="25400">
          <a:noFill/>
        </a:ln>
      </c:spPr>
    </c:plotArea>
    <c:legend>
      <c:legendPos val="b"/>
      <c:layout>
        <c:manualLayout>
          <c:xMode val="edge"/>
          <c:yMode val="edge"/>
          <c:x val="6.6433566433566432E-2"/>
          <c:y val="0.77860570114945993"/>
          <c:w val="0.8050382688177963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1"/>
          <c:order val="0"/>
          <c:tx>
            <c:strRef>
              <c:f>'Graf II.10 CB'!$K$3</c:f>
              <c:strCache>
                <c:ptCount val="1"/>
                <c:pt idx="0">
                  <c:v>Energy</c:v>
                </c:pt>
              </c:strCache>
            </c:strRef>
          </c:tx>
          <c:spPr>
            <a:solidFill>
              <a:srgbClr val="2426A9"/>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CB'!$K$5:$K$11</c:f>
              <c:numCache>
                <c:formatCode>0.0</c:formatCode>
                <c:ptCount val="7"/>
                <c:pt idx="0">
                  <c:v>18.399999999999999</c:v>
                </c:pt>
                <c:pt idx="1">
                  <c:v>23.7</c:v>
                </c:pt>
                <c:pt idx="2">
                  <c:v>33.799999999999997</c:v>
                </c:pt>
                <c:pt idx="3">
                  <c:v>53</c:v>
                </c:pt>
                <c:pt idx="4">
                  <c:v>53.8</c:v>
                </c:pt>
                <c:pt idx="5">
                  <c:v>84.2</c:v>
                </c:pt>
                <c:pt idx="6">
                  <c:v>102.7</c:v>
                </c:pt>
              </c:numCache>
            </c:numRef>
          </c:val>
          <c:extLst xmlns:DataManagerRef="urn:DataManager">
            <c:ext xmlns:c16="http://schemas.microsoft.com/office/drawing/2014/chart" uri="{C3380CC4-5D6E-409C-BE32-E72D297353CC}">
              <c16:uniqueId val="{00000000-CBA1-438A-AEB3-CC5B4D91CC56}"/>
            </c:ext>
          </c:extLst>
        </c:ser>
        <c:ser>
          <c:idx val="0"/>
          <c:order val="1"/>
          <c:tx>
            <c:strRef>
              <c:f>'Graf II.10 CB'!$L$3</c:f>
              <c:strCache>
                <c:ptCount val="1"/>
                <c:pt idx="0">
                  <c:v>Buildings</c:v>
                </c:pt>
              </c:strCache>
            </c:strRef>
          </c:tx>
          <c:spPr>
            <a:solidFill>
              <a:srgbClr val="D52B1E"/>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CB'!$L$5:$L$11</c:f>
              <c:numCache>
                <c:formatCode>0.0</c:formatCode>
                <c:ptCount val="7"/>
                <c:pt idx="0">
                  <c:v>7.4</c:v>
                </c:pt>
                <c:pt idx="1">
                  <c:v>7.2</c:v>
                </c:pt>
                <c:pt idx="2">
                  <c:v>16.600000000000001</c:v>
                </c:pt>
                <c:pt idx="3">
                  <c:v>44.1</c:v>
                </c:pt>
                <c:pt idx="4">
                  <c:v>47.1</c:v>
                </c:pt>
                <c:pt idx="5">
                  <c:v>79.599999999999994</c:v>
                </c:pt>
                <c:pt idx="6">
                  <c:v>76.2</c:v>
                </c:pt>
              </c:numCache>
            </c:numRef>
          </c:val>
          <c:extLst xmlns:DataManagerRef="urn:DataManager">
            <c:ext xmlns:c16="http://schemas.microsoft.com/office/drawing/2014/chart" uri="{C3380CC4-5D6E-409C-BE32-E72D297353CC}">
              <c16:uniqueId val="{00000001-CBA1-438A-AEB3-CC5B4D91CC56}"/>
            </c:ext>
          </c:extLst>
        </c:ser>
        <c:ser>
          <c:idx val="2"/>
          <c:order val="2"/>
          <c:tx>
            <c:strRef>
              <c:f>'Graf II.10 CB'!$M$3</c:f>
              <c:strCache>
                <c:ptCount val="1"/>
                <c:pt idx="0">
                  <c:v>Transport</c:v>
                </c:pt>
              </c:strCache>
            </c:strRef>
          </c:tx>
          <c:spPr>
            <a:solidFill>
              <a:srgbClr val="FFBB00"/>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CB'!$M$5:$M$11</c:f>
              <c:numCache>
                <c:formatCode>0.0</c:formatCode>
                <c:ptCount val="7"/>
                <c:pt idx="0">
                  <c:v>4.2</c:v>
                </c:pt>
                <c:pt idx="1">
                  <c:v>6</c:v>
                </c:pt>
                <c:pt idx="2">
                  <c:v>12.6</c:v>
                </c:pt>
                <c:pt idx="3">
                  <c:v>24</c:v>
                </c:pt>
                <c:pt idx="4">
                  <c:v>30.7</c:v>
                </c:pt>
                <c:pt idx="5">
                  <c:v>52.7</c:v>
                </c:pt>
                <c:pt idx="6">
                  <c:v>66.400000000000006</c:v>
                </c:pt>
              </c:numCache>
            </c:numRef>
          </c:val>
          <c:extLst xmlns:DataManagerRef="urn:DataManager">
            <c:ext xmlns:c16="http://schemas.microsoft.com/office/drawing/2014/chart" uri="{C3380CC4-5D6E-409C-BE32-E72D297353CC}">
              <c16:uniqueId val="{00000002-CBA1-438A-AEB3-CC5B4D91CC56}"/>
            </c:ext>
          </c:extLst>
        </c:ser>
        <c:ser>
          <c:idx val="3"/>
          <c:order val="3"/>
          <c:tx>
            <c:strRef>
              <c:f>'Graf II.10 CB'!$N$3</c:f>
              <c:strCache>
                <c:ptCount val="1"/>
                <c:pt idx="0">
                  <c:v>Water</c:v>
                </c:pt>
              </c:strCache>
            </c:strRef>
          </c:tx>
          <c:spPr>
            <a:solidFill>
              <a:srgbClr val="9ACD3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CB'!$N$5:$N$11</c:f>
              <c:numCache>
                <c:formatCode>0.0</c:formatCode>
                <c:ptCount val="7"/>
                <c:pt idx="0">
                  <c:v>2.9</c:v>
                </c:pt>
                <c:pt idx="1">
                  <c:v>4</c:v>
                </c:pt>
                <c:pt idx="2">
                  <c:v>10.8</c:v>
                </c:pt>
                <c:pt idx="3">
                  <c:v>20.6</c:v>
                </c:pt>
                <c:pt idx="4">
                  <c:v>20.399999999999999</c:v>
                </c:pt>
                <c:pt idx="5">
                  <c:v>25</c:v>
                </c:pt>
                <c:pt idx="6">
                  <c:v>18.7</c:v>
                </c:pt>
              </c:numCache>
            </c:numRef>
          </c:val>
          <c:extLst xmlns:DataManagerRef="urn:DataManager">
            <c:ext xmlns:c16="http://schemas.microsoft.com/office/drawing/2014/chart" uri="{C3380CC4-5D6E-409C-BE32-E72D297353CC}">
              <c16:uniqueId val="{00000003-CBA1-438A-AEB3-CC5B4D91CC56}"/>
            </c:ext>
          </c:extLst>
        </c:ser>
        <c:ser>
          <c:idx val="4"/>
          <c:order val="4"/>
          <c:tx>
            <c:strRef>
              <c:f>'Graf II.10 CB'!$O$3</c:f>
              <c:strCache>
                <c:ptCount val="1"/>
                <c:pt idx="0">
                  <c:v>Waste</c:v>
                </c:pt>
              </c:strCache>
            </c:strRef>
          </c:tx>
          <c:spPr>
            <a:solidFill>
              <a:srgbClr val="00CED1"/>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CB'!$O$5:$O$11</c:f>
              <c:numCache>
                <c:formatCode>0.0</c:formatCode>
                <c:ptCount val="7"/>
                <c:pt idx="0">
                  <c:v>1.2</c:v>
                </c:pt>
                <c:pt idx="1">
                  <c:v>1.6</c:v>
                </c:pt>
                <c:pt idx="2">
                  <c:v>4.5</c:v>
                </c:pt>
                <c:pt idx="3">
                  <c:v>6.2</c:v>
                </c:pt>
                <c:pt idx="4">
                  <c:v>7.6</c:v>
                </c:pt>
                <c:pt idx="5">
                  <c:v>9.9</c:v>
                </c:pt>
                <c:pt idx="6">
                  <c:v>6.9</c:v>
                </c:pt>
              </c:numCache>
            </c:numRef>
          </c:val>
          <c:extLst xmlns:DataManagerRef="urn:DataManager">
            <c:ext xmlns:c16="http://schemas.microsoft.com/office/drawing/2014/chart" uri="{C3380CC4-5D6E-409C-BE32-E72D297353CC}">
              <c16:uniqueId val="{00000004-CBA1-438A-AEB3-CC5B4D91CC56}"/>
            </c:ext>
          </c:extLst>
        </c:ser>
        <c:ser>
          <c:idx val="5"/>
          <c:order val="5"/>
          <c:tx>
            <c:strRef>
              <c:f>'Graf II.10 CB'!$P$3</c:f>
              <c:strCache>
                <c:ptCount val="1"/>
                <c:pt idx="0">
                  <c:v>Land</c:v>
                </c:pt>
              </c:strCache>
            </c:strRef>
          </c:tx>
          <c:spPr>
            <a:solidFill>
              <a:srgbClr val="6C6F70"/>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CB'!$P$5:$P$11</c:f>
              <c:numCache>
                <c:formatCode>0.0</c:formatCode>
                <c:ptCount val="7"/>
                <c:pt idx="0">
                  <c:v>1.5</c:v>
                </c:pt>
                <c:pt idx="1">
                  <c:v>0.6</c:v>
                </c:pt>
                <c:pt idx="2">
                  <c:v>1.7</c:v>
                </c:pt>
                <c:pt idx="3">
                  <c:v>5.2</c:v>
                </c:pt>
                <c:pt idx="4">
                  <c:v>7.4</c:v>
                </c:pt>
                <c:pt idx="5">
                  <c:v>9.1</c:v>
                </c:pt>
                <c:pt idx="6">
                  <c:v>14.4</c:v>
                </c:pt>
              </c:numCache>
            </c:numRef>
          </c:val>
          <c:extLst xmlns:DataManagerRef="urn:DataManager">
            <c:ext xmlns:c16="http://schemas.microsoft.com/office/drawing/2014/chart" uri="{C3380CC4-5D6E-409C-BE32-E72D297353CC}">
              <c16:uniqueId val="{00000005-CBA1-438A-AEB3-CC5B4D91CC56}"/>
            </c:ext>
          </c:extLst>
        </c:ser>
        <c:ser>
          <c:idx val="6"/>
          <c:order val="6"/>
          <c:tx>
            <c:strRef>
              <c:f>'Graf II.10 CB'!$Q$3</c:f>
              <c:strCache>
                <c:ptCount val="1"/>
                <c:pt idx="0">
                  <c:v>Industry</c:v>
                </c:pt>
              </c:strCache>
            </c:strRef>
          </c:tx>
          <c:spPr>
            <a:solidFill>
              <a:srgbClr val="8A2BE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CB'!$Q$5:$Q$11</c:f>
              <c:numCache>
                <c:formatCode>0.0</c:formatCode>
                <c:ptCount val="7"/>
                <c:pt idx="0">
                  <c:v>0</c:v>
                </c:pt>
                <c:pt idx="1">
                  <c:v>0.7</c:v>
                </c:pt>
                <c:pt idx="2">
                  <c:v>0.1</c:v>
                </c:pt>
                <c:pt idx="3">
                  <c:v>0.2</c:v>
                </c:pt>
                <c:pt idx="4">
                  <c:v>0.8</c:v>
                </c:pt>
                <c:pt idx="5">
                  <c:v>1.9</c:v>
                </c:pt>
                <c:pt idx="6">
                  <c:v>0.9</c:v>
                </c:pt>
              </c:numCache>
            </c:numRef>
          </c:val>
          <c:extLst xmlns:DataManagerRef="urn:DataManager">
            <c:ext xmlns:c16="http://schemas.microsoft.com/office/drawing/2014/chart" uri="{C3380CC4-5D6E-409C-BE32-E72D297353CC}">
              <c16:uniqueId val="{00000006-CBA1-438A-AEB3-CC5B4D91CC56}"/>
            </c:ext>
          </c:extLst>
        </c:ser>
        <c:ser>
          <c:idx val="7"/>
          <c:order val="7"/>
          <c:tx>
            <c:strRef>
              <c:f>'Graf II.10 CB'!$R$3</c:f>
              <c:strCache>
                <c:ptCount val="1"/>
                <c:pt idx="0">
                  <c:v>ICT</c:v>
                </c:pt>
              </c:strCache>
            </c:strRef>
          </c:tx>
          <c:spPr>
            <a:solidFill>
              <a:srgbClr val="9DABE2"/>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CB'!$R$5:$R$11</c:f>
              <c:numCache>
                <c:formatCode>0.0</c:formatCode>
                <c:ptCount val="7"/>
                <c:pt idx="0">
                  <c:v>0</c:v>
                </c:pt>
                <c:pt idx="1">
                  <c:v>0</c:v>
                </c:pt>
                <c:pt idx="2">
                  <c:v>0</c:v>
                </c:pt>
                <c:pt idx="3">
                  <c:v>0</c:v>
                </c:pt>
                <c:pt idx="4">
                  <c:v>0.1</c:v>
                </c:pt>
                <c:pt idx="5">
                  <c:v>1.8</c:v>
                </c:pt>
                <c:pt idx="6">
                  <c:v>1.4</c:v>
                </c:pt>
              </c:numCache>
            </c:numRef>
          </c:val>
          <c:extLst xmlns:DataManagerRef="urn:DataManager">
            <c:ext xmlns:c16="http://schemas.microsoft.com/office/drawing/2014/chart" uri="{C3380CC4-5D6E-409C-BE32-E72D297353CC}">
              <c16:uniqueId val="{00000007-CBA1-438A-AEB3-CC5B4D91CC56}"/>
            </c:ext>
          </c:extLst>
        </c:ser>
        <c:ser>
          <c:idx val="8"/>
          <c:order val="8"/>
          <c:tx>
            <c:strRef>
              <c:f>'Graf II.10 CB'!$S$3</c:f>
              <c:strCache>
                <c:ptCount val="1"/>
                <c:pt idx="0">
                  <c:v>Unspecified</c:v>
                </c:pt>
              </c:strCache>
            </c:strRef>
          </c:tx>
          <c:spPr>
            <a:solidFill>
              <a:srgbClr val="E16347"/>
            </a:solidFill>
            <a:ln w="25400">
              <a:noFill/>
            </a:ln>
          </c:spPr>
          <c:invertIfNegative val="0"/>
          <c:cat>
            <c:numRef>
              <c:f>'Graf II.10 CB'!$J$5:$J$11</c:f>
              <c:numCache>
                <c:formatCode>General</c:formatCode>
                <c:ptCount val="7"/>
                <c:pt idx="0">
                  <c:v>2014</c:v>
                </c:pt>
                <c:pt idx="1">
                  <c:v>2015</c:v>
                </c:pt>
                <c:pt idx="2">
                  <c:v>2016</c:v>
                </c:pt>
                <c:pt idx="3">
                  <c:v>2017</c:v>
                </c:pt>
                <c:pt idx="4">
                  <c:v>2018</c:v>
                </c:pt>
                <c:pt idx="5">
                  <c:v>2019</c:v>
                </c:pt>
                <c:pt idx="6">
                  <c:v>2020</c:v>
                </c:pt>
              </c:numCache>
            </c:numRef>
          </c:cat>
          <c:val>
            <c:numRef>
              <c:f>'Graf II.10 CB'!$S$5:$S$11</c:f>
              <c:numCache>
                <c:formatCode>0.0</c:formatCode>
                <c:ptCount val="7"/>
                <c:pt idx="0">
                  <c:v>1.2</c:v>
                </c:pt>
                <c:pt idx="1">
                  <c:v>1</c:v>
                </c:pt>
                <c:pt idx="2">
                  <c:v>4</c:v>
                </c:pt>
                <c:pt idx="3">
                  <c:v>3.6</c:v>
                </c:pt>
                <c:pt idx="4">
                  <c:v>3.6</c:v>
                </c:pt>
                <c:pt idx="5">
                  <c:v>2.6</c:v>
                </c:pt>
                <c:pt idx="6">
                  <c:v>2.2000000000000002</c:v>
                </c:pt>
              </c:numCache>
            </c:numRef>
          </c:val>
          <c:extLst xmlns:DataManagerRef="urn:DataManager">
            <c:ext xmlns:c16="http://schemas.microsoft.com/office/drawing/2014/chart" uri="{C3380CC4-5D6E-409C-BE32-E72D297353CC}">
              <c16:uniqueId val="{00000008-CBA1-438A-AEB3-CC5B4D91CC56}"/>
            </c:ext>
          </c:extLst>
        </c:ser>
        <c:dLbls>
          <c:showLegendKey val="0"/>
          <c:showVal val="0"/>
          <c:showCatName val="0"/>
          <c:showSerName val="0"/>
          <c:showPercent val="0"/>
          <c:showBubbleSize val="0"/>
        </c:dLbls>
        <c:gapWidth val="100"/>
        <c:overlap val="100"/>
        <c:axId val="314074240"/>
        <c:axId val="314075776"/>
      </c:barChart>
      <c:catAx>
        <c:axId val="31407424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4075776"/>
        <c:crosses val="autoZero"/>
        <c:auto val="1"/>
        <c:lblAlgn val="ctr"/>
        <c:lblOffset val="100"/>
        <c:noMultiLvlLbl val="1"/>
      </c:catAx>
      <c:valAx>
        <c:axId val="314075776"/>
        <c:scaling>
          <c:orientation val="minMax"/>
          <c:max val="300"/>
        </c:scaling>
        <c:delete val="0"/>
        <c:axPos val="l"/>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4074240"/>
        <c:crosses val="autoZero"/>
        <c:crossBetween val="between"/>
      </c:valAx>
      <c:spPr>
        <a:noFill/>
        <a:ln w="25400">
          <a:noFill/>
        </a:ln>
      </c:spPr>
    </c:plotArea>
    <c:legend>
      <c:legendPos val="b"/>
      <c:layout>
        <c:manualLayout>
          <c:xMode val="edge"/>
          <c:yMode val="edge"/>
          <c:x val="6.6433566433566432E-2"/>
          <c:y val="0.77860570114945993"/>
          <c:w val="0.8050382688177963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tx>
            <c:strRef>
              <c:f>'Graf II.11 CB'!$K$4</c:f>
              <c:strCache>
                <c:ptCount val="1"/>
                <c:pt idx="0">
                  <c:v>Dluh v % HDP</c:v>
                </c:pt>
              </c:strCache>
            </c:strRef>
          </c:tx>
          <c:spPr>
            <a:ln w="25400" cap="rnd">
              <a:solidFill>
                <a:srgbClr val="2426A9"/>
              </a:solidFill>
              <a:prstDash val="solid"/>
              <a:round/>
            </a:ln>
            <a:effectLst/>
          </c:spPr>
          <c:marker>
            <c:symbol val="none"/>
          </c:marker>
          <c:cat>
            <c:numRef>
              <c:f>'Graf II.11 CB'!$J$5:$J$62</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'Graf II.11 CB'!$K$5:$K$62</c:f>
              <c:numCache>
                <c:formatCode>0.00</c:formatCode>
                <c:ptCount val="58"/>
                <c:pt idx="0">
                  <c:v>27.08</c:v>
                </c:pt>
                <c:pt idx="1">
                  <c:v>27.62</c:v>
                </c:pt>
                <c:pt idx="2">
                  <c:v>26.49</c:v>
                </c:pt>
                <c:pt idx="3">
                  <c:v>27.31</c:v>
                </c:pt>
                <c:pt idx="4">
                  <c:v>25.97</c:v>
                </c:pt>
                <c:pt idx="5">
                  <c:v>27.17</c:v>
                </c:pt>
                <c:pt idx="6">
                  <c:v>26.98</c:v>
                </c:pt>
                <c:pt idx="7">
                  <c:v>28.15</c:v>
                </c:pt>
                <c:pt idx="8">
                  <c:v>28.39</c:v>
                </c:pt>
                <c:pt idx="9">
                  <c:v>31.72</c:v>
                </c:pt>
                <c:pt idx="10">
                  <c:v>32.81</c:v>
                </c:pt>
                <c:pt idx="11">
                  <c:v>33.340000000000003</c:v>
                </c:pt>
                <c:pt idx="12">
                  <c:v>34.33</c:v>
                </c:pt>
                <c:pt idx="13">
                  <c:v>34.9</c:v>
                </c:pt>
                <c:pt idx="14">
                  <c:v>37.97</c:v>
                </c:pt>
                <c:pt idx="15">
                  <c:v>37.11</c:v>
                </c:pt>
                <c:pt idx="16">
                  <c:v>37.76</c:v>
                </c:pt>
                <c:pt idx="17">
                  <c:v>37.880000000000003</c:v>
                </c:pt>
                <c:pt idx="18">
                  <c:v>38.85</c:v>
                </c:pt>
                <c:pt idx="19">
                  <c:v>39.770000000000003</c:v>
                </c:pt>
                <c:pt idx="20">
                  <c:v>42.1</c:v>
                </c:pt>
                <c:pt idx="21">
                  <c:v>42.62</c:v>
                </c:pt>
                <c:pt idx="22">
                  <c:v>44</c:v>
                </c:pt>
                <c:pt idx="23">
                  <c:v>44.16</c:v>
                </c:pt>
                <c:pt idx="24">
                  <c:v>45.2</c:v>
                </c:pt>
                <c:pt idx="25">
                  <c:v>44.35</c:v>
                </c:pt>
                <c:pt idx="26">
                  <c:v>43.68</c:v>
                </c:pt>
                <c:pt idx="27">
                  <c:v>44.43</c:v>
                </c:pt>
                <c:pt idx="28">
                  <c:v>43.93</c:v>
                </c:pt>
                <c:pt idx="29">
                  <c:v>42.92</c:v>
                </c:pt>
                <c:pt idx="30">
                  <c:v>42.5</c:v>
                </c:pt>
                <c:pt idx="31">
                  <c:v>41.87</c:v>
                </c:pt>
                <c:pt idx="32">
                  <c:v>41.53</c:v>
                </c:pt>
                <c:pt idx="33">
                  <c:v>40.71</c:v>
                </c:pt>
                <c:pt idx="34">
                  <c:v>40.049999999999997</c:v>
                </c:pt>
                <c:pt idx="35">
                  <c:v>39.68</c:v>
                </c:pt>
                <c:pt idx="36">
                  <c:v>39.659999999999997</c:v>
                </c:pt>
                <c:pt idx="37">
                  <c:v>39.19</c:v>
                </c:pt>
                <c:pt idx="38">
                  <c:v>38.090000000000003</c:v>
                </c:pt>
                <c:pt idx="39">
                  <c:v>36.6</c:v>
                </c:pt>
                <c:pt idx="40">
                  <c:v>39.75</c:v>
                </c:pt>
                <c:pt idx="41">
                  <c:v>39.04</c:v>
                </c:pt>
                <c:pt idx="42">
                  <c:v>34.659999999999997</c:v>
                </c:pt>
                <c:pt idx="43">
                  <c:v>34.19</c:v>
                </c:pt>
                <c:pt idx="44">
                  <c:v>35.19</c:v>
                </c:pt>
                <c:pt idx="45">
                  <c:v>34.67</c:v>
                </c:pt>
                <c:pt idx="46">
                  <c:v>33.270000000000003</c:v>
                </c:pt>
                <c:pt idx="47">
                  <c:v>32.03</c:v>
                </c:pt>
                <c:pt idx="48">
                  <c:v>33.33</c:v>
                </c:pt>
                <c:pt idx="49">
                  <c:v>32.42</c:v>
                </c:pt>
                <c:pt idx="50">
                  <c:v>31.32</c:v>
                </c:pt>
                <c:pt idx="51">
                  <c:v>30.03</c:v>
                </c:pt>
                <c:pt idx="52">
                  <c:v>32.409999999999997</c:v>
                </c:pt>
                <c:pt idx="53">
                  <c:v>39.56</c:v>
                </c:pt>
                <c:pt idx="54">
                  <c:v>38.08</c:v>
                </c:pt>
                <c:pt idx="55">
                  <c:v>37.729999999999997</c:v>
                </c:pt>
                <c:pt idx="56">
                  <c:v>43.96</c:v>
                </c:pt>
                <c:pt idx="57">
                  <c:v>42.76</c:v>
                </c:pt>
              </c:numCache>
            </c:numRef>
          </c:val>
          <c:smooth val="0"/>
          <c:extLst xmlns:DataManagerRef="urn:DataManager">
            <c:ext xmlns:c16="http://schemas.microsoft.com/office/drawing/2014/chart" uri="{C3380CC4-5D6E-409C-BE32-E72D297353CC}">
              <c16:uniqueId val="{00000000-7924-435B-B4A8-DA83A2150391}"/>
            </c:ext>
          </c:extLst>
        </c:ser>
        <c:dLbls>
          <c:showLegendKey val="0"/>
          <c:showVal val="0"/>
          <c:showCatName val="0"/>
          <c:showSerName val="0"/>
          <c:showPercent val="0"/>
          <c:showBubbleSize val="0"/>
        </c:dLbls>
        <c:smooth val="0"/>
        <c:axId val="314114048"/>
        <c:axId val="314115584"/>
      </c:lineChart>
      <c:dateAx>
        <c:axId val="314114048"/>
        <c:scaling>
          <c:orientation val="minMax"/>
          <c:min val="39234"/>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4115584"/>
        <c:crosses val="autoZero"/>
        <c:auto val="1"/>
        <c:lblOffset val="100"/>
        <c:baseTimeUnit val="months"/>
        <c:majorUnit val="2"/>
        <c:majorTimeUnit val="years"/>
      </c:dateAx>
      <c:valAx>
        <c:axId val="314115584"/>
        <c:scaling>
          <c:orientation val="minMax"/>
          <c:max val="50"/>
          <c:min val="2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4114048"/>
        <c:crosses val="autoZero"/>
        <c:crossBetween val="midCat"/>
        <c:majorUnit val="5"/>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tx>
            <c:strRef>
              <c:f>'Graf II.11 CB'!$K$3</c:f>
              <c:strCache>
                <c:ptCount val="1"/>
                <c:pt idx="0">
                  <c:v>Debt in % of GDP</c:v>
                </c:pt>
              </c:strCache>
            </c:strRef>
          </c:tx>
          <c:spPr>
            <a:ln w="25400" cap="rnd">
              <a:solidFill>
                <a:srgbClr val="2426A9"/>
              </a:solidFill>
              <a:prstDash val="solid"/>
              <a:round/>
            </a:ln>
            <a:effectLst/>
          </c:spPr>
          <c:marker>
            <c:symbol val="none"/>
          </c:marker>
          <c:cat>
            <c:numRef>
              <c:f>'Graf II.11 CB'!$J$5:$J$62</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'Graf II.11 CB'!$K$5:$K$62</c:f>
              <c:numCache>
                <c:formatCode>0.00</c:formatCode>
                <c:ptCount val="58"/>
                <c:pt idx="0">
                  <c:v>27.08</c:v>
                </c:pt>
                <c:pt idx="1">
                  <c:v>27.62</c:v>
                </c:pt>
                <c:pt idx="2">
                  <c:v>26.49</c:v>
                </c:pt>
                <c:pt idx="3">
                  <c:v>27.31</c:v>
                </c:pt>
                <c:pt idx="4">
                  <c:v>25.97</c:v>
                </c:pt>
                <c:pt idx="5">
                  <c:v>27.17</c:v>
                </c:pt>
                <c:pt idx="6">
                  <c:v>26.98</c:v>
                </c:pt>
                <c:pt idx="7">
                  <c:v>28.15</c:v>
                </c:pt>
                <c:pt idx="8">
                  <c:v>28.39</c:v>
                </c:pt>
                <c:pt idx="9">
                  <c:v>31.72</c:v>
                </c:pt>
                <c:pt idx="10">
                  <c:v>32.81</c:v>
                </c:pt>
                <c:pt idx="11">
                  <c:v>33.340000000000003</c:v>
                </c:pt>
                <c:pt idx="12">
                  <c:v>34.33</c:v>
                </c:pt>
                <c:pt idx="13">
                  <c:v>34.9</c:v>
                </c:pt>
                <c:pt idx="14">
                  <c:v>37.97</c:v>
                </c:pt>
                <c:pt idx="15">
                  <c:v>37.11</c:v>
                </c:pt>
                <c:pt idx="16">
                  <c:v>37.76</c:v>
                </c:pt>
                <c:pt idx="17">
                  <c:v>37.880000000000003</c:v>
                </c:pt>
                <c:pt idx="18">
                  <c:v>38.85</c:v>
                </c:pt>
                <c:pt idx="19">
                  <c:v>39.770000000000003</c:v>
                </c:pt>
                <c:pt idx="20">
                  <c:v>42.1</c:v>
                </c:pt>
                <c:pt idx="21">
                  <c:v>42.62</c:v>
                </c:pt>
                <c:pt idx="22">
                  <c:v>44</c:v>
                </c:pt>
                <c:pt idx="23">
                  <c:v>44.16</c:v>
                </c:pt>
                <c:pt idx="24">
                  <c:v>45.2</c:v>
                </c:pt>
                <c:pt idx="25">
                  <c:v>44.35</c:v>
                </c:pt>
                <c:pt idx="26">
                  <c:v>43.68</c:v>
                </c:pt>
                <c:pt idx="27">
                  <c:v>44.43</c:v>
                </c:pt>
                <c:pt idx="28">
                  <c:v>43.93</c:v>
                </c:pt>
                <c:pt idx="29">
                  <c:v>42.92</c:v>
                </c:pt>
                <c:pt idx="30">
                  <c:v>42.5</c:v>
                </c:pt>
                <c:pt idx="31">
                  <c:v>41.87</c:v>
                </c:pt>
                <c:pt idx="32">
                  <c:v>41.53</c:v>
                </c:pt>
                <c:pt idx="33">
                  <c:v>40.71</c:v>
                </c:pt>
                <c:pt idx="34">
                  <c:v>40.049999999999997</c:v>
                </c:pt>
                <c:pt idx="35">
                  <c:v>39.68</c:v>
                </c:pt>
                <c:pt idx="36">
                  <c:v>39.659999999999997</c:v>
                </c:pt>
                <c:pt idx="37">
                  <c:v>39.19</c:v>
                </c:pt>
                <c:pt idx="38">
                  <c:v>38.090000000000003</c:v>
                </c:pt>
                <c:pt idx="39">
                  <c:v>36.6</c:v>
                </c:pt>
                <c:pt idx="40">
                  <c:v>39.75</c:v>
                </c:pt>
                <c:pt idx="41">
                  <c:v>39.04</c:v>
                </c:pt>
                <c:pt idx="42">
                  <c:v>34.659999999999997</c:v>
                </c:pt>
                <c:pt idx="43">
                  <c:v>34.19</c:v>
                </c:pt>
                <c:pt idx="44">
                  <c:v>35.19</c:v>
                </c:pt>
                <c:pt idx="45">
                  <c:v>34.67</c:v>
                </c:pt>
                <c:pt idx="46">
                  <c:v>33.270000000000003</c:v>
                </c:pt>
                <c:pt idx="47">
                  <c:v>32.03</c:v>
                </c:pt>
                <c:pt idx="48">
                  <c:v>33.33</c:v>
                </c:pt>
                <c:pt idx="49">
                  <c:v>32.42</c:v>
                </c:pt>
                <c:pt idx="50">
                  <c:v>31.32</c:v>
                </c:pt>
                <c:pt idx="51">
                  <c:v>30.03</c:v>
                </c:pt>
                <c:pt idx="52">
                  <c:v>32.409999999999997</c:v>
                </c:pt>
                <c:pt idx="53">
                  <c:v>39.56</c:v>
                </c:pt>
                <c:pt idx="54">
                  <c:v>38.08</c:v>
                </c:pt>
                <c:pt idx="55">
                  <c:v>37.729999999999997</c:v>
                </c:pt>
                <c:pt idx="56">
                  <c:v>43.96</c:v>
                </c:pt>
                <c:pt idx="57">
                  <c:v>42.76</c:v>
                </c:pt>
              </c:numCache>
            </c:numRef>
          </c:val>
          <c:smooth val="0"/>
          <c:extLst xmlns:DataManagerRef="urn:DataManager">
            <c:ext xmlns:c16="http://schemas.microsoft.com/office/drawing/2014/chart" uri="{C3380CC4-5D6E-409C-BE32-E72D297353CC}">
              <c16:uniqueId val="{00000000-4D2F-4813-B701-6AC70E6D656E}"/>
            </c:ext>
          </c:extLst>
        </c:ser>
        <c:dLbls>
          <c:showLegendKey val="0"/>
          <c:showVal val="0"/>
          <c:showCatName val="0"/>
          <c:showSerName val="0"/>
          <c:showPercent val="0"/>
          <c:showBubbleSize val="0"/>
        </c:dLbls>
        <c:smooth val="0"/>
        <c:axId val="314160256"/>
        <c:axId val="314161792"/>
      </c:lineChart>
      <c:dateAx>
        <c:axId val="314160256"/>
        <c:scaling>
          <c:orientation val="minMax"/>
          <c:min val="39234"/>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4161792"/>
        <c:crosses val="autoZero"/>
        <c:auto val="1"/>
        <c:lblOffset val="100"/>
        <c:baseTimeUnit val="months"/>
        <c:majorUnit val="2"/>
        <c:majorTimeUnit val="years"/>
      </c:dateAx>
      <c:valAx>
        <c:axId val="314161792"/>
        <c:scaling>
          <c:orientation val="minMax"/>
          <c:max val="50"/>
          <c:min val="2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14160256"/>
        <c:crosses val="autoZero"/>
        <c:crossBetween val="midCat"/>
        <c:majorUnit val="5"/>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95279723231947E-2"/>
          <c:w val="0.94755244755244761"/>
          <c:h val="0.53961272736483668"/>
        </c:manualLayout>
      </c:layout>
      <c:lineChart>
        <c:grouping val="standard"/>
        <c:varyColors val="0"/>
        <c:ser>
          <c:idx val="0"/>
          <c:order val="0"/>
          <c:tx>
            <c:strRef>
              <c:f>'Graf II.12 CB'!$K$4</c:f>
              <c:strCache>
                <c:ptCount val="1"/>
                <c:pt idx="0">
                  <c:v>Průmysl</c:v>
                </c:pt>
              </c:strCache>
            </c:strRef>
          </c:tx>
          <c:spPr>
            <a:ln w="25400">
              <a:solidFill>
                <a:srgbClr val="2426A9"/>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CB'!$K$6:$K$18</c:f>
              <c:numCache>
                <c:formatCode>#\ ##0.##########</c:formatCode>
                <c:ptCount val="13"/>
                <c:pt idx="0">
                  <c:v>90.6</c:v>
                </c:pt>
                <c:pt idx="1">
                  <c:v>95.1</c:v>
                </c:pt>
                <c:pt idx="2" formatCode="#\ ##0.0">
                  <c:v>96</c:v>
                </c:pt>
                <c:pt idx="3">
                  <c:v>98.7</c:v>
                </c:pt>
                <c:pt idx="4">
                  <c:v>93.9</c:v>
                </c:pt>
                <c:pt idx="5" formatCode="#\ ##0.0">
                  <c:v>101</c:v>
                </c:pt>
                <c:pt idx="6">
                  <c:v>94.3</c:v>
                </c:pt>
                <c:pt idx="7">
                  <c:v>87.7</c:v>
                </c:pt>
                <c:pt idx="8">
                  <c:v>70.3</c:v>
                </c:pt>
                <c:pt idx="9" formatCode="#\ ##0.0">
                  <c:v>71</c:v>
                </c:pt>
                <c:pt idx="10">
                  <c:v>68.7</c:v>
                </c:pt>
                <c:pt idx="11">
                  <c:v>68.900000000000006</c:v>
                </c:pt>
                <c:pt idx="12">
                  <c:v>63.1</c:v>
                </c:pt>
              </c:numCache>
            </c:numRef>
          </c:val>
          <c:smooth val="0"/>
          <c:extLst xmlns:DataManagerRef="urn:DataManager">
            <c:ext xmlns:c16="http://schemas.microsoft.com/office/drawing/2014/chart" uri="{C3380CC4-5D6E-409C-BE32-E72D297353CC}">
              <c16:uniqueId val="{00000000-3A19-4121-BB61-D640F0AA2372}"/>
            </c:ext>
          </c:extLst>
        </c:ser>
        <c:ser>
          <c:idx val="1"/>
          <c:order val="1"/>
          <c:tx>
            <c:strRef>
              <c:f>'Graf II.12 CB'!$L$4</c:f>
              <c:strCache>
                <c:ptCount val="1"/>
                <c:pt idx="0">
                  <c:v>Stavebnictví</c:v>
                </c:pt>
              </c:strCache>
            </c:strRef>
          </c:tx>
          <c:spPr>
            <a:ln w="25400">
              <a:solidFill>
                <a:srgbClr val="D52B1E"/>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CB'!$L$6:$L$18</c:f>
              <c:numCache>
                <c:formatCode>#\ ##0.##########</c:formatCode>
                <c:ptCount val="13"/>
                <c:pt idx="0">
                  <c:v>106.1</c:v>
                </c:pt>
                <c:pt idx="1">
                  <c:v>102.8</c:v>
                </c:pt>
                <c:pt idx="2">
                  <c:v>104.2</c:v>
                </c:pt>
                <c:pt idx="3">
                  <c:v>110.2</c:v>
                </c:pt>
                <c:pt idx="4">
                  <c:v>105.1</c:v>
                </c:pt>
                <c:pt idx="5">
                  <c:v>110.2</c:v>
                </c:pt>
                <c:pt idx="6">
                  <c:v>97.7</c:v>
                </c:pt>
                <c:pt idx="7">
                  <c:v>96.2</c:v>
                </c:pt>
                <c:pt idx="8">
                  <c:v>65.5</c:v>
                </c:pt>
                <c:pt idx="9">
                  <c:v>64.900000000000006</c:v>
                </c:pt>
                <c:pt idx="10">
                  <c:v>71.099999999999994</c:v>
                </c:pt>
                <c:pt idx="11">
                  <c:v>75.3</c:v>
                </c:pt>
                <c:pt idx="12">
                  <c:v>75.7</c:v>
                </c:pt>
              </c:numCache>
            </c:numRef>
          </c:val>
          <c:smooth val="0"/>
          <c:extLst xmlns:DataManagerRef="urn:DataManager">
            <c:ext xmlns:c16="http://schemas.microsoft.com/office/drawing/2014/chart" uri="{C3380CC4-5D6E-409C-BE32-E72D297353CC}">
              <c16:uniqueId val="{00000001-3A19-4121-BB61-D640F0AA2372}"/>
            </c:ext>
          </c:extLst>
        </c:ser>
        <c:ser>
          <c:idx val="2"/>
          <c:order val="2"/>
          <c:tx>
            <c:strRef>
              <c:f>'Graf II.12 CB'!$M$4</c:f>
              <c:strCache>
                <c:ptCount val="1"/>
                <c:pt idx="0">
                  <c:v>Velkoobchod a maloobchod</c:v>
                </c:pt>
              </c:strCache>
            </c:strRef>
          </c:tx>
          <c:spPr>
            <a:ln w="25400">
              <a:solidFill>
                <a:srgbClr val="FFBB00"/>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CB'!$M$6:$M$18</c:f>
              <c:numCache>
                <c:formatCode>#\ ##0.##########</c:formatCode>
                <c:ptCount val="13"/>
                <c:pt idx="0">
                  <c:v>91.5</c:v>
                </c:pt>
                <c:pt idx="1">
                  <c:v>81.3</c:v>
                </c:pt>
                <c:pt idx="2">
                  <c:v>85.1</c:v>
                </c:pt>
                <c:pt idx="3">
                  <c:v>93.4</c:v>
                </c:pt>
                <c:pt idx="4">
                  <c:v>87.4</c:v>
                </c:pt>
                <c:pt idx="5">
                  <c:v>87.8</c:v>
                </c:pt>
                <c:pt idx="6">
                  <c:v>90.9</c:v>
                </c:pt>
                <c:pt idx="7">
                  <c:v>75.900000000000006</c:v>
                </c:pt>
                <c:pt idx="8">
                  <c:v>53.8</c:v>
                </c:pt>
                <c:pt idx="9">
                  <c:v>67.5</c:v>
                </c:pt>
                <c:pt idx="10">
                  <c:v>66.2</c:v>
                </c:pt>
                <c:pt idx="11">
                  <c:v>72.3</c:v>
                </c:pt>
                <c:pt idx="12">
                  <c:v>65.099999999999994</c:v>
                </c:pt>
              </c:numCache>
            </c:numRef>
          </c:val>
          <c:smooth val="0"/>
          <c:extLst xmlns:DataManagerRef="urn:DataManager">
            <c:ext xmlns:c16="http://schemas.microsoft.com/office/drawing/2014/chart" uri="{C3380CC4-5D6E-409C-BE32-E72D297353CC}">
              <c16:uniqueId val="{00000002-3A19-4121-BB61-D640F0AA2372}"/>
            </c:ext>
          </c:extLst>
        </c:ser>
        <c:ser>
          <c:idx val="3"/>
          <c:order val="3"/>
          <c:tx>
            <c:strRef>
              <c:f>'Graf II.12 CB'!$N$4</c:f>
              <c:strCache>
                <c:ptCount val="1"/>
                <c:pt idx="0">
                  <c:v>Doprava a skladování</c:v>
                </c:pt>
              </c:strCache>
            </c:strRef>
          </c:tx>
          <c:spPr>
            <a:ln w="25400">
              <a:solidFill>
                <a:srgbClr val="9ACD3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CB'!$N$6:$N$18</c:f>
              <c:numCache>
                <c:formatCode>#\ ##0.##########</c:formatCode>
                <c:ptCount val="13"/>
                <c:pt idx="0">
                  <c:v>123.8</c:v>
                </c:pt>
                <c:pt idx="1">
                  <c:v>115.5</c:v>
                </c:pt>
                <c:pt idx="2">
                  <c:v>108.9</c:v>
                </c:pt>
                <c:pt idx="3">
                  <c:v>122.8</c:v>
                </c:pt>
                <c:pt idx="4">
                  <c:v>110.1</c:v>
                </c:pt>
                <c:pt idx="5" formatCode="#\ ##0.0">
                  <c:v>127</c:v>
                </c:pt>
                <c:pt idx="6" formatCode="#\ ##0.0">
                  <c:v>134</c:v>
                </c:pt>
                <c:pt idx="7">
                  <c:v>120.1</c:v>
                </c:pt>
                <c:pt idx="8">
                  <c:v>90.9</c:v>
                </c:pt>
                <c:pt idx="9">
                  <c:v>86.3</c:v>
                </c:pt>
                <c:pt idx="10">
                  <c:v>97.7</c:v>
                </c:pt>
                <c:pt idx="11">
                  <c:v>124.4</c:v>
                </c:pt>
                <c:pt idx="12">
                  <c:v>109.5</c:v>
                </c:pt>
              </c:numCache>
            </c:numRef>
          </c:val>
          <c:smooth val="0"/>
          <c:extLst xmlns:DataManagerRef="urn:DataManager">
            <c:ext xmlns:c16="http://schemas.microsoft.com/office/drawing/2014/chart" uri="{C3380CC4-5D6E-409C-BE32-E72D297353CC}">
              <c16:uniqueId val="{00000003-3A19-4121-BB61-D640F0AA2372}"/>
            </c:ext>
          </c:extLst>
        </c:ser>
        <c:ser>
          <c:idx val="4"/>
          <c:order val="4"/>
          <c:tx>
            <c:strRef>
              <c:f>'Graf II.12 CB'!$O$4</c:f>
              <c:strCache>
                <c:ptCount val="1"/>
                <c:pt idx="0">
                  <c:v>Ubytovací a stravovací služby</c:v>
                </c:pt>
              </c:strCache>
            </c:strRef>
          </c:tx>
          <c:spPr>
            <a:ln w="25400">
              <a:solidFill>
                <a:srgbClr val="00CED1"/>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CB'!$O$6:$O$18</c:f>
              <c:numCache>
                <c:formatCode>#\ ##0.##########</c:formatCode>
                <c:ptCount val="13"/>
                <c:pt idx="0">
                  <c:v>92.2</c:v>
                </c:pt>
                <c:pt idx="1">
                  <c:v>89.7</c:v>
                </c:pt>
                <c:pt idx="2">
                  <c:v>98.8</c:v>
                </c:pt>
                <c:pt idx="3">
                  <c:v>93.7</c:v>
                </c:pt>
                <c:pt idx="4">
                  <c:v>94.2</c:v>
                </c:pt>
                <c:pt idx="5">
                  <c:v>97.3</c:v>
                </c:pt>
                <c:pt idx="6">
                  <c:v>94.9</c:v>
                </c:pt>
                <c:pt idx="7">
                  <c:v>85.7</c:v>
                </c:pt>
                <c:pt idx="8">
                  <c:v>64.599999999999994</c:v>
                </c:pt>
                <c:pt idx="9">
                  <c:v>99.9</c:v>
                </c:pt>
                <c:pt idx="10">
                  <c:v>108.8</c:v>
                </c:pt>
                <c:pt idx="11">
                  <c:v>123.3</c:v>
                </c:pt>
                <c:pt idx="12">
                  <c:v>116.8</c:v>
                </c:pt>
              </c:numCache>
            </c:numRef>
          </c:val>
          <c:smooth val="0"/>
          <c:extLst xmlns:DataManagerRef="urn:DataManager">
            <c:ext xmlns:c16="http://schemas.microsoft.com/office/drawing/2014/chart" uri="{C3380CC4-5D6E-409C-BE32-E72D297353CC}">
              <c16:uniqueId val="{00000004-3A19-4121-BB61-D640F0AA2372}"/>
            </c:ext>
          </c:extLst>
        </c:ser>
        <c:ser>
          <c:idx val="5"/>
          <c:order val="5"/>
          <c:tx>
            <c:strRef>
              <c:f>'Graf II.12 CB'!$P$4</c:f>
              <c:strCache>
                <c:ptCount val="1"/>
                <c:pt idx="0">
                  <c:v>Informace a komunikace</c:v>
                </c:pt>
              </c:strCache>
            </c:strRef>
          </c:tx>
          <c:spPr>
            <a:ln w="25400">
              <a:solidFill>
                <a:srgbClr val="6C6F70"/>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CB'!$P$6:$P$18</c:f>
              <c:numCache>
                <c:formatCode>#\ ##0.##########</c:formatCode>
                <c:ptCount val="13"/>
                <c:pt idx="0">
                  <c:v>93.3</c:v>
                </c:pt>
                <c:pt idx="1">
                  <c:v>88.1</c:v>
                </c:pt>
                <c:pt idx="2">
                  <c:v>85.8</c:v>
                </c:pt>
                <c:pt idx="3">
                  <c:v>87.1</c:v>
                </c:pt>
                <c:pt idx="4">
                  <c:v>84.7</c:v>
                </c:pt>
                <c:pt idx="5">
                  <c:v>99.1</c:v>
                </c:pt>
                <c:pt idx="6">
                  <c:v>90.5</c:v>
                </c:pt>
                <c:pt idx="7">
                  <c:v>82.9</c:v>
                </c:pt>
                <c:pt idx="8">
                  <c:v>55.3</c:v>
                </c:pt>
                <c:pt idx="9">
                  <c:v>59.8</c:v>
                </c:pt>
                <c:pt idx="10">
                  <c:v>68.099999999999994</c:v>
                </c:pt>
                <c:pt idx="11" formatCode="#\ ##0.0">
                  <c:v>71</c:v>
                </c:pt>
                <c:pt idx="12">
                  <c:v>68.7</c:v>
                </c:pt>
              </c:numCache>
            </c:numRef>
          </c:val>
          <c:smooth val="0"/>
          <c:extLst xmlns:DataManagerRef="urn:DataManager">
            <c:ext xmlns:c16="http://schemas.microsoft.com/office/drawing/2014/chart" uri="{C3380CC4-5D6E-409C-BE32-E72D297353CC}">
              <c16:uniqueId val="{00000005-3A19-4121-BB61-D640F0AA2372}"/>
            </c:ext>
          </c:extLst>
        </c:ser>
        <c:ser>
          <c:idx val="6"/>
          <c:order val="6"/>
          <c:tx>
            <c:strRef>
              <c:f>'Graf II.12 CB'!$Q$4</c:f>
              <c:strCache>
                <c:ptCount val="1"/>
                <c:pt idx="0">
                  <c:v>Finanční a administrativní služby</c:v>
                </c:pt>
              </c:strCache>
            </c:strRef>
          </c:tx>
          <c:spPr>
            <a:ln w="25400">
              <a:solidFill>
                <a:srgbClr val="8A2BE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CB'!$Q$6:$Q$18</c:f>
              <c:numCache>
                <c:formatCode>#\ ##0.##########</c:formatCode>
                <c:ptCount val="13"/>
                <c:pt idx="0">
                  <c:v>89.1</c:v>
                </c:pt>
                <c:pt idx="1">
                  <c:v>86.5</c:v>
                </c:pt>
                <c:pt idx="2">
                  <c:v>86.5</c:v>
                </c:pt>
                <c:pt idx="3">
                  <c:v>86.3</c:v>
                </c:pt>
                <c:pt idx="4" formatCode="#\ ##0.0">
                  <c:v>85</c:v>
                </c:pt>
                <c:pt idx="5">
                  <c:v>89.2</c:v>
                </c:pt>
                <c:pt idx="6">
                  <c:v>89.4</c:v>
                </c:pt>
                <c:pt idx="7" formatCode="#\ ##0.0">
                  <c:v>76</c:v>
                </c:pt>
                <c:pt idx="8">
                  <c:v>57.7</c:v>
                </c:pt>
                <c:pt idx="9">
                  <c:v>72.8</c:v>
                </c:pt>
                <c:pt idx="10">
                  <c:v>74.599999999999994</c:v>
                </c:pt>
                <c:pt idx="11">
                  <c:v>82.1</c:v>
                </c:pt>
                <c:pt idx="12">
                  <c:v>77.2</c:v>
                </c:pt>
              </c:numCache>
            </c:numRef>
          </c:val>
          <c:smooth val="0"/>
          <c:extLst xmlns:DataManagerRef="urn:DataManager">
            <c:ext xmlns:c16="http://schemas.microsoft.com/office/drawing/2014/chart" uri="{C3380CC4-5D6E-409C-BE32-E72D297353CC}">
              <c16:uniqueId val="{00000006-3A19-4121-BB61-D640F0AA2372}"/>
            </c:ext>
          </c:extLst>
        </c:ser>
        <c:ser>
          <c:idx val="7"/>
          <c:order val="7"/>
          <c:tx>
            <c:strRef>
              <c:f>'Graf II.12 CB'!$R$4</c:f>
              <c:strCache>
                <c:ptCount val="1"/>
                <c:pt idx="0">
                  <c:v>Vzdělání, zdravotnictví a sociální služby</c:v>
                </c:pt>
              </c:strCache>
            </c:strRef>
          </c:tx>
          <c:spPr>
            <a:ln w="25400">
              <a:solidFill>
                <a:srgbClr val="9DABE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CB'!$R$6:$R$18</c:f>
              <c:numCache>
                <c:formatCode>#\ ##0.##########</c:formatCode>
                <c:ptCount val="13"/>
                <c:pt idx="0">
                  <c:v>100.1</c:v>
                </c:pt>
                <c:pt idx="1">
                  <c:v>98.4</c:v>
                </c:pt>
                <c:pt idx="2">
                  <c:v>95.9</c:v>
                </c:pt>
                <c:pt idx="3">
                  <c:v>102.6</c:v>
                </c:pt>
                <c:pt idx="4">
                  <c:v>98.8</c:v>
                </c:pt>
                <c:pt idx="5">
                  <c:v>96.3</c:v>
                </c:pt>
                <c:pt idx="6" formatCode="#\ ##0.0">
                  <c:v>97</c:v>
                </c:pt>
                <c:pt idx="7">
                  <c:v>74.900000000000006</c:v>
                </c:pt>
                <c:pt idx="8">
                  <c:v>77.3</c:v>
                </c:pt>
                <c:pt idx="9">
                  <c:v>84.3</c:v>
                </c:pt>
                <c:pt idx="10">
                  <c:v>89.2</c:v>
                </c:pt>
                <c:pt idx="11">
                  <c:v>100.1</c:v>
                </c:pt>
                <c:pt idx="12">
                  <c:v>98.8</c:v>
                </c:pt>
              </c:numCache>
            </c:numRef>
          </c:val>
          <c:smooth val="0"/>
          <c:extLst xmlns:DataManagerRef="urn:DataManager">
            <c:ext xmlns:c16="http://schemas.microsoft.com/office/drawing/2014/chart" uri="{C3380CC4-5D6E-409C-BE32-E72D297353CC}">
              <c16:uniqueId val="{00000007-3A19-4121-BB61-D640F0AA2372}"/>
            </c:ext>
          </c:extLst>
        </c:ser>
        <c:dLbls>
          <c:showLegendKey val="0"/>
          <c:showVal val="0"/>
          <c:showCatName val="0"/>
          <c:showSerName val="0"/>
          <c:showPercent val="0"/>
          <c:showBubbleSize val="0"/>
        </c:dLbls>
        <c:smooth val="0"/>
        <c:axId val="318000512"/>
        <c:axId val="318010496"/>
      </c:lineChart>
      <c:dateAx>
        <c:axId val="318000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8010496"/>
        <c:crosses val="autoZero"/>
        <c:auto val="1"/>
        <c:lblOffset val="100"/>
        <c:baseTimeUnit val="months"/>
        <c:majorUnit val="6"/>
        <c:majorTimeUnit val="months"/>
      </c:dateAx>
      <c:valAx>
        <c:axId val="318010496"/>
        <c:scaling>
          <c:orientation val="minMax"/>
          <c:max val="140"/>
          <c:min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8000512"/>
        <c:crosses val="autoZero"/>
        <c:crossBetween val="midCat"/>
        <c:majorUnit val="20"/>
      </c:valAx>
      <c:spPr>
        <a:noFill/>
        <a:ln w="25400">
          <a:noFill/>
        </a:ln>
      </c:spPr>
    </c:plotArea>
    <c:legend>
      <c:legendPos val="b"/>
      <c:layout>
        <c:manualLayout>
          <c:xMode val="edge"/>
          <c:yMode val="edge"/>
          <c:x val="6.6433566433566432E-2"/>
          <c:y val="0.56382611897736146"/>
          <c:w val="0.65758961510930014"/>
          <c:h val="0.4361738810226385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95279723231947E-2"/>
          <c:w val="0.94755244755244761"/>
          <c:h val="0.53961272736483668"/>
        </c:manualLayout>
      </c:layout>
      <c:lineChart>
        <c:grouping val="standard"/>
        <c:varyColors val="0"/>
        <c:ser>
          <c:idx val="0"/>
          <c:order val="0"/>
          <c:tx>
            <c:strRef>
              <c:f>'Graf II.12 CB'!$K$3</c:f>
              <c:strCache>
                <c:ptCount val="1"/>
                <c:pt idx="0">
                  <c:v>Industry</c:v>
                </c:pt>
              </c:strCache>
            </c:strRef>
          </c:tx>
          <c:spPr>
            <a:ln w="25400">
              <a:solidFill>
                <a:srgbClr val="2426A9"/>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CB'!$K$6:$K$18</c:f>
              <c:numCache>
                <c:formatCode>#\ ##0.##########</c:formatCode>
                <c:ptCount val="13"/>
                <c:pt idx="0">
                  <c:v>90.6</c:v>
                </c:pt>
                <c:pt idx="1">
                  <c:v>95.1</c:v>
                </c:pt>
                <c:pt idx="2" formatCode="#\ ##0.0">
                  <c:v>96</c:v>
                </c:pt>
                <c:pt idx="3">
                  <c:v>98.7</c:v>
                </c:pt>
                <c:pt idx="4">
                  <c:v>93.9</c:v>
                </c:pt>
                <c:pt idx="5" formatCode="#\ ##0.0">
                  <c:v>101</c:v>
                </c:pt>
                <c:pt idx="6">
                  <c:v>94.3</c:v>
                </c:pt>
                <c:pt idx="7">
                  <c:v>87.7</c:v>
                </c:pt>
                <c:pt idx="8">
                  <c:v>70.3</c:v>
                </c:pt>
                <c:pt idx="9" formatCode="#\ ##0.0">
                  <c:v>71</c:v>
                </c:pt>
                <c:pt idx="10">
                  <c:v>68.7</c:v>
                </c:pt>
                <c:pt idx="11">
                  <c:v>68.900000000000006</c:v>
                </c:pt>
                <c:pt idx="12">
                  <c:v>63.1</c:v>
                </c:pt>
              </c:numCache>
            </c:numRef>
          </c:val>
          <c:smooth val="0"/>
          <c:extLst xmlns:DataManagerRef="urn:DataManager">
            <c:ext xmlns:c16="http://schemas.microsoft.com/office/drawing/2014/chart" uri="{C3380CC4-5D6E-409C-BE32-E72D297353CC}">
              <c16:uniqueId val="{00000000-B28E-4E0E-B5B3-5EF6F1F19545}"/>
            </c:ext>
          </c:extLst>
        </c:ser>
        <c:ser>
          <c:idx val="1"/>
          <c:order val="1"/>
          <c:tx>
            <c:strRef>
              <c:f>'Graf II.12 CB'!$L$3</c:f>
              <c:strCache>
                <c:ptCount val="1"/>
                <c:pt idx="0">
                  <c:v>Construction</c:v>
                </c:pt>
              </c:strCache>
            </c:strRef>
          </c:tx>
          <c:spPr>
            <a:ln w="25400">
              <a:solidFill>
                <a:srgbClr val="D52B1E"/>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CB'!$L$6:$L$18</c:f>
              <c:numCache>
                <c:formatCode>#\ ##0.##########</c:formatCode>
                <c:ptCount val="13"/>
                <c:pt idx="0">
                  <c:v>106.1</c:v>
                </c:pt>
                <c:pt idx="1">
                  <c:v>102.8</c:v>
                </c:pt>
                <c:pt idx="2">
                  <c:v>104.2</c:v>
                </c:pt>
                <c:pt idx="3">
                  <c:v>110.2</c:v>
                </c:pt>
                <c:pt idx="4">
                  <c:v>105.1</c:v>
                </c:pt>
                <c:pt idx="5">
                  <c:v>110.2</c:v>
                </c:pt>
                <c:pt idx="6">
                  <c:v>97.7</c:v>
                </c:pt>
                <c:pt idx="7">
                  <c:v>96.2</c:v>
                </c:pt>
                <c:pt idx="8">
                  <c:v>65.5</c:v>
                </c:pt>
                <c:pt idx="9">
                  <c:v>64.900000000000006</c:v>
                </c:pt>
                <c:pt idx="10">
                  <c:v>71.099999999999994</c:v>
                </c:pt>
                <c:pt idx="11">
                  <c:v>75.3</c:v>
                </c:pt>
                <c:pt idx="12">
                  <c:v>75.7</c:v>
                </c:pt>
              </c:numCache>
            </c:numRef>
          </c:val>
          <c:smooth val="0"/>
          <c:extLst xmlns:DataManagerRef="urn:DataManager">
            <c:ext xmlns:c16="http://schemas.microsoft.com/office/drawing/2014/chart" uri="{C3380CC4-5D6E-409C-BE32-E72D297353CC}">
              <c16:uniqueId val="{00000001-B28E-4E0E-B5B3-5EF6F1F19545}"/>
            </c:ext>
          </c:extLst>
        </c:ser>
        <c:ser>
          <c:idx val="2"/>
          <c:order val="2"/>
          <c:tx>
            <c:strRef>
              <c:f>'Graf II.12 CB'!$M$3</c:f>
              <c:strCache>
                <c:ptCount val="1"/>
                <c:pt idx="0">
                  <c:v>Wholesale and retail trade</c:v>
                </c:pt>
              </c:strCache>
            </c:strRef>
          </c:tx>
          <c:spPr>
            <a:ln w="25400">
              <a:solidFill>
                <a:srgbClr val="FFBB00"/>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CB'!$M$6:$M$18</c:f>
              <c:numCache>
                <c:formatCode>#\ ##0.##########</c:formatCode>
                <c:ptCount val="13"/>
                <c:pt idx="0">
                  <c:v>91.5</c:v>
                </c:pt>
                <c:pt idx="1">
                  <c:v>81.3</c:v>
                </c:pt>
                <c:pt idx="2">
                  <c:v>85.1</c:v>
                </c:pt>
                <c:pt idx="3">
                  <c:v>93.4</c:v>
                </c:pt>
                <c:pt idx="4">
                  <c:v>87.4</c:v>
                </c:pt>
                <c:pt idx="5">
                  <c:v>87.8</c:v>
                </c:pt>
                <c:pt idx="6">
                  <c:v>90.9</c:v>
                </c:pt>
                <c:pt idx="7">
                  <c:v>75.900000000000006</c:v>
                </c:pt>
                <c:pt idx="8">
                  <c:v>53.8</c:v>
                </c:pt>
                <c:pt idx="9">
                  <c:v>67.5</c:v>
                </c:pt>
                <c:pt idx="10">
                  <c:v>66.2</c:v>
                </c:pt>
                <c:pt idx="11">
                  <c:v>72.3</c:v>
                </c:pt>
                <c:pt idx="12">
                  <c:v>65.099999999999994</c:v>
                </c:pt>
              </c:numCache>
            </c:numRef>
          </c:val>
          <c:smooth val="0"/>
          <c:extLst xmlns:DataManagerRef="urn:DataManager">
            <c:ext xmlns:c16="http://schemas.microsoft.com/office/drawing/2014/chart" uri="{C3380CC4-5D6E-409C-BE32-E72D297353CC}">
              <c16:uniqueId val="{00000002-B28E-4E0E-B5B3-5EF6F1F19545}"/>
            </c:ext>
          </c:extLst>
        </c:ser>
        <c:ser>
          <c:idx val="3"/>
          <c:order val="3"/>
          <c:tx>
            <c:strRef>
              <c:f>'Graf II.12 CB'!$N$3</c:f>
              <c:strCache>
                <c:ptCount val="1"/>
                <c:pt idx="0">
                  <c:v>Transportation and storage</c:v>
                </c:pt>
              </c:strCache>
            </c:strRef>
          </c:tx>
          <c:spPr>
            <a:ln w="25400">
              <a:solidFill>
                <a:srgbClr val="9ACD3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CB'!$N$6:$N$18</c:f>
              <c:numCache>
                <c:formatCode>#\ ##0.##########</c:formatCode>
                <c:ptCount val="13"/>
                <c:pt idx="0">
                  <c:v>123.8</c:v>
                </c:pt>
                <c:pt idx="1">
                  <c:v>115.5</c:v>
                </c:pt>
                <c:pt idx="2">
                  <c:v>108.9</c:v>
                </c:pt>
                <c:pt idx="3">
                  <c:v>122.8</c:v>
                </c:pt>
                <c:pt idx="4">
                  <c:v>110.1</c:v>
                </c:pt>
                <c:pt idx="5" formatCode="#\ ##0.0">
                  <c:v>127</c:v>
                </c:pt>
                <c:pt idx="6" formatCode="#\ ##0.0">
                  <c:v>134</c:v>
                </c:pt>
                <c:pt idx="7">
                  <c:v>120.1</c:v>
                </c:pt>
                <c:pt idx="8">
                  <c:v>90.9</c:v>
                </c:pt>
                <c:pt idx="9">
                  <c:v>86.3</c:v>
                </c:pt>
                <c:pt idx="10">
                  <c:v>97.7</c:v>
                </c:pt>
                <c:pt idx="11">
                  <c:v>124.4</c:v>
                </c:pt>
                <c:pt idx="12">
                  <c:v>109.5</c:v>
                </c:pt>
              </c:numCache>
            </c:numRef>
          </c:val>
          <c:smooth val="0"/>
          <c:extLst xmlns:DataManagerRef="urn:DataManager">
            <c:ext xmlns:c16="http://schemas.microsoft.com/office/drawing/2014/chart" uri="{C3380CC4-5D6E-409C-BE32-E72D297353CC}">
              <c16:uniqueId val="{00000003-B28E-4E0E-B5B3-5EF6F1F19545}"/>
            </c:ext>
          </c:extLst>
        </c:ser>
        <c:ser>
          <c:idx val="4"/>
          <c:order val="4"/>
          <c:tx>
            <c:strRef>
              <c:f>'Graf II.12 CB'!$O$3</c:f>
              <c:strCache>
                <c:ptCount val="1"/>
                <c:pt idx="0">
                  <c:v>Accommodation and food services</c:v>
                </c:pt>
              </c:strCache>
            </c:strRef>
          </c:tx>
          <c:spPr>
            <a:ln w="25400">
              <a:solidFill>
                <a:srgbClr val="00CED1"/>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CB'!$O$6:$O$18</c:f>
              <c:numCache>
                <c:formatCode>#\ ##0.##########</c:formatCode>
                <c:ptCount val="13"/>
                <c:pt idx="0">
                  <c:v>92.2</c:v>
                </c:pt>
                <c:pt idx="1">
                  <c:v>89.7</c:v>
                </c:pt>
                <c:pt idx="2">
                  <c:v>98.8</c:v>
                </c:pt>
                <c:pt idx="3">
                  <c:v>93.7</c:v>
                </c:pt>
                <c:pt idx="4">
                  <c:v>94.2</c:v>
                </c:pt>
                <c:pt idx="5">
                  <c:v>97.3</c:v>
                </c:pt>
                <c:pt idx="6">
                  <c:v>94.9</c:v>
                </c:pt>
                <c:pt idx="7">
                  <c:v>85.7</c:v>
                </c:pt>
                <c:pt idx="8">
                  <c:v>64.599999999999994</c:v>
                </c:pt>
                <c:pt idx="9">
                  <c:v>99.9</c:v>
                </c:pt>
                <c:pt idx="10">
                  <c:v>108.8</c:v>
                </c:pt>
                <c:pt idx="11">
                  <c:v>123.3</c:v>
                </c:pt>
                <c:pt idx="12">
                  <c:v>116.8</c:v>
                </c:pt>
              </c:numCache>
            </c:numRef>
          </c:val>
          <c:smooth val="0"/>
          <c:extLst xmlns:DataManagerRef="urn:DataManager">
            <c:ext xmlns:c16="http://schemas.microsoft.com/office/drawing/2014/chart" uri="{C3380CC4-5D6E-409C-BE32-E72D297353CC}">
              <c16:uniqueId val="{00000004-B28E-4E0E-B5B3-5EF6F1F19545}"/>
            </c:ext>
          </c:extLst>
        </c:ser>
        <c:ser>
          <c:idx val="5"/>
          <c:order val="5"/>
          <c:tx>
            <c:strRef>
              <c:f>'Graf II.12 CB'!$P$3</c:f>
              <c:strCache>
                <c:ptCount val="1"/>
                <c:pt idx="0">
                  <c:v>Information and communication</c:v>
                </c:pt>
              </c:strCache>
            </c:strRef>
          </c:tx>
          <c:spPr>
            <a:ln w="25400">
              <a:solidFill>
                <a:srgbClr val="6C6F70"/>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CB'!$P$6:$P$18</c:f>
              <c:numCache>
                <c:formatCode>#\ ##0.##########</c:formatCode>
                <c:ptCount val="13"/>
                <c:pt idx="0">
                  <c:v>93.3</c:v>
                </c:pt>
                <c:pt idx="1">
                  <c:v>88.1</c:v>
                </c:pt>
                <c:pt idx="2">
                  <c:v>85.8</c:v>
                </c:pt>
                <c:pt idx="3">
                  <c:v>87.1</c:v>
                </c:pt>
                <c:pt idx="4">
                  <c:v>84.7</c:v>
                </c:pt>
                <c:pt idx="5">
                  <c:v>99.1</c:v>
                </c:pt>
                <c:pt idx="6">
                  <c:v>90.5</c:v>
                </c:pt>
                <c:pt idx="7">
                  <c:v>82.9</c:v>
                </c:pt>
                <c:pt idx="8">
                  <c:v>55.3</c:v>
                </c:pt>
                <c:pt idx="9">
                  <c:v>59.8</c:v>
                </c:pt>
                <c:pt idx="10">
                  <c:v>68.099999999999994</c:v>
                </c:pt>
                <c:pt idx="11" formatCode="#\ ##0.0">
                  <c:v>71</c:v>
                </c:pt>
                <c:pt idx="12">
                  <c:v>68.7</c:v>
                </c:pt>
              </c:numCache>
            </c:numRef>
          </c:val>
          <c:smooth val="0"/>
          <c:extLst xmlns:DataManagerRef="urn:DataManager">
            <c:ext xmlns:c16="http://schemas.microsoft.com/office/drawing/2014/chart" uri="{C3380CC4-5D6E-409C-BE32-E72D297353CC}">
              <c16:uniqueId val="{00000005-B28E-4E0E-B5B3-5EF6F1F19545}"/>
            </c:ext>
          </c:extLst>
        </c:ser>
        <c:ser>
          <c:idx val="6"/>
          <c:order val="6"/>
          <c:tx>
            <c:strRef>
              <c:f>'Graf II.12 CB'!$Q$3</c:f>
              <c:strCache>
                <c:ptCount val="1"/>
                <c:pt idx="0">
                  <c:v>Financial and administrative services</c:v>
                </c:pt>
              </c:strCache>
            </c:strRef>
          </c:tx>
          <c:spPr>
            <a:ln w="25400">
              <a:solidFill>
                <a:srgbClr val="8A2BE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CB'!$Q$6:$Q$18</c:f>
              <c:numCache>
                <c:formatCode>#\ ##0.##########</c:formatCode>
                <c:ptCount val="13"/>
                <c:pt idx="0">
                  <c:v>89.1</c:v>
                </c:pt>
                <c:pt idx="1">
                  <c:v>86.5</c:v>
                </c:pt>
                <c:pt idx="2">
                  <c:v>86.5</c:v>
                </c:pt>
                <c:pt idx="3">
                  <c:v>86.3</c:v>
                </c:pt>
                <c:pt idx="4" formatCode="#\ ##0.0">
                  <c:v>85</c:v>
                </c:pt>
                <c:pt idx="5">
                  <c:v>89.2</c:v>
                </c:pt>
                <c:pt idx="6">
                  <c:v>89.4</c:v>
                </c:pt>
                <c:pt idx="7" formatCode="#\ ##0.0">
                  <c:v>76</c:v>
                </c:pt>
                <c:pt idx="8">
                  <c:v>57.7</c:v>
                </c:pt>
                <c:pt idx="9">
                  <c:v>72.8</c:v>
                </c:pt>
                <c:pt idx="10">
                  <c:v>74.599999999999994</c:v>
                </c:pt>
                <c:pt idx="11">
                  <c:v>82.1</c:v>
                </c:pt>
                <c:pt idx="12">
                  <c:v>77.2</c:v>
                </c:pt>
              </c:numCache>
            </c:numRef>
          </c:val>
          <c:smooth val="0"/>
          <c:extLst xmlns:DataManagerRef="urn:DataManager">
            <c:ext xmlns:c16="http://schemas.microsoft.com/office/drawing/2014/chart" uri="{C3380CC4-5D6E-409C-BE32-E72D297353CC}">
              <c16:uniqueId val="{00000006-B28E-4E0E-B5B3-5EF6F1F19545}"/>
            </c:ext>
          </c:extLst>
        </c:ser>
        <c:ser>
          <c:idx val="7"/>
          <c:order val="7"/>
          <c:tx>
            <c:strRef>
              <c:f>'Graf II.12 CB'!$R$3</c:f>
              <c:strCache>
                <c:ptCount val="1"/>
                <c:pt idx="0">
                  <c:v>Education, human health and social work activities</c:v>
                </c:pt>
              </c:strCache>
            </c:strRef>
          </c:tx>
          <c:spPr>
            <a:ln w="25400">
              <a:solidFill>
                <a:srgbClr val="9DABE2"/>
              </a:solidFill>
              <a:prstDash val="solid"/>
            </a:ln>
          </c:spPr>
          <c:marker>
            <c:symbol val="none"/>
          </c:marker>
          <c:cat>
            <c:numRef>
              <c:f>'Graf II.12 CB'!$J$6:$J$18</c:f>
              <c:numCache>
                <c:formatCode>m/d/yyyy</c:formatCode>
                <c:ptCount val="1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numCache>
            </c:numRef>
          </c:cat>
          <c:val>
            <c:numRef>
              <c:f>'Graf II.12 CB'!$R$6:$R$18</c:f>
              <c:numCache>
                <c:formatCode>#\ ##0.##########</c:formatCode>
                <c:ptCount val="13"/>
                <c:pt idx="0">
                  <c:v>100.1</c:v>
                </c:pt>
                <c:pt idx="1">
                  <c:v>98.4</c:v>
                </c:pt>
                <c:pt idx="2">
                  <c:v>95.9</c:v>
                </c:pt>
                <c:pt idx="3">
                  <c:v>102.6</c:v>
                </c:pt>
                <c:pt idx="4">
                  <c:v>98.8</c:v>
                </c:pt>
                <c:pt idx="5">
                  <c:v>96.3</c:v>
                </c:pt>
                <c:pt idx="6" formatCode="#\ ##0.0">
                  <c:v>97</c:v>
                </c:pt>
                <c:pt idx="7">
                  <c:v>74.900000000000006</c:v>
                </c:pt>
                <c:pt idx="8">
                  <c:v>77.3</c:v>
                </c:pt>
                <c:pt idx="9">
                  <c:v>84.3</c:v>
                </c:pt>
                <c:pt idx="10">
                  <c:v>89.2</c:v>
                </c:pt>
                <c:pt idx="11">
                  <c:v>100.1</c:v>
                </c:pt>
                <c:pt idx="12">
                  <c:v>98.8</c:v>
                </c:pt>
              </c:numCache>
            </c:numRef>
          </c:val>
          <c:smooth val="0"/>
          <c:extLst xmlns:DataManagerRef="urn:DataManager">
            <c:ext xmlns:c16="http://schemas.microsoft.com/office/drawing/2014/chart" uri="{C3380CC4-5D6E-409C-BE32-E72D297353CC}">
              <c16:uniqueId val="{00000007-B28E-4E0E-B5B3-5EF6F1F19545}"/>
            </c:ext>
          </c:extLst>
        </c:ser>
        <c:dLbls>
          <c:showLegendKey val="0"/>
          <c:showVal val="0"/>
          <c:showCatName val="0"/>
          <c:showSerName val="0"/>
          <c:showPercent val="0"/>
          <c:showBubbleSize val="0"/>
        </c:dLbls>
        <c:smooth val="0"/>
        <c:axId val="317810176"/>
        <c:axId val="317811712"/>
      </c:lineChart>
      <c:dateAx>
        <c:axId val="31781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7811712"/>
        <c:crosses val="autoZero"/>
        <c:auto val="1"/>
        <c:lblOffset val="100"/>
        <c:baseTimeUnit val="months"/>
        <c:majorUnit val="6"/>
        <c:majorTimeUnit val="months"/>
      </c:dateAx>
      <c:valAx>
        <c:axId val="317811712"/>
        <c:scaling>
          <c:orientation val="minMax"/>
          <c:max val="140"/>
          <c:min val="4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7810176"/>
        <c:crosses val="autoZero"/>
        <c:crossBetween val="midCat"/>
        <c:majorUnit val="20"/>
      </c:valAx>
      <c:spPr>
        <a:noFill/>
        <a:ln w="25400">
          <a:noFill/>
        </a:ln>
      </c:spPr>
    </c:plotArea>
    <c:legend>
      <c:legendPos val="b"/>
      <c:layout>
        <c:manualLayout>
          <c:xMode val="edge"/>
          <c:yMode val="edge"/>
          <c:x val="6.6433566433566432E-2"/>
          <c:y val="0.56382611897736146"/>
          <c:w val="0.80454875832828598"/>
          <c:h val="0.4361738810226385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1"/>
          <c:order val="0"/>
          <c:tx>
            <c:strRef>
              <c:f>'Graf II.13 CB'!$K$4</c:f>
              <c:strCache>
                <c:ptCount val="1"/>
                <c:pt idx="0">
                  <c:v>Nefinanční podniky</c:v>
                </c:pt>
              </c:strCache>
            </c:strRef>
          </c:tx>
          <c:spPr>
            <a:solidFill>
              <a:srgbClr val="2426A9"/>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CB'!$K$5:$K$17</c:f>
              <c:numCache>
                <c:formatCode>0.00</c:formatCode>
                <c:ptCount val="13"/>
                <c:pt idx="0">
                  <c:v>-6.1</c:v>
                </c:pt>
                <c:pt idx="1">
                  <c:v>-0.13</c:v>
                </c:pt>
                <c:pt idx="2">
                  <c:v>5.46</c:v>
                </c:pt>
                <c:pt idx="3">
                  <c:v>-3.08</c:v>
                </c:pt>
                <c:pt idx="4">
                  <c:v>11.11</c:v>
                </c:pt>
                <c:pt idx="5">
                  <c:v>10.83</c:v>
                </c:pt>
                <c:pt idx="6">
                  <c:v>8.5</c:v>
                </c:pt>
                <c:pt idx="7">
                  <c:v>6.44</c:v>
                </c:pt>
                <c:pt idx="8">
                  <c:v>-0.35</c:v>
                </c:pt>
                <c:pt idx="9">
                  <c:v>0.01</c:v>
                </c:pt>
                <c:pt idx="10">
                  <c:v>7.04</c:v>
                </c:pt>
                <c:pt idx="11">
                  <c:v>11.38</c:v>
                </c:pt>
                <c:pt idx="12">
                  <c:v>13.17</c:v>
                </c:pt>
              </c:numCache>
            </c:numRef>
          </c:val>
          <c:extLst xmlns:DataManagerRef="urn:DataManager">
            <c:ext xmlns:c16="http://schemas.microsoft.com/office/drawing/2014/chart" uri="{C3380CC4-5D6E-409C-BE32-E72D297353CC}">
              <c16:uniqueId val="{00000000-E4D7-4D7E-926F-8C5F60DA662F}"/>
            </c:ext>
          </c:extLst>
        </c:ser>
        <c:ser>
          <c:idx val="3"/>
          <c:order val="1"/>
          <c:tx>
            <c:strRef>
              <c:f>'Graf II.13 CB'!$L$4</c:f>
              <c:strCache>
                <c:ptCount val="1"/>
                <c:pt idx="0">
                  <c:v>Domácnosti</c:v>
                </c:pt>
              </c:strCache>
            </c:strRef>
          </c:tx>
          <c:spPr>
            <a:solidFill>
              <a:srgbClr val="D52B1E"/>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CB'!$L$5:$L$17</c:f>
              <c:numCache>
                <c:formatCode>0.00</c:formatCode>
                <c:ptCount val="13"/>
                <c:pt idx="0">
                  <c:v>3.5</c:v>
                </c:pt>
                <c:pt idx="1">
                  <c:v>2.58</c:v>
                </c:pt>
                <c:pt idx="2">
                  <c:v>4.32</c:v>
                </c:pt>
                <c:pt idx="3">
                  <c:v>-2.4900000000000002</c:v>
                </c:pt>
                <c:pt idx="4">
                  <c:v>4.43</c:v>
                </c:pt>
                <c:pt idx="5">
                  <c:v>5.05</c:v>
                </c:pt>
                <c:pt idx="6">
                  <c:v>2.8</c:v>
                </c:pt>
                <c:pt idx="7">
                  <c:v>2.94</c:v>
                </c:pt>
                <c:pt idx="8">
                  <c:v>2.1800000000000002</c:v>
                </c:pt>
                <c:pt idx="9">
                  <c:v>-0.6</c:v>
                </c:pt>
                <c:pt idx="10">
                  <c:v>5.45</c:v>
                </c:pt>
                <c:pt idx="11">
                  <c:v>6.16</c:v>
                </c:pt>
                <c:pt idx="12">
                  <c:v>4.03</c:v>
                </c:pt>
              </c:numCache>
            </c:numRef>
          </c:val>
          <c:extLst xmlns:DataManagerRef="urn:DataManager">
            <c:ext xmlns:c16="http://schemas.microsoft.com/office/drawing/2014/chart" uri="{C3380CC4-5D6E-409C-BE32-E72D297353CC}">
              <c16:uniqueId val="{00000001-E4D7-4D7E-926F-8C5F60DA662F}"/>
            </c:ext>
          </c:extLst>
        </c:ser>
        <c:ser>
          <c:idx val="5"/>
          <c:order val="2"/>
          <c:tx>
            <c:strRef>
              <c:f>'Graf II.13 CB'!$M$4</c:f>
              <c:strCache>
                <c:ptCount val="1"/>
                <c:pt idx="0">
                  <c:v>Vládní instituce</c:v>
                </c:pt>
              </c:strCache>
            </c:strRef>
          </c:tx>
          <c:spPr>
            <a:solidFill>
              <a:srgbClr val="FFBB00"/>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CB'!$M$5:$M$17</c:f>
              <c:numCache>
                <c:formatCode>0.00</c:formatCode>
                <c:ptCount val="13"/>
                <c:pt idx="0">
                  <c:v>15.99</c:v>
                </c:pt>
                <c:pt idx="1">
                  <c:v>12.69</c:v>
                </c:pt>
                <c:pt idx="2">
                  <c:v>10.79</c:v>
                </c:pt>
                <c:pt idx="3">
                  <c:v>6.18</c:v>
                </c:pt>
                <c:pt idx="4">
                  <c:v>27.25</c:v>
                </c:pt>
                <c:pt idx="5">
                  <c:v>17.13</c:v>
                </c:pt>
                <c:pt idx="6">
                  <c:v>11.94</c:v>
                </c:pt>
                <c:pt idx="7">
                  <c:v>22</c:v>
                </c:pt>
                <c:pt idx="8">
                  <c:v>5.69</c:v>
                </c:pt>
                <c:pt idx="9">
                  <c:v>11.81</c:v>
                </c:pt>
                <c:pt idx="10">
                  <c:v>18.79</c:v>
                </c:pt>
                <c:pt idx="11">
                  <c:v>2.98</c:v>
                </c:pt>
                <c:pt idx="12">
                  <c:v>-2.0099999999999998</c:v>
                </c:pt>
              </c:numCache>
            </c:numRef>
          </c:val>
          <c:extLst xmlns:DataManagerRef="urn:DataManager">
            <c:ext xmlns:c16="http://schemas.microsoft.com/office/drawing/2014/chart" uri="{C3380CC4-5D6E-409C-BE32-E72D297353CC}">
              <c16:uniqueId val="{00000002-E4D7-4D7E-926F-8C5F60DA662F}"/>
            </c:ext>
          </c:extLst>
        </c:ser>
        <c:dLbls>
          <c:showLegendKey val="0"/>
          <c:showVal val="0"/>
          <c:showCatName val="0"/>
          <c:showSerName val="0"/>
          <c:showPercent val="0"/>
          <c:showBubbleSize val="0"/>
        </c:dLbls>
        <c:gapWidth val="100"/>
        <c:overlap val="100"/>
        <c:axId val="309463680"/>
        <c:axId val="309473664"/>
      </c:barChart>
      <c:catAx>
        <c:axId val="3094636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max val="50"/>
          <c:min val="-1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majorUnit val="10"/>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1"/>
          <c:order val="0"/>
          <c:tx>
            <c:strRef>
              <c:f>'Graf 1 (BOX 1)'!$L$4</c:f>
              <c:strCache>
                <c:ptCount val="1"/>
                <c:pt idx="0">
                  <c:v>Evropa</c:v>
                </c:pt>
              </c:strCache>
            </c:strRef>
          </c:tx>
          <c:spPr>
            <a:solidFill>
              <a:srgbClr val="2426A9"/>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1)'!$L$5:$L$12</c:f>
              <c:numCache>
                <c:formatCode>0.00</c:formatCode>
                <c:ptCount val="8"/>
                <c:pt idx="0">
                  <c:v>18.100000000000001</c:v>
                </c:pt>
                <c:pt idx="1">
                  <c:v>18.600000000000001</c:v>
                </c:pt>
                <c:pt idx="2">
                  <c:v>24.4</c:v>
                </c:pt>
                <c:pt idx="3">
                  <c:v>58.5</c:v>
                </c:pt>
                <c:pt idx="4">
                  <c:v>67.400000000000006</c:v>
                </c:pt>
                <c:pt idx="5">
                  <c:v>121.5</c:v>
                </c:pt>
                <c:pt idx="6">
                  <c:v>156</c:v>
                </c:pt>
                <c:pt idx="7">
                  <c:v>121.3</c:v>
                </c:pt>
              </c:numCache>
            </c:numRef>
          </c:val>
          <c:extLst xmlns:DataManagerRef="urn:DataManager">
            <c:ext xmlns:c16="http://schemas.microsoft.com/office/drawing/2014/chart" uri="{C3380CC4-5D6E-409C-BE32-E72D297353CC}">
              <c16:uniqueId val="{00000000-B246-43DC-8A2B-663F38340C10}"/>
            </c:ext>
          </c:extLst>
        </c:ser>
        <c:ser>
          <c:idx val="0"/>
          <c:order val="1"/>
          <c:tx>
            <c:strRef>
              <c:f>'Graf 1 (BOX 1)'!$M$4</c:f>
              <c:strCache>
                <c:ptCount val="1"/>
                <c:pt idx="0">
                  <c:v>Asie a Tichomoří</c:v>
                </c:pt>
              </c:strCache>
            </c:strRef>
          </c:tx>
          <c:spPr>
            <a:solidFill>
              <a:srgbClr val="D52B1E"/>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1)'!$M$5:$M$12</c:f>
              <c:numCache>
                <c:formatCode>0.00</c:formatCode>
                <c:ptCount val="8"/>
                <c:pt idx="0">
                  <c:v>1.6</c:v>
                </c:pt>
                <c:pt idx="1">
                  <c:v>3.9</c:v>
                </c:pt>
                <c:pt idx="2">
                  <c:v>26.6</c:v>
                </c:pt>
                <c:pt idx="3">
                  <c:v>35.5</c:v>
                </c:pt>
                <c:pt idx="4">
                  <c:v>50</c:v>
                </c:pt>
                <c:pt idx="5">
                  <c:v>65.099999999999994</c:v>
                </c:pt>
                <c:pt idx="6">
                  <c:v>53.2</c:v>
                </c:pt>
                <c:pt idx="7">
                  <c:v>51.9</c:v>
                </c:pt>
              </c:numCache>
            </c:numRef>
          </c:val>
          <c:extLst xmlns:DataManagerRef="urn:DataManager">
            <c:ext xmlns:c16="http://schemas.microsoft.com/office/drawing/2014/chart" uri="{C3380CC4-5D6E-409C-BE32-E72D297353CC}">
              <c16:uniqueId val="{00000001-B246-43DC-8A2B-663F38340C10}"/>
            </c:ext>
          </c:extLst>
        </c:ser>
        <c:ser>
          <c:idx val="4"/>
          <c:order val="2"/>
          <c:tx>
            <c:strRef>
              <c:f>'Graf 1 (BOX 1)'!$O$4</c:f>
              <c:strCache>
                <c:ptCount val="1"/>
                <c:pt idx="0">
                  <c:v>Severní Amerika</c:v>
                </c:pt>
              </c:strCache>
            </c:strRef>
          </c:tx>
          <c:spPr>
            <a:solidFill>
              <a:srgbClr val="FFBB00"/>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1)'!$O$5:$O$12</c:f>
              <c:numCache>
                <c:formatCode>0.00</c:formatCode>
                <c:ptCount val="8"/>
                <c:pt idx="0">
                  <c:v>7.4</c:v>
                </c:pt>
                <c:pt idx="1">
                  <c:v>12.8</c:v>
                </c:pt>
                <c:pt idx="2">
                  <c:v>20.9</c:v>
                </c:pt>
                <c:pt idx="3">
                  <c:v>49</c:v>
                </c:pt>
                <c:pt idx="4">
                  <c:v>39.700000000000003</c:v>
                </c:pt>
                <c:pt idx="5">
                  <c:v>60.1</c:v>
                </c:pt>
                <c:pt idx="6">
                  <c:v>61.5</c:v>
                </c:pt>
                <c:pt idx="7">
                  <c:v>42.1</c:v>
                </c:pt>
              </c:numCache>
            </c:numRef>
          </c:val>
          <c:extLst xmlns:DataManagerRef="urn:DataManager">
            <c:ext xmlns:c16="http://schemas.microsoft.com/office/drawing/2014/chart" uri="{C3380CC4-5D6E-409C-BE32-E72D297353CC}">
              <c16:uniqueId val="{00000002-B246-43DC-8A2B-663F38340C10}"/>
            </c:ext>
          </c:extLst>
        </c:ser>
        <c:ser>
          <c:idx val="5"/>
          <c:order val="3"/>
          <c:tx>
            <c:strRef>
              <c:f>'Graf 1 (BOX 1)'!$P$4</c:f>
              <c:strCache>
                <c:ptCount val="1"/>
                <c:pt idx="0">
                  <c:v>Nadnárodní instituce</c:v>
                </c:pt>
              </c:strCache>
            </c:strRef>
          </c:tx>
          <c:spPr>
            <a:solidFill>
              <a:srgbClr val="9ACD32"/>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1)'!$P$5:$P$12</c:f>
              <c:numCache>
                <c:formatCode>0.00</c:formatCode>
                <c:ptCount val="8"/>
                <c:pt idx="0">
                  <c:v>9.4</c:v>
                </c:pt>
                <c:pt idx="1">
                  <c:v>8.3000000000000007</c:v>
                </c:pt>
                <c:pt idx="2">
                  <c:v>10.199999999999999</c:v>
                </c:pt>
                <c:pt idx="3">
                  <c:v>9.5</c:v>
                </c:pt>
                <c:pt idx="4">
                  <c:v>12.7</c:v>
                </c:pt>
                <c:pt idx="5">
                  <c:v>14.4</c:v>
                </c:pt>
                <c:pt idx="6">
                  <c:v>10.3</c:v>
                </c:pt>
                <c:pt idx="7">
                  <c:v>10.199999999999999</c:v>
                </c:pt>
              </c:numCache>
            </c:numRef>
          </c:val>
          <c:extLst xmlns:DataManagerRef="urn:DataManager">
            <c:ext xmlns:c16="http://schemas.microsoft.com/office/drawing/2014/chart" uri="{C3380CC4-5D6E-409C-BE32-E72D297353CC}">
              <c16:uniqueId val="{00000003-B246-43DC-8A2B-663F38340C10}"/>
            </c:ext>
          </c:extLst>
        </c:ser>
        <c:ser>
          <c:idx val="3"/>
          <c:order val="4"/>
          <c:tx>
            <c:strRef>
              <c:f>'Graf 1 (BOX 1)'!$N$4</c:f>
              <c:strCache>
                <c:ptCount val="1"/>
                <c:pt idx="0">
                  <c:v>Jižní Amerika</c:v>
                </c:pt>
              </c:strCache>
            </c:strRef>
          </c:tx>
          <c:spPr>
            <a:solidFill>
              <a:srgbClr val="00CED1"/>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1)'!$N$5:$N$12</c:f>
              <c:numCache>
                <c:formatCode>0.00</c:formatCode>
                <c:ptCount val="8"/>
                <c:pt idx="0">
                  <c:v>0.2</c:v>
                </c:pt>
                <c:pt idx="1">
                  <c:v>1.1000000000000001</c:v>
                </c:pt>
                <c:pt idx="2">
                  <c:v>1.6</c:v>
                </c:pt>
                <c:pt idx="3">
                  <c:v>4.3</c:v>
                </c:pt>
                <c:pt idx="4">
                  <c:v>1.6</c:v>
                </c:pt>
                <c:pt idx="5">
                  <c:v>4.9000000000000004</c:v>
                </c:pt>
                <c:pt idx="6">
                  <c:v>7.9</c:v>
                </c:pt>
                <c:pt idx="7">
                  <c:v>4.5</c:v>
                </c:pt>
              </c:numCache>
            </c:numRef>
          </c:val>
          <c:extLst xmlns:DataManagerRef="urn:DataManager">
            <c:ext xmlns:c16="http://schemas.microsoft.com/office/drawing/2014/chart" uri="{C3380CC4-5D6E-409C-BE32-E72D297353CC}">
              <c16:uniqueId val="{00000004-B246-43DC-8A2B-663F38340C10}"/>
            </c:ext>
          </c:extLst>
        </c:ser>
        <c:ser>
          <c:idx val="2"/>
          <c:order val="5"/>
          <c:tx>
            <c:strRef>
              <c:f>'Graf 1 (BOX 1)'!$K$4</c:f>
              <c:strCache>
                <c:ptCount val="1"/>
                <c:pt idx="0">
                  <c:v>Afrika</c:v>
                </c:pt>
              </c:strCache>
            </c:strRef>
          </c:tx>
          <c:spPr>
            <a:solidFill>
              <a:srgbClr val="6C6F70"/>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1)'!$K$5:$K$12</c:f>
              <c:numCache>
                <c:formatCode>0.00</c:formatCode>
                <c:ptCount val="8"/>
                <c:pt idx="0">
                  <c:v>0.1</c:v>
                </c:pt>
                <c:pt idx="1">
                  <c:v>0</c:v>
                </c:pt>
                <c:pt idx="2">
                  <c:v>0.2</c:v>
                </c:pt>
                <c:pt idx="3">
                  <c:v>0.3</c:v>
                </c:pt>
                <c:pt idx="4">
                  <c:v>0.2</c:v>
                </c:pt>
                <c:pt idx="5">
                  <c:v>0.9</c:v>
                </c:pt>
                <c:pt idx="6">
                  <c:v>1.2</c:v>
                </c:pt>
                <c:pt idx="7">
                  <c:v>0</c:v>
                </c:pt>
              </c:numCache>
            </c:numRef>
          </c:val>
          <c:extLst xmlns:DataManagerRef="urn:DataManager">
            <c:ext xmlns:c16="http://schemas.microsoft.com/office/drawing/2014/chart" uri="{C3380CC4-5D6E-409C-BE32-E72D297353CC}">
              <c16:uniqueId val="{00000005-B246-43DC-8A2B-663F38340C10}"/>
            </c:ext>
          </c:extLst>
        </c:ser>
        <c:dLbls>
          <c:showLegendKey val="0"/>
          <c:showVal val="0"/>
          <c:showCatName val="0"/>
          <c:showSerName val="0"/>
          <c:showPercent val="0"/>
          <c:showBubbleSize val="0"/>
        </c:dLbls>
        <c:gapWidth val="100"/>
        <c:overlap val="100"/>
        <c:axId val="280749568"/>
        <c:axId val="280751104"/>
      </c:barChart>
      <c:catAx>
        <c:axId val="28074956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80751104"/>
        <c:crosses val="autoZero"/>
        <c:auto val="1"/>
        <c:lblAlgn val="ctr"/>
        <c:lblOffset val="100"/>
        <c:noMultiLvlLbl val="1"/>
      </c:catAx>
      <c:valAx>
        <c:axId val="280751104"/>
        <c:scaling>
          <c:orientation val="minMax"/>
          <c:max val="300"/>
        </c:scaling>
        <c:delete val="0"/>
        <c:axPos val="l"/>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80749568"/>
        <c:crosses val="autoZero"/>
        <c:crossBetween val="between"/>
        <c:majorUnit val="50"/>
      </c:valAx>
      <c:spPr>
        <a:noFill/>
        <a:ln w="25400">
          <a:noFill/>
        </a:ln>
      </c:spPr>
    </c:plotArea>
    <c:legend>
      <c:legendPos val="b"/>
      <c:layout>
        <c:manualLayout>
          <c:xMode val="edge"/>
          <c:yMode val="edge"/>
          <c:x val="6.6433566433566432E-2"/>
          <c:y val="0.77860570114945993"/>
          <c:w val="0.65797533175485934"/>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1"/>
          <c:order val="0"/>
          <c:tx>
            <c:strRef>
              <c:f>'Graf II.13 CB'!$K$3</c:f>
              <c:strCache>
                <c:ptCount val="1"/>
                <c:pt idx="0">
                  <c:v>Non-financial corporations</c:v>
                </c:pt>
              </c:strCache>
            </c:strRef>
          </c:tx>
          <c:spPr>
            <a:solidFill>
              <a:srgbClr val="2426A9"/>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CB'!$K$5:$K$17</c:f>
              <c:numCache>
                <c:formatCode>0.00</c:formatCode>
                <c:ptCount val="13"/>
                <c:pt idx="0">
                  <c:v>-6.1</c:v>
                </c:pt>
                <c:pt idx="1">
                  <c:v>-0.13</c:v>
                </c:pt>
                <c:pt idx="2">
                  <c:v>5.46</c:v>
                </c:pt>
                <c:pt idx="3">
                  <c:v>-3.08</c:v>
                </c:pt>
                <c:pt idx="4">
                  <c:v>11.11</c:v>
                </c:pt>
                <c:pt idx="5">
                  <c:v>10.83</c:v>
                </c:pt>
                <c:pt idx="6">
                  <c:v>8.5</c:v>
                </c:pt>
                <c:pt idx="7">
                  <c:v>6.44</c:v>
                </c:pt>
                <c:pt idx="8">
                  <c:v>-0.35</c:v>
                </c:pt>
                <c:pt idx="9">
                  <c:v>0.01</c:v>
                </c:pt>
                <c:pt idx="10">
                  <c:v>7.04</c:v>
                </c:pt>
                <c:pt idx="11">
                  <c:v>11.38</c:v>
                </c:pt>
                <c:pt idx="12">
                  <c:v>13.17</c:v>
                </c:pt>
              </c:numCache>
            </c:numRef>
          </c:val>
          <c:extLst xmlns:DataManagerRef="urn:DataManager">
            <c:ext xmlns:c16="http://schemas.microsoft.com/office/drawing/2014/chart" uri="{C3380CC4-5D6E-409C-BE32-E72D297353CC}">
              <c16:uniqueId val="{00000000-E2DB-42BD-9F16-801CD4BB3649}"/>
            </c:ext>
          </c:extLst>
        </c:ser>
        <c:ser>
          <c:idx val="3"/>
          <c:order val="1"/>
          <c:tx>
            <c:strRef>
              <c:f>'Graf II.13 CB'!$L$3</c:f>
              <c:strCache>
                <c:ptCount val="1"/>
                <c:pt idx="0">
                  <c:v>Households</c:v>
                </c:pt>
              </c:strCache>
            </c:strRef>
          </c:tx>
          <c:spPr>
            <a:solidFill>
              <a:srgbClr val="D52B1E"/>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CB'!$L$5:$L$17</c:f>
              <c:numCache>
                <c:formatCode>0.00</c:formatCode>
                <c:ptCount val="13"/>
                <c:pt idx="0">
                  <c:v>3.5</c:v>
                </c:pt>
                <c:pt idx="1">
                  <c:v>2.58</c:v>
                </c:pt>
                <c:pt idx="2">
                  <c:v>4.32</c:v>
                </c:pt>
                <c:pt idx="3">
                  <c:v>-2.4900000000000002</c:v>
                </c:pt>
                <c:pt idx="4">
                  <c:v>4.43</c:v>
                </c:pt>
                <c:pt idx="5">
                  <c:v>5.05</c:v>
                </c:pt>
                <c:pt idx="6">
                  <c:v>2.8</c:v>
                </c:pt>
                <c:pt idx="7">
                  <c:v>2.94</c:v>
                </c:pt>
                <c:pt idx="8">
                  <c:v>2.1800000000000002</c:v>
                </c:pt>
                <c:pt idx="9">
                  <c:v>-0.6</c:v>
                </c:pt>
                <c:pt idx="10">
                  <c:v>5.45</c:v>
                </c:pt>
                <c:pt idx="11">
                  <c:v>6.16</c:v>
                </c:pt>
                <c:pt idx="12">
                  <c:v>4.03</c:v>
                </c:pt>
              </c:numCache>
            </c:numRef>
          </c:val>
          <c:extLst xmlns:DataManagerRef="urn:DataManager">
            <c:ext xmlns:c16="http://schemas.microsoft.com/office/drawing/2014/chart" uri="{C3380CC4-5D6E-409C-BE32-E72D297353CC}">
              <c16:uniqueId val="{00000001-E2DB-42BD-9F16-801CD4BB3649}"/>
            </c:ext>
          </c:extLst>
        </c:ser>
        <c:ser>
          <c:idx val="5"/>
          <c:order val="2"/>
          <c:tx>
            <c:strRef>
              <c:f>'Graf II.13 CB'!$M$3</c:f>
              <c:strCache>
                <c:ptCount val="1"/>
                <c:pt idx="0">
                  <c:v>Government</c:v>
                </c:pt>
              </c:strCache>
            </c:strRef>
          </c:tx>
          <c:spPr>
            <a:solidFill>
              <a:srgbClr val="FFBB00"/>
            </a:solidFill>
            <a:ln w="25400">
              <a:noFill/>
            </a:ln>
          </c:spPr>
          <c:invertIfNegative val="0"/>
          <c:cat>
            <c:strRef>
              <c:f>'Graf II.13 CB'!$J$5:$J$17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II.13 CB'!$M$5:$M$17</c:f>
              <c:numCache>
                <c:formatCode>0.00</c:formatCode>
                <c:ptCount val="13"/>
                <c:pt idx="0">
                  <c:v>15.99</c:v>
                </c:pt>
                <c:pt idx="1">
                  <c:v>12.69</c:v>
                </c:pt>
                <c:pt idx="2">
                  <c:v>10.79</c:v>
                </c:pt>
                <c:pt idx="3">
                  <c:v>6.18</c:v>
                </c:pt>
                <c:pt idx="4">
                  <c:v>27.25</c:v>
                </c:pt>
                <c:pt idx="5">
                  <c:v>17.13</c:v>
                </c:pt>
                <c:pt idx="6">
                  <c:v>11.94</c:v>
                </c:pt>
                <c:pt idx="7">
                  <c:v>22</c:v>
                </c:pt>
                <c:pt idx="8">
                  <c:v>5.69</c:v>
                </c:pt>
                <c:pt idx="9">
                  <c:v>11.81</c:v>
                </c:pt>
                <c:pt idx="10">
                  <c:v>18.79</c:v>
                </c:pt>
                <c:pt idx="11">
                  <c:v>2.98</c:v>
                </c:pt>
                <c:pt idx="12">
                  <c:v>-2.0099999999999998</c:v>
                </c:pt>
              </c:numCache>
            </c:numRef>
          </c:val>
          <c:extLst xmlns:DataManagerRef="urn:DataManager">
            <c:ext xmlns:c16="http://schemas.microsoft.com/office/drawing/2014/chart" uri="{C3380CC4-5D6E-409C-BE32-E72D297353CC}">
              <c16:uniqueId val="{00000002-E2DB-42BD-9F16-801CD4BB3649}"/>
            </c:ext>
          </c:extLst>
        </c:ser>
        <c:dLbls>
          <c:showLegendKey val="0"/>
          <c:showVal val="0"/>
          <c:showCatName val="0"/>
          <c:showSerName val="0"/>
          <c:showPercent val="0"/>
          <c:showBubbleSize val="0"/>
        </c:dLbls>
        <c:gapWidth val="100"/>
        <c:overlap val="100"/>
        <c:axId val="309512832"/>
        <c:axId val="309518720"/>
      </c:barChart>
      <c:catAx>
        <c:axId val="309512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518720"/>
        <c:crosses val="autoZero"/>
        <c:auto val="1"/>
        <c:lblAlgn val="ctr"/>
        <c:lblOffset val="100"/>
        <c:noMultiLvlLbl val="1"/>
      </c:catAx>
      <c:valAx>
        <c:axId val="3095187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512832"/>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col"/>
        <c:grouping val="stacked"/>
        <c:varyColors val="0"/>
        <c:ser>
          <c:idx val="1"/>
          <c:order val="0"/>
          <c:tx>
            <c:strRef>
              <c:f>'Graf II.14 CB'!$K$4</c:f>
              <c:strCache>
                <c:ptCount val="1"/>
                <c:pt idx="0">
                  <c:v>Nadhodnocení</c:v>
                </c:pt>
              </c:strCache>
            </c:strRef>
          </c:tx>
          <c:spPr>
            <a:solidFill>
              <a:srgbClr val="2426A9"/>
            </a:solidFill>
            <a:ln w="25400">
              <a:noFill/>
            </a:ln>
          </c:spPr>
          <c:invertIfNegative val="0"/>
          <c:cat>
            <c:strRef>
              <c:f>'Graf II.14 CB'!$J$5:$J$17</c:f>
              <c:strCache>
                <c:ptCount val="13"/>
                <c:pt idx="0">
                  <c:v>AT</c:v>
                </c:pt>
                <c:pt idx="1">
                  <c:v>BE</c:v>
                </c:pt>
                <c:pt idx="2">
                  <c:v>DE</c:v>
                </c:pt>
                <c:pt idx="3">
                  <c:v>DK</c:v>
                </c:pt>
                <c:pt idx="4">
                  <c:v>EE</c:v>
                </c:pt>
                <c:pt idx="5">
                  <c:v>ES</c:v>
                </c:pt>
                <c:pt idx="6">
                  <c:v>FR</c:v>
                </c:pt>
                <c:pt idx="7">
                  <c:v>HU</c:v>
                </c:pt>
                <c:pt idx="8">
                  <c:v>IT</c:v>
                </c:pt>
                <c:pt idx="9">
                  <c:v>NL</c:v>
                </c:pt>
                <c:pt idx="10">
                  <c:v>PT</c:v>
                </c:pt>
                <c:pt idx="11">
                  <c:v>SE</c:v>
                </c:pt>
                <c:pt idx="12">
                  <c:v>SK</c:v>
                </c:pt>
              </c:strCache>
            </c:strRef>
          </c:cat>
          <c:val>
            <c:numRef>
              <c:f>'Graf II.14 CB'!$K$5:$K$17</c:f>
              <c:numCache>
                <c:formatCode>0</c:formatCode>
                <c:ptCount val="13"/>
                <c:pt idx="0">
                  <c:v>33</c:v>
                </c:pt>
                <c:pt idx="1">
                  <c:v>14</c:v>
                </c:pt>
                <c:pt idx="2">
                  <c:v>19</c:v>
                </c:pt>
                <c:pt idx="3">
                  <c:v>11</c:v>
                </c:pt>
                <c:pt idx="4">
                  <c:v>17</c:v>
                </c:pt>
                <c:pt idx="5">
                  <c:v>12</c:v>
                </c:pt>
                <c:pt idx="6">
                  <c:v>-3</c:v>
                </c:pt>
                <c:pt idx="7">
                  <c:v>-1</c:v>
                </c:pt>
                <c:pt idx="8">
                  <c:v>-1</c:v>
                </c:pt>
                <c:pt idx="9">
                  <c:v>14</c:v>
                </c:pt>
                <c:pt idx="10">
                  <c:v>6</c:v>
                </c:pt>
                <c:pt idx="11">
                  <c:v>51</c:v>
                </c:pt>
                <c:pt idx="12">
                  <c:v>13</c:v>
                </c:pt>
              </c:numCache>
            </c:numRef>
          </c:val>
          <c:extLst xmlns:DataManagerRef="urn:DataManager">
            <c:ext xmlns:c16="http://schemas.microsoft.com/office/drawing/2014/chart" uri="{C3380CC4-5D6E-409C-BE32-E72D297353CC}">
              <c16:uniqueId val="{00000000-3DE9-417F-AE0E-26BF81477F56}"/>
            </c:ext>
          </c:extLst>
        </c:ser>
        <c:dLbls>
          <c:showLegendKey val="0"/>
          <c:showVal val="0"/>
          <c:showCatName val="0"/>
          <c:showSerName val="0"/>
          <c:showPercent val="0"/>
          <c:showBubbleSize val="0"/>
        </c:dLbls>
        <c:gapWidth val="100"/>
        <c:overlap val="100"/>
        <c:axId val="317908096"/>
        <c:axId val="317909632"/>
      </c:barChart>
      <c:catAx>
        <c:axId val="3179080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7909632"/>
        <c:crosses val="autoZero"/>
        <c:auto val="1"/>
        <c:lblAlgn val="ctr"/>
        <c:lblOffset val="100"/>
        <c:noMultiLvlLbl val="1"/>
      </c:catAx>
      <c:valAx>
        <c:axId val="317909632"/>
        <c:scaling>
          <c:orientation val="minMax"/>
          <c:max val="60"/>
          <c:min val="-1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7908096"/>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col"/>
        <c:grouping val="stacked"/>
        <c:varyColors val="0"/>
        <c:ser>
          <c:idx val="1"/>
          <c:order val="0"/>
          <c:tx>
            <c:strRef>
              <c:f>'Graf II.14 CB'!$K$3</c:f>
              <c:strCache>
                <c:ptCount val="1"/>
                <c:pt idx="0">
                  <c:v>Overvaluation</c:v>
                </c:pt>
              </c:strCache>
            </c:strRef>
          </c:tx>
          <c:spPr>
            <a:solidFill>
              <a:srgbClr val="2426A9"/>
            </a:solidFill>
            <a:ln w="25400">
              <a:noFill/>
            </a:ln>
          </c:spPr>
          <c:invertIfNegative val="0"/>
          <c:cat>
            <c:strRef>
              <c:f>'Graf II.14 CB'!$J$5:$J$17</c:f>
              <c:strCache>
                <c:ptCount val="13"/>
                <c:pt idx="0">
                  <c:v>AT</c:v>
                </c:pt>
                <c:pt idx="1">
                  <c:v>BE</c:v>
                </c:pt>
                <c:pt idx="2">
                  <c:v>DE</c:v>
                </c:pt>
                <c:pt idx="3">
                  <c:v>DK</c:v>
                </c:pt>
                <c:pt idx="4">
                  <c:v>EE</c:v>
                </c:pt>
                <c:pt idx="5">
                  <c:v>ES</c:v>
                </c:pt>
                <c:pt idx="6">
                  <c:v>FR</c:v>
                </c:pt>
                <c:pt idx="7">
                  <c:v>HU</c:v>
                </c:pt>
                <c:pt idx="8">
                  <c:v>IT</c:v>
                </c:pt>
                <c:pt idx="9">
                  <c:v>NL</c:v>
                </c:pt>
                <c:pt idx="10">
                  <c:v>PT</c:v>
                </c:pt>
                <c:pt idx="11">
                  <c:v>SE</c:v>
                </c:pt>
                <c:pt idx="12">
                  <c:v>SK</c:v>
                </c:pt>
              </c:strCache>
            </c:strRef>
          </c:cat>
          <c:val>
            <c:numRef>
              <c:f>'Graf II.14 CB'!$K$5:$K$17</c:f>
              <c:numCache>
                <c:formatCode>0</c:formatCode>
                <c:ptCount val="13"/>
                <c:pt idx="0">
                  <c:v>33</c:v>
                </c:pt>
                <c:pt idx="1">
                  <c:v>14</c:v>
                </c:pt>
                <c:pt idx="2">
                  <c:v>19</c:v>
                </c:pt>
                <c:pt idx="3">
                  <c:v>11</c:v>
                </c:pt>
                <c:pt idx="4">
                  <c:v>17</c:v>
                </c:pt>
                <c:pt idx="5">
                  <c:v>12</c:v>
                </c:pt>
                <c:pt idx="6">
                  <c:v>-3</c:v>
                </c:pt>
                <c:pt idx="7">
                  <c:v>-1</c:v>
                </c:pt>
                <c:pt idx="8">
                  <c:v>-1</c:v>
                </c:pt>
                <c:pt idx="9">
                  <c:v>14</c:v>
                </c:pt>
                <c:pt idx="10">
                  <c:v>6</c:v>
                </c:pt>
                <c:pt idx="11">
                  <c:v>51</c:v>
                </c:pt>
                <c:pt idx="12">
                  <c:v>13</c:v>
                </c:pt>
              </c:numCache>
            </c:numRef>
          </c:val>
          <c:extLst xmlns:DataManagerRef="urn:DataManager">
            <c:ext xmlns:c16="http://schemas.microsoft.com/office/drawing/2014/chart" uri="{C3380CC4-5D6E-409C-BE32-E72D297353CC}">
              <c16:uniqueId val="{00000000-B061-4C7E-B075-A81802AE5635}"/>
            </c:ext>
          </c:extLst>
        </c:ser>
        <c:dLbls>
          <c:showLegendKey val="0"/>
          <c:showVal val="0"/>
          <c:showCatName val="0"/>
          <c:showSerName val="0"/>
          <c:showPercent val="0"/>
          <c:showBubbleSize val="0"/>
        </c:dLbls>
        <c:gapWidth val="100"/>
        <c:overlap val="100"/>
        <c:axId val="318261504"/>
        <c:axId val="318271488"/>
      </c:barChart>
      <c:catAx>
        <c:axId val="31826150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8271488"/>
        <c:crosses val="autoZero"/>
        <c:auto val="1"/>
        <c:lblAlgn val="ctr"/>
        <c:lblOffset val="100"/>
        <c:noMultiLvlLbl val="1"/>
      </c:catAx>
      <c:valAx>
        <c:axId val="3182714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8261504"/>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II.15 CB'!$K$4</c:f>
              <c:strCache>
                <c:ptCount val="1"/>
                <c:pt idx="0">
                  <c:v>Celkem (House Price Index)</c:v>
                </c:pt>
              </c:strCache>
            </c:strRef>
          </c:tx>
          <c:spPr>
            <a:ln w="25400">
              <a:solidFill>
                <a:srgbClr val="2426A9"/>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CB'!$K$5:$K$29</c:f>
              <c:numCache>
                <c:formatCode>0.00</c:formatCode>
                <c:ptCount val="25"/>
                <c:pt idx="0">
                  <c:v>3.78</c:v>
                </c:pt>
                <c:pt idx="1">
                  <c:v>4.24</c:v>
                </c:pt>
                <c:pt idx="2">
                  <c:v>4.5</c:v>
                </c:pt>
                <c:pt idx="3">
                  <c:v>4.6500000000000004</c:v>
                </c:pt>
                <c:pt idx="4">
                  <c:v>5.65</c:v>
                </c:pt>
                <c:pt idx="5">
                  <c:v>7.1</c:v>
                </c:pt>
                <c:pt idx="6">
                  <c:v>10.96</c:v>
                </c:pt>
                <c:pt idx="7">
                  <c:v>12.95</c:v>
                </c:pt>
                <c:pt idx="8">
                  <c:v>13.42</c:v>
                </c:pt>
                <c:pt idx="9">
                  <c:v>12.46</c:v>
                </c:pt>
                <c:pt idx="10">
                  <c:v>8.44</c:v>
                </c:pt>
                <c:pt idx="11">
                  <c:v>7.53</c:v>
                </c:pt>
                <c:pt idx="12">
                  <c:v>7.99</c:v>
                </c:pt>
                <c:pt idx="13">
                  <c:v>8.8000000000000007</c:v>
                </c:pt>
                <c:pt idx="14">
                  <c:v>9.81</c:v>
                </c:pt>
                <c:pt idx="15">
                  <c:v>9.75</c:v>
                </c:pt>
                <c:pt idx="16">
                  <c:v>9.25</c:v>
                </c:pt>
                <c:pt idx="17">
                  <c:v>8.74</c:v>
                </c:pt>
                <c:pt idx="18">
                  <c:v>8.93</c:v>
                </c:pt>
                <c:pt idx="19">
                  <c:v>8.61</c:v>
                </c:pt>
                <c:pt idx="20">
                  <c:v>7.79</c:v>
                </c:pt>
                <c:pt idx="21">
                  <c:v>8.3699999999999992</c:v>
                </c:pt>
                <c:pt idx="22">
                  <c:v>8.98</c:v>
                </c:pt>
                <c:pt idx="23">
                  <c:v>12.08</c:v>
                </c:pt>
                <c:pt idx="24">
                  <c:v>14.58</c:v>
                </c:pt>
              </c:numCache>
            </c:numRef>
          </c:val>
          <c:smooth val="0"/>
          <c:extLst xmlns:DataManagerRef="urn:DataManager">
            <c:ext xmlns:c16="http://schemas.microsoft.com/office/drawing/2014/chart" uri="{C3380CC4-5D6E-409C-BE32-E72D297353CC}">
              <c16:uniqueId val="{00000000-B936-476E-AAF3-C64E755D76B4}"/>
            </c:ext>
          </c:extLst>
        </c:ser>
        <c:ser>
          <c:idx val="1"/>
          <c:order val="1"/>
          <c:tx>
            <c:strRef>
              <c:f>'Graf II.15 CB'!$L$4</c:f>
              <c:strCache>
                <c:ptCount val="1"/>
                <c:pt idx="0">
                  <c:v>Byty</c:v>
                </c:pt>
              </c:strCache>
            </c:strRef>
          </c:tx>
          <c:spPr>
            <a:ln w="25400">
              <a:solidFill>
                <a:srgbClr val="D52B1E"/>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CB'!$L$5:$L$29</c:f>
              <c:numCache>
                <c:formatCode>0.00</c:formatCode>
                <c:ptCount val="25"/>
                <c:pt idx="0">
                  <c:v>5.61</c:v>
                </c:pt>
                <c:pt idx="1">
                  <c:v>5.41</c:v>
                </c:pt>
                <c:pt idx="2">
                  <c:v>6.37</c:v>
                </c:pt>
                <c:pt idx="3">
                  <c:v>7.22</c:v>
                </c:pt>
                <c:pt idx="4">
                  <c:v>8.1199999999999992</c:v>
                </c:pt>
                <c:pt idx="5">
                  <c:v>9.17</c:v>
                </c:pt>
                <c:pt idx="6">
                  <c:v>10.62</c:v>
                </c:pt>
                <c:pt idx="7">
                  <c:v>11.47</c:v>
                </c:pt>
                <c:pt idx="8">
                  <c:v>12.06</c:v>
                </c:pt>
                <c:pt idx="9">
                  <c:v>11.47</c:v>
                </c:pt>
                <c:pt idx="10">
                  <c:v>10.38</c:v>
                </c:pt>
                <c:pt idx="11">
                  <c:v>10.199999999999999</c:v>
                </c:pt>
                <c:pt idx="12">
                  <c:v>10.6</c:v>
                </c:pt>
                <c:pt idx="13">
                  <c:v>11.35</c:v>
                </c:pt>
                <c:pt idx="14">
                  <c:v>10.83</c:v>
                </c:pt>
                <c:pt idx="15">
                  <c:v>9.65</c:v>
                </c:pt>
                <c:pt idx="16">
                  <c:v>8.16</c:v>
                </c:pt>
                <c:pt idx="17">
                  <c:v>7.93</c:v>
                </c:pt>
                <c:pt idx="18">
                  <c:v>7.99</c:v>
                </c:pt>
                <c:pt idx="19">
                  <c:v>10.06</c:v>
                </c:pt>
                <c:pt idx="20">
                  <c:v>10.93</c:v>
                </c:pt>
                <c:pt idx="21">
                  <c:v>12</c:v>
                </c:pt>
                <c:pt idx="22">
                  <c:v>12.88</c:v>
                </c:pt>
                <c:pt idx="23">
                  <c:v>13.43</c:v>
                </c:pt>
                <c:pt idx="24">
                  <c:v>14.85</c:v>
                </c:pt>
              </c:numCache>
            </c:numRef>
          </c:val>
          <c:smooth val="0"/>
          <c:extLst xmlns:DataManagerRef="urn:DataManager">
            <c:ext xmlns:c16="http://schemas.microsoft.com/office/drawing/2014/chart" uri="{C3380CC4-5D6E-409C-BE32-E72D297353CC}">
              <c16:uniqueId val="{00000001-B936-476E-AAF3-C64E755D76B4}"/>
            </c:ext>
          </c:extLst>
        </c:ser>
        <c:ser>
          <c:idx val="2"/>
          <c:order val="2"/>
          <c:tx>
            <c:strRef>
              <c:f>'Graf II.15 CB'!$M$4</c:f>
              <c:strCache>
                <c:ptCount val="1"/>
                <c:pt idx="0">
                  <c:v>Rodinné domy</c:v>
                </c:pt>
              </c:strCache>
            </c:strRef>
          </c:tx>
          <c:spPr>
            <a:ln w="25400">
              <a:solidFill>
                <a:srgbClr val="FFBB00"/>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CB'!$M$5:$M$29</c:f>
              <c:numCache>
                <c:formatCode>0.00</c:formatCode>
                <c:ptCount val="25"/>
                <c:pt idx="0">
                  <c:v>3.18</c:v>
                </c:pt>
                <c:pt idx="1">
                  <c:v>2.1800000000000002</c:v>
                </c:pt>
                <c:pt idx="2">
                  <c:v>2.27</c:v>
                </c:pt>
                <c:pt idx="3">
                  <c:v>2.73</c:v>
                </c:pt>
                <c:pt idx="4">
                  <c:v>2.4300000000000002</c:v>
                </c:pt>
                <c:pt idx="5">
                  <c:v>3.06</c:v>
                </c:pt>
                <c:pt idx="6">
                  <c:v>4.34</c:v>
                </c:pt>
                <c:pt idx="7">
                  <c:v>4.49</c:v>
                </c:pt>
                <c:pt idx="8">
                  <c:v>5.83</c:v>
                </c:pt>
                <c:pt idx="9">
                  <c:v>6.67</c:v>
                </c:pt>
                <c:pt idx="10">
                  <c:v>6.64</c:v>
                </c:pt>
                <c:pt idx="11">
                  <c:v>7.01</c:v>
                </c:pt>
                <c:pt idx="12">
                  <c:v>7.06</c:v>
                </c:pt>
                <c:pt idx="13">
                  <c:v>6.76</c:v>
                </c:pt>
                <c:pt idx="14">
                  <c:v>7.23</c:v>
                </c:pt>
                <c:pt idx="15">
                  <c:v>8.35</c:v>
                </c:pt>
                <c:pt idx="16">
                  <c:v>8.44</c:v>
                </c:pt>
                <c:pt idx="17">
                  <c:v>8.86</c:v>
                </c:pt>
                <c:pt idx="18">
                  <c:v>8.75</c:v>
                </c:pt>
                <c:pt idx="19">
                  <c:v>8.99</c:v>
                </c:pt>
                <c:pt idx="20">
                  <c:v>8.9</c:v>
                </c:pt>
                <c:pt idx="21">
                  <c:v>9.08</c:v>
                </c:pt>
                <c:pt idx="22">
                  <c:v>9.9</c:v>
                </c:pt>
                <c:pt idx="23">
                  <c:v>10.4</c:v>
                </c:pt>
                <c:pt idx="24">
                  <c:v>12.93</c:v>
                </c:pt>
              </c:numCache>
            </c:numRef>
          </c:val>
          <c:smooth val="0"/>
          <c:extLst xmlns:DataManagerRef="urn:DataManager">
            <c:ext xmlns:c16="http://schemas.microsoft.com/office/drawing/2014/chart" uri="{C3380CC4-5D6E-409C-BE32-E72D297353CC}">
              <c16:uniqueId val="{00000002-B936-476E-AAF3-C64E755D76B4}"/>
            </c:ext>
          </c:extLst>
        </c:ser>
        <c:ser>
          <c:idx val="3"/>
          <c:order val="3"/>
          <c:tx>
            <c:strRef>
              <c:f>'Graf II.15 CB'!$N$4</c:f>
              <c:strCache>
                <c:ptCount val="1"/>
                <c:pt idx="0">
                  <c:v>Pozemky</c:v>
                </c:pt>
              </c:strCache>
            </c:strRef>
          </c:tx>
          <c:spPr>
            <a:ln w="25400">
              <a:solidFill>
                <a:srgbClr val="9ACD32"/>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CB'!$N$5:$N$29</c:f>
              <c:numCache>
                <c:formatCode>0.00</c:formatCode>
                <c:ptCount val="25"/>
                <c:pt idx="0">
                  <c:v>3.6</c:v>
                </c:pt>
                <c:pt idx="1">
                  <c:v>3.89</c:v>
                </c:pt>
                <c:pt idx="2">
                  <c:v>4.4400000000000004</c:v>
                </c:pt>
                <c:pt idx="3">
                  <c:v>4.66</c:v>
                </c:pt>
                <c:pt idx="4">
                  <c:v>6.45</c:v>
                </c:pt>
                <c:pt idx="5">
                  <c:v>6.67</c:v>
                </c:pt>
                <c:pt idx="6">
                  <c:v>8.58</c:v>
                </c:pt>
                <c:pt idx="7">
                  <c:v>9.4499999999999993</c:v>
                </c:pt>
                <c:pt idx="8">
                  <c:v>7.76</c:v>
                </c:pt>
                <c:pt idx="9">
                  <c:v>6.55</c:v>
                </c:pt>
                <c:pt idx="10">
                  <c:v>3.25</c:v>
                </c:pt>
                <c:pt idx="11">
                  <c:v>3.41</c:v>
                </c:pt>
                <c:pt idx="12">
                  <c:v>4.76</c:v>
                </c:pt>
                <c:pt idx="13">
                  <c:v>5.51</c:v>
                </c:pt>
                <c:pt idx="14">
                  <c:v>7.94</c:v>
                </c:pt>
                <c:pt idx="15">
                  <c:v>8</c:v>
                </c:pt>
                <c:pt idx="16">
                  <c:v>7.91</c:v>
                </c:pt>
                <c:pt idx="17">
                  <c:v>8.81</c:v>
                </c:pt>
                <c:pt idx="18">
                  <c:v>8.35</c:v>
                </c:pt>
                <c:pt idx="19">
                  <c:v>9.2899999999999991</c:v>
                </c:pt>
                <c:pt idx="20">
                  <c:v>10.33</c:v>
                </c:pt>
                <c:pt idx="21">
                  <c:v>11.84</c:v>
                </c:pt>
                <c:pt idx="22">
                  <c:v>13.27</c:v>
                </c:pt>
                <c:pt idx="23">
                  <c:v>15.81</c:v>
                </c:pt>
                <c:pt idx="24">
                  <c:v>18.72</c:v>
                </c:pt>
              </c:numCache>
            </c:numRef>
          </c:val>
          <c:smooth val="0"/>
          <c:extLst xmlns:DataManagerRef="urn:DataManager">
            <c:ext xmlns:c16="http://schemas.microsoft.com/office/drawing/2014/chart" uri="{C3380CC4-5D6E-409C-BE32-E72D297353CC}">
              <c16:uniqueId val="{00000003-B936-476E-AAF3-C64E755D76B4}"/>
            </c:ext>
          </c:extLst>
        </c:ser>
        <c:dLbls>
          <c:showLegendKey val="0"/>
          <c:showVal val="0"/>
          <c:showCatName val="0"/>
          <c:showSerName val="0"/>
          <c:showPercent val="0"/>
          <c:showBubbleSize val="0"/>
        </c:dLbls>
        <c:smooth val="0"/>
        <c:axId val="318582784"/>
        <c:axId val="318584320"/>
      </c:lineChart>
      <c:dateAx>
        <c:axId val="3185827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584320"/>
        <c:crosses val="autoZero"/>
        <c:auto val="1"/>
        <c:lblOffset val="100"/>
        <c:baseTimeUnit val="months"/>
        <c:majorUnit val="12"/>
        <c:majorTimeUnit val="months"/>
      </c:dateAx>
      <c:valAx>
        <c:axId val="318584320"/>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582784"/>
        <c:crosses val="autoZero"/>
        <c:crossBetween val="midCat"/>
        <c:majorUnit val="4"/>
      </c:valAx>
      <c:spPr>
        <a:noFill/>
        <a:ln w="25400">
          <a:noFill/>
        </a:ln>
      </c:spPr>
    </c:plotArea>
    <c:legend>
      <c:legendPos val="b"/>
      <c:layout>
        <c:manualLayout>
          <c:xMode val="edge"/>
          <c:yMode val="edge"/>
          <c:x val="6.6433566433566432E-2"/>
          <c:y val="0.72348587313536639"/>
          <c:w val="0.49486206706679153"/>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II.15 CB'!$K$3</c:f>
              <c:strCache>
                <c:ptCount val="1"/>
                <c:pt idx="0">
                  <c:v>Total (House Price Index)</c:v>
                </c:pt>
              </c:strCache>
            </c:strRef>
          </c:tx>
          <c:spPr>
            <a:ln w="25400">
              <a:solidFill>
                <a:srgbClr val="2426A9"/>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CB'!$K$5:$K$29</c:f>
              <c:numCache>
                <c:formatCode>0.00</c:formatCode>
                <c:ptCount val="25"/>
                <c:pt idx="0">
                  <c:v>3.78</c:v>
                </c:pt>
                <c:pt idx="1">
                  <c:v>4.24</c:v>
                </c:pt>
                <c:pt idx="2">
                  <c:v>4.5</c:v>
                </c:pt>
                <c:pt idx="3">
                  <c:v>4.6500000000000004</c:v>
                </c:pt>
                <c:pt idx="4">
                  <c:v>5.65</c:v>
                </c:pt>
                <c:pt idx="5">
                  <c:v>7.1</c:v>
                </c:pt>
                <c:pt idx="6">
                  <c:v>10.96</c:v>
                </c:pt>
                <c:pt idx="7">
                  <c:v>12.95</c:v>
                </c:pt>
                <c:pt idx="8">
                  <c:v>13.42</c:v>
                </c:pt>
                <c:pt idx="9">
                  <c:v>12.46</c:v>
                </c:pt>
                <c:pt idx="10">
                  <c:v>8.44</c:v>
                </c:pt>
                <c:pt idx="11">
                  <c:v>7.53</c:v>
                </c:pt>
                <c:pt idx="12">
                  <c:v>7.99</c:v>
                </c:pt>
                <c:pt idx="13">
                  <c:v>8.8000000000000007</c:v>
                </c:pt>
                <c:pt idx="14">
                  <c:v>9.81</c:v>
                </c:pt>
                <c:pt idx="15">
                  <c:v>9.75</c:v>
                </c:pt>
                <c:pt idx="16">
                  <c:v>9.25</c:v>
                </c:pt>
                <c:pt idx="17">
                  <c:v>8.74</c:v>
                </c:pt>
                <c:pt idx="18">
                  <c:v>8.93</c:v>
                </c:pt>
                <c:pt idx="19">
                  <c:v>8.61</c:v>
                </c:pt>
                <c:pt idx="20">
                  <c:v>7.79</c:v>
                </c:pt>
                <c:pt idx="21">
                  <c:v>8.3699999999999992</c:v>
                </c:pt>
                <c:pt idx="22">
                  <c:v>8.98</c:v>
                </c:pt>
                <c:pt idx="23">
                  <c:v>12.08</c:v>
                </c:pt>
                <c:pt idx="24">
                  <c:v>14.58</c:v>
                </c:pt>
              </c:numCache>
            </c:numRef>
          </c:val>
          <c:smooth val="0"/>
          <c:extLst xmlns:DataManagerRef="urn:DataManager">
            <c:ext xmlns:c16="http://schemas.microsoft.com/office/drawing/2014/chart" uri="{C3380CC4-5D6E-409C-BE32-E72D297353CC}">
              <c16:uniqueId val="{00000000-F267-471E-BF1F-45CE15753A7B}"/>
            </c:ext>
          </c:extLst>
        </c:ser>
        <c:ser>
          <c:idx val="1"/>
          <c:order val="1"/>
          <c:tx>
            <c:strRef>
              <c:f>'Graf II.15 CB'!$L$3</c:f>
              <c:strCache>
                <c:ptCount val="1"/>
                <c:pt idx="0">
                  <c:v>Apartments</c:v>
                </c:pt>
              </c:strCache>
            </c:strRef>
          </c:tx>
          <c:spPr>
            <a:ln w="25400">
              <a:solidFill>
                <a:srgbClr val="D52B1E"/>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CB'!$L$5:$L$29</c:f>
              <c:numCache>
                <c:formatCode>0.00</c:formatCode>
                <c:ptCount val="25"/>
                <c:pt idx="0">
                  <c:v>5.61</c:v>
                </c:pt>
                <c:pt idx="1">
                  <c:v>5.41</c:v>
                </c:pt>
                <c:pt idx="2">
                  <c:v>6.37</c:v>
                </c:pt>
                <c:pt idx="3">
                  <c:v>7.22</c:v>
                </c:pt>
                <c:pt idx="4">
                  <c:v>8.1199999999999992</c:v>
                </c:pt>
                <c:pt idx="5">
                  <c:v>9.17</c:v>
                </c:pt>
                <c:pt idx="6">
                  <c:v>10.62</c:v>
                </c:pt>
                <c:pt idx="7">
                  <c:v>11.47</c:v>
                </c:pt>
                <c:pt idx="8">
                  <c:v>12.06</c:v>
                </c:pt>
                <c:pt idx="9">
                  <c:v>11.47</c:v>
                </c:pt>
                <c:pt idx="10">
                  <c:v>10.38</c:v>
                </c:pt>
                <c:pt idx="11">
                  <c:v>10.199999999999999</c:v>
                </c:pt>
                <c:pt idx="12">
                  <c:v>10.6</c:v>
                </c:pt>
                <c:pt idx="13">
                  <c:v>11.35</c:v>
                </c:pt>
                <c:pt idx="14">
                  <c:v>10.83</c:v>
                </c:pt>
                <c:pt idx="15">
                  <c:v>9.65</c:v>
                </c:pt>
                <c:pt idx="16">
                  <c:v>8.16</c:v>
                </c:pt>
                <c:pt idx="17">
                  <c:v>7.93</c:v>
                </c:pt>
                <c:pt idx="18">
                  <c:v>7.99</c:v>
                </c:pt>
                <c:pt idx="19">
                  <c:v>10.06</c:v>
                </c:pt>
                <c:pt idx="20">
                  <c:v>10.93</c:v>
                </c:pt>
                <c:pt idx="21">
                  <c:v>12</c:v>
                </c:pt>
                <c:pt idx="22">
                  <c:v>12.88</c:v>
                </c:pt>
                <c:pt idx="23">
                  <c:v>13.43</c:v>
                </c:pt>
                <c:pt idx="24">
                  <c:v>14.85</c:v>
                </c:pt>
              </c:numCache>
            </c:numRef>
          </c:val>
          <c:smooth val="0"/>
          <c:extLst xmlns:DataManagerRef="urn:DataManager">
            <c:ext xmlns:c16="http://schemas.microsoft.com/office/drawing/2014/chart" uri="{C3380CC4-5D6E-409C-BE32-E72D297353CC}">
              <c16:uniqueId val="{00000001-F267-471E-BF1F-45CE15753A7B}"/>
            </c:ext>
          </c:extLst>
        </c:ser>
        <c:ser>
          <c:idx val="2"/>
          <c:order val="2"/>
          <c:tx>
            <c:strRef>
              <c:f>'Graf II.15 CB'!$M$3</c:f>
              <c:strCache>
                <c:ptCount val="1"/>
                <c:pt idx="0">
                  <c:v>Family houses</c:v>
                </c:pt>
              </c:strCache>
            </c:strRef>
          </c:tx>
          <c:spPr>
            <a:ln w="25400">
              <a:solidFill>
                <a:srgbClr val="FFBB00"/>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CB'!$M$5:$M$29</c:f>
              <c:numCache>
                <c:formatCode>0.00</c:formatCode>
                <c:ptCount val="25"/>
                <c:pt idx="0">
                  <c:v>3.18</c:v>
                </c:pt>
                <c:pt idx="1">
                  <c:v>2.1800000000000002</c:v>
                </c:pt>
                <c:pt idx="2">
                  <c:v>2.27</c:v>
                </c:pt>
                <c:pt idx="3">
                  <c:v>2.73</c:v>
                </c:pt>
                <c:pt idx="4">
                  <c:v>2.4300000000000002</c:v>
                </c:pt>
                <c:pt idx="5">
                  <c:v>3.06</c:v>
                </c:pt>
                <c:pt idx="6">
                  <c:v>4.34</c:v>
                </c:pt>
                <c:pt idx="7">
                  <c:v>4.49</c:v>
                </c:pt>
                <c:pt idx="8">
                  <c:v>5.83</c:v>
                </c:pt>
                <c:pt idx="9">
                  <c:v>6.67</c:v>
                </c:pt>
                <c:pt idx="10">
                  <c:v>6.64</c:v>
                </c:pt>
                <c:pt idx="11">
                  <c:v>7.01</c:v>
                </c:pt>
                <c:pt idx="12">
                  <c:v>7.06</c:v>
                </c:pt>
                <c:pt idx="13">
                  <c:v>6.76</c:v>
                </c:pt>
                <c:pt idx="14">
                  <c:v>7.23</c:v>
                </c:pt>
                <c:pt idx="15">
                  <c:v>8.35</c:v>
                </c:pt>
                <c:pt idx="16">
                  <c:v>8.44</c:v>
                </c:pt>
                <c:pt idx="17">
                  <c:v>8.86</c:v>
                </c:pt>
                <c:pt idx="18">
                  <c:v>8.75</c:v>
                </c:pt>
                <c:pt idx="19">
                  <c:v>8.99</c:v>
                </c:pt>
                <c:pt idx="20">
                  <c:v>8.9</c:v>
                </c:pt>
                <c:pt idx="21">
                  <c:v>9.08</c:v>
                </c:pt>
                <c:pt idx="22">
                  <c:v>9.9</c:v>
                </c:pt>
                <c:pt idx="23">
                  <c:v>10.4</c:v>
                </c:pt>
                <c:pt idx="24">
                  <c:v>12.93</c:v>
                </c:pt>
              </c:numCache>
            </c:numRef>
          </c:val>
          <c:smooth val="0"/>
          <c:extLst xmlns:DataManagerRef="urn:DataManager">
            <c:ext xmlns:c16="http://schemas.microsoft.com/office/drawing/2014/chart" uri="{C3380CC4-5D6E-409C-BE32-E72D297353CC}">
              <c16:uniqueId val="{00000002-F267-471E-BF1F-45CE15753A7B}"/>
            </c:ext>
          </c:extLst>
        </c:ser>
        <c:ser>
          <c:idx val="3"/>
          <c:order val="3"/>
          <c:tx>
            <c:strRef>
              <c:f>'Graf II.15 CB'!$N$3</c:f>
              <c:strCache>
                <c:ptCount val="1"/>
                <c:pt idx="0">
                  <c:v>Land</c:v>
                </c:pt>
              </c:strCache>
            </c:strRef>
          </c:tx>
          <c:spPr>
            <a:ln w="25400">
              <a:solidFill>
                <a:srgbClr val="9ACD32"/>
              </a:solidFill>
              <a:prstDash val="solid"/>
            </a:ln>
          </c:spPr>
          <c:marker>
            <c:symbol val="none"/>
          </c:marker>
          <c:cat>
            <c:numRef>
              <c:f>'Graf II.15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II.15 CB'!$N$5:$N$29</c:f>
              <c:numCache>
                <c:formatCode>0.00</c:formatCode>
                <c:ptCount val="25"/>
                <c:pt idx="0">
                  <c:v>3.6</c:v>
                </c:pt>
                <c:pt idx="1">
                  <c:v>3.89</c:v>
                </c:pt>
                <c:pt idx="2">
                  <c:v>4.4400000000000004</c:v>
                </c:pt>
                <c:pt idx="3">
                  <c:v>4.66</c:v>
                </c:pt>
                <c:pt idx="4">
                  <c:v>6.45</c:v>
                </c:pt>
                <c:pt idx="5">
                  <c:v>6.67</c:v>
                </c:pt>
                <c:pt idx="6">
                  <c:v>8.58</c:v>
                </c:pt>
                <c:pt idx="7">
                  <c:v>9.4499999999999993</c:v>
                </c:pt>
                <c:pt idx="8">
                  <c:v>7.76</c:v>
                </c:pt>
                <c:pt idx="9">
                  <c:v>6.55</c:v>
                </c:pt>
                <c:pt idx="10">
                  <c:v>3.25</c:v>
                </c:pt>
                <c:pt idx="11">
                  <c:v>3.41</c:v>
                </c:pt>
                <c:pt idx="12">
                  <c:v>4.76</c:v>
                </c:pt>
                <c:pt idx="13">
                  <c:v>5.51</c:v>
                </c:pt>
                <c:pt idx="14">
                  <c:v>7.94</c:v>
                </c:pt>
                <c:pt idx="15">
                  <c:v>8</c:v>
                </c:pt>
                <c:pt idx="16">
                  <c:v>7.91</c:v>
                </c:pt>
                <c:pt idx="17">
                  <c:v>8.81</c:v>
                </c:pt>
                <c:pt idx="18">
                  <c:v>8.35</c:v>
                </c:pt>
                <c:pt idx="19">
                  <c:v>9.2899999999999991</c:v>
                </c:pt>
                <c:pt idx="20">
                  <c:v>10.33</c:v>
                </c:pt>
                <c:pt idx="21">
                  <c:v>11.84</c:v>
                </c:pt>
                <c:pt idx="22">
                  <c:v>13.27</c:v>
                </c:pt>
                <c:pt idx="23">
                  <c:v>15.81</c:v>
                </c:pt>
                <c:pt idx="24">
                  <c:v>18.72</c:v>
                </c:pt>
              </c:numCache>
            </c:numRef>
          </c:val>
          <c:smooth val="0"/>
          <c:extLst xmlns:DataManagerRef="urn:DataManager">
            <c:ext xmlns:c16="http://schemas.microsoft.com/office/drawing/2014/chart" uri="{C3380CC4-5D6E-409C-BE32-E72D297353CC}">
              <c16:uniqueId val="{00000003-F267-471E-BF1F-45CE15753A7B}"/>
            </c:ext>
          </c:extLst>
        </c:ser>
        <c:dLbls>
          <c:showLegendKey val="0"/>
          <c:showVal val="0"/>
          <c:showCatName val="0"/>
          <c:showSerName val="0"/>
          <c:showPercent val="0"/>
          <c:showBubbleSize val="0"/>
        </c:dLbls>
        <c:smooth val="0"/>
        <c:axId val="318653568"/>
        <c:axId val="318655104"/>
      </c:lineChart>
      <c:dateAx>
        <c:axId val="3186535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655104"/>
        <c:crosses val="autoZero"/>
        <c:auto val="1"/>
        <c:lblOffset val="100"/>
        <c:baseTimeUnit val="months"/>
        <c:majorUnit val="12"/>
        <c:majorTimeUnit val="months"/>
      </c:dateAx>
      <c:valAx>
        <c:axId val="318655104"/>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653568"/>
        <c:crosses val="autoZero"/>
        <c:crossBetween val="midCat"/>
        <c:majorUnit val="4"/>
      </c:valAx>
      <c:spPr>
        <a:noFill/>
        <a:ln w="25400">
          <a:noFill/>
        </a:ln>
      </c:spPr>
    </c:plotArea>
    <c:legend>
      <c:legendPos val="b"/>
      <c:layout>
        <c:manualLayout>
          <c:xMode val="edge"/>
          <c:yMode val="edge"/>
          <c:x val="6.6433566433566432E-2"/>
          <c:y val="0.72348587313536639"/>
          <c:w val="0.49486206706679153"/>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3"/>
          <c:order val="0"/>
          <c:tx>
            <c:strRef>
              <c:f>'Graf II.16 CB'!$K$4</c:f>
              <c:strCache>
                <c:ptCount val="1"/>
                <c:pt idx="0">
                  <c:v>Realizované: Praha (starší byty)</c:v>
                </c:pt>
              </c:strCache>
            </c:strRef>
          </c:tx>
          <c:spPr>
            <a:ln w="25400">
              <a:solidFill>
                <a:srgbClr val="2426A9"/>
              </a:solidFill>
              <a:prstDash val="solid"/>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CB'!$K$5:$K$29</c:f>
              <c:numCache>
                <c:formatCode>0.00</c:formatCode>
                <c:ptCount val="25"/>
                <c:pt idx="0">
                  <c:v>5.88</c:v>
                </c:pt>
                <c:pt idx="1">
                  <c:v>5.64</c:v>
                </c:pt>
                <c:pt idx="2">
                  <c:v>4.59</c:v>
                </c:pt>
                <c:pt idx="3">
                  <c:v>5.83</c:v>
                </c:pt>
                <c:pt idx="4">
                  <c:v>7.47</c:v>
                </c:pt>
                <c:pt idx="5">
                  <c:v>9.3699999999999992</c:v>
                </c:pt>
                <c:pt idx="6">
                  <c:v>13.91</c:v>
                </c:pt>
                <c:pt idx="7">
                  <c:v>16.16</c:v>
                </c:pt>
                <c:pt idx="8">
                  <c:v>18.98</c:v>
                </c:pt>
                <c:pt idx="9">
                  <c:v>16.37</c:v>
                </c:pt>
                <c:pt idx="10">
                  <c:v>11.07</c:v>
                </c:pt>
                <c:pt idx="11">
                  <c:v>8.3000000000000007</c:v>
                </c:pt>
                <c:pt idx="12">
                  <c:v>4.04</c:v>
                </c:pt>
                <c:pt idx="13">
                  <c:v>5.96</c:v>
                </c:pt>
                <c:pt idx="14">
                  <c:v>8.7100000000000009</c:v>
                </c:pt>
                <c:pt idx="15">
                  <c:v>9.42</c:v>
                </c:pt>
                <c:pt idx="16">
                  <c:v>8.7100000000000009</c:v>
                </c:pt>
                <c:pt idx="17">
                  <c:v>6.53</c:v>
                </c:pt>
                <c:pt idx="18">
                  <c:v>7.06</c:v>
                </c:pt>
                <c:pt idx="19">
                  <c:v>6.2</c:v>
                </c:pt>
                <c:pt idx="20">
                  <c:v>8.01</c:v>
                </c:pt>
                <c:pt idx="21">
                  <c:v>9.39</c:v>
                </c:pt>
                <c:pt idx="22">
                  <c:v>10.59</c:v>
                </c:pt>
                <c:pt idx="23">
                  <c:v>14.26</c:v>
                </c:pt>
                <c:pt idx="24">
                  <c:v>15.82</c:v>
                </c:pt>
              </c:numCache>
            </c:numRef>
          </c:val>
          <c:smooth val="0"/>
          <c:extLst xmlns:DataManagerRef="urn:DataManager">
            <c:ext xmlns:c16="http://schemas.microsoft.com/office/drawing/2014/chart" uri="{C3380CC4-5D6E-409C-BE32-E72D297353CC}">
              <c16:uniqueId val="{00000000-F019-40AC-8A4E-B76F70E831F9}"/>
            </c:ext>
          </c:extLst>
        </c:ser>
        <c:ser>
          <c:idx val="4"/>
          <c:order val="1"/>
          <c:tx>
            <c:strRef>
              <c:f>'Graf II.16 CB'!$L$4</c:f>
              <c:strCache>
                <c:ptCount val="1"/>
                <c:pt idx="0">
                  <c:v>Realizované: zbytek ČR (starší byty)</c:v>
                </c:pt>
              </c:strCache>
            </c:strRef>
          </c:tx>
          <c:spPr>
            <a:ln w="25400">
              <a:solidFill>
                <a:srgbClr val="D52B1E"/>
              </a:solidFill>
              <a:prstDash val="solid"/>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CB'!$L$5:$L$29</c:f>
              <c:numCache>
                <c:formatCode>0.00</c:formatCode>
                <c:ptCount val="25"/>
                <c:pt idx="0">
                  <c:v>4.41</c:v>
                </c:pt>
                <c:pt idx="1">
                  <c:v>6.03</c:v>
                </c:pt>
                <c:pt idx="2">
                  <c:v>7.54</c:v>
                </c:pt>
                <c:pt idx="3">
                  <c:v>9.98</c:v>
                </c:pt>
                <c:pt idx="4">
                  <c:v>11.27</c:v>
                </c:pt>
                <c:pt idx="5">
                  <c:v>13.16</c:v>
                </c:pt>
                <c:pt idx="6">
                  <c:v>14.74</c:v>
                </c:pt>
                <c:pt idx="7">
                  <c:v>17.34</c:v>
                </c:pt>
                <c:pt idx="8">
                  <c:v>18.600000000000001</c:v>
                </c:pt>
                <c:pt idx="9">
                  <c:v>15.63</c:v>
                </c:pt>
                <c:pt idx="10">
                  <c:v>12.4</c:v>
                </c:pt>
                <c:pt idx="11">
                  <c:v>9.5399999999999991</c:v>
                </c:pt>
                <c:pt idx="12">
                  <c:v>9.2799999999999994</c:v>
                </c:pt>
                <c:pt idx="13">
                  <c:v>10.54</c:v>
                </c:pt>
                <c:pt idx="14">
                  <c:v>12.31</c:v>
                </c:pt>
                <c:pt idx="15">
                  <c:v>11.92</c:v>
                </c:pt>
                <c:pt idx="16">
                  <c:v>11.19</c:v>
                </c:pt>
                <c:pt idx="17">
                  <c:v>10.41</c:v>
                </c:pt>
                <c:pt idx="18">
                  <c:v>10.039999999999999</c:v>
                </c:pt>
                <c:pt idx="19">
                  <c:v>11.91</c:v>
                </c:pt>
                <c:pt idx="20">
                  <c:v>10.81</c:v>
                </c:pt>
                <c:pt idx="21">
                  <c:v>11.73</c:v>
                </c:pt>
                <c:pt idx="22">
                  <c:v>14.17</c:v>
                </c:pt>
                <c:pt idx="23">
                  <c:v>15.47</c:v>
                </c:pt>
                <c:pt idx="24">
                  <c:v>18.48</c:v>
                </c:pt>
              </c:numCache>
            </c:numRef>
          </c:val>
          <c:smooth val="0"/>
          <c:extLst xmlns:DataManagerRef="urn:DataManager">
            <c:ext xmlns:c16="http://schemas.microsoft.com/office/drawing/2014/chart" uri="{C3380CC4-5D6E-409C-BE32-E72D297353CC}">
              <c16:uniqueId val="{00000001-F019-40AC-8A4E-B76F70E831F9}"/>
            </c:ext>
          </c:extLst>
        </c:ser>
        <c:ser>
          <c:idx val="5"/>
          <c:order val="2"/>
          <c:tx>
            <c:strRef>
              <c:f>'Graf II.16 CB'!$M$4</c:f>
              <c:strCache>
                <c:ptCount val="1"/>
                <c:pt idx="0">
                  <c:v>Realizované: Praha (nové byty)</c:v>
                </c:pt>
              </c:strCache>
            </c:strRef>
          </c:tx>
          <c:spPr>
            <a:ln w="25400">
              <a:solidFill>
                <a:schemeClr val="accent1">
                  <a:lumMod val="60000"/>
                  <a:lumOff val="40000"/>
                </a:schemeClr>
              </a:solidFill>
              <a:prstDash val="sysDash"/>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CB'!$M$5:$M$29</c:f>
              <c:numCache>
                <c:formatCode>0.00</c:formatCode>
                <c:ptCount val="25"/>
                <c:pt idx="0">
                  <c:v>5.55</c:v>
                </c:pt>
                <c:pt idx="1">
                  <c:v>5.64</c:v>
                </c:pt>
                <c:pt idx="2">
                  <c:v>5.19</c:v>
                </c:pt>
                <c:pt idx="3">
                  <c:v>3.7</c:v>
                </c:pt>
                <c:pt idx="4">
                  <c:v>3.8</c:v>
                </c:pt>
                <c:pt idx="5">
                  <c:v>3.78</c:v>
                </c:pt>
                <c:pt idx="6">
                  <c:v>9.2899999999999991</c:v>
                </c:pt>
                <c:pt idx="7">
                  <c:v>13.8</c:v>
                </c:pt>
                <c:pt idx="8">
                  <c:v>14.26</c:v>
                </c:pt>
                <c:pt idx="9">
                  <c:v>16.36</c:v>
                </c:pt>
                <c:pt idx="10">
                  <c:v>10.1</c:v>
                </c:pt>
                <c:pt idx="11">
                  <c:v>9.67</c:v>
                </c:pt>
                <c:pt idx="12">
                  <c:v>14.78</c:v>
                </c:pt>
                <c:pt idx="13">
                  <c:v>16.79</c:v>
                </c:pt>
                <c:pt idx="14">
                  <c:v>17.78</c:v>
                </c:pt>
                <c:pt idx="15">
                  <c:v>14.39</c:v>
                </c:pt>
                <c:pt idx="16">
                  <c:v>9.44</c:v>
                </c:pt>
                <c:pt idx="17">
                  <c:v>6.74</c:v>
                </c:pt>
                <c:pt idx="18">
                  <c:v>7.79</c:v>
                </c:pt>
                <c:pt idx="19">
                  <c:v>10.75</c:v>
                </c:pt>
                <c:pt idx="20">
                  <c:v>9.5399999999999991</c:v>
                </c:pt>
                <c:pt idx="21">
                  <c:v>9.73</c:v>
                </c:pt>
                <c:pt idx="22">
                  <c:v>9.19</c:v>
                </c:pt>
                <c:pt idx="23">
                  <c:v>10.44</c:v>
                </c:pt>
                <c:pt idx="24">
                  <c:v>11.93</c:v>
                </c:pt>
              </c:numCache>
            </c:numRef>
          </c:val>
          <c:smooth val="0"/>
          <c:extLst xmlns:DataManagerRef="urn:DataManager">
            <c:ext xmlns:c16="http://schemas.microsoft.com/office/drawing/2014/chart" uri="{C3380CC4-5D6E-409C-BE32-E72D297353CC}">
              <c16:uniqueId val="{00000002-F019-40AC-8A4E-B76F70E831F9}"/>
            </c:ext>
          </c:extLst>
        </c:ser>
        <c:dLbls>
          <c:showLegendKey val="0"/>
          <c:showVal val="0"/>
          <c:showCatName val="0"/>
          <c:showSerName val="0"/>
          <c:showPercent val="0"/>
          <c:showBubbleSize val="0"/>
        </c:dLbls>
        <c:smooth val="0"/>
        <c:axId val="318318464"/>
        <c:axId val="318320000"/>
      </c:lineChart>
      <c:dateAx>
        <c:axId val="3183184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320000"/>
        <c:crosses val="autoZero"/>
        <c:auto val="1"/>
        <c:lblOffset val="100"/>
        <c:baseTimeUnit val="months"/>
        <c:majorUnit val="12"/>
        <c:majorTimeUnit val="months"/>
      </c:dateAx>
      <c:valAx>
        <c:axId val="318320000"/>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318464"/>
        <c:crosses val="autoZero"/>
        <c:crossBetween val="midCat"/>
        <c:majorUnit val="4"/>
      </c:valAx>
      <c:spPr>
        <a:noFill/>
        <a:ln w="25400">
          <a:noFill/>
        </a:ln>
      </c:spPr>
    </c:plotArea>
    <c:legend>
      <c:legendPos val="b"/>
      <c:layout>
        <c:manualLayout>
          <c:xMode val="edge"/>
          <c:yMode val="edge"/>
          <c:x val="6.6433566433566432E-2"/>
          <c:y val="0.77860570114945993"/>
          <c:w val="0.63648780353504764"/>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3"/>
          <c:order val="0"/>
          <c:tx>
            <c:strRef>
              <c:f>'Graf II.16 CB'!$K$3</c:f>
              <c:strCache>
                <c:ptCount val="1"/>
                <c:pt idx="0">
                  <c:v>Prague (older apartments)</c:v>
                </c:pt>
              </c:strCache>
            </c:strRef>
          </c:tx>
          <c:spPr>
            <a:ln w="25400">
              <a:solidFill>
                <a:srgbClr val="2426A9"/>
              </a:solidFill>
              <a:prstDash val="solid"/>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CB'!$K$5:$K$29</c:f>
              <c:numCache>
                <c:formatCode>0.00</c:formatCode>
                <c:ptCount val="25"/>
                <c:pt idx="0">
                  <c:v>5.88</c:v>
                </c:pt>
                <c:pt idx="1">
                  <c:v>5.64</c:v>
                </c:pt>
                <c:pt idx="2">
                  <c:v>4.59</c:v>
                </c:pt>
                <c:pt idx="3">
                  <c:v>5.83</c:v>
                </c:pt>
                <c:pt idx="4">
                  <c:v>7.47</c:v>
                </c:pt>
                <c:pt idx="5">
                  <c:v>9.3699999999999992</c:v>
                </c:pt>
                <c:pt idx="6">
                  <c:v>13.91</c:v>
                </c:pt>
                <c:pt idx="7">
                  <c:v>16.16</c:v>
                </c:pt>
                <c:pt idx="8">
                  <c:v>18.98</c:v>
                </c:pt>
                <c:pt idx="9">
                  <c:v>16.37</c:v>
                </c:pt>
                <c:pt idx="10">
                  <c:v>11.07</c:v>
                </c:pt>
                <c:pt idx="11">
                  <c:v>8.3000000000000007</c:v>
                </c:pt>
                <c:pt idx="12">
                  <c:v>4.04</c:v>
                </c:pt>
                <c:pt idx="13">
                  <c:v>5.96</c:v>
                </c:pt>
                <c:pt idx="14">
                  <c:v>8.7100000000000009</c:v>
                </c:pt>
                <c:pt idx="15">
                  <c:v>9.42</c:v>
                </c:pt>
                <c:pt idx="16">
                  <c:v>8.7100000000000009</c:v>
                </c:pt>
                <c:pt idx="17">
                  <c:v>6.53</c:v>
                </c:pt>
                <c:pt idx="18">
                  <c:v>7.06</c:v>
                </c:pt>
                <c:pt idx="19">
                  <c:v>6.2</c:v>
                </c:pt>
                <c:pt idx="20">
                  <c:v>8.01</c:v>
                </c:pt>
                <c:pt idx="21">
                  <c:v>9.39</c:v>
                </c:pt>
                <c:pt idx="22">
                  <c:v>10.59</c:v>
                </c:pt>
                <c:pt idx="23">
                  <c:v>14.26</c:v>
                </c:pt>
                <c:pt idx="24">
                  <c:v>15.82</c:v>
                </c:pt>
              </c:numCache>
            </c:numRef>
          </c:val>
          <c:smooth val="0"/>
          <c:extLst xmlns:DataManagerRef="urn:DataManager">
            <c:ext xmlns:c16="http://schemas.microsoft.com/office/drawing/2014/chart" uri="{C3380CC4-5D6E-409C-BE32-E72D297353CC}">
              <c16:uniqueId val="{00000000-5590-4C5E-ADB1-9F344959AA96}"/>
            </c:ext>
          </c:extLst>
        </c:ser>
        <c:ser>
          <c:idx val="4"/>
          <c:order val="1"/>
          <c:tx>
            <c:strRef>
              <c:f>'Graf II.16 CB'!$L$3</c:f>
              <c:strCache>
                <c:ptCount val="1"/>
                <c:pt idx="0">
                  <c:v>Rest of Czech Republic (older apartments)</c:v>
                </c:pt>
              </c:strCache>
            </c:strRef>
          </c:tx>
          <c:spPr>
            <a:ln w="25400">
              <a:solidFill>
                <a:srgbClr val="D52B1E"/>
              </a:solidFill>
              <a:prstDash val="solid"/>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CB'!$L$5:$L$29</c:f>
              <c:numCache>
                <c:formatCode>0.00</c:formatCode>
                <c:ptCount val="25"/>
                <c:pt idx="0">
                  <c:v>4.41</c:v>
                </c:pt>
                <c:pt idx="1">
                  <c:v>6.03</c:v>
                </c:pt>
                <c:pt idx="2">
                  <c:v>7.54</c:v>
                </c:pt>
                <c:pt idx="3">
                  <c:v>9.98</c:v>
                </c:pt>
                <c:pt idx="4">
                  <c:v>11.27</c:v>
                </c:pt>
                <c:pt idx="5">
                  <c:v>13.16</c:v>
                </c:pt>
                <c:pt idx="6">
                  <c:v>14.74</c:v>
                </c:pt>
                <c:pt idx="7">
                  <c:v>17.34</c:v>
                </c:pt>
                <c:pt idx="8">
                  <c:v>18.600000000000001</c:v>
                </c:pt>
                <c:pt idx="9">
                  <c:v>15.63</c:v>
                </c:pt>
                <c:pt idx="10">
                  <c:v>12.4</c:v>
                </c:pt>
                <c:pt idx="11">
                  <c:v>9.5399999999999991</c:v>
                </c:pt>
                <c:pt idx="12">
                  <c:v>9.2799999999999994</c:v>
                </c:pt>
                <c:pt idx="13">
                  <c:v>10.54</c:v>
                </c:pt>
                <c:pt idx="14">
                  <c:v>12.31</c:v>
                </c:pt>
                <c:pt idx="15">
                  <c:v>11.92</c:v>
                </c:pt>
                <c:pt idx="16">
                  <c:v>11.19</c:v>
                </c:pt>
                <c:pt idx="17">
                  <c:v>10.41</c:v>
                </c:pt>
                <c:pt idx="18">
                  <c:v>10.039999999999999</c:v>
                </c:pt>
                <c:pt idx="19">
                  <c:v>11.91</c:v>
                </c:pt>
                <c:pt idx="20">
                  <c:v>10.81</c:v>
                </c:pt>
                <c:pt idx="21">
                  <c:v>11.73</c:v>
                </c:pt>
                <c:pt idx="22">
                  <c:v>14.17</c:v>
                </c:pt>
                <c:pt idx="23">
                  <c:v>15.47</c:v>
                </c:pt>
                <c:pt idx="24">
                  <c:v>18.48</c:v>
                </c:pt>
              </c:numCache>
            </c:numRef>
          </c:val>
          <c:smooth val="0"/>
          <c:extLst xmlns:DataManagerRef="urn:DataManager">
            <c:ext xmlns:c16="http://schemas.microsoft.com/office/drawing/2014/chart" uri="{C3380CC4-5D6E-409C-BE32-E72D297353CC}">
              <c16:uniqueId val="{00000001-5590-4C5E-ADB1-9F344959AA96}"/>
            </c:ext>
          </c:extLst>
        </c:ser>
        <c:ser>
          <c:idx val="5"/>
          <c:order val="2"/>
          <c:tx>
            <c:strRef>
              <c:f>'Graf II.16 CB'!$M$3</c:f>
              <c:strCache>
                <c:ptCount val="1"/>
                <c:pt idx="0">
                  <c:v>Prague (new apartments)</c:v>
                </c:pt>
              </c:strCache>
            </c:strRef>
          </c:tx>
          <c:spPr>
            <a:ln w="25400">
              <a:solidFill>
                <a:schemeClr val="accent1">
                  <a:lumMod val="60000"/>
                  <a:lumOff val="40000"/>
                </a:schemeClr>
              </a:solidFill>
              <a:prstDash val="sysDash"/>
            </a:ln>
          </c:spPr>
          <c:marker>
            <c:symbol val="none"/>
          </c:marker>
          <c:cat>
            <c:numRef>
              <c:f>'Graf II.16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II.16 CB'!$M$5:$M$29</c:f>
              <c:numCache>
                <c:formatCode>0.00</c:formatCode>
                <c:ptCount val="25"/>
                <c:pt idx="0">
                  <c:v>5.55</c:v>
                </c:pt>
                <c:pt idx="1">
                  <c:v>5.64</c:v>
                </c:pt>
                <c:pt idx="2">
                  <c:v>5.19</c:v>
                </c:pt>
                <c:pt idx="3">
                  <c:v>3.7</c:v>
                </c:pt>
                <c:pt idx="4">
                  <c:v>3.8</c:v>
                </c:pt>
                <c:pt idx="5">
                  <c:v>3.78</c:v>
                </c:pt>
                <c:pt idx="6">
                  <c:v>9.2899999999999991</c:v>
                </c:pt>
                <c:pt idx="7">
                  <c:v>13.8</c:v>
                </c:pt>
                <c:pt idx="8">
                  <c:v>14.26</c:v>
                </c:pt>
                <c:pt idx="9">
                  <c:v>16.36</c:v>
                </c:pt>
                <c:pt idx="10">
                  <c:v>10.1</c:v>
                </c:pt>
                <c:pt idx="11">
                  <c:v>9.67</c:v>
                </c:pt>
                <c:pt idx="12">
                  <c:v>14.78</c:v>
                </c:pt>
                <c:pt idx="13">
                  <c:v>16.79</c:v>
                </c:pt>
                <c:pt idx="14">
                  <c:v>17.78</c:v>
                </c:pt>
                <c:pt idx="15">
                  <c:v>14.39</c:v>
                </c:pt>
                <c:pt idx="16">
                  <c:v>9.44</c:v>
                </c:pt>
                <c:pt idx="17">
                  <c:v>6.74</c:v>
                </c:pt>
                <c:pt idx="18">
                  <c:v>7.79</c:v>
                </c:pt>
                <c:pt idx="19">
                  <c:v>10.75</c:v>
                </c:pt>
                <c:pt idx="20">
                  <c:v>9.5399999999999991</c:v>
                </c:pt>
                <c:pt idx="21">
                  <c:v>9.73</c:v>
                </c:pt>
                <c:pt idx="22">
                  <c:v>9.19</c:v>
                </c:pt>
                <c:pt idx="23">
                  <c:v>10.44</c:v>
                </c:pt>
                <c:pt idx="24">
                  <c:v>11.93</c:v>
                </c:pt>
              </c:numCache>
            </c:numRef>
          </c:val>
          <c:smooth val="0"/>
          <c:extLst xmlns:DataManagerRef="urn:DataManager">
            <c:ext xmlns:c16="http://schemas.microsoft.com/office/drawing/2014/chart" uri="{C3380CC4-5D6E-409C-BE32-E72D297353CC}">
              <c16:uniqueId val="{00000002-5590-4C5E-ADB1-9F344959AA96}"/>
            </c:ext>
          </c:extLst>
        </c:ser>
        <c:dLbls>
          <c:showLegendKey val="0"/>
          <c:showVal val="0"/>
          <c:showCatName val="0"/>
          <c:showSerName val="0"/>
          <c:showPercent val="0"/>
          <c:showBubbleSize val="0"/>
        </c:dLbls>
        <c:smooth val="0"/>
        <c:axId val="318371712"/>
        <c:axId val="318373248"/>
      </c:lineChart>
      <c:dateAx>
        <c:axId val="3183717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373248"/>
        <c:crosses val="autoZero"/>
        <c:auto val="1"/>
        <c:lblOffset val="100"/>
        <c:baseTimeUnit val="months"/>
        <c:majorUnit val="12"/>
        <c:majorTimeUnit val="months"/>
      </c:dateAx>
      <c:valAx>
        <c:axId val="318373248"/>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371712"/>
        <c:crosses val="autoZero"/>
        <c:crossBetween val="midCat"/>
        <c:majorUnit val="4"/>
      </c:valAx>
      <c:spPr>
        <a:noFill/>
        <a:ln w="25400">
          <a:noFill/>
        </a:ln>
      </c:spPr>
    </c:plotArea>
    <c:legend>
      <c:legendPos val="b"/>
      <c:layout>
        <c:manualLayout>
          <c:xMode val="edge"/>
          <c:yMode val="edge"/>
          <c:x val="6.6433566433566432E-2"/>
          <c:y val="0.77860570114945993"/>
          <c:w val="0.76585843290567701"/>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II.17 CB'!$K$4</c:f>
              <c:strCache>
                <c:ptCount val="1"/>
                <c:pt idx="0">
                  <c:v>Dokončené byty</c:v>
                </c:pt>
              </c:strCache>
            </c:strRef>
          </c:tx>
          <c:spPr>
            <a:ln w="25400">
              <a:solidFill>
                <a:srgbClr val="2426A9"/>
              </a:solidFill>
              <a:prstDash val="solid"/>
            </a:ln>
          </c:spPr>
          <c:marker>
            <c:symbol val="none"/>
          </c:marker>
          <c:cat>
            <c:numRef>
              <c:f>'Graf II.17 CB'!$J$5:$J$53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 CB'!$K$5:$K$53</c:f>
              <c:numCache>
                <c:formatCode>0.00</c:formatCode>
                <c:ptCount val="49"/>
                <c:pt idx="0">
                  <c:v>13.51</c:v>
                </c:pt>
                <c:pt idx="1">
                  <c:v>13.33</c:v>
                </c:pt>
                <c:pt idx="2">
                  <c:v>13.77</c:v>
                </c:pt>
                <c:pt idx="3">
                  <c:v>13.81</c:v>
                </c:pt>
                <c:pt idx="4">
                  <c:v>13.05</c:v>
                </c:pt>
                <c:pt idx="5">
                  <c:v>12.15</c:v>
                </c:pt>
                <c:pt idx="6">
                  <c:v>10.91</c:v>
                </c:pt>
                <c:pt idx="7">
                  <c:v>8.42</c:v>
                </c:pt>
                <c:pt idx="8">
                  <c:v>7.42</c:v>
                </c:pt>
                <c:pt idx="9">
                  <c:v>6.89</c:v>
                </c:pt>
                <c:pt idx="10">
                  <c:v>6.49</c:v>
                </c:pt>
                <c:pt idx="11">
                  <c:v>6.67</c:v>
                </c:pt>
                <c:pt idx="12">
                  <c:v>7.24</c:v>
                </c:pt>
                <c:pt idx="13">
                  <c:v>7.44</c:v>
                </c:pt>
                <c:pt idx="14">
                  <c:v>7.1</c:v>
                </c:pt>
                <c:pt idx="15">
                  <c:v>7.57</c:v>
                </c:pt>
                <c:pt idx="16">
                  <c:v>7.1</c:v>
                </c:pt>
                <c:pt idx="17">
                  <c:v>6.74</c:v>
                </c:pt>
                <c:pt idx="18">
                  <c:v>6.05</c:v>
                </c:pt>
                <c:pt idx="19">
                  <c:v>6.18</c:v>
                </c:pt>
                <c:pt idx="20">
                  <c:v>5.75</c:v>
                </c:pt>
                <c:pt idx="21">
                  <c:v>5.9</c:v>
                </c:pt>
                <c:pt idx="22">
                  <c:v>6.42</c:v>
                </c:pt>
                <c:pt idx="23">
                  <c:v>6.87</c:v>
                </c:pt>
                <c:pt idx="24">
                  <c:v>7.57</c:v>
                </c:pt>
                <c:pt idx="25">
                  <c:v>7.37</c:v>
                </c:pt>
                <c:pt idx="26">
                  <c:v>7.36</c:v>
                </c:pt>
                <c:pt idx="27">
                  <c:v>6.74</c:v>
                </c:pt>
                <c:pt idx="28">
                  <c:v>7.06</c:v>
                </c:pt>
                <c:pt idx="29">
                  <c:v>7.43</c:v>
                </c:pt>
                <c:pt idx="30">
                  <c:v>9</c:v>
                </c:pt>
                <c:pt idx="31">
                  <c:v>9</c:v>
                </c:pt>
                <c:pt idx="32">
                  <c:v>9.64</c:v>
                </c:pt>
                <c:pt idx="33">
                  <c:v>9.94</c:v>
                </c:pt>
                <c:pt idx="34">
                  <c:v>9.26</c:v>
                </c:pt>
                <c:pt idx="35">
                  <c:v>9.56</c:v>
                </c:pt>
                <c:pt idx="36">
                  <c:v>9.51</c:v>
                </c:pt>
                <c:pt idx="37">
                  <c:v>9.9499999999999993</c:v>
                </c:pt>
                <c:pt idx="38">
                  <c:v>10.3</c:v>
                </c:pt>
                <c:pt idx="39">
                  <c:v>10.9</c:v>
                </c:pt>
                <c:pt idx="40">
                  <c:v>11.46</c:v>
                </c:pt>
                <c:pt idx="41">
                  <c:v>12.28</c:v>
                </c:pt>
                <c:pt idx="42">
                  <c:v>12.72</c:v>
                </c:pt>
                <c:pt idx="43">
                  <c:v>13.04</c:v>
                </c:pt>
                <c:pt idx="44">
                  <c:v>11.59</c:v>
                </c:pt>
                <c:pt idx="45">
                  <c:v>10.27</c:v>
                </c:pt>
                <c:pt idx="46">
                  <c:v>10.9</c:v>
                </c:pt>
                <c:pt idx="47">
                  <c:v>10.97</c:v>
                </c:pt>
                <c:pt idx="48">
                  <c:v>11.54</c:v>
                </c:pt>
              </c:numCache>
            </c:numRef>
          </c:val>
          <c:smooth val="0"/>
          <c:extLst xmlns:DataManagerRef="urn:DataManager">
            <c:ext xmlns:c16="http://schemas.microsoft.com/office/drawing/2014/chart" uri="{C3380CC4-5D6E-409C-BE32-E72D297353CC}">
              <c16:uniqueId val="{00000000-B7D7-4B96-A768-8378D9B2E414}"/>
            </c:ext>
          </c:extLst>
        </c:ser>
        <c:ser>
          <c:idx val="1"/>
          <c:order val="1"/>
          <c:tx>
            <c:strRef>
              <c:f>'Graf II.17 CB'!$L$4</c:f>
              <c:strCache>
                <c:ptCount val="1"/>
                <c:pt idx="0">
                  <c:v>Zahájené byty</c:v>
                </c:pt>
              </c:strCache>
            </c:strRef>
          </c:tx>
          <c:spPr>
            <a:ln w="25400">
              <a:solidFill>
                <a:srgbClr val="D52B1E"/>
              </a:solidFill>
              <a:prstDash val="solid"/>
            </a:ln>
          </c:spPr>
          <c:marker>
            <c:symbol val="none"/>
          </c:marker>
          <c:cat>
            <c:numRef>
              <c:f>'Graf II.17 CB'!$J$5:$J$53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 CB'!$L$5:$L$53</c:f>
              <c:numCache>
                <c:formatCode>0.00</c:formatCode>
                <c:ptCount val="49"/>
                <c:pt idx="0">
                  <c:v>11.6</c:v>
                </c:pt>
                <c:pt idx="1">
                  <c:v>11.93</c:v>
                </c:pt>
                <c:pt idx="2">
                  <c:v>11.04</c:v>
                </c:pt>
                <c:pt idx="3">
                  <c:v>10.23</c:v>
                </c:pt>
                <c:pt idx="4">
                  <c:v>9.23</c:v>
                </c:pt>
                <c:pt idx="5">
                  <c:v>6.26</c:v>
                </c:pt>
                <c:pt idx="6">
                  <c:v>5.8</c:v>
                </c:pt>
                <c:pt idx="7">
                  <c:v>6.14</c:v>
                </c:pt>
                <c:pt idx="8">
                  <c:v>5.37</c:v>
                </c:pt>
                <c:pt idx="9">
                  <c:v>5.23</c:v>
                </c:pt>
                <c:pt idx="10">
                  <c:v>5.01</c:v>
                </c:pt>
                <c:pt idx="11">
                  <c:v>5.33</c:v>
                </c:pt>
                <c:pt idx="12">
                  <c:v>4.84</c:v>
                </c:pt>
                <c:pt idx="13">
                  <c:v>4.3899999999999997</c:v>
                </c:pt>
                <c:pt idx="14">
                  <c:v>4.0199999999999996</c:v>
                </c:pt>
                <c:pt idx="15">
                  <c:v>2.99</c:v>
                </c:pt>
                <c:pt idx="16">
                  <c:v>3.58</c:v>
                </c:pt>
                <c:pt idx="17">
                  <c:v>4.24</c:v>
                </c:pt>
                <c:pt idx="18">
                  <c:v>4.8600000000000003</c:v>
                </c:pt>
                <c:pt idx="19">
                  <c:v>5.08</c:v>
                </c:pt>
                <c:pt idx="20">
                  <c:v>5.9</c:v>
                </c:pt>
                <c:pt idx="21">
                  <c:v>6.26</c:v>
                </c:pt>
                <c:pt idx="22">
                  <c:v>6.66</c:v>
                </c:pt>
                <c:pt idx="23">
                  <c:v>6.31</c:v>
                </c:pt>
                <c:pt idx="24">
                  <c:v>6.77</c:v>
                </c:pt>
                <c:pt idx="25">
                  <c:v>6.81</c:v>
                </c:pt>
                <c:pt idx="26">
                  <c:v>6.85</c:v>
                </c:pt>
                <c:pt idx="27">
                  <c:v>6.94</c:v>
                </c:pt>
                <c:pt idx="28">
                  <c:v>5.75</c:v>
                </c:pt>
                <c:pt idx="29">
                  <c:v>5.46</c:v>
                </c:pt>
                <c:pt idx="30">
                  <c:v>5.87</c:v>
                </c:pt>
                <c:pt idx="31">
                  <c:v>6.34</c:v>
                </c:pt>
                <c:pt idx="32">
                  <c:v>7</c:v>
                </c:pt>
                <c:pt idx="33">
                  <c:v>7.35</c:v>
                </c:pt>
                <c:pt idx="34">
                  <c:v>7.24</c:v>
                </c:pt>
                <c:pt idx="35">
                  <c:v>7.5</c:v>
                </c:pt>
                <c:pt idx="36">
                  <c:v>7.42</c:v>
                </c:pt>
                <c:pt idx="37">
                  <c:v>7.32</c:v>
                </c:pt>
                <c:pt idx="38">
                  <c:v>7.28</c:v>
                </c:pt>
                <c:pt idx="39">
                  <c:v>8.81</c:v>
                </c:pt>
                <c:pt idx="40">
                  <c:v>9.51</c:v>
                </c:pt>
                <c:pt idx="41">
                  <c:v>11.46</c:v>
                </c:pt>
                <c:pt idx="42">
                  <c:v>12.49</c:v>
                </c:pt>
                <c:pt idx="43">
                  <c:v>12.05</c:v>
                </c:pt>
                <c:pt idx="44">
                  <c:v>12</c:v>
                </c:pt>
                <c:pt idx="45">
                  <c:v>10.34</c:v>
                </c:pt>
                <c:pt idx="46">
                  <c:v>9.43</c:v>
                </c:pt>
                <c:pt idx="47">
                  <c:v>9.35</c:v>
                </c:pt>
                <c:pt idx="48">
                  <c:v>10.9</c:v>
                </c:pt>
              </c:numCache>
            </c:numRef>
          </c:val>
          <c:smooth val="0"/>
          <c:extLst xmlns:DataManagerRef="urn:DataManager">
            <c:ext xmlns:c16="http://schemas.microsoft.com/office/drawing/2014/chart" uri="{C3380CC4-5D6E-409C-BE32-E72D297353CC}">
              <c16:uniqueId val="{00000001-B7D7-4B96-A768-8378D9B2E414}"/>
            </c:ext>
          </c:extLst>
        </c:ser>
        <c:dLbls>
          <c:showLegendKey val="0"/>
          <c:showVal val="0"/>
          <c:showCatName val="0"/>
          <c:showSerName val="0"/>
          <c:showPercent val="0"/>
          <c:showBubbleSize val="0"/>
        </c:dLbls>
        <c:smooth val="0"/>
        <c:axId val="318481920"/>
        <c:axId val="318483456"/>
      </c:lineChart>
      <c:dateAx>
        <c:axId val="3184819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483456"/>
        <c:crosses val="autoZero"/>
        <c:auto val="1"/>
        <c:lblOffset val="100"/>
        <c:baseTimeUnit val="months"/>
        <c:majorUnit val="36"/>
        <c:majorTimeUnit val="months"/>
      </c:dateAx>
      <c:valAx>
        <c:axId val="318483456"/>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481920"/>
        <c:crosses val="autoZero"/>
        <c:crossBetween val="midCat"/>
        <c:majorUnit val="5"/>
      </c:valAx>
      <c:spPr>
        <a:noFill/>
        <a:ln w="25400">
          <a:noFill/>
        </a:ln>
      </c:spPr>
    </c:plotArea>
    <c:legend>
      <c:legendPos val="b"/>
      <c:layout>
        <c:manualLayout>
          <c:xMode val="edge"/>
          <c:yMode val="edge"/>
          <c:x val="6.6433566433566432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II.17 CB'!$K$3</c:f>
              <c:strCache>
                <c:ptCount val="1"/>
                <c:pt idx="0">
                  <c:v>Completions</c:v>
                </c:pt>
              </c:strCache>
            </c:strRef>
          </c:tx>
          <c:spPr>
            <a:ln w="25400">
              <a:solidFill>
                <a:srgbClr val="2426A9"/>
              </a:solidFill>
              <a:prstDash val="solid"/>
            </a:ln>
          </c:spPr>
          <c:marker>
            <c:symbol val="none"/>
          </c:marker>
          <c:cat>
            <c:numRef>
              <c:f>'Graf II.17 CB'!$J$5:$J$53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 CB'!$K$5:$K$53</c:f>
              <c:numCache>
                <c:formatCode>0.00</c:formatCode>
                <c:ptCount val="49"/>
                <c:pt idx="0">
                  <c:v>13.51</c:v>
                </c:pt>
                <c:pt idx="1">
                  <c:v>13.33</c:v>
                </c:pt>
                <c:pt idx="2">
                  <c:v>13.77</c:v>
                </c:pt>
                <c:pt idx="3">
                  <c:v>13.81</c:v>
                </c:pt>
                <c:pt idx="4">
                  <c:v>13.05</c:v>
                </c:pt>
                <c:pt idx="5">
                  <c:v>12.15</c:v>
                </c:pt>
                <c:pt idx="6">
                  <c:v>10.91</c:v>
                </c:pt>
                <c:pt idx="7">
                  <c:v>8.42</c:v>
                </c:pt>
                <c:pt idx="8">
                  <c:v>7.42</c:v>
                </c:pt>
                <c:pt idx="9">
                  <c:v>6.89</c:v>
                </c:pt>
                <c:pt idx="10">
                  <c:v>6.49</c:v>
                </c:pt>
                <c:pt idx="11">
                  <c:v>6.67</c:v>
                </c:pt>
                <c:pt idx="12">
                  <c:v>7.24</c:v>
                </c:pt>
                <c:pt idx="13">
                  <c:v>7.44</c:v>
                </c:pt>
                <c:pt idx="14">
                  <c:v>7.1</c:v>
                </c:pt>
                <c:pt idx="15">
                  <c:v>7.57</c:v>
                </c:pt>
                <c:pt idx="16">
                  <c:v>7.1</c:v>
                </c:pt>
                <c:pt idx="17">
                  <c:v>6.74</c:v>
                </c:pt>
                <c:pt idx="18">
                  <c:v>6.05</c:v>
                </c:pt>
                <c:pt idx="19">
                  <c:v>6.18</c:v>
                </c:pt>
                <c:pt idx="20">
                  <c:v>5.75</c:v>
                </c:pt>
                <c:pt idx="21">
                  <c:v>5.9</c:v>
                </c:pt>
                <c:pt idx="22">
                  <c:v>6.42</c:v>
                </c:pt>
                <c:pt idx="23">
                  <c:v>6.87</c:v>
                </c:pt>
                <c:pt idx="24">
                  <c:v>7.57</c:v>
                </c:pt>
                <c:pt idx="25">
                  <c:v>7.37</c:v>
                </c:pt>
                <c:pt idx="26">
                  <c:v>7.36</c:v>
                </c:pt>
                <c:pt idx="27">
                  <c:v>6.74</c:v>
                </c:pt>
                <c:pt idx="28">
                  <c:v>7.06</c:v>
                </c:pt>
                <c:pt idx="29">
                  <c:v>7.43</c:v>
                </c:pt>
                <c:pt idx="30">
                  <c:v>9</c:v>
                </c:pt>
                <c:pt idx="31">
                  <c:v>9</c:v>
                </c:pt>
                <c:pt idx="32">
                  <c:v>9.64</c:v>
                </c:pt>
                <c:pt idx="33">
                  <c:v>9.94</c:v>
                </c:pt>
                <c:pt idx="34">
                  <c:v>9.26</c:v>
                </c:pt>
                <c:pt idx="35">
                  <c:v>9.56</c:v>
                </c:pt>
                <c:pt idx="36">
                  <c:v>9.51</c:v>
                </c:pt>
                <c:pt idx="37">
                  <c:v>9.9499999999999993</c:v>
                </c:pt>
                <c:pt idx="38">
                  <c:v>10.3</c:v>
                </c:pt>
                <c:pt idx="39">
                  <c:v>10.9</c:v>
                </c:pt>
                <c:pt idx="40">
                  <c:v>11.46</c:v>
                </c:pt>
                <c:pt idx="41">
                  <c:v>12.28</c:v>
                </c:pt>
                <c:pt idx="42">
                  <c:v>12.72</c:v>
                </c:pt>
                <c:pt idx="43">
                  <c:v>13.04</c:v>
                </c:pt>
                <c:pt idx="44">
                  <c:v>11.59</c:v>
                </c:pt>
                <c:pt idx="45">
                  <c:v>10.27</c:v>
                </c:pt>
                <c:pt idx="46">
                  <c:v>10.9</c:v>
                </c:pt>
                <c:pt idx="47">
                  <c:v>10.97</c:v>
                </c:pt>
                <c:pt idx="48">
                  <c:v>11.54</c:v>
                </c:pt>
              </c:numCache>
            </c:numRef>
          </c:val>
          <c:smooth val="0"/>
          <c:extLst xmlns:DataManagerRef="urn:DataManager">
            <c:ext xmlns:c16="http://schemas.microsoft.com/office/drawing/2014/chart" uri="{C3380CC4-5D6E-409C-BE32-E72D297353CC}">
              <c16:uniqueId val="{00000000-F38F-41AD-B33F-30539490E3F3}"/>
            </c:ext>
          </c:extLst>
        </c:ser>
        <c:ser>
          <c:idx val="1"/>
          <c:order val="1"/>
          <c:tx>
            <c:strRef>
              <c:f>'Graf II.17 CB'!$L$3</c:f>
              <c:strCache>
                <c:ptCount val="1"/>
                <c:pt idx="0">
                  <c:v>Starts</c:v>
                </c:pt>
              </c:strCache>
            </c:strRef>
          </c:tx>
          <c:spPr>
            <a:ln w="25400">
              <a:solidFill>
                <a:srgbClr val="D52B1E"/>
              </a:solidFill>
              <a:prstDash val="solid"/>
            </a:ln>
          </c:spPr>
          <c:marker>
            <c:symbol val="none"/>
          </c:marker>
          <c:cat>
            <c:numRef>
              <c:f>'Graf II.17 CB'!$J$5:$J$53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 CB'!$L$5:$L$53</c:f>
              <c:numCache>
                <c:formatCode>0.00</c:formatCode>
                <c:ptCount val="49"/>
                <c:pt idx="0">
                  <c:v>11.6</c:v>
                </c:pt>
                <c:pt idx="1">
                  <c:v>11.93</c:v>
                </c:pt>
                <c:pt idx="2">
                  <c:v>11.04</c:v>
                </c:pt>
                <c:pt idx="3">
                  <c:v>10.23</c:v>
                </c:pt>
                <c:pt idx="4">
                  <c:v>9.23</c:v>
                </c:pt>
                <c:pt idx="5">
                  <c:v>6.26</c:v>
                </c:pt>
                <c:pt idx="6">
                  <c:v>5.8</c:v>
                </c:pt>
                <c:pt idx="7">
                  <c:v>6.14</c:v>
                </c:pt>
                <c:pt idx="8">
                  <c:v>5.37</c:v>
                </c:pt>
                <c:pt idx="9">
                  <c:v>5.23</c:v>
                </c:pt>
                <c:pt idx="10">
                  <c:v>5.01</c:v>
                </c:pt>
                <c:pt idx="11">
                  <c:v>5.33</c:v>
                </c:pt>
                <c:pt idx="12">
                  <c:v>4.84</c:v>
                </c:pt>
                <c:pt idx="13">
                  <c:v>4.3899999999999997</c:v>
                </c:pt>
                <c:pt idx="14">
                  <c:v>4.0199999999999996</c:v>
                </c:pt>
                <c:pt idx="15">
                  <c:v>2.99</c:v>
                </c:pt>
                <c:pt idx="16">
                  <c:v>3.58</c:v>
                </c:pt>
                <c:pt idx="17">
                  <c:v>4.24</c:v>
                </c:pt>
                <c:pt idx="18">
                  <c:v>4.8600000000000003</c:v>
                </c:pt>
                <c:pt idx="19">
                  <c:v>5.08</c:v>
                </c:pt>
                <c:pt idx="20">
                  <c:v>5.9</c:v>
                </c:pt>
                <c:pt idx="21">
                  <c:v>6.26</c:v>
                </c:pt>
                <c:pt idx="22">
                  <c:v>6.66</c:v>
                </c:pt>
                <c:pt idx="23">
                  <c:v>6.31</c:v>
                </c:pt>
                <c:pt idx="24">
                  <c:v>6.77</c:v>
                </c:pt>
                <c:pt idx="25">
                  <c:v>6.81</c:v>
                </c:pt>
                <c:pt idx="26">
                  <c:v>6.85</c:v>
                </c:pt>
                <c:pt idx="27">
                  <c:v>6.94</c:v>
                </c:pt>
                <c:pt idx="28">
                  <c:v>5.75</c:v>
                </c:pt>
                <c:pt idx="29">
                  <c:v>5.46</c:v>
                </c:pt>
                <c:pt idx="30">
                  <c:v>5.87</c:v>
                </c:pt>
                <c:pt idx="31">
                  <c:v>6.34</c:v>
                </c:pt>
                <c:pt idx="32">
                  <c:v>7</c:v>
                </c:pt>
                <c:pt idx="33">
                  <c:v>7.35</c:v>
                </c:pt>
                <c:pt idx="34">
                  <c:v>7.24</c:v>
                </c:pt>
                <c:pt idx="35">
                  <c:v>7.5</c:v>
                </c:pt>
                <c:pt idx="36">
                  <c:v>7.42</c:v>
                </c:pt>
                <c:pt idx="37">
                  <c:v>7.32</c:v>
                </c:pt>
                <c:pt idx="38">
                  <c:v>7.28</c:v>
                </c:pt>
                <c:pt idx="39">
                  <c:v>8.81</c:v>
                </c:pt>
                <c:pt idx="40">
                  <c:v>9.51</c:v>
                </c:pt>
                <c:pt idx="41">
                  <c:v>11.46</c:v>
                </c:pt>
                <c:pt idx="42">
                  <c:v>12.49</c:v>
                </c:pt>
                <c:pt idx="43">
                  <c:v>12.05</c:v>
                </c:pt>
                <c:pt idx="44">
                  <c:v>12</c:v>
                </c:pt>
                <c:pt idx="45">
                  <c:v>10.34</c:v>
                </c:pt>
                <c:pt idx="46">
                  <c:v>9.43</c:v>
                </c:pt>
                <c:pt idx="47">
                  <c:v>9.35</c:v>
                </c:pt>
                <c:pt idx="48">
                  <c:v>10.9</c:v>
                </c:pt>
              </c:numCache>
            </c:numRef>
          </c:val>
          <c:smooth val="0"/>
          <c:extLst xmlns:DataManagerRef="urn:DataManager">
            <c:ext xmlns:c16="http://schemas.microsoft.com/office/drawing/2014/chart" uri="{C3380CC4-5D6E-409C-BE32-E72D297353CC}">
              <c16:uniqueId val="{00000001-F38F-41AD-B33F-30539490E3F3}"/>
            </c:ext>
          </c:extLst>
        </c:ser>
        <c:dLbls>
          <c:showLegendKey val="0"/>
          <c:showVal val="0"/>
          <c:showCatName val="0"/>
          <c:showSerName val="0"/>
          <c:showPercent val="0"/>
          <c:showBubbleSize val="0"/>
        </c:dLbls>
        <c:smooth val="0"/>
        <c:axId val="318521728"/>
        <c:axId val="318523264"/>
      </c:lineChart>
      <c:dateAx>
        <c:axId val="318521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523264"/>
        <c:crosses val="autoZero"/>
        <c:auto val="1"/>
        <c:lblOffset val="100"/>
        <c:baseTimeUnit val="months"/>
        <c:majorUnit val="36"/>
        <c:majorTimeUnit val="months"/>
      </c:dateAx>
      <c:valAx>
        <c:axId val="318523264"/>
        <c:scaling>
          <c:orientation val="minMax"/>
          <c:max val="15"/>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521728"/>
        <c:crosses val="autoZero"/>
        <c:crossBetween val="midCat"/>
        <c:majorUnit val="5"/>
      </c:valAx>
      <c:spPr>
        <a:noFill/>
        <a:ln w="25400">
          <a:noFill/>
        </a:ln>
      </c:spPr>
    </c:plotArea>
    <c:legend>
      <c:legendPos val="b"/>
      <c:layout>
        <c:manualLayout>
          <c:xMode val="edge"/>
          <c:yMode val="edge"/>
          <c:x val="6.6433566433566432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II.18 CB'!$K$4</c:f>
              <c:strCache>
                <c:ptCount val="1"/>
                <c:pt idx="0">
                  <c:v>Nabídkové: Praha (ČSÚ)</c:v>
                </c:pt>
              </c:strCache>
            </c:strRef>
          </c:tx>
          <c:spPr>
            <a:ln w="25400">
              <a:solidFill>
                <a:srgbClr val="2426A9"/>
              </a:solidFill>
              <a:prstDash val="solid"/>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CB'!$K$5:$K$29</c:f>
              <c:numCache>
                <c:formatCode>0.00</c:formatCode>
                <c:ptCount val="25"/>
                <c:pt idx="0">
                  <c:v>6.71</c:v>
                </c:pt>
                <c:pt idx="1">
                  <c:v>8.7899999999999991</c:v>
                </c:pt>
                <c:pt idx="2">
                  <c:v>10.199999999999999</c:v>
                </c:pt>
                <c:pt idx="3">
                  <c:v>10.55</c:v>
                </c:pt>
                <c:pt idx="4">
                  <c:v>9.77</c:v>
                </c:pt>
                <c:pt idx="5">
                  <c:v>11.32</c:v>
                </c:pt>
                <c:pt idx="6">
                  <c:v>13.64</c:v>
                </c:pt>
                <c:pt idx="7">
                  <c:v>14.59</c:v>
                </c:pt>
                <c:pt idx="8">
                  <c:v>18.27</c:v>
                </c:pt>
                <c:pt idx="9">
                  <c:v>18.77</c:v>
                </c:pt>
                <c:pt idx="10">
                  <c:v>15.07</c:v>
                </c:pt>
                <c:pt idx="11">
                  <c:v>14.25</c:v>
                </c:pt>
                <c:pt idx="12">
                  <c:v>10.73</c:v>
                </c:pt>
                <c:pt idx="13">
                  <c:v>8.75</c:v>
                </c:pt>
                <c:pt idx="14">
                  <c:v>8.32</c:v>
                </c:pt>
                <c:pt idx="15">
                  <c:v>4.9400000000000004</c:v>
                </c:pt>
                <c:pt idx="16">
                  <c:v>3.31</c:v>
                </c:pt>
                <c:pt idx="17">
                  <c:v>2.95</c:v>
                </c:pt>
                <c:pt idx="18">
                  <c:v>3.55</c:v>
                </c:pt>
                <c:pt idx="19">
                  <c:v>5.28</c:v>
                </c:pt>
                <c:pt idx="20">
                  <c:v>6.24</c:v>
                </c:pt>
                <c:pt idx="21">
                  <c:v>5.17</c:v>
                </c:pt>
                <c:pt idx="22">
                  <c:v>4.76</c:v>
                </c:pt>
                <c:pt idx="23">
                  <c:v>4.53</c:v>
                </c:pt>
                <c:pt idx="24">
                  <c:v>6.25</c:v>
                </c:pt>
              </c:numCache>
            </c:numRef>
          </c:val>
          <c:smooth val="0"/>
          <c:extLst xmlns:DataManagerRef="urn:DataManager">
            <c:ext xmlns:c16="http://schemas.microsoft.com/office/drawing/2014/chart" uri="{C3380CC4-5D6E-409C-BE32-E72D297353CC}">
              <c16:uniqueId val="{00000000-06B9-4C04-BE19-205047B4AE95}"/>
            </c:ext>
          </c:extLst>
        </c:ser>
        <c:ser>
          <c:idx val="1"/>
          <c:order val="1"/>
          <c:tx>
            <c:strRef>
              <c:f>'Graf II.18 CB'!$L$4</c:f>
              <c:strCache>
                <c:ptCount val="1"/>
                <c:pt idx="0">
                  <c:v>Nabídkové: zbytek ČR (ČSÚ)</c:v>
                </c:pt>
              </c:strCache>
            </c:strRef>
          </c:tx>
          <c:spPr>
            <a:ln w="25400">
              <a:solidFill>
                <a:srgbClr val="D52B1E"/>
              </a:solidFill>
              <a:prstDash val="solid"/>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CB'!$L$5:$L$29</c:f>
              <c:numCache>
                <c:formatCode>0.00</c:formatCode>
                <c:ptCount val="25"/>
                <c:pt idx="0">
                  <c:v>5.35</c:v>
                </c:pt>
                <c:pt idx="1">
                  <c:v>10.31</c:v>
                </c:pt>
                <c:pt idx="2">
                  <c:v>10.11</c:v>
                </c:pt>
                <c:pt idx="3">
                  <c:v>9.9499999999999993</c:v>
                </c:pt>
                <c:pt idx="4">
                  <c:v>10.050000000000001</c:v>
                </c:pt>
                <c:pt idx="5">
                  <c:v>8.4600000000000009</c:v>
                </c:pt>
                <c:pt idx="6">
                  <c:v>4.6399999999999997</c:v>
                </c:pt>
                <c:pt idx="7">
                  <c:v>3.58</c:v>
                </c:pt>
                <c:pt idx="8">
                  <c:v>5.72</c:v>
                </c:pt>
                <c:pt idx="9">
                  <c:v>4.72</c:v>
                </c:pt>
                <c:pt idx="10">
                  <c:v>9.9700000000000006</c:v>
                </c:pt>
                <c:pt idx="11">
                  <c:v>9.4600000000000009</c:v>
                </c:pt>
                <c:pt idx="12">
                  <c:v>7.77</c:v>
                </c:pt>
                <c:pt idx="13">
                  <c:v>8.15</c:v>
                </c:pt>
                <c:pt idx="14">
                  <c:v>6.21</c:v>
                </c:pt>
                <c:pt idx="15">
                  <c:v>6.9</c:v>
                </c:pt>
                <c:pt idx="16">
                  <c:v>7.77</c:v>
                </c:pt>
                <c:pt idx="17">
                  <c:v>8.89</c:v>
                </c:pt>
                <c:pt idx="18">
                  <c:v>9.49</c:v>
                </c:pt>
                <c:pt idx="19">
                  <c:v>9.7200000000000006</c:v>
                </c:pt>
                <c:pt idx="20">
                  <c:v>10.37</c:v>
                </c:pt>
                <c:pt idx="21">
                  <c:v>10.96</c:v>
                </c:pt>
                <c:pt idx="22">
                  <c:v>11.41</c:v>
                </c:pt>
                <c:pt idx="23">
                  <c:v>12.4</c:v>
                </c:pt>
                <c:pt idx="24">
                  <c:v>13.27</c:v>
                </c:pt>
              </c:numCache>
            </c:numRef>
          </c:val>
          <c:smooth val="0"/>
          <c:extLst xmlns:DataManagerRef="urn:DataManager">
            <c:ext xmlns:c16="http://schemas.microsoft.com/office/drawing/2014/chart" uri="{C3380CC4-5D6E-409C-BE32-E72D297353CC}">
              <c16:uniqueId val="{00000001-06B9-4C04-BE19-205047B4AE95}"/>
            </c:ext>
          </c:extLst>
        </c:ser>
        <c:ser>
          <c:idx val="2"/>
          <c:order val="2"/>
          <c:tx>
            <c:strRef>
              <c:f>'Graf II.18 CB'!$M$4</c:f>
              <c:strCache>
                <c:ptCount val="1"/>
                <c:pt idx="0">
                  <c:v>Nabídkové: Praha (nové byty, Develop Index)</c:v>
                </c:pt>
              </c:strCache>
            </c:strRef>
          </c:tx>
          <c:spPr>
            <a:ln w="25400">
              <a:solidFill>
                <a:schemeClr val="accent1">
                  <a:lumMod val="60000"/>
                  <a:lumOff val="40000"/>
                </a:schemeClr>
              </a:solidFill>
              <a:prstDash val="sysDash"/>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CB'!$M$5:$M$29</c:f>
              <c:numCache>
                <c:formatCode>0.00</c:formatCode>
                <c:ptCount val="25"/>
                <c:pt idx="0">
                  <c:v>7.61</c:v>
                </c:pt>
                <c:pt idx="1">
                  <c:v>10.210000000000001</c:v>
                </c:pt>
                <c:pt idx="2">
                  <c:v>11.32</c:v>
                </c:pt>
                <c:pt idx="3">
                  <c:v>12.46</c:v>
                </c:pt>
                <c:pt idx="4">
                  <c:v>14.55</c:v>
                </c:pt>
                <c:pt idx="5">
                  <c:v>19.350000000000001</c:v>
                </c:pt>
                <c:pt idx="6">
                  <c:v>21.95</c:v>
                </c:pt>
                <c:pt idx="7">
                  <c:v>21.74</c:v>
                </c:pt>
                <c:pt idx="8">
                  <c:v>18.55</c:v>
                </c:pt>
                <c:pt idx="9">
                  <c:v>11.72</c:v>
                </c:pt>
                <c:pt idx="10">
                  <c:v>9.08</c:v>
                </c:pt>
                <c:pt idx="11">
                  <c:v>8.33</c:v>
                </c:pt>
                <c:pt idx="12">
                  <c:v>10.51</c:v>
                </c:pt>
                <c:pt idx="13">
                  <c:v>10.63</c:v>
                </c:pt>
                <c:pt idx="14">
                  <c:v>10.19</c:v>
                </c:pt>
                <c:pt idx="15">
                  <c:v>7.43</c:v>
                </c:pt>
                <c:pt idx="16">
                  <c:v>6.95</c:v>
                </c:pt>
                <c:pt idx="17">
                  <c:v>6.03</c:v>
                </c:pt>
                <c:pt idx="18">
                  <c:v>7.08</c:v>
                </c:pt>
                <c:pt idx="19">
                  <c:v>7.34</c:v>
                </c:pt>
                <c:pt idx="20">
                  <c:v>6.76</c:v>
                </c:pt>
                <c:pt idx="21">
                  <c:v>6.67</c:v>
                </c:pt>
                <c:pt idx="22">
                  <c:v>8.08</c:v>
                </c:pt>
              </c:numCache>
            </c:numRef>
          </c:val>
          <c:smooth val="0"/>
          <c:extLst xmlns:DataManagerRef="urn:DataManager">
            <c:ext xmlns:c16="http://schemas.microsoft.com/office/drawing/2014/chart" uri="{C3380CC4-5D6E-409C-BE32-E72D297353CC}">
              <c16:uniqueId val="{00000002-06B9-4C04-BE19-205047B4AE95}"/>
            </c:ext>
          </c:extLst>
        </c:ser>
        <c:dLbls>
          <c:showLegendKey val="0"/>
          <c:showVal val="0"/>
          <c:showCatName val="0"/>
          <c:showSerName val="0"/>
          <c:showPercent val="0"/>
          <c:showBubbleSize val="0"/>
        </c:dLbls>
        <c:smooth val="0"/>
        <c:axId val="319014016"/>
        <c:axId val="319015552"/>
      </c:lineChart>
      <c:dateAx>
        <c:axId val="3190140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9015552"/>
        <c:crosses val="autoZero"/>
        <c:auto val="1"/>
        <c:lblOffset val="100"/>
        <c:baseTimeUnit val="months"/>
        <c:majorUnit val="12"/>
        <c:majorTimeUnit val="months"/>
      </c:dateAx>
      <c:valAx>
        <c:axId val="319015552"/>
        <c:scaling>
          <c:orientation val="minMax"/>
          <c:max val="25"/>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9014016"/>
        <c:crosses val="autoZero"/>
        <c:crossBetween val="midCat"/>
        <c:majorUnit val="5"/>
      </c:valAx>
      <c:spPr>
        <a:noFill/>
        <a:ln w="25400">
          <a:noFill/>
        </a:ln>
      </c:spPr>
    </c:plotArea>
    <c:legend>
      <c:legendPos val="b"/>
      <c:layout>
        <c:manualLayout>
          <c:xMode val="edge"/>
          <c:yMode val="edge"/>
          <c:x val="6.6433566433566432E-2"/>
          <c:y val="0.77860570114945993"/>
          <c:w val="0.76253813116017843"/>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1"/>
          <c:order val="0"/>
          <c:tx>
            <c:strRef>
              <c:f>'Graf 1 (BOX 1)'!$L$3</c:f>
              <c:strCache>
                <c:ptCount val="1"/>
                <c:pt idx="0">
                  <c:v>Europe</c:v>
                </c:pt>
              </c:strCache>
            </c:strRef>
          </c:tx>
          <c:spPr>
            <a:solidFill>
              <a:srgbClr val="2426A9"/>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1)'!$L$5:$L$12</c:f>
              <c:numCache>
                <c:formatCode>0.00</c:formatCode>
                <c:ptCount val="8"/>
                <c:pt idx="0">
                  <c:v>18.100000000000001</c:v>
                </c:pt>
                <c:pt idx="1">
                  <c:v>18.600000000000001</c:v>
                </c:pt>
                <c:pt idx="2">
                  <c:v>24.4</c:v>
                </c:pt>
                <c:pt idx="3">
                  <c:v>58.5</c:v>
                </c:pt>
                <c:pt idx="4">
                  <c:v>67.400000000000006</c:v>
                </c:pt>
                <c:pt idx="5">
                  <c:v>121.5</c:v>
                </c:pt>
                <c:pt idx="6">
                  <c:v>156</c:v>
                </c:pt>
                <c:pt idx="7">
                  <c:v>121.3</c:v>
                </c:pt>
              </c:numCache>
            </c:numRef>
          </c:val>
          <c:extLst xmlns:DataManagerRef="urn:DataManager">
            <c:ext xmlns:c16="http://schemas.microsoft.com/office/drawing/2014/chart" uri="{C3380CC4-5D6E-409C-BE32-E72D297353CC}">
              <c16:uniqueId val="{00000000-549C-414B-B520-4D682F78810F}"/>
            </c:ext>
          </c:extLst>
        </c:ser>
        <c:ser>
          <c:idx val="0"/>
          <c:order val="1"/>
          <c:tx>
            <c:strRef>
              <c:f>'Graf 1 (BOX 1)'!$M$3</c:f>
              <c:strCache>
                <c:ptCount val="1"/>
                <c:pt idx="0">
                  <c:v>Asia Pacific</c:v>
                </c:pt>
              </c:strCache>
            </c:strRef>
          </c:tx>
          <c:spPr>
            <a:solidFill>
              <a:srgbClr val="D52B1E"/>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1)'!$M$5:$M$12</c:f>
              <c:numCache>
                <c:formatCode>0.00</c:formatCode>
                <c:ptCount val="8"/>
                <c:pt idx="0">
                  <c:v>1.6</c:v>
                </c:pt>
                <c:pt idx="1">
                  <c:v>3.9</c:v>
                </c:pt>
                <c:pt idx="2">
                  <c:v>26.6</c:v>
                </c:pt>
                <c:pt idx="3">
                  <c:v>35.5</c:v>
                </c:pt>
                <c:pt idx="4">
                  <c:v>50</c:v>
                </c:pt>
                <c:pt idx="5">
                  <c:v>65.099999999999994</c:v>
                </c:pt>
                <c:pt idx="6">
                  <c:v>53.2</c:v>
                </c:pt>
                <c:pt idx="7">
                  <c:v>51.9</c:v>
                </c:pt>
              </c:numCache>
            </c:numRef>
          </c:val>
          <c:extLst xmlns:DataManagerRef="urn:DataManager">
            <c:ext xmlns:c16="http://schemas.microsoft.com/office/drawing/2014/chart" uri="{C3380CC4-5D6E-409C-BE32-E72D297353CC}">
              <c16:uniqueId val="{00000001-549C-414B-B520-4D682F78810F}"/>
            </c:ext>
          </c:extLst>
        </c:ser>
        <c:ser>
          <c:idx val="4"/>
          <c:order val="2"/>
          <c:tx>
            <c:strRef>
              <c:f>'Graf 1 (BOX 1)'!$O$3</c:f>
              <c:strCache>
                <c:ptCount val="1"/>
                <c:pt idx="0">
                  <c:v>North America</c:v>
                </c:pt>
              </c:strCache>
            </c:strRef>
          </c:tx>
          <c:spPr>
            <a:solidFill>
              <a:srgbClr val="FFBB00"/>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1)'!$O$5:$O$12</c:f>
              <c:numCache>
                <c:formatCode>0.00</c:formatCode>
                <c:ptCount val="8"/>
                <c:pt idx="0">
                  <c:v>7.4</c:v>
                </c:pt>
                <c:pt idx="1">
                  <c:v>12.8</c:v>
                </c:pt>
                <c:pt idx="2">
                  <c:v>20.9</c:v>
                </c:pt>
                <c:pt idx="3">
                  <c:v>49</c:v>
                </c:pt>
                <c:pt idx="4">
                  <c:v>39.700000000000003</c:v>
                </c:pt>
                <c:pt idx="5">
                  <c:v>60.1</c:v>
                </c:pt>
                <c:pt idx="6">
                  <c:v>61.5</c:v>
                </c:pt>
                <c:pt idx="7">
                  <c:v>42.1</c:v>
                </c:pt>
              </c:numCache>
            </c:numRef>
          </c:val>
          <c:extLst xmlns:DataManagerRef="urn:DataManager">
            <c:ext xmlns:c16="http://schemas.microsoft.com/office/drawing/2014/chart" uri="{C3380CC4-5D6E-409C-BE32-E72D297353CC}">
              <c16:uniqueId val="{00000002-549C-414B-B520-4D682F78810F}"/>
            </c:ext>
          </c:extLst>
        </c:ser>
        <c:ser>
          <c:idx val="5"/>
          <c:order val="3"/>
          <c:tx>
            <c:strRef>
              <c:f>'Graf 1 (BOX 1)'!$P$3</c:f>
              <c:strCache>
                <c:ptCount val="1"/>
                <c:pt idx="0">
                  <c:v>International organisations</c:v>
                </c:pt>
              </c:strCache>
            </c:strRef>
          </c:tx>
          <c:spPr>
            <a:solidFill>
              <a:srgbClr val="9ACD32"/>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1)'!$P$5:$P$12</c:f>
              <c:numCache>
                <c:formatCode>0.00</c:formatCode>
                <c:ptCount val="8"/>
                <c:pt idx="0">
                  <c:v>9.4</c:v>
                </c:pt>
                <c:pt idx="1">
                  <c:v>8.3000000000000007</c:v>
                </c:pt>
                <c:pt idx="2">
                  <c:v>10.199999999999999</c:v>
                </c:pt>
                <c:pt idx="3">
                  <c:v>9.5</c:v>
                </c:pt>
                <c:pt idx="4">
                  <c:v>12.7</c:v>
                </c:pt>
                <c:pt idx="5">
                  <c:v>14.4</c:v>
                </c:pt>
                <c:pt idx="6">
                  <c:v>10.3</c:v>
                </c:pt>
                <c:pt idx="7">
                  <c:v>10.199999999999999</c:v>
                </c:pt>
              </c:numCache>
            </c:numRef>
          </c:val>
          <c:extLst xmlns:DataManagerRef="urn:DataManager">
            <c:ext xmlns:c16="http://schemas.microsoft.com/office/drawing/2014/chart" uri="{C3380CC4-5D6E-409C-BE32-E72D297353CC}">
              <c16:uniqueId val="{00000003-549C-414B-B520-4D682F78810F}"/>
            </c:ext>
          </c:extLst>
        </c:ser>
        <c:ser>
          <c:idx val="3"/>
          <c:order val="4"/>
          <c:tx>
            <c:strRef>
              <c:f>'Graf 1 (BOX 1)'!$N$3</c:f>
              <c:strCache>
                <c:ptCount val="1"/>
                <c:pt idx="0">
                  <c:v>South America</c:v>
                </c:pt>
              </c:strCache>
            </c:strRef>
          </c:tx>
          <c:spPr>
            <a:solidFill>
              <a:srgbClr val="00CED1"/>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1)'!$N$5:$N$12</c:f>
              <c:numCache>
                <c:formatCode>0.00</c:formatCode>
                <c:ptCount val="8"/>
                <c:pt idx="0">
                  <c:v>0.2</c:v>
                </c:pt>
                <c:pt idx="1">
                  <c:v>1.1000000000000001</c:v>
                </c:pt>
                <c:pt idx="2">
                  <c:v>1.6</c:v>
                </c:pt>
                <c:pt idx="3">
                  <c:v>4.3</c:v>
                </c:pt>
                <c:pt idx="4">
                  <c:v>1.6</c:v>
                </c:pt>
                <c:pt idx="5">
                  <c:v>4.9000000000000004</c:v>
                </c:pt>
                <c:pt idx="6">
                  <c:v>7.9</c:v>
                </c:pt>
                <c:pt idx="7">
                  <c:v>4.5</c:v>
                </c:pt>
              </c:numCache>
            </c:numRef>
          </c:val>
          <c:extLst xmlns:DataManagerRef="urn:DataManager">
            <c:ext xmlns:c16="http://schemas.microsoft.com/office/drawing/2014/chart" uri="{C3380CC4-5D6E-409C-BE32-E72D297353CC}">
              <c16:uniqueId val="{00000004-549C-414B-B520-4D682F78810F}"/>
            </c:ext>
          </c:extLst>
        </c:ser>
        <c:ser>
          <c:idx val="2"/>
          <c:order val="5"/>
          <c:tx>
            <c:strRef>
              <c:f>'Graf 1 (BOX 1)'!$K$3</c:f>
              <c:strCache>
                <c:ptCount val="1"/>
                <c:pt idx="0">
                  <c:v>Africa</c:v>
                </c:pt>
              </c:strCache>
            </c:strRef>
          </c:tx>
          <c:spPr>
            <a:solidFill>
              <a:srgbClr val="6C6F70"/>
            </a:solidFill>
            <a:ln w="25400">
              <a:noFill/>
            </a:ln>
          </c:spPr>
          <c:invertIfNegative val="0"/>
          <c:cat>
            <c:numRef>
              <c:f>'Graf 1 (BOX 1)'!$J$5:$J$12</c:f>
              <c:numCache>
                <c:formatCode>General</c:formatCode>
                <c:ptCount val="8"/>
                <c:pt idx="0">
                  <c:v>2014</c:v>
                </c:pt>
                <c:pt idx="1">
                  <c:v>2015</c:v>
                </c:pt>
                <c:pt idx="2">
                  <c:v>2016</c:v>
                </c:pt>
                <c:pt idx="3">
                  <c:v>2017</c:v>
                </c:pt>
                <c:pt idx="4">
                  <c:v>2018</c:v>
                </c:pt>
                <c:pt idx="5">
                  <c:v>2019</c:v>
                </c:pt>
                <c:pt idx="6">
                  <c:v>2020</c:v>
                </c:pt>
                <c:pt idx="7">
                  <c:v>2021</c:v>
                </c:pt>
              </c:numCache>
            </c:numRef>
          </c:cat>
          <c:val>
            <c:numRef>
              <c:f>'Graf 1 (BOX 1)'!$K$5:$K$12</c:f>
              <c:numCache>
                <c:formatCode>0.00</c:formatCode>
                <c:ptCount val="8"/>
                <c:pt idx="0">
                  <c:v>0.1</c:v>
                </c:pt>
                <c:pt idx="1">
                  <c:v>0</c:v>
                </c:pt>
                <c:pt idx="2">
                  <c:v>0.2</c:v>
                </c:pt>
                <c:pt idx="3">
                  <c:v>0.3</c:v>
                </c:pt>
                <c:pt idx="4">
                  <c:v>0.2</c:v>
                </c:pt>
                <c:pt idx="5">
                  <c:v>0.9</c:v>
                </c:pt>
                <c:pt idx="6">
                  <c:v>1.2</c:v>
                </c:pt>
                <c:pt idx="7">
                  <c:v>0</c:v>
                </c:pt>
              </c:numCache>
            </c:numRef>
          </c:val>
          <c:extLst xmlns:DataManagerRef="urn:DataManager">
            <c:ext xmlns:c16="http://schemas.microsoft.com/office/drawing/2014/chart" uri="{C3380CC4-5D6E-409C-BE32-E72D297353CC}">
              <c16:uniqueId val="{00000005-549C-414B-B520-4D682F78810F}"/>
            </c:ext>
          </c:extLst>
        </c:ser>
        <c:dLbls>
          <c:showLegendKey val="0"/>
          <c:showVal val="0"/>
          <c:showCatName val="0"/>
          <c:showSerName val="0"/>
          <c:showPercent val="0"/>
          <c:showBubbleSize val="0"/>
        </c:dLbls>
        <c:gapWidth val="100"/>
        <c:overlap val="100"/>
        <c:axId val="299881600"/>
        <c:axId val="299883136"/>
      </c:barChart>
      <c:catAx>
        <c:axId val="29988160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883136"/>
        <c:crosses val="autoZero"/>
        <c:auto val="1"/>
        <c:lblAlgn val="ctr"/>
        <c:lblOffset val="100"/>
        <c:noMultiLvlLbl val="1"/>
      </c:catAx>
      <c:valAx>
        <c:axId val="299883136"/>
        <c:scaling>
          <c:orientation val="minMax"/>
          <c:max val="300"/>
        </c:scaling>
        <c:delete val="0"/>
        <c:axPos val="l"/>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881600"/>
        <c:crosses val="autoZero"/>
        <c:crossBetween val="between"/>
        <c:majorUnit val="50"/>
      </c:valAx>
      <c:spPr>
        <a:solidFill>
          <a:schemeClr val="bg1"/>
        </a:solidFill>
        <a:ln w="25400">
          <a:noFill/>
        </a:ln>
      </c:spPr>
    </c:plotArea>
    <c:legend>
      <c:legendPos val="b"/>
      <c:layout>
        <c:manualLayout>
          <c:xMode val="edge"/>
          <c:yMode val="edge"/>
          <c:x val="6.6433566433566432E-2"/>
          <c:y val="0.77860570114945993"/>
          <c:w val="0.8817515555310830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II.18 CB'!$K$3</c:f>
              <c:strCache>
                <c:ptCount val="1"/>
                <c:pt idx="0">
                  <c:v>Prague (CZSO)</c:v>
                </c:pt>
              </c:strCache>
            </c:strRef>
          </c:tx>
          <c:spPr>
            <a:ln w="25400">
              <a:solidFill>
                <a:srgbClr val="2426A9"/>
              </a:solidFill>
              <a:prstDash val="solid"/>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CB'!$K$5:$K$29</c:f>
              <c:numCache>
                <c:formatCode>0.00</c:formatCode>
                <c:ptCount val="25"/>
                <c:pt idx="0">
                  <c:v>6.71</c:v>
                </c:pt>
                <c:pt idx="1">
                  <c:v>8.7899999999999991</c:v>
                </c:pt>
                <c:pt idx="2">
                  <c:v>10.199999999999999</c:v>
                </c:pt>
                <c:pt idx="3">
                  <c:v>10.55</c:v>
                </c:pt>
                <c:pt idx="4">
                  <c:v>9.77</c:v>
                </c:pt>
                <c:pt idx="5">
                  <c:v>11.32</c:v>
                </c:pt>
                <c:pt idx="6">
                  <c:v>13.64</c:v>
                </c:pt>
                <c:pt idx="7">
                  <c:v>14.59</c:v>
                </c:pt>
                <c:pt idx="8">
                  <c:v>18.27</c:v>
                </c:pt>
                <c:pt idx="9">
                  <c:v>18.77</c:v>
                </c:pt>
                <c:pt idx="10">
                  <c:v>15.07</c:v>
                </c:pt>
                <c:pt idx="11">
                  <c:v>14.25</c:v>
                </c:pt>
                <c:pt idx="12">
                  <c:v>10.73</c:v>
                </c:pt>
                <c:pt idx="13">
                  <c:v>8.75</c:v>
                </c:pt>
                <c:pt idx="14">
                  <c:v>8.32</c:v>
                </c:pt>
                <c:pt idx="15">
                  <c:v>4.9400000000000004</c:v>
                </c:pt>
                <c:pt idx="16">
                  <c:v>3.31</c:v>
                </c:pt>
                <c:pt idx="17">
                  <c:v>2.95</c:v>
                </c:pt>
                <c:pt idx="18">
                  <c:v>3.55</c:v>
                </c:pt>
                <c:pt idx="19">
                  <c:v>5.28</c:v>
                </c:pt>
                <c:pt idx="20">
                  <c:v>6.24</c:v>
                </c:pt>
                <c:pt idx="21">
                  <c:v>5.17</c:v>
                </c:pt>
                <c:pt idx="22">
                  <c:v>4.76</c:v>
                </c:pt>
                <c:pt idx="23">
                  <c:v>4.53</c:v>
                </c:pt>
                <c:pt idx="24">
                  <c:v>6.25</c:v>
                </c:pt>
              </c:numCache>
            </c:numRef>
          </c:val>
          <c:smooth val="0"/>
          <c:extLst xmlns:DataManagerRef="urn:DataManager">
            <c:ext xmlns:c16="http://schemas.microsoft.com/office/drawing/2014/chart" uri="{C3380CC4-5D6E-409C-BE32-E72D297353CC}">
              <c16:uniqueId val="{00000000-6D7D-410C-8ADA-1C90DD94DADC}"/>
            </c:ext>
          </c:extLst>
        </c:ser>
        <c:ser>
          <c:idx val="1"/>
          <c:order val="1"/>
          <c:tx>
            <c:strRef>
              <c:f>'Graf II.18 CB'!$L$3</c:f>
              <c:strCache>
                <c:ptCount val="1"/>
                <c:pt idx="0">
                  <c:v>Rest of Czech Republic (CZSO)</c:v>
                </c:pt>
              </c:strCache>
            </c:strRef>
          </c:tx>
          <c:spPr>
            <a:ln w="25400">
              <a:solidFill>
                <a:srgbClr val="D52B1E"/>
              </a:solidFill>
              <a:prstDash val="solid"/>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CB'!$L$5:$L$29</c:f>
              <c:numCache>
                <c:formatCode>0.00</c:formatCode>
                <c:ptCount val="25"/>
                <c:pt idx="0">
                  <c:v>5.35</c:v>
                </c:pt>
                <c:pt idx="1">
                  <c:v>10.31</c:v>
                </c:pt>
                <c:pt idx="2">
                  <c:v>10.11</c:v>
                </c:pt>
                <c:pt idx="3">
                  <c:v>9.9499999999999993</c:v>
                </c:pt>
                <c:pt idx="4">
                  <c:v>10.050000000000001</c:v>
                </c:pt>
                <c:pt idx="5">
                  <c:v>8.4600000000000009</c:v>
                </c:pt>
                <c:pt idx="6">
                  <c:v>4.6399999999999997</c:v>
                </c:pt>
                <c:pt idx="7">
                  <c:v>3.58</c:v>
                </c:pt>
                <c:pt idx="8">
                  <c:v>5.72</c:v>
                </c:pt>
                <c:pt idx="9">
                  <c:v>4.72</c:v>
                </c:pt>
                <c:pt idx="10">
                  <c:v>9.9700000000000006</c:v>
                </c:pt>
                <c:pt idx="11">
                  <c:v>9.4600000000000009</c:v>
                </c:pt>
                <c:pt idx="12">
                  <c:v>7.77</c:v>
                </c:pt>
                <c:pt idx="13">
                  <c:v>8.15</c:v>
                </c:pt>
                <c:pt idx="14">
                  <c:v>6.21</c:v>
                </c:pt>
                <c:pt idx="15">
                  <c:v>6.9</c:v>
                </c:pt>
                <c:pt idx="16">
                  <c:v>7.77</c:v>
                </c:pt>
                <c:pt idx="17">
                  <c:v>8.89</c:v>
                </c:pt>
                <c:pt idx="18">
                  <c:v>9.49</c:v>
                </c:pt>
                <c:pt idx="19">
                  <c:v>9.7200000000000006</c:v>
                </c:pt>
                <c:pt idx="20">
                  <c:v>10.37</c:v>
                </c:pt>
                <c:pt idx="21">
                  <c:v>10.96</c:v>
                </c:pt>
                <c:pt idx="22">
                  <c:v>11.41</c:v>
                </c:pt>
                <c:pt idx="23">
                  <c:v>12.4</c:v>
                </c:pt>
                <c:pt idx="24">
                  <c:v>13.27</c:v>
                </c:pt>
              </c:numCache>
            </c:numRef>
          </c:val>
          <c:smooth val="0"/>
          <c:extLst xmlns:DataManagerRef="urn:DataManager">
            <c:ext xmlns:c16="http://schemas.microsoft.com/office/drawing/2014/chart" uri="{C3380CC4-5D6E-409C-BE32-E72D297353CC}">
              <c16:uniqueId val="{00000001-6D7D-410C-8ADA-1C90DD94DADC}"/>
            </c:ext>
          </c:extLst>
        </c:ser>
        <c:ser>
          <c:idx val="2"/>
          <c:order val="2"/>
          <c:tx>
            <c:strRef>
              <c:f>'Graf II.18 CB'!$M$3</c:f>
              <c:strCache>
                <c:ptCount val="1"/>
                <c:pt idx="0">
                  <c:v>Prague (new apartments, Develop Index)</c:v>
                </c:pt>
              </c:strCache>
            </c:strRef>
          </c:tx>
          <c:spPr>
            <a:ln w="25400">
              <a:solidFill>
                <a:schemeClr val="accent1">
                  <a:lumMod val="60000"/>
                  <a:lumOff val="40000"/>
                </a:schemeClr>
              </a:solidFill>
              <a:prstDash val="sysDash"/>
            </a:ln>
          </c:spPr>
          <c:marker>
            <c:symbol val="none"/>
          </c:marker>
          <c:cat>
            <c:numRef>
              <c:f>'Graf II.18 CB'!$J$5:$J$29</c:f>
              <c:numCache>
                <c:formatCode>m/d/yyyy</c:formatCode>
                <c:ptCount val="25"/>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numCache>
            </c:numRef>
          </c:cat>
          <c:val>
            <c:numRef>
              <c:f>'Graf II.18 CB'!$M$5:$M$29</c:f>
              <c:numCache>
                <c:formatCode>0.00</c:formatCode>
                <c:ptCount val="25"/>
                <c:pt idx="0">
                  <c:v>7.61</c:v>
                </c:pt>
                <c:pt idx="1">
                  <c:v>10.210000000000001</c:v>
                </c:pt>
                <c:pt idx="2">
                  <c:v>11.32</c:v>
                </c:pt>
                <c:pt idx="3">
                  <c:v>12.46</c:v>
                </c:pt>
                <c:pt idx="4">
                  <c:v>14.55</c:v>
                </c:pt>
                <c:pt idx="5">
                  <c:v>19.350000000000001</c:v>
                </c:pt>
                <c:pt idx="6">
                  <c:v>21.95</c:v>
                </c:pt>
                <c:pt idx="7">
                  <c:v>21.74</c:v>
                </c:pt>
                <c:pt idx="8">
                  <c:v>18.55</c:v>
                </c:pt>
                <c:pt idx="9">
                  <c:v>11.72</c:v>
                </c:pt>
                <c:pt idx="10">
                  <c:v>9.08</c:v>
                </c:pt>
                <c:pt idx="11">
                  <c:v>8.33</c:v>
                </c:pt>
                <c:pt idx="12">
                  <c:v>10.51</c:v>
                </c:pt>
                <c:pt idx="13">
                  <c:v>10.63</c:v>
                </c:pt>
                <c:pt idx="14">
                  <c:v>10.19</c:v>
                </c:pt>
                <c:pt idx="15">
                  <c:v>7.43</c:v>
                </c:pt>
                <c:pt idx="16">
                  <c:v>6.95</c:v>
                </c:pt>
                <c:pt idx="17">
                  <c:v>6.03</c:v>
                </c:pt>
                <c:pt idx="18">
                  <c:v>7.08</c:v>
                </c:pt>
                <c:pt idx="19">
                  <c:v>7.34</c:v>
                </c:pt>
                <c:pt idx="20">
                  <c:v>6.76</c:v>
                </c:pt>
                <c:pt idx="21">
                  <c:v>6.67</c:v>
                </c:pt>
                <c:pt idx="22">
                  <c:v>8.08</c:v>
                </c:pt>
              </c:numCache>
            </c:numRef>
          </c:val>
          <c:smooth val="0"/>
          <c:extLst xmlns:DataManagerRef="urn:DataManager">
            <c:ext xmlns:c16="http://schemas.microsoft.com/office/drawing/2014/chart" uri="{C3380CC4-5D6E-409C-BE32-E72D297353CC}">
              <c16:uniqueId val="{00000002-6D7D-410C-8ADA-1C90DD94DADC}"/>
            </c:ext>
          </c:extLst>
        </c:ser>
        <c:dLbls>
          <c:showLegendKey val="0"/>
          <c:showVal val="0"/>
          <c:showCatName val="0"/>
          <c:showSerName val="0"/>
          <c:showPercent val="0"/>
          <c:showBubbleSize val="0"/>
        </c:dLbls>
        <c:smooth val="0"/>
        <c:axId val="311657600"/>
        <c:axId val="311659136"/>
      </c:lineChart>
      <c:dateAx>
        <c:axId val="3116576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1659136"/>
        <c:crosses val="autoZero"/>
        <c:auto val="1"/>
        <c:lblOffset val="100"/>
        <c:baseTimeUnit val="months"/>
        <c:majorUnit val="12"/>
        <c:majorTimeUnit val="months"/>
      </c:dateAx>
      <c:valAx>
        <c:axId val="311659136"/>
        <c:scaling>
          <c:orientation val="minMax"/>
          <c:max val="25"/>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1657600"/>
        <c:crosses val="autoZero"/>
        <c:crossBetween val="midCat"/>
        <c:majorUnit val="5"/>
      </c:valAx>
      <c:spPr>
        <a:noFill/>
        <a:ln w="25400">
          <a:noFill/>
        </a:ln>
      </c:spPr>
    </c:plotArea>
    <c:legend>
      <c:legendPos val="b"/>
      <c:layout>
        <c:manualLayout>
          <c:xMode val="edge"/>
          <c:yMode val="edge"/>
          <c:x val="6.6433566433566432E-2"/>
          <c:y val="0.77860570114945993"/>
          <c:w val="0.76253813116017843"/>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xMode val="edge"/>
          <c:yMode val="edge"/>
          <c:x val="1.7482517482517484E-2"/>
          <c:y val="2.5853280394500702E-2"/>
          <c:w val="0.94755244755244761"/>
          <c:h val="0.80662234830842183"/>
        </c:manualLayout>
      </c:layout>
      <c:barChart>
        <c:barDir val="col"/>
        <c:grouping val="stacked"/>
        <c:varyColors val="0"/>
        <c:ser>
          <c:idx val="1"/>
          <c:order val="1"/>
          <c:tx>
            <c:strRef>
              <c:f>'Graf II.19 CB'!$L$4</c:f>
              <c:strCache>
                <c:ptCount val="1"/>
                <c:pt idx="0">
                  <c:v>Nezaměstnanost</c:v>
                </c:pt>
              </c:strCache>
            </c:strRef>
          </c:tx>
          <c:spPr>
            <a:solidFill>
              <a:schemeClr val="accent2"/>
            </a:solidFill>
          </c:spPr>
          <c:invertIfNegative val="0"/>
          <c:cat>
            <c:numRef>
              <c:f>'Graf II.19 CB'!$J$6:$J$20</c:f>
              <c:numCache>
                <c:formatCode>@</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'Graf II.19 CB'!$L$6:$L$20</c:f>
              <c:numCache>
                <c:formatCode>0.00</c:formatCode>
                <c:ptCount val="15"/>
                <c:pt idx="0">
                  <c:v>0.93</c:v>
                </c:pt>
                <c:pt idx="1">
                  <c:v>0.81</c:v>
                </c:pt>
                <c:pt idx="2">
                  <c:v>0.91</c:v>
                </c:pt>
                <c:pt idx="3">
                  <c:v>0.9</c:v>
                </c:pt>
                <c:pt idx="4">
                  <c:v>1</c:v>
                </c:pt>
                <c:pt idx="5">
                  <c:v>0.74</c:v>
                </c:pt>
                <c:pt idx="6">
                  <c:v>0.57999999999999996</c:v>
                </c:pt>
                <c:pt idx="7">
                  <c:v>0.48</c:v>
                </c:pt>
                <c:pt idx="8">
                  <c:v>0.4</c:v>
                </c:pt>
                <c:pt idx="9">
                  <c:v>0.25</c:v>
                </c:pt>
                <c:pt idx="10">
                  <c:v>0.22</c:v>
                </c:pt>
                <c:pt idx="11">
                  <c:v>0.35</c:v>
                </c:pt>
                <c:pt idx="12">
                  <c:v>0.3</c:v>
                </c:pt>
                <c:pt idx="13">
                  <c:v>0.27</c:v>
                </c:pt>
                <c:pt idx="14">
                  <c:v>0.23</c:v>
                </c:pt>
              </c:numCache>
            </c:numRef>
          </c:val>
          <c:extLst xmlns:DataManagerRef="urn:DataManager">
            <c:ext xmlns:c16="http://schemas.microsoft.com/office/drawing/2014/chart" uri="{C3380CC4-5D6E-409C-BE32-E72D297353CC}">
              <c16:uniqueId val="{00000000-620F-44CE-9BE3-029A54528D8F}"/>
            </c:ext>
          </c:extLst>
        </c:ser>
        <c:ser>
          <c:idx val="2"/>
          <c:order val="2"/>
          <c:tx>
            <c:strRef>
              <c:f>'Graf II.19 CB'!$M$4</c:f>
              <c:strCache>
                <c:ptCount val="1"/>
                <c:pt idx="0">
                  <c:v>Splátka úvěru</c:v>
                </c:pt>
              </c:strCache>
            </c:strRef>
          </c:tx>
          <c:spPr>
            <a:solidFill>
              <a:schemeClr val="accent2">
                <a:lumMod val="60000"/>
                <a:lumOff val="40000"/>
              </a:schemeClr>
            </a:solidFill>
          </c:spPr>
          <c:invertIfNegative val="0"/>
          <c:cat>
            <c:numRef>
              <c:f>'Graf II.19 CB'!$J$6:$J$20</c:f>
              <c:numCache>
                <c:formatCode>@</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'Graf II.19 CB'!$M$6:$M$20</c:f>
              <c:numCache>
                <c:formatCode>0.00</c:formatCode>
                <c:ptCount val="15"/>
                <c:pt idx="0">
                  <c:v>1.08</c:v>
                </c:pt>
                <c:pt idx="1">
                  <c:v>1.21</c:v>
                </c:pt>
                <c:pt idx="2">
                  <c:v>1.0900000000000001</c:v>
                </c:pt>
                <c:pt idx="3">
                  <c:v>0.88</c:v>
                </c:pt>
                <c:pt idx="4">
                  <c:v>0.52</c:v>
                </c:pt>
                <c:pt idx="5">
                  <c:v>0.26</c:v>
                </c:pt>
                <c:pt idx="6">
                  <c:v>0.13</c:v>
                </c:pt>
                <c:pt idx="7">
                  <c:v>0.06</c:v>
                </c:pt>
                <c:pt idx="8">
                  <c:v>0.04</c:v>
                </c:pt>
                <c:pt idx="9">
                  <c:v>7.0000000000000007E-2</c:v>
                </c:pt>
                <c:pt idx="10">
                  <c:v>0.09</c:v>
                </c:pt>
                <c:pt idx="11">
                  <c:v>0.08</c:v>
                </c:pt>
                <c:pt idx="12">
                  <c:v>0.09</c:v>
                </c:pt>
                <c:pt idx="13">
                  <c:v>0.11</c:v>
                </c:pt>
                <c:pt idx="14">
                  <c:v>0.1</c:v>
                </c:pt>
              </c:numCache>
            </c:numRef>
          </c:val>
          <c:extLst xmlns:DataManagerRef="urn:DataManager">
            <c:ext xmlns:c16="http://schemas.microsoft.com/office/drawing/2014/chart" uri="{C3380CC4-5D6E-409C-BE32-E72D297353CC}">
              <c16:uniqueId val="{00000001-620F-44CE-9BE3-029A54528D8F}"/>
            </c:ext>
          </c:extLst>
        </c:ser>
        <c:ser>
          <c:idx val="3"/>
          <c:order val="3"/>
          <c:tx>
            <c:strRef>
              <c:f>'Graf II.19 CB'!$N$4</c:f>
              <c:strCache>
                <c:ptCount val="1"/>
                <c:pt idx="0">
                  <c:v>Příjmy a výdaje</c:v>
                </c:pt>
              </c:strCache>
            </c:strRef>
          </c:tx>
          <c:spPr>
            <a:solidFill>
              <a:schemeClr val="accent2">
                <a:lumMod val="40000"/>
                <a:lumOff val="60000"/>
              </a:schemeClr>
            </a:solidFill>
          </c:spPr>
          <c:invertIfNegative val="0"/>
          <c:cat>
            <c:numRef>
              <c:f>'Graf II.19 CB'!$J$6:$J$20</c:f>
              <c:numCache>
                <c:formatCode>@</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'Graf II.19 CB'!$N$6:$N$20</c:f>
              <c:numCache>
                <c:formatCode>0.00</c:formatCode>
                <c:ptCount val="15"/>
                <c:pt idx="0">
                  <c:v>2.58</c:v>
                </c:pt>
                <c:pt idx="1">
                  <c:v>2.9</c:v>
                </c:pt>
                <c:pt idx="2">
                  <c:v>3.11</c:v>
                </c:pt>
                <c:pt idx="3">
                  <c:v>3.31</c:v>
                </c:pt>
                <c:pt idx="4">
                  <c:v>3.79</c:v>
                </c:pt>
                <c:pt idx="5">
                  <c:v>3.33</c:v>
                </c:pt>
                <c:pt idx="6">
                  <c:v>2.77</c:v>
                </c:pt>
                <c:pt idx="7">
                  <c:v>2.66</c:v>
                </c:pt>
                <c:pt idx="8">
                  <c:v>2.0099999999999998</c:v>
                </c:pt>
                <c:pt idx="9">
                  <c:v>1.35</c:v>
                </c:pt>
                <c:pt idx="10">
                  <c:v>0.92</c:v>
                </c:pt>
                <c:pt idx="11">
                  <c:v>0.7</c:v>
                </c:pt>
                <c:pt idx="12">
                  <c:v>0.62</c:v>
                </c:pt>
                <c:pt idx="13">
                  <c:v>0.44</c:v>
                </c:pt>
                <c:pt idx="14">
                  <c:v>0.3</c:v>
                </c:pt>
              </c:numCache>
            </c:numRef>
          </c:val>
          <c:extLst xmlns:DataManagerRef="urn:DataManager">
            <c:ext xmlns:c16="http://schemas.microsoft.com/office/drawing/2014/chart" uri="{C3380CC4-5D6E-409C-BE32-E72D297353CC}">
              <c16:uniqueId val="{00000002-620F-44CE-9BE3-029A54528D8F}"/>
            </c:ext>
          </c:extLst>
        </c:ser>
        <c:dLbls>
          <c:showLegendKey val="0"/>
          <c:showVal val="0"/>
          <c:showCatName val="0"/>
          <c:showSerName val="0"/>
          <c:showPercent val="0"/>
          <c:showBubbleSize val="0"/>
        </c:dLbls>
        <c:gapWidth val="0"/>
        <c:overlap val="100"/>
        <c:axId val="318215296"/>
        <c:axId val="318216832"/>
      </c:barChart>
      <c:lineChart>
        <c:grouping val="standard"/>
        <c:varyColors val="0"/>
        <c:ser>
          <c:idx val="0"/>
          <c:order val="0"/>
          <c:tx>
            <c:strRef>
              <c:f>'Graf II.19 CB'!$K$4</c:f>
              <c:strCache>
                <c:ptCount val="1"/>
                <c:pt idx="0">
                  <c:v>Neudržitelný dluh</c:v>
                </c:pt>
              </c:strCache>
            </c:strRef>
          </c:tx>
          <c:spPr>
            <a:ln>
              <a:solidFill>
                <a:schemeClr val="accent1"/>
              </a:solidFill>
            </a:ln>
          </c:spPr>
          <c:marker>
            <c:symbol val="none"/>
          </c:marker>
          <c:cat>
            <c:numRef>
              <c:f>'Graf II.19 CB'!$J$6:$J$20</c:f>
              <c:numCache>
                <c:formatCode>@</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'Graf II.19 CB'!$K$6:$K$20</c:f>
              <c:numCache>
                <c:formatCode>0.00</c:formatCode>
                <c:ptCount val="15"/>
                <c:pt idx="0">
                  <c:v>4.59</c:v>
                </c:pt>
                <c:pt idx="1">
                  <c:v>4.92</c:v>
                </c:pt>
                <c:pt idx="2">
                  <c:v>5.1100000000000003</c:v>
                </c:pt>
                <c:pt idx="3">
                  <c:v>5.09</c:v>
                </c:pt>
                <c:pt idx="4">
                  <c:v>5.31</c:v>
                </c:pt>
                <c:pt idx="5">
                  <c:v>4.33</c:v>
                </c:pt>
                <c:pt idx="6">
                  <c:v>3.48</c:v>
                </c:pt>
                <c:pt idx="7">
                  <c:v>3.19</c:v>
                </c:pt>
                <c:pt idx="8">
                  <c:v>2.46</c:v>
                </c:pt>
                <c:pt idx="9">
                  <c:v>1.67</c:v>
                </c:pt>
                <c:pt idx="10">
                  <c:v>1.24</c:v>
                </c:pt>
                <c:pt idx="11">
                  <c:v>1.1299999999999999</c:v>
                </c:pt>
                <c:pt idx="12">
                  <c:v>1</c:v>
                </c:pt>
                <c:pt idx="13">
                  <c:v>0.82</c:v>
                </c:pt>
                <c:pt idx="14">
                  <c:v>0.62</c:v>
                </c:pt>
              </c:numCache>
            </c:numRef>
          </c:val>
          <c:smooth val="0"/>
          <c:extLst xmlns:DataManagerRef="urn:DataManager">
            <c:ext xmlns:c16="http://schemas.microsoft.com/office/drawing/2014/chart" uri="{C3380CC4-5D6E-409C-BE32-E72D297353CC}">
              <c16:uniqueId val="{00000003-620F-44CE-9BE3-029A54528D8F}"/>
            </c:ext>
          </c:extLst>
        </c:ser>
        <c:ser>
          <c:idx val="4"/>
          <c:order val="4"/>
          <c:tx>
            <c:strRef>
              <c:f>'Graf II.19 CB'!$O$4</c:f>
              <c:strCache>
                <c:ptCount val="1"/>
              </c:strCache>
            </c:strRef>
          </c:tx>
          <c:marker>
            <c:symbol val="none"/>
          </c:marker>
          <c:errBars>
            <c:errDir val="y"/>
            <c:errBarType val="plus"/>
            <c:errValType val="fixedVal"/>
            <c:noEndCap val="1"/>
            <c:val val="6"/>
          </c:errBars>
          <c:cat>
            <c:numRef>
              <c:f>'Graf II.19 CB'!$J$6:$J$20</c:f>
              <c:numCache>
                <c:formatCode>@</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'Graf II.19 CB'!$O$6:$O$20</c:f>
              <c:numCache>
                <c:formatCode>General</c:formatCode>
                <c:ptCount val="15"/>
                <c:pt idx="12">
                  <c:v>0</c:v>
                </c:pt>
              </c:numCache>
            </c:numRef>
          </c:val>
          <c:smooth val="0"/>
          <c:extLst xmlns:DataManagerRef="urn:DataManager">
            <c:ext xmlns:c16="http://schemas.microsoft.com/office/drawing/2014/chart" uri="{C3380CC4-5D6E-409C-BE32-E72D297353CC}">
              <c16:uniqueId val="{00000004-620F-44CE-9BE3-029A54528D8F}"/>
            </c:ext>
          </c:extLst>
        </c:ser>
        <c:dLbls>
          <c:showLegendKey val="0"/>
          <c:showVal val="0"/>
          <c:showCatName val="0"/>
          <c:showSerName val="0"/>
          <c:showPercent val="0"/>
          <c:showBubbleSize val="0"/>
        </c:dLbls>
        <c:marker val="1"/>
        <c:smooth val="0"/>
        <c:axId val="318215296"/>
        <c:axId val="318216832"/>
      </c:lineChart>
      <c:dateAx>
        <c:axId val="318215296"/>
        <c:scaling>
          <c:orientation val="minMax"/>
        </c:scaling>
        <c:delete val="0"/>
        <c:axPos val="b"/>
        <c:numFmt formatCode="@"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18216832"/>
        <c:crosses val="autoZero"/>
        <c:auto val="0"/>
        <c:lblOffset val="100"/>
        <c:baseTimeUnit val="days"/>
      </c:dateAx>
      <c:valAx>
        <c:axId val="318216832"/>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18215296"/>
        <c:crosses val="autoZero"/>
        <c:crossBetween val="between"/>
        <c:majorUnit val="1"/>
      </c:valAx>
      <c:spPr>
        <a:noFill/>
        <a:ln w="25400">
          <a:noFill/>
        </a:ln>
      </c:spPr>
    </c:plotArea>
    <c:legend>
      <c:legendPos val="b"/>
      <c:legendEntry>
        <c:idx val="4"/>
        <c:delete val="1"/>
      </c:legendEntry>
      <c:layout>
        <c:manualLayout>
          <c:xMode val="edge"/>
          <c:yMode val="edge"/>
          <c:x val="6.6433566433566432E-2"/>
          <c:y val="0.8428169408607229"/>
          <c:w val="0.67157590441055004"/>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1"/>
          <c:order val="1"/>
          <c:tx>
            <c:strRef>
              <c:f>'Graf II.19 CB'!$L$3</c:f>
              <c:strCache>
                <c:ptCount val="1"/>
                <c:pt idx="0">
                  <c:v>Unemployment</c:v>
                </c:pt>
              </c:strCache>
            </c:strRef>
          </c:tx>
          <c:spPr>
            <a:solidFill>
              <a:schemeClr val="accent2"/>
            </a:solidFill>
          </c:spPr>
          <c:invertIfNegative val="0"/>
          <c:cat>
            <c:numRef>
              <c:f>'Graf II.19 CB'!$J$5:$J$20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II.19 CB'!$L$5:$L$20</c:f>
              <c:numCache>
                <c:formatCode>0.00</c:formatCode>
                <c:ptCount val="16"/>
                <c:pt idx="0">
                  <c:v>0.6</c:v>
                </c:pt>
                <c:pt idx="1">
                  <c:v>0.93</c:v>
                </c:pt>
                <c:pt idx="2">
                  <c:v>0.81</c:v>
                </c:pt>
                <c:pt idx="3">
                  <c:v>0.91</c:v>
                </c:pt>
                <c:pt idx="4">
                  <c:v>0.9</c:v>
                </c:pt>
                <c:pt idx="5">
                  <c:v>1</c:v>
                </c:pt>
                <c:pt idx="6">
                  <c:v>0.74</c:v>
                </c:pt>
                <c:pt idx="7">
                  <c:v>0.57999999999999996</c:v>
                </c:pt>
                <c:pt idx="8">
                  <c:v>0.48</c:v>
                </c:pt>
                <c:pt idx="9">
                  <c:v>0.4</c:v>
                </c:pt>
                <c:pt idx="10">
                  <c:v>0.25</c:v>
                </c:pt>
                <c:pt idx="11">
                  <c:v>0.22</c:v>
                </c:pt>
                <c:pt idx="12">
                  <c:v>0.35</c:v>
                </c:pt>
                <c:pt idx="13">
                  <c:v>0.3</c:v>
                </c:pt>
                <c:pt idx="14">
                  <c:v>0.27</c:v>
                </c:pt>
                <c:pt idx="15">
                  <c:v>0.23</c:v>
                </c:pt>
              </c:numCache>
            </c:numRef>
          </c:val>
          <c:extLst xmlns:DataManagerRef="urn:DataManager">
            <c:ext xmlns:c16="http://schemas.microsoft.com/office/drawing/2014/chart" uri="{C3380CC4-5D6E-409C-BE32-E72D297353CC}">
              <c16:uniqueId val="{00000000-28D7-4732-9258-B50618915B08}"/>
            </c:ext>
          </c:extLst>
        </c:ser>
        <c:ser>
          <c:idx val="2"/>
          <c:order val="2"/>
          <c:tx>
            <c:strRef>
              <c:f>'Graf II.19 CB'!$M$3</c:f>
              <c:strCache>
                <c:ptCount val="1"/>
                <c:pt idx="0">
                  <c:v>Instalment amount</c:v>
                </c:pt>
              </c:strCache>
            </c:strRef>
          </c:tx>
          <c:spPr>
            <a:solidFill>
              <a:schemeClr val="accent2">
                <a:lumMod val="60000"/>
                <a:lumOff val="40000"/>
              </a:schemeClr>
            </a:solidFill>
          </c:spPr>
          <c:invertIfNegative val="0"/>
          <c:cat>
            <c:numRef>
              <c:f>'Graf II.19 CB'!$J$5:$J$20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II.19 CB'!$M$5:$M$20</c:f>
              <c:numCache>
                <c:formatCode>0.00</c:formatCode>
                <c:ptCount val="16"/>
                <c:pt idx="0">
                  <c:v>0.82</c:v>
                </c:pt>
                <c:pt idx="1">
                  <c:v>1.08</c:v>
                </c:pt>
                <c:pt idx="2">
                  <c:v>1.21</c:v>
                </c:pt>
                <c:pt idx="3">
                  <c:v>1.0900000000000001</c:v>
                </c:pt>
                <c:pt idx="4">
                  <c:v>0.88</c:v>
                </c:pt>
                <c:pt idx="5">
                  <c:v>0.52</c:v>
                </c:pt>
                <c:pt idx="6">
                  <c:v>0.26</c:v>
                </c:pt>
                <c:pt idx="7">
                  <c:v>0.13</c:v>
                </c:pt>
                <c:pt idx="8">
                  <c:v>0.06</c:v>
                </c:pt>
                <c:pt idx="9">
                  <c:v>0.04</c:v>
                </c:pt>
                <c:pt idx="10">
                  <c:v>7.0000000000000007E-2</c:v>
                </c:pt>
                <c:pt idx="11">
                  <c:v>0.09</c:v>
                </c:pt>
                <c:pt idx="12">
                  <c:v>0.08</c:v>
                </c:pt>
                <c:pt idx="13">
                  <c:v>0.09</c:v>
                </c:pt>
                <c:pt idx="14">
                  <c:v>0.11</c:v>
                </c:pt>
                <c:pt idx="15">
                  <c:v>0.1</c:v>
                </c:pt>
              </c:numCache>
            </c:numRef>
          </c:val>
          <c:extLst xmlns:DataManagerRef="urn:DataManager">
            <c:ext xmlns:c16="http://schemas.microsoft.com/office/drawing/2014/chart" uri="{C3380CC4-5D6E-409C-BE32-E72D297353CC}">
              <c16:uniqueId val="{00000001-28D7-4732-9258-B50618915B08}"/>
            </c:ext>
          </c:extLst>
        </c:ser>
        <c:ser>
          <c:idx val="3"/>
          <c:order val="3"/>
          <c:tx>
            <c:strRef>
              <c:f>'Graf II.19 CB'!$N$3</c:f>
              <c:strCache>
                <c:ptCount val="1"/>
                <c:pt idx="0">
                  <c:v>Income and expenditure</c:v>
                </c:pt>
              </c:strCache>
            </c:strRef>
          </c:tx>
          <c:spPr>
            <a:solidFill>
              <a:schemeClr val="accent2">
                <a:lumMod val="40000"/>
                <a:lumOff val="60000"/>
              </a:schemeClr>
            </a:solidFill>
          </c:spPr>
          <c:invertIfNegative val="0"/>
          <c:cat>
            <c:numRef>
              <c:f>'Graf II.19 CB'!$J$5:$J$20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II.19 CB'!$N$5:$N$20</c:f>
              <c:numCache>
                <c:formatCode>0.00</c:formatCode>
                <c:ptCount val="16"/>
                <c:pt idx="0">
                  <c:v>2.98</c:v>
                </c:pt>
                <c:pt idx="1">
                  <c:v>2.58</c:v>
                </c:pt>
                <c:pt idx="2">
                  <c:v>2.9</c:v>
                </c:pt>
                <c:pt idx="3">
                  <c:v>3.11</c:v>
                </c:pt>
                <c:pt idx="4">
                  <c:v>3.31</c:v>
                </c:pt>
                <c:pt idx="5">
                  <c:v>3.79</c:v>
                </c:pt>
                <c:pt idx="6">
                  <c:v>3.33</c:v>
                </c:pt>
                <c:pt idx="7">
                  <c:v>2.77</c:v>
                </c:pt>
                <c:pt idx="8">
                  <c:v>2.66</c:v>
                </c:pt>
                <c:pt idx="9">
                  <c:v>2.0099999999999998</c:v>
                </c:pt>
                <c:pt idx="10">
                  <c:v>1.35</c:v>
                </c:pt>
                <c:pt idx="11">
                  <c:v>0.92</c:v>
                </c:pt>
                <c:pt idx="12">
                  <c:v>0.7</c:v>
                </c:pt>
                <c:pt idx="13">
                  <c:v>0.62</c:v>
                </c:pt>
                <c:pt idx="14">
                  <c:v>0.44</c:v>
                </c:pt>
                <c:pt idx="15">
                  <c:v>0.3</c:v>
                </c:pt>
              </c:numCache>
            </c:numRef>
          </c:val>
          <c:extLst xmlns:DataManagerRef="urn:DataManager">
            <c:ext xmlns:c16="http://schemas.microsoft.com/office/drawing/2014/chart" uri="{C3380CC4-5D6E-409C-BE32-E72D297353CC}">
              <c16:uniqueId val="{00000002-28D7-4732-9258-B50618915B08}"/>
            </c:ext>
          </c:extLst>
        </c:ser>
        <c:dLbls>
          <c:showLegendKey val="0"/>
          <c:showVal val="0"/>
          <c:showCatName val="0"/>
          <c:showSerName val="0"/>
          <c:showPercent val="0"/>
          <c:showBubbleSize val="0"/>
        </c:dLbls>
        <c:gapWidth val="0"/>
        <c:overlap val="100"/>
        <c:axId val="319251200"/>
        <c:axId val="319252736"/>
      </c:barChart>
      <c:lineChart>
        <c:grouping val="standard"/>
        <c:varyColors val="0"/>
        <c:ser>
          <c:idx val="0"/>
          <c:order val="0"/>
          <c:tx>
            <c:strRef>
              <c:f>'Graf II.19 CB'!$K$3</c:f>
              <c:strCache>
                <c:ptCount val="1"/>
                <c:pt idx="0">
                  <c:v>Unsustainable debt</c:v>
                </c:pt>
              </c:strCache>
            </c:strRef>
          </c:tx>
          <c:spPr>
            <a:ln>
              <a:solidFill>
                <a:schemeClr val="accent1"/>
              </a:solidFill>
            </a:ln>
          </c:spPr>
          <c:marker>
            <c:symbol val="none"/>
          </c:marker>
          <c:cat>
            <c:numRef>
              <c:f>'Graf II.19 CB'!$J$5:$J$20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II.19 CB'!$K$5:$K$20</c:f>
              <c:numCache>
                <c:formatCode>0.00</c:formatCode>
                <c:ptCount val="16"/>
                <c:pt idx="0">
                  <c:v>4.3899999999999997</c:v>
                </c:pt>
                <c:pt idx="1">
                  <c:v>4.59</c:v>
                </c:pt>
                <c:pt idx="2">
                  <c:v>4.92</c:v>
                </c:pt>
                <c:pt idx="3">
                  <c:v>5.1100000000000003</c:v>
                </c:pt>
                <c:pt idx="4">
                  <c:v>5.09</c:v>
                </c:pt>
                <c:pt idx="5">
                  <c:v>5.31</c:v>
                </c:pt>
                <c:pt idx="6">
                  <c:v>4.33</c:v>
                </c:pt>
                <c:pt idx="7">
                  <c:v>3.48</c:v>
                </c:pt>
                <c:pt idx="8">
                  <c:v>3.19</c:v>
                </c:pt>
                <c:pt idx="9">
                  <c:v>2.46</c:v>
                </c:pt>
                <c:pt idx="10">
                  <c:v>1.67</c:v>
                </c:pt>
                <c:pt idx="11">
                  <c:v>1.24</c:v>
                </c:pt>
                <c:pt idx="12">
                  <c:v>1.1299999999999999</c:v>
                </c:pt>
                <c:pt idx="13">
                  <c:v>1</c:v>
                </c:pt>
                <c:pt idx="14">
                  <c:v>0.82</c:v>
                </c:pt>
                <c:pt idx="15">
                  <c:v>0.62</c:v>
                </c:pt>
              </c:numCache>
            </c:numRef>
          </c:val>
          <c:smooth val="0"/>
          <c:extLst xmlns:DataManagerRef="urn:DataManager">
            <c:ext xmlns:c16="http://schemas.microsoft.com/office/drawing/2014/chart" uri="{C3380CC4-5D6E-409C-BE32-E72D297353CC}">
              <c16:uniqueId val="{00000003-28D7-4732-9258-B50618915B08}"/>
            </c:ext>
          </c:extLst>
        </c:ser>
        <c:ser>
          <c:idx val="4"/>
          <c:order val="4"/>
          <c:tx>
            <c:strRef>
              <c:f>'Graf II.19 CB'!$O$3</c:f>
              <c:strCache>
                <c:ptCount val="1"/>
              </c:strCache>
            </c:strRef>
          </c:tx>
          <c:marker>
            <c:symbol val="none"/>
          </c:marker>
          <c:errBars>
            <c:errDir val="y"/>
            <c:errBarType val="plus"/>
            <c:errValType val="fixedVal"/>
            <c:noEndCap val="1"/>
            <c:val val="6"/>
          </c:errBars>
          <c:cat>
            <c:numRef>
              <c:f>'Graf II.19 CB'!$J$5:$J$20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II.19 CB'!$O$5:$O$20</c:f>
              <c:numCache>
                <c:formatCode>General</c:formatCode>
                <c:ptCount val="16"/>
                <c:pt idx="13">
                  <c:v>0</c:v>
                </c:pt>
              </c:numCache>
            </c:numRef>
          </c:val>
          <c:smooth val="0"/>
          <c:extLst xmlns:DataManagerRef="urn:DataManager">
            <c:ext xmlns:c16="http://schemas.microsoft.com/office/drawing/2014/chart" uri="{C3380CC4-5D6E-409C-BE32-E72D297353CC}">
              <c16:uniqueId val="{00000004-28D7-4732-9258-B50618915B08}"/>
            </c:ext>
          </c:extLst>
        </c:ser>
        <c:dLbls>
          <c:showLegendKey val="0"/>
          <c:showVal val="0"/>
          <c:showCatName val="0"/>
          <c:showSerName val="0"/>
          <c:showPercent val="0"/>
          <c:showBubbleSize val="0"/>
        </c:dLbls>
        <c:marker val="1"/>
        <c:smooth val="0"/>
        <c:axId val="319251200"/>
        <c:axId val="319252736"/>
      </c:lineChart>
      <c:catAx>
        <c:axId val="319251200"/>
        <c:scaling>
          <c:orientation val="minMax"/>
        </c:scaling>
        <c:delete val="0"/>
        <c:axPos val="b"/>
        <c:numFmt formatCode="@"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9252736"/>
        <c:crosses val="autoZero"/>
        <c:auto val="1"/>
        <c:lblAlgn val="ctr"/>
        <c:lblOffset val="100"/>
        <c:tickLblSkip val="3"/>
        <c:noMultiLvlLbl val="0"/>
      </c:catAx>
      <c:valAx>
        <c:axId val="319252736"/>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9251200"/>
        <c:crosses val="autoZero"/>
        <c:crossBetween val="between"/>
      </c:valAx>
      <c:spPr>
        <a:noFill/>
        <a:ln w="25400">
          <a:noFill/>
        </a:ln>
      </c:spPr>
    </c:plotArea>
    <c:legend>
      <c:legendPos val="b"/>
      <c:legendEntry>
        <c:idx val="4"/>
        <c:delete val="1"/>
      </c:legendEntry>
      <c:layout>
        <c:manualLayout>
          <c:xMode val="edge"/>
          <c:yMode val="edge"/>
          <c:x val="1.048951048951049E-2"/>
          <c:y val="0.87459086792521479"/>
          <c:w val="0.9862612190958647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barChart>
        <c:barDir val="col"/>
        <c:grouping val="clustered"/>
        <c:varyColors val="0"/>
        <c:ser>
          <c:idx val="2"/>
          <c:order val="3"/>
          <c:tx>
            <c:strRef>
              <c:f>'Graf II.20 CB'!$N$4</c:f>
              <c:strCache>
                <c:ptCount val="1"/>
                <c:pt idx="0">
                  <c:v>změna produkce 2020 vs 2019 (pravá osa)</c:v>
                </c:pt>
              </c:strCache>
            </c:strRef>
          </c:tx>
          <c:spPr>
            <a:solidFill>
              <a:schemeClr val="accent2"/>
            </a:solidFill>
            <a:ln w="25400">
              <a:noFill/>
            </a:ln>
          </c:spPr>
          <c:invertIfNegative val="0"/>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CB'!$N$5:$N$16</c:f>
              <c:numCache>
                <c:formatCode>0.00</c:formatCode>
                <c:ptCount val="12"/>
                <c:pt idx="0">
                  <c:v>2.78</c:v>
                </c:pt>
                <c:pt idx="1">
                  <c:v>3.53</c:v>
                </c:pt>
                <c:pt idx="2">
                  <c:v>-36.18</c:v>
                </c:pt>
                <c:pt idx="3">
                  <c:v>-88.48</c:v>
                </c:pt>
                <c:pt idx="4">
                  <c:v>-52.87</c:v>
                </c:pt>
                <c:pt idx="5">
                  <c:v>-17.07</c:v>
                </c:pt>
                <c:pt idx="6">
                  <c:v>-5.18</c:v>
                </c:pt>
                <c:pt idx="7">
                  <c:v>-4.92</c:v>
                </c:pt>
                <c:pt idx="8">
                  <c:v>-4.49</c:v>
                </c:pt>
                <c:pt idx="9">
                  <c:v>2.83</c:v>
                </c:pt>
                <c:pt idx="10">
                  <c:v>-19.45</c:v>
                </c:pt>
                <c:pt idx="11">
                  <c:v>9.8800000000000008</c:v>
                </c:pt>
              </c:numCache>
            </c:numRef>
          </c:val>
          <c:extLst xmlns:DataManagerRef="urn:DataManager">
            <c:ext xmlns:c16="http://schemas.microsoft.com/office/drawing/2014/chart" uri="{C3380CC4-5D6E-409C-BE32-E72D297353CC}">
              <c16:uniqueId val="{00000000-5FD7-4E09-88D3-37C214761902}"/>
            </c:ext>
          </c:extLst>
        </c:ser>
        <c:ser>
          <c:idx val="4"/>
          <c:order val="4"/>
          <c:tx>
            <c:strRef>
              <c:f>'Graf II.20 CB'!$O$4</c:f>
              <c:strCache>
                <c:ptCount val="1"/>
                <c:pt idx="0">
                  <c:v>změna produkce 2021 vs 2019 (pravá osa)</c:v>
                </c:pt>
              </c:strCache>
            </c:strRef>
          </c:tx>
          <c:spPr>
            <a:solidFill>
              <a:schemeClr val="accent3"/>
            </a:solidFill>
          </c:spPr>
          <c:invertIfNegative val="0"/>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CB'!$O$5:$O$16</c:f>
              <c:numCache>
                <c:formatCode>0.00</c:formatCode>
                <c:ptCount val="12"/>
                <c:pt idx="0">
                  <c:v>-9.2799999999999994</c:v>
                </c:pt>
                <c:pt idx="1">
                  <c:v>-12.43</c:v>
                </c:pt>
                <c:pt idx="2">
                  <c:v>-4.54</c:v>
                </c:pt>
                <c:pt idx="3">
                  <c:v>-4.1100000000000003</c:v>
                </c:pt>
                <c:pt idx="4">
                  <c:v>-19.239999999999998</c:v>
                </c:pt>
                <c:pt idx="5">
                  <c:v>-17.75</c:v>
                </c:pt>
                <c:pt idx="6">
                  <c:v>-21.65</c:v>
                </c:pt>
                <c:pt idx="7">
                  <c:v>-58.95</c:v>
                </c:pt>
                <c:pt idx="8">
                  <c:v>-55.2</c:v>
                </c:pt>
              </c:numCache>
            </c:numRef>
          </c:val>
          <c:extLst xmlns:DataManagerRef="urn:DataManager">
            <c:ext xmlns:c16="http://schemas.microsoft.com/office/drawing/2014/chart" uri="{C3380CC4-5D6E-409C-BE32-E72D297353CC}">
              <c16:uniqueId val="{00000001-5FD7-4E09-88D3-37C214761902}"/>
            </c:ext>
          </c:extLst>
        </c:ser>
        <c:dLbls>
          <c:showLegendKey val="0"/>
          <c:showVal val="0"/>
          <c:showCatName val="0"/>
          <c:showSerName val="0"/>
          <c:showPercent val="0"/>
          <c:showBubbleSize val="0"/>
        </c:dLbls>
        <c:gapWidth val="50"/>
        <c:axId val="319639936"/>
        <c:axId val="319638144"/>
      </c:barChart>
      <c:lineChart>
        <c:grouping val="standard"/>
        <c:varyColors val="0"/>
        <c:ser>
          <c:idx val="0"/>
          <c:order val="0"/>
          <c:tx>
            <c:strRef>
              <c:f>'Graf II.20 CB'!$K$4</c:f>
              <c:strCache>
                <c:ptCount val="1"/>
                <c:pt idx="0">
                  <c:v>2019</c:v>
                </c:pt>
              </c:strCache>
            </c:strRef>
          </c:tx>
          <c:spPr>
            <a:ln w="25400">
              <a:solidFill>
                <a:srgbClr val="2426A9"/>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CB'!$K$5:$K$16</c:f>
              <c:numCache>
                <c:formatCode>0.00</c:formatCode>
                <c:ptCount val="12"/>
                <c:pt idx="0">
                  <c:v>115.28</c:v>
                </c:pt>
                <c:pt idx="1">
                  <c:v>116.61</c:v>
                </c:pt>
                <c:pt idx="2">
                  <c:v>131.16</c:v>
                </c:pt>
                <c:pt idx="3">
                  <c:v>126.7</c:v>
                </c:pt>
                <c:pt idx="4">
                  <c:v>131.93</c:v>
                </c:pt>
                <c:pt idx="5">
                  <c:v>125.33</c:v>
                </c:pt>
                <c:pt idx="6">
                  <c:v>87.24</c:v>
                </c:pt>
                <c:pt idx="7">
                  <c:v>107.51</c:v>
                </c:pt>
                <c:pt idx="8">
                  <c:v>125.35</c:v>
                </c:pt>
                <c:pt idx="9">
                  <c:v>125.21</c:v>
                </c:pt>
                <c:pt idx="10">
                  <c:v>145.32</c:v>
                </c:pt>
                <c:pt idx="11">
                  <c:v>89.92</c:v>
                </c:pt>
              </c:numCache>
            </c:numRef>
          </c:val>
          <c:smooth val="0"/>
          <c:extLst xmlns:DataManagerRef="urn:DataManager">
            <c:ext xmlns:c16="http://schemas.microsoft.com/office/drawing/2014/chart" uri="{C3380CC4-5D6E-409C-BE32-E72D297353CC}">
              <c16:uniqueId val="{00000002-5FD7-4E09-88D3-37C214761902}"/>
            </c:ext>
          </c:extLst>
        </c:ser>
        <c:ser>
          <c:idx val="1"/>
          <c:order val="1"/>
          <c:tx>
            <c:strRef>
              <c:f>'Graf II.20 CB'!$L$4</c:f>
              <c:strCache>
                <c:ptCount val="1"/>
                <c:pt idx="0">
                  <c:v>2020</c:v>
                </c:pt>
              </c:strCache>
            </c:strRef>
          </c:tx>
          <c:spPr>
            <a:ln w="25400">
              <a:solidFill>
                <a:srgbClr val="D52B1E"/>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CB'!$L$5:$L$16</c:f>
              <c:numCache>
                <c:formatCode>0.00</c:formatCode>
                <c:ptCount val="12"/>
                <c:pt idx="0">
                  <c:v>118.48</c:v>
                </c:pt>
                <c:pt idx="1">
                  <c:v>120.73</c:v>
                </c:pt>
                <c:pt idx="2">
                  <c:v>83.7</c:v>
                </c:pt>
                <c:pt idx="3">
                  <c:v>14.59</c:v>
                </c:pt>
                <c:pt idx="4">
                  <c:v>62.18</c:v>
                </c:pt>
                <c:pt idx="5">
                  <c:v>103.93</c:v>
                </c:pt>
                <c:pt idx="6">
                  <c:v>82.72</c:v>
                </c:pt>
                <c:pt idx="7">
                  <c:v>102.22</c:v>
                </c:pt>
                <c:pt idx="8">
                  <c:v>119.72</c:v>
                </c:pt>
                <c:pt idx="9">
                  <c:v>128.75</c:v>
                </c:pt>
                <c:pt idx="10">
                  <c:v>117.06</c:v>
                </c:pt>
                <c:pt idx="11">
                  <c:v>98.8</c:v>
                </c:pt>
              </c:numCache>
            </c:numRef>
          </c:val>
          <c:smooth val="0"/>
          <c:extLst xmlns:DataManagerRef="urn:DataManager">
            <c:ext xmlns:c16="http://schemas.microsoft.com/office/drawing/2014/chart" uri="{C3380CC4-5D6E-409C-BE32-E72D297353CC}">
              <c16:uniqueId val="{00000003-5FD7-4E09-88D3-37C214761902}"/>
            </c:ext>
          </c:extLst>
        </c:ser>
        <c:ser>
          <c:idx val="3"/>
          <c:order val="2"/>
          <c:tx>
            <c:strRef>
              <c:f>'Graf II.20 CB'!$M$4</c:f>
              <c:strCache>
                <c:ptCount val="1"/>
                <c:pt idx="0">
                  <c:v>2021</c:v>
                </c:pt>
              </c:strCache>
            </c:strRef>
          </c:tx>
          <c:spPr>
            <a:ln w="25400">
              <a:solidFill>
                <a:srgbClr val="FFBB00"/>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CB'!$M$5:$M$16</c:f>
              <c:numCache>
                <c:formatCode>0.00</c:formatCode>
                <c:ptCount val="12"/>
                <c:pt idx="0">
                  <c:v>104.58</c:v>
                </c:pt>
                <c:pt idx="1">
                  <c:v>102.12</c:v>
                </c:pt>
                <c:pt idx="2">
                  <c:v>125.2</c:v>
                </c:pt>
                <c:pt idx="3">
                  <c:v>121.49</c:v>
                </c:pt>
                <c:pt idx="4">
                  <c:v>106.55</c:v>
                </c:pt>
                <c:pt idx="5">
                  <c:v>103.08</c:v>
                </c:pt>
                <c:pt idx="6">
                  <c:v>68.349999999999994</c:v>
                </c:pt>
                <c:pt idx="7">
                  <c:v>44.13</c:v>
                </c:pt>
                <c:pt idx="8">
                  <c:v>56.16</c:v>
                </c:pt>
              </c:numCache>
            </c:numRef>
          </c:val>
          <c:smooth val="0"/>
          <c:extLst xmlns:DataManagerRef="urn:DataManager">
            <c:ext xmlns:c16="http://schemas.microsoft.com/office/drawing/2014/chart" uri="{C3380CC4-5D6E-409C-BE32-E72D297353CC}">
              <c16:uniqueId val="{00000004-5FD7-4E09-88D3-37C214761902}"/>
            </c:ext>
          </c:extLst>
        </c:ser>
        <c:dLbls>
          <c:showLegendKey val="0"/>
          <c:showVal val="0"/>
          <c:showCatName val="0"/>
          <c:showSerName val="0"/>
          <c:showPercent val="0"/>
          <c:showBubbleSize val="0"/>
        </c:dLbls>
        <c:marker val="1"/>
        <c:smooth val="0"/>
        <c:axId val="319630720"/>
        <c:axId val="319636608"/>
      </c:lineChart>
      <c:catAx>
        <c:axId val="31963072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9636608"/>
        <c:crosses val="autoZero"/>
        <c:auto val="1"/>
        <c:lblAlgn val="ctr"/>
        <c:lblOffset val="100"/>
        <c:noMultiLvlLbl val="0"/>
      </c:catAx>
      <c:valAx>
        <c:axId val="319636608"/>
        <c:scaling>
          <c:orientation val="minMax"/>
          <c:min val="-8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9630720"/>
        <c:crosses val="autoZero"/>
        <c:crossBetween val="between"/>
        <c:majorUnit val="40"/>
      </c:valAx>
      <c:valAx>
        <c:axId val="319638144"/>
        <c:scaling>
          <c:orientation val="minMax"/>
          <c:max val="200"/>
          <c:min val="-10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9639936"/>
        <c:crosses val="max"/>
        <c:crossBetween val="between"/>
        <c:majorUnit val="50"/>
      </c:valAx>
      <c:catAx>
        <c:axId val="319639936"/>
        <c:scaling>
          <c:orientation val="minMax"/>
        </c:scaling>
        <c:delete val="1"/>
        <c:axPos val="b"/>
        <c:numFmt formatCode="General" sourceLinked="1"/>
        <c:majorTickMark val="out"/>
        <c:minorTickMark val="none"/>
        <c:tickLblPos val="nextTo"/>
        <c:crossAx val="319638144"/>
        <c:crosses val="autoZero"/>
        <c:auto val="1"/>
        <c:lblAlgn val="ctr"/>
        <c:lblOffset val="100"/>
        <c:noMultiLvlLbl val="0"/>
      </c:catAx>
      <c:spPr>
        <a:noFill/>
        <a:ln w="25400">
          <a:noFill/>
        </a:ln>
      </c:spPr>
    </c:plotArea>
    <c:legend>
      <c:legendPos val="b"/>
      <c:layout>
        <c:manualLayout>
          <c:xMode val="edge"/>
          <c:yMode val="edge"/>
          <c:x val="6.6433566433566432E-2"/>
          <c:y val="0.72348587313536639"/>
          <c:w val="0.6995839986784868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barChart>
        <c:barDir val="col"/>
        <c:grouping val="clustered"/>
        <c:varyColors val="0"/>
        <c:ser>
          <c:idx val="2"/>
          <c:order val="3"/>
          <c:tx>
            <c:strRef>
              <c:f>'Graf II.20 CB'!$N$3</c:f>
              <c:strCache>
                <c:ptCount val="1"/>
                <c:pt idx="0">
                  <c:v>Change in production 2020 versus 2019 (rhs)</c:v>
                </c:pt>
              </c:strCache>
            </c:strRef>
          </c:tx>
          <c:spPr>
            <a:solidFill>
              <a:schemeClr val="accent2"/>
            </a:solidFill>
            <a:ln w="25400">
              <a:noFill/>
            </a:ln>
          </c:spPr>
          <c:invertIfNegative val="0"/>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CB'!$N$5:$N$16</c:f>
              <c:numCache>
                <c:formatCode>0.00</c:formatCode>
                <c:ptCount val="12"/>
                <c:pt idx="0">
                  <c:v>2.78</c:v>
                </c:pt>
                <c:pt idx="1">
                  <c:v>3.53</c:v>
                </c:pt>
                <c:pt idx="2">
                  <c:v>-36.18</c:v>
                </c:pt>
                <c:pt idx="3">
                  <c:v>-88.48</c:v>
                </c:pt>
                <c:pt idx="4">
                  <c:v>-52.87</c:v>
                </c:pt>
                <c:pt idx="5">
                  <c:v>-17.07</c:v>
                </c:pt>
                <c:pt idx="6">
                  <c:v>-5.18</c:v>
                </c:pt>
                <c:pt idx="7">
                  <c:v>-4.92</c:v>
                </c:pt>
                <c:pt idx="8">
                  <c:v>-4.49</c:v>
                </c:pt>
                <c:pt idx="9">
                  <c:v>2.83</c:v>
                </c:pt>
                <c:pt idx="10">
                  <c:v>-19.45</c:v>
                </c:pt>
                <c:pt idx="11">
                  <c:v>9.8800000000000008</c:v>
                </c:pt>
              </c:numCache>
            </c:numRef>
          </c:val>
          <c:extLst xmlns:DataManagerRef="urn:DataManager">
            <c:ext xmlns:c16="http://schemas.microsoft.com/office/drawing/2014/chart" uri="{C3380CC4-5D6E-409C-BE32-E72D297353CC}">
              <c16:uniqueId val="{00000000-1E5A-441C-BF93-1418E466AE41}"/>
            </c:ext>
          </c:extLst>
        </c:ser>
        <c:ser>
          <c:idx val="4"/>
          <c:order val="4"/>
          <c:tx>
            <c:strRef>
              <c:f>'Graf II.20 CB'!$O$3</c:f>
              <c:strCache>
                <c:ptCount val="1"/>
                <c:pt idx="0">
                  <c:v>Change in production 2021 versus 2019 (rhs)</c:v>
                </c:pt>
              </c:strCache>
            </c:strRef>
          </c:tx>
          <c:spPr>
            <a:solidFill>
              <a:schemeClr val="accent3"/>
            </a:solidFill>
          </c:spPr>
          <c:invertIfNegative val="0"/>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CB'!$O$5:$O$16</c:f>
              <c:numCache>
                <c:formatCode>0.00</c:formatCode>
                <c:ptCount val="12"/>
                <c:pt idx="0">
                  <c:v>-9.2799999999999994</c:v>
                </c:pt>
                <c:pt idx="1">
                  <c:v>-12.43</c:v>
                </c:pt>
                <c:pt idx="2">
                  <c:v>-4.54</c:v>
                </c:pt>
                <c:pt idx="3">
                  <c:v>-4.1100000000000003</c:v>
                </c:pt>
                <c:pt idx="4">
                  <c:v>-19.239999999999998</c:v>
                </c:pt>
                <c:pt idx="5">
                  <c:v>-17.75</c:v>
                </c:pt>
                <c:pt idx="6">
                  <c:v>-21.65</c:v>
                </c:pt>
                <c:pt idx="7">
                  <c:v>-58.95</c:v>
                </c:pt>
                <c:pt idx="8">
                  <c:v>-55.2</c:v>
                </c:pt>
              </c:numCache>
            </c:numRef>
          </c:val>
          <c:extLst xmlns:DataManagerRef="urn:DataManager">
            <c:ext xmlns:c16="http://schemas.microsoft.com/office/drawing/2014/chart" uri="{C3380CC4-5D6E-409C-BE32-E72D297353CC}">
              <c16:uniqueId val="{00000001-1E5A-441C-BF93-1418E466AE41}"/>
            </c:ext>
          </c:extLst>
        </c:ser>
        <c:dLbls>
          <c:showLegendKey val="0"/>
          <c:showVal val="0"/>
          <c:showCatName val="0"/>
          <c:showSerName val="0"/>
          <c:showPercent val="0"/>
          <c:showBubbleSize val="0"/>
        </c:dLbls>
        <c:gapWidth val="50"/>
        <c:axId val="319695872"/>
        <c:axId val="319694336"/>
      </c:barChart>
      <c:lineChart>
        <c:grouping val="standard"/>
        <c:varyColors val="0"/>
        <c:ser>
          <c:idx val="0"/>
          <c:order val="0"/>
          <c:tx>
            <c:strRef>
              <c:f>'Graf II.20 CB'!$K$3</c:f>
              <c:strCache>
                <c:ptCount val="1"/>
                <c:pt idx="0">
                  <c:v>2019</c:v>
                </c:pt>
              </c:strCache>
            </c:strRef>
          </c:tx>
          <c:spPr>
            <a:ln w="25400">
              <a:solidFill>
                <a:srgbClr val="2426A9"/>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CB'!$K$5:$K$16</c:f>
              <c:numCache>
                <c:formatCode>0.00</c:formatCode>
                <c:ptCount val="12"/>
                <c:pt idx="0">
                  <c:v>115.28</c:v>
                </c:pt>
                <c:pt idx="1">
                  <c:v>116.61</c:v>
                </c:pt>
                <c:pt idx="2">
                  <c:v>131.16</c:v>
                </c:pt>
                <c:pt idx="3">
                  <c:v>126.7</c:v>
                </c:pt>
                <c:pt idx="4">
                  <c:v>131.93</c:v>
                </c:pt>
                <c:pt idx="5">
                  <c:v>125.33</c:v>
                </c:pt>
                <c:pt idx="6">
                  <c:v>87.24</c:v>
                </c:pt>
                <c:pt idx="7">
                  <c:v>107.51</c:v>
                </c:pt>
                <c:pt idx="8">
                  <c:v>125.35</c:v>
                </c:pt>
                <c:pt idx="9">
                  <c:v>125.21</c:v>
                </c:pt>
                <c:pt idx="10">
                  <c:v>145.32</c:v>
                </c:pt>
                <c:pt idx="11">
                  <c:v>89.92</c:v>
                </c:pt>
              </c:numCache>
            </c:numRef>
          </c:val>
          <c:smooth val="0"/>
          <c:extLst xmlns:DataManagerRef="urn:DataManager">
            <c:ext xmlns:c16="http://schemas.microsoft.com/office/drawing/2014/chart" uri="{C3380CC4-5D6E-409C-BE32-E72D297353CC}">
              <c16:uniqueId val="{00000002-1E5A-441C-BF93-1418E466AE41}"/>
            </c:ext>
          </c:extLst>
        </c:ser>
        <c:ser>
          <c:idx val="1"/>
          <c:order val="1"/>
          <c:tx>
            <c:strRef>
              <c:f>'Graf II.20 CB'!$L$3</c:f>
              <c:strCache>
                <c:ptCount val="1"/>
                <c:pt idx="0">
                  <c:v>2020</c:v>
                </c:pt>
              </c:strCache>
            </c:strRef>
          </c:tx>
          <c:spPr>
            <a:ln w="25400">
              <a:solidFill>
                <a:srgbClr val="D52B1E"/>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CB'!$L$5:$L$16</c:f>
              <c:numCache>
                <c:formatCode>0.00</c:formatCode>
                <c:ptCount val="12"/>
                <c:pt idx="0">
                  <c:v>118.48</c:v>
                </c:pt>
                <c:pt idx="1">
                  <c:v>120.73</c:v>
                </c:pt>
                <c:pt idx="2">
                  <c:v>83.7</c:v>
                </c:pt>
                <c:pt idx="3">
                  <c:v>14.59</c:v>
                </c:pt>
                <c:pt idx="4">
                  <c:v>62.18</c:v>
                </c:pt>
                <c:pt idx="5">
                  <c:v>103.93</c:v>
                </c:pt>
                <c:pt idx="6">
                  <c:v>82.72</c:v>
                </c:pt>
                <c:pt idx="7">
                  <c:v>102.22</c:v>
                </c:pt>
                <c:pt idx="8">
                  <c:v>119.72</c:v>
                </c:pt>
                <c:pt idx="9">
                  <c:v>128.75</c:v>
                </c:pt>
                <c:pt idx="10">
                  <c:v>117.06</c:v>
                </c:pt>
                <c:pt idx="11">
                  <c:v>98.8</c:v>
                </c:pt>
              </c:numCache>
            </c:numRef>
          </c:val>
          <c:smooth val="0"/>
          <c:extLst xmlns:DataManagerRef="urn:DataManager">
            <c:ext xmlns:c16="http://schemas.microsoft.com/office/drawing/2014/chart" uri="{C3380CC4-5D6E-409C-BE32-E72D297353CC}">
              <c16:uniqueId val="{00000003-1E5A-441C-BF93-1418E466AE41}"/>
            </c:ext>
          </c:extLst>
        </c:ser>
        <c:ser>
          <c:idx val="3"/>
          <c:order val="2"/>
          <c:tx>
            <c:strRef>
              <c:f>'Graf II.20 CB'!$M$3</c:f>
              <c:strCache>
                <c:ptCount val="1"/>
                <c:pt idx="0">
                  <c:v>2021</c:v>
                </c:pt>
              </c:strCache>
            </c:strRef>
          </c:tx>
          <c:spPr>
            <a:ln w="25400">
              <a:solidFill>
                <a:srgbClr val="FFBB00"/>
              </a:solidFill>
              <a:prstDash val="solid"/>
            </a:ln>
          </c:spPr>
          <c:marker>
            <c:symbol val="none"/>
          </c:marker>
          <c:cat>
            <c:numRef>
              <c:f>'Graf II.20 CB'!$J$5:$J$16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'Graf II.20 CB'!$M$5:$M$16</c:f>
              <c:numCache>
                <c:formatCode>0.00</c:formatCode>
                <c:ptCount val="12"/>
                <c:pt idx="0">
                  <c:v>104.58</c:v>
                </c:pt>
                <c:pt idx="1">
                  <c:v>102.12</c:v>
                </c:pt>
                <c:pt idx="2">
                  <c:v>125.2</c:v>
                </c:pt>
                <c:pt idx="3">
                  <c:v>121.49</c:v>
                </c:pt>
                <c:pt idx="4">
                  <c:v>106.55</c:v>
                </c:pt>
                <c:pt idx="5">
                  <c:v>103.08</c:v>
                </c:pt>
                <c:pt idx="6">
                  <c:v>68.349999999999994</c:v>
                </c:pt>
                <c:pt idx="7">
                  <c:v>44.13</c:v>
                </c:pt>
                <c:pt idx="8">
                  <c:v>56.16</c:v>
                </c:pt>
              </c:numCache>
            </c:numRef>
          </c:val>
          <c:smooth val="0"/>
          <c:extLst xmlns:DataManagerRef="urn:DataManager">
            <c:ext xmlns:c16="http://schemas.microsoft.com/office/drawing/2014/chart" uri="{C3380CC4-5D6E-409C-BE32-E72D297353CC}">
              <c16:uniqueId val="{00000004-1E5A-441C-BF93-1418E466AE41}"/>
            </c:ext>
          </c:extLst>
        </c:ser>
        <c:dLbls>
          <c:showLegendKey val="0"/>
          <c:showVal val="0"/>
          <c:showCatName val="0"/>
          <c:showSerName val="0"/>
          <c:showPercent val="0"/>
          <c:showBubbleSize val="0"/>
        </c:dLbls>
        <c:marker val="1"/>
        <c:smooth val="0"/>
        <c:axId val="319682816"/>
        <c:axId val="319692800"/>
      </c:lineChart>
      <c:catAx>
        <c:axId val="3196828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9692800"/>
        <c:crosses val="autoZero"/>
        <c:auto val="1"/>
        <c:lblAlgn val="ctr"/>
        <c:lblOffset val="100"/>
        <c:noMultiLvlLbl val="0"/>
      </c:catAx>
      <c:valAx>
        <c:axId val="319692800"/>
        <c:scaling>
          <c:orientation val="minMax"/>
          <c:min val="-8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9682816"/>
        <c:crosses val="autoZero"/>
        <c:crossBetween val="between"/>
        <c:majorUnit val="40"/>
      </c:valAx>
      <c:valAx>
        <c:axId val="319694336"/>
        <c:scaling>
          <c:orientation val="minMax"/>
          <c:max val="200"/>
          <c:min val="-10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9695872"/>
        <c:crosses val="max"/>
        <c:crossBetween val="between"/>
        <c:majorUnit val="50"/>
      </c:valAx>
      <c:catAx>
        <c:axId val="319695872"/>
        <c:scaling>
          <c:orientation val="minMax"/>
        </c:scaling>
        <c:delete val="1"/>
        <c:axPos val="b"/>
        <c:numFmt formatCode="General" sourceLinked="1"/>
        <c:majorTickMark val="out"/>
        <c:minorTickMark val="none"/>
        <c:tickLblPos val="nextTo"/>
        <c:crossAx val="319694336"/>
        <c:crosses val="autoZero"/>
        <c:auto val="1"/>
        <c:lblAlgn val="ctr"/>
        <c:lblOffset val="100"/>
        <c:noMultiLvlLbl val="0"/>
      </c:catAx>
      <c:spPr>
        <a:noFill/>
        <a:ln w="25400">
          <a:noFill/>
        </a:ln>
      </c:spPr>
    </c:plotArea>
    <c:legend>
      <c:legendPos val="b"/>
      <c:layout>
        <c:manualLayout>
          <c:xMode val="edge"/>
          <c:yMode val="edge"/>
          <c:x val="6.6433566433566432E-2"/>
          <c:y val="0.72348587313536639"/>
          <c:w val="0.78350008259457082"/>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4.1554974223565487E-2"/>
          <c:w val="0.88290182258686201"/>
          <c:h val="0.64259183651426288"/>
        </c:manualLayout>
      </c:layout>
      <c:lineChart>
        <c:grouping val="standard"/>
        <c:varyColors val="0"/>
        <c:ser>
          <c:idx val="0"/>
          <c:order val="0"/>
          <c:tx>
            <c:strRef>
              <c:f>'Graf III.1 CB'!$K$4</c:f>
              <c:strCache>
                <c:ptCount val="1"/>
                <c:pt idx="0">
                  <c:v>Úvěry celkem</c:v>
                </c:pt>
              </c:strCache>
            </c:strRef>
          </c:tx>
          <c:spPr>
            <a:ln w="25400">
              <a:solidFill>
                <a:srgbClr val="2426A9"/>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CB'!$K$5:$K$50</c:f>
              <c:numCache>
                <c:formatCode>0.00</c:formatCode>
                <c:ptCount val="46"/>
                <c:pt idx="0">
                  <c:v>3.8683999999999998</c:v>
                </c:pt>
                <c:pt idx="1">
                  <c:v>3.9565999999999999</c:v>
                </c:pt>
                <c:pt idx="2">
                  <c:v>3.8020999999999998</c:v>
                </c:pt>
                <c:pt idx="3">
                  <c:v>3.7143999999999999</c:v>
                </c:pt>
                <c:pt idx="4">
                  <c:v>3.6271</c:v>
                </c:pt>
                <c:pt idx="5">
                  <c:v>3.5682</c:v>
                </c:pt>
                <c:pt idx="6">
                  <c:v>3.5194999999999999</c:v>
                </c:pt>
                <c:pt idx="7">
                  <c:v>3.4316</c:v>
                </c:pt>
                <c:pt idx="8">
                  <c:v>3.3191000000000002</c:v>
                </c:pt>
                <c:pt idx="9">
                  <c:v>3.3172000000000001</c:v>
                </c:pt>
                <c:pt idx="10">
                  <c:v>3.3411</c:v>
                </c:pt>
                <c:pt idx="11">
                  <c:v>3.2664</c:v>
                </c:pt>
                <c:pt idx="12">
                  <c:v>3.274</c:v>
                </c:pt>
                <c:pt idx="13">
                  <c:v>3.2513000000000001</c:v>
                </c:pt>
                <c:pt idx="14">
                  <c:v>3.2296</c:v>
                </c:pt>
                <c:pt idx="15">
                  <c:v>3.1705999999999999</c:v>
                </c:pt>
                <c:pt idx="16">
                  <c:v>3.1730999999999998</c:v>
                </c:pt>
                <c:pt idx="17">
                  <c:v>3.1019999999999999</c:v>
                </c:pt>
                <c:pt idx="18">
                  <c:v>3.0384000000000002</c:v>
                </c:pt>
                <c:pt idx="19">
                  <c:v>2.8115999999999999</c:v>
                </c:pt>
                <c:pt idx="20">
                  <c:v>2.7858999999999998</c:v>
                </c:pt>
                <c:pt idx="21">
                  <c:v>2.7345999999999999</c:v>
                </c:pt>
                <c:pt idx="22">
                  <c:v>2.6684000000000001</c:v>
                </c:pt>
                <c:pt idx="23">
                  <c:v>2.6334</c:v>
                </c:pt>
                <c:pt idx="24">
                  <c:v>2.5695999999999999</c:v>
                </c:pt>
                <c:pt idx="25">
                  <c:v>2.496</c:v>
                </c:pt>
                <c:pt idx="26">
                  <c:v>2.4346999999999999</c:v>
                </c:pt>
                <c:pt idx="27">
                  <c:v>2.4154</c:v>
                </c:pt>
                <c:pt idx="28">
                  <c:v>2.4358</c:v>
                </c:pt>
                <c:pt idx="29">
                  <c:v>2.4643000000000002</c:v>
                </c:pt>
                <c:pt idx="30">
                  <c:v>2.4352</c:v>
                </c:pt>
                <c:pt idx="31">
                  <c:v>2.4232999999999998</c:v>
                </c:pt>
                <c:pt idx="32">
                  <c:v>2.4144999999999999</c:v>
                </c:pt>
                <c:pt idx="33">
                  <c:v>2.4009</c:v>
                </c:pt>
                <c:pt idx="34">
                  <c:v>2.3288000000000002</c:v>
                </c:pt>
                <c:pt idx="35">
                  <c:v>2.3662000000000001</c:v>
                </c:pt>
                <c:pt idx="36">
                  <c:v>2.5259999999999998</c:v>
                </c:pt>
                <c:pt idx="37">
                  <c:v>2.7522000000000002</c:v>
                </c:pt>
                <c:pt idx="38">
                  <c:v>2.7683</c:v>
                </c:pt>
                <c:pt idx="39">
                  <c:v>2.7744</c:v>
                </c:pt>
                <c:pt idx="40">
                  <c:v>2.7503000000000002</c:v>
                </c:pt>
                <c:pt idx="41">
                  <c:v>2.6627000000000001</c:v>
                </c:pt>
                <c:pt idx="42">
                  <c:v>2.6669</c:v>
                </c:pt>
                <c:pt idx="43">
                  <c:v>2.7090999999999998</c:v>
                </c:pt>
                <c:pt idx="44">
                  <c:v>2.6255999999999999</c:v>
                </c:pt>
                <c:pt idx="45">
                  <c:v>2.5935999999999999</c:v>
                </c:pt>
              </c:numCache>
            </c:numRef>
          </c:val>
          <c:smooth val="0"/>
          <c:extLst xmlns:DataManagerRef="urn:DataManager">
            <c:ext xmlns:c16="http://schemas.microsoft.com/office/drawing/2014/chart" uri="{C3380CC4-5D6E-409C-BE32-E72D297353CC}">
              <c16:uniqueId val="{00000000-BDC1-44F2-B553-AC1BACAB1004}"/>
            </c:ext>
          </c:extLst>
        </c:ser>
        <c:ser>
          <c:idx val="1"/>
          <c:order val="1"/>
          <c:tx>
            <c:strRef>
              <c:f>'Graf III.1 CB'!$L$4</c:f>
              <c:strCache>
                <c:ptCount val="1"/>
                <c:pt idx="0">
                  <c:v>Nefinanční podniky</c:v>
                </c:pt>
              </c:strCache>
            </c:strRef>
          </c:tx>
          <c:spPr>
            <a:ln w="25400">
              <a:solidFill>
                <a:srgbClr val="D52B1E"/>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CB'!$L$5:$L$50</c:f>
              <c:numCache>
                <c:formatCode>0.00</c:formatCode>
                <c:ptCount val="46"/>
                <c:pt idx="0">
                  <c:v>4.3467000000000002</c:v>
                </c:pt>
                <c:pt idx="1">
                  <c:v>4.2295999999999996</c:v>
                </c:pt>
                <c:pt idx="2">
                  <c:v>4.1271000000000004</c:v>
                </c:pt>
                <c:pt idx="3">
                  <c:v>3.9388000000000001</c:v>
                </c:pt>
                <c:pt idx="4">
                  <c:v>3.8841000000000001</c:v>
                </c:pt>
                <c:pt idx="5">
                  <c:v>3.8435999999999999</c:v>
                </c:pt>
                <c:pt idx="6">
                  <c:v>3.7585000000000002</c:v>
                </c:pt>
                <c:pt idx="7">
                  <c:v>3.5882000000000001</c:v>
                </c:pt>
                <c:pt idx="8">
                  <c:v>3.4815999999999998</c:v>
                </c:pt>
                <c:pt idx="9">
                  <c:v>3.4588999999999999</c:v>
                </c:pt>
                <c:pt idx="10">
                  <c:v>3.5962999999999998</c:v>
                </c:pt>
                <c:pt idx="11">
                  <c:v>3.5032000000000001</c:v>
                </c:pt>
                <c:pt idx="12">
                  <c:v>3.5556000000000001</c:v>
                </c:pt>
                <c:pt idx="13">
                  <c:v>3.5729000000000002</c:v>
                </c:pt>
                <c:pt idx="14">
                  <c:v>3.7153</c:v>
                </c:pt>
                <c:pt idx="15">
                  <c:v>3.6164000000000001</c:v>
                </c:pt>
                <c:pt idx="16">
                  <c:v>3.6627999999999998</c:v>
                </c:pt>
                <c:pt idx="17">
                  <c:v>3.5428999999999999</c:v>
                </c:pt>
                <c:pt idx="18">
                  <c:v>3.5030000000000001</c:v>
                </c:pt>
                <c:pt idx="19">
                  <c:v>3.4519000000000002</c:v>
                </c:pt>
                <c:pt idx="20">
                  <c:v>3.4051999999999998</c:v>
                </c:pt>
                <c:pt idx="21">
                  <c:v>3.3098000000000001</c:v>
                </c:pt>
                <c:pt idx="22">
                  <c:v>3.2650999999999999</c:v>
                </c:pt>
                <c:pt idx="23">
                  <c:v>3.1871</c:v>
                </c:pt>
                <c:pt idx="24">
                  <c:v>3.1654</c:v>
                </c:pt>
                <c:pt idx="25">
                  <c:v>3.2031000000000001</c:v>
                </c:pt>
                <c:pt idx="26">
                  <c:v>3.1254</c:v>
                </c:pt>
                <c:pt idx="27">
                  <c:v>3.1288999999999998</c:v>
                </c:pt>
                <c:pt idx="28">
                  <c:v>3.1269999999999998</c:v>
                </c:pt>
                <c:pt idx="29">
                  <c:v>3.1903999999999999</c:v>
                </c:pt>
                <c:pt idx="30">
                  <c:v>3.1560000000000001</c:v>
                </c:pt>
                <c:pt idx="31">
                  <c:v>3.1671999999999998</c:v>
                </c:pt>
                <c:pt idx="32">
                  <c:v>3.1230000000000002</c:v>
                </c:pt>
                <c:pt idx="33">
                  <c:v>3.1198999999999999</c:v>
                </c:pt>
                <c:pt idx="34">
                  <c:v>3.2467000000000001</c:v>
                </c:pt>
                <c:pt idx="35">
                  <c:v>3.4613999999999998</c:v>
                </c:pt>
                <c:pt idx="36">
                  <c:v>3.8348</c:v>
                </c:pt>
                <c:pt idx="37">
                  <c:v>4.1508000000000003</c:v>
                </c:pt>
                <c:pt idx="38">
                  <c:v>4.1959999999999997</c:v>
                </c:pt>
                <c:pt idx="39">
                  <c:v>4.2286999999999999</c:v>
                </c:pt>
                <c:pt idx="40">
                  <c:v>4.3708999999999998</c:v>
                </c:pt>
                <c:pt idx="41">
                  <c:v>4.3217999999999996</c:v>
                </c:pt>
                <c:pt idx="42">
                  <c:v>4.2519999999999998</c:v>
                </c:pt>
                <c:pt idx="43">
                  <c:v>4.3375000000000004</c:v>
                </c:pt>
                <c:pt idx="44">
                  <c:v>4.2384000000000004</c:v>
                </c:pt>
                <c:pt idx="45">
                  <c:v>4.2427999999999999</c:v>
                </c:pt>
              </c:numCache>
            </c:numRef>
          </c:val>
          <c:smooth val="0"/>
          <c:extLst xmlns:DataManagerRef="urn:DataManager">
            <c:ext xmlns:c16="http://schemas.microsoft.com/office/drawing/2014/chart" uri="{C3380CC4-5D6E-409C-BE32-E72D297353CC}">
              <c16:uniqueId val="{00000001-BDC1-44F2-B553-AC1BACAB1004}"/>
            </c:ext>
          </c:extLst>
        </c:ser>
        <c:ser>
          <c:idx val="2"/>
          <c:order val="2"/>
          <c:tx>
            <c:strRef>
              <c:f>'Graf III.1 CB'!$M$4</c:f>
              <c:strCache>
                <c:ptCount val="1"/>
                <c:pt idx="0">
                  <c:v>Domácnosti – celkem</c:v>
                </c:pt>
              </c:strCache>
            </c:strRef>
          </c:tx>
          <c:spPr>
            <a:ln w="25400">
              <a:solidFill>
                <a:srgbClr val="FFBB00"/>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CB'!$M$5:$M$50</c:f>
              <c:numCache>
                <c:formatCode>0.00</c:formatCode>
                <c:ptCount val="46"/>
                <c:pt idx="0">
                  <c:v>2.3195999999999999</c:v>
                </c:pt>
                <c:pt idx="1">
                  <c:v>2.4588999999999999</c:v>
                </c:pt>
                <c:pt idx="2">
                  <c:v>2.5903</c:v>
                </c:pt>
                <c:pt idx="3">
                  <c:v>2.5638000000000001</c:v>
                </c:pt>
                <c:pt idx="4">
                  <c:v>2.4733999999999998</c:v>
                </c:pt>
                <c:pt idx="5">
                  <c:v>2.4316</c:v>
                </c:pt>
                <c:pt idx="6">
                  <c:v>2.3696999999999999</c:v>
                </c:pt>
                <c:pt idx="7">
                  <c:v>2.3416000000000001</c:v>
                </c:pt>
                <c:pt idx="8">
                  <c:v>2.2978999999999998</c:v>
                </c:pt>
                <c:pt idx="9">
                  <c:v>2.2783000000000002</c:v>
                </c:pt>
                <c:pt idx="10">
                  <c:v>2.2706</c:v>
                </c:pt>
                <c:pt idx="11">
                  <c:v>2.1648999999999998</c:v>
                </c:pt>
                <c:pt idx="12">
                  <c:v>2.1421000000000001</c:v>
                </c:pt>
                <c:pt idx="13">
                  <c:v>2.0964999999999998</c:v>
                </c:pt>
                <c:pt idx="14">
                  <c:v>2.0164</c:v>
                </c:pt>
                <c:pt idx="15">
                  <c:v>1.9919</c:v>
                </c:pt>
                <c:pt idx="16">
                  <c:v>1.9487000000000001</c:v>
                </c:pt>
                <c:pt idx="17">
                  <c:v>1.9359999999999999</c:v>
                </c:pt>
                <c:pt idx="18">
                  <c:v>1.889</c:v>
                </c:pt>
                <c:pt idx="19">
                  <c:v>1.8289</c:v>
                </c:pt>
                <c:pt idx="20">
                  <c:v>1.8012999999999999</c:v>
                </c:pt>
                <c:pt idx="21">
                  <c:v>1.7650999999999999</c:v>
                </c:pt>
                <c:pt idx="22">
                  <c:v>1.7125999999999999</c:v>
                </c:pt>
                <c:pt idx="23">
                  <c:v>1.7197</c:v>
                </c:pt>
                <c:pt idx="24">
                  <c:v>1.67</c:v>
                </c:pt>
                <c:pt idx="25">
                  <c:v>1.6321000000000001</c:v>
                </c:pt>
                <c:pt idx="26">
                  <c:v>1.6273</c:v>
                </c:pt>
                <c:pt idx="27">
                  <c:v>1.6136999999999999</c:v>
                </c:pt>
                <c:pt idx="28">
                  <c:v>1.6213</c:v>
                </c:pt>
                <c:pt idx="29">
                  <c:v>1.627</c:v>
                </c:pt>
                <c:pt idx="30">
                  <c:v>1.6112</c:v>
                </c:pt>
                <c:pt idx="31">
                  <c:v>1.581</c:v>
                </c:pt>
                <c:pt idx="32">
                  <c:v>1.5643</c:v>
                </c:pt>
                <c:pt idx="33">
                  <c:v>1.5521</c:v>
                </c:pt>
                <c:pt idx="34">
                  <c:v>1.5099</c:v>
                </c:pt>
                <c:pt idx="35">
                  <c:v>1.4816</c:v>
                </c:pt>
                <c:pt idx="36">
                  <c:v>1.6052999999999999</c:v>
                </c:pt>
                <c:pt idx="37">
                  <c:v>1.6766000000000001</c:v>
                </c:pt>
                <c:pt idx="38">
                  <c:v>1.7074</c:v>
                </c:pt>
                <c:pt idx="39">
                  <c:v>1.7399</c:v>
                </c:pt>
                <c:pt idx="40">
                  <c:v>1.7682</c:v>
                </c:pt>
                <c:pt idx="41">
                  <c:v>1.7696000000000001</c:v>
                </c:pt>
                <c:pt idx="42">
                  <c:v>1.7703</c:v>
                </c:pt>
                <c:pt idx="43">
                  <c:v>1.7011000000000001</c:v>
                </c:pt>
                <c:pt idx="44">
                  <c:v>1.6687000000000001</c:v>
                </c:pt>
                <c:pt idx="45">
                  <c:v>1.6436999999999999</c:v>
                </c:pt>
              </c:numCache>
            </c:numRef>
          </c:val>
          <c:smooth val="0"/>
          <c:extLst xmlns:DataManagerRef="urn:DataManager">
            <c:ext xmlns:c16="http://schemas.microsoft.com/office/drawing/2014/chart" uri="{C3380CC4-5D6E-409C-BE32-E72D297353CC}">
              <c16:uniqueId val="{00000002-BDC1-44F2-B553-AC1BACAB1004}"/>
            </c:ext>
          </c:extLst>
        </c:ser>
        <c:ser>
          <c:idx val="3"/>
          <c:order val="3"/>
          <c:tx>
            <c:strRef>
              <c:f>'Graf III.1 CB'!$N$4</c:f>
              <c:strCache>
                <c:ptCount val="1"/>
                <c:pt idx="0">
                  <c:v>Domácnosti – na bydlení</c:v>
                </c:pt>
              </c:strCache>
            </c:strRef>
          </c:tx>
          <c:spPr>
            <a:ln w="25400">
              <a:solidFill>
                <a:srgbClr val="9ACD32"/>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CB'!$N$5:$N$50</c:f>
              <c:numCache>
                <c:formatCode>0.00</c:formatCode>
                <c:ptCount val="46"/>
                <c:pt idx="0">
                  <c:v>1.573</c:v>
                </c:pt>
                <c:pt idx="1">
                  <c:v>1.7675000000000001</c:v>
                </c:pt>
                <c:pt idx="2">
                  <c:v>1.9148000000000001</c:v>
                </c:pt>
                <c:pt idx="3">
                  <c:v>1.9089</c:v>
                </c:pt>
                <c:pt idx="4">
                  <c:v>1.8460000000000001</c:v>
                </c:pt>
                <c:pt idx="5">
                  <c:v>1.8115000000000001</c:v>
                </c:pt>
                <c:pt idx="6">
                  <c:v>1.7687999999999999</c:v>
                </c:pt>
                <c:pt idx="7">
                  <c:v>1.7417</c:v>
                </c:pt>
                <c:pt idx="8">
                  <c:v>1.7041999999999999</c:v>
                </c:pt>
                <c:pt idx="9">
                  <c:v>1.6871</c:v>
                </c:pt>
                <c:pt idx="10">
                  <c:v>1.6812</c:v>
                </c:pt>
                <c:pt idx="11">
                  <c:v>1.6134999999999999</c:v>
                </c:pt>
                <c:pt idx="12">
                  <c:v>1.5765</c:v>
                </c:pt>
                <c:pt idx="13">
                  <c:v>1.5341</c:v>
                </c:pt>
                <c:pt idx="14">
                  <c:v>1.5210999999999999</c:v>
                </c:pt>
                <c:pt idx="15">
                  <c:v>1.4972000000000001</c:v>
                </c:pt>
                <c:pt idx="16">
                  <c:v>1.4696</c:v>
                </c:pt>
                <c:pt idx="17">
                  <c:v>1.452</c:v>
                </c:pt>
                <c:pt idx="18">
                  <c:v>1.4019999999999999</c:v>
                </c:pt>
                <c:pt idx="19">
                  <c:v>1.3798999999999999</c:v>
                </c:pt>
                <c:pt idx="20">
                  <c:v>1.3420000000000001</c:v>
                </c:pt>
                <c:pt idx="21">
                  <c:v>1.3036000000000001</c:v>
                </c:pt>
                <c:pt idx="22">
                  <c:v>1.2845</c:v>
                </c:pt>
                <c:pt idx="23">
                  <c:v>1.2855000000000001</c:v>
                </c:pt>
                <c:pt idx="24">
                  <c:v>1.1942999999999999</c:v>
                </c:pt>
                <c:pt idx="25">
                  <c:v>1.1738999999999999</c:v>
                </c:pt>
                <c:pt idx="26">
                  <c:v>1.1639999999999999</c:v>
                </c:pt>
                <c:pt idx="27">
                  <c:v>1.1541999999999999</c:v>
                </c:pt>
                <c:pt idx="28">
                  <c:v>1.1419999999999999</c:v>
                </c:pt>
                <c:pt idx="29">
                  <c:v>1.1408</c:v>
                </c:pt>
                <c:pt idx="30">
                  <c:v>1.1181000000000001</c:v>
                </c:pt>
                <c:pt idx="31">
                  <c:v>1.0771999999999999</c:v>
                </c:pt>
                <c:pt idx="32">
                  <c:v>1.0674999999999999</c:v>
                </c:pt>
                <c:pt idx="33">
                  <c:v>1.0637000000000001</c:v>
                </c:pt>
                <c:pt idx="34">
                  <c:v>1.0261</c:v>
                </c:pt>
                <c:pt idx="35">
                  <c:v>0.98180000000000001</c:v>
                </c:pt>
                <c:pt idx="36">
                  <c:v>1.03</c:v>
                </c:pt>
                <c:pt idx="37">
                  <c:v>1.0567</c:v>
                </c:pt>
                <c:pt idx="38">
                  <c:v>1.0739000000000001</c:v>
                </c:pt>
                <c:pt idx="39">
                  <c:v>1.0813999999999999</c:v>
                </c:pt>
                <c:pt idx="40">
                  <c:v>1.0935999999999999</c:v>
                </c:pt>
                <c:pt idx="41">
                  <c:v>1.0885</c:v>
                </c:pt>
                <c:pt idx="42">
                  <c:v>1.0811999999999999</c:v>
                </c:pt>
                <c:pt idx="43">
                  <c:v>1.0499000000000001</c:v>
                </c:pt>
                <c:pt idx="44">
                  <c:v>1.0223</c:v>
                </c:pt>
                <c:pt idx="45">
                  <c:v>0.99970000000000003</c:v>
                </c:pt>
              </c:numCache>
            </c:numRef>
          </c:val>
          <c:smooth val="0"/>
          <c:extLst xmlns:DataManagerRef="urn:DataManager">
            <c:ext xmlns:c16="http://schemas.microsoft.com/office/drawing/2014/chart" uri="{C3380CC4-5D6E-409C-BE32-E72D297353CC}">
              <c16:uniqueId val="{00000003-BDC1-44F2-B553-AC1BACAB1004}"/>
            </c:ext>
          </c:extLst>
        </c:ser>
        <c:ser>
          <c:idx val="4"/>
          <c:order val="4"/>
          <c:tx>
            <c:strRef>
              <c:f>'Graf III.1 CB'!$O$4</c:f>
              <c:strCache>
                <c:ptCount val="1"/>
                <c:pt idx="0">
                  <c:v>Domácnosti – na spotřebu</c:v>
                </c:pt>
              </c:strCache>
            </c:strRef>
          </c:tx>
          <c:spPr>
            <a:ln w="25400">
              <a:solidFill>
                <a:srgbClr val="00CED1"/>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CB'!$O$5:$O$50</c:f>
              <c:numCache>
                <c:formatCode>0.00</c:formatCode>
                <c:ptCount val="46"/>
                <c:pt idx="0">
                  <c:v>6.0376000000000003</c:v>
                </c:pt>
                <c:pt idx="1">
                  <c:v>5.9813000000000001</c:v>
                </c:pt>
                <c:pt idx="2">
                  <c:v>6.0914999999999999</c:v>
                </c:pt>
                <c:pt idx="3">
                  <c:v>5.9786000000000001</c:v>
                </c:pt>
                <c:pt idx="4">
                  <c:v>5.7557999999999998</c:v>
                </c:pt>
                <c:pt idx="5">
                  <c:v>5.6845999999999997</c:v>
                </c:pt>
                <c:pt idx="6">
                  <c:v>5.4878999999999998</c:v>
                </c:pt>
                <c:pt idx="7">
                  <c:v>5.4607000000000001</c:v>
                </c:pt>
                <c:pt idx="8">
                  <c:v>5.3829000000000002</c:v>
                </c:pt>
                <c:pt idx="9">
                  <c:v>5.3540999999999999</c:v>
                </c:pt>
                <c:pt idx="10">
                  <c:v>5.3715999999999999</c:v>
                </c:pt>
                <c:pt idx="11">
                  <c:v>5.0712999999999999</c:v>
                </c:pt>
                <c:pt idx="12">
                  <c:v>5.1306000000000003</c:v>
                </c:pt>
                <c:pt idx="13">
                  <c:v>5.0716999999999999</c:v>
                </c:pt>
                <c:pt idx="14">
                  <c:v>4.6718999999999999</c:v>
                </c:pt>
                <c:pt idx="15">
                  <c:v>4.6448</c:v>
                </c:pt>
                <c:pt idx="16">
                  <c:v>4.5010000000000003</c:v>
                </c:pt>
                <c:pt idx="17">
                  <c:v>4.5025000000000004</c:v>
                </c:pt>
                <c:pt idx="18">
                  <c:v>4.444</c:v>
                </c:pt>
                <c:pt idx="19">
                  <c:v>4.2119</c:v>
                </c:pt>
                <c:pt idx="20">
                  <c:v>4.2134</c:v>
                </c:pt>
                <c:pt idx="21">
                  <c:v>4.1616999999999997</c:v>
                </c:pt>
                <c:pt idx="22">
                  <c:v>3.9390000000000001</c:v>
                </c:pt>
                <c:pt idx="23">
                  <c:v>3.9317000000000002</c:v>
                </c:pt>
                <c:pt idx="24">
                  <c:v>4.0891999999999999</c:v>
                </c:pt>
                <c:pt idx="25">
                  <c:v>3.9948000000000001</c:v>
                </c:pt>
                <c:pt idx="26">
                  <c:v>4.0346000000000002</c:v>
                </c:pt>
                <c:pt idx="27">
                  <c:v>4.0039999999999996</c:v>
                </c:pt>
                <c:pt idx="28">
                  <c:v>4.1013999999999999</c:v>
                </c:pt>
                <c:pt idx="29">
                  <c:v>4.1715</c:v>
                </c:pt>
                <c:pt idx="30">
                  <c:v>4.2142999999999997</c:v>
                </c:pt>
                <c:pt idx="31">
                  <c:v>4.2511000000000001</c:v>
                </c:pt>
                <c:pt idx="32">
                  <c:v>4.2005999999999997</c:v>
                </c:pt>
                <c:pt idx="33">
                  <c:v>4.1487999999999996</c:v>
                </c:pt>
                <c:pt idx="34">
                  <c:v>4.0955000000000004</c:v>
                </c:pt>
                <c:pt idx="35">
                  <c:v>4.173</c:v>
                </c:pt>
                <c:pt idx="36">
                  <c:v>4.7580999999999998</c:v>
                </c:pt>
                <c:pt idx="37">
                  <c:v>5.0773999999999999</c:v>
                </c:pt>
                <c:pt idx="38">
                  <c:v>5.23</c:v>
                </c:pt>
                <c:pt idx="39">
                  <c:v>5.4311999999999996</c:v>
                </c:pt>
                <c:pt idx="40">
                  <c:v>5.5646000000000004</c:v>
                </c:pt>
                <c:pt idx="41">
                  <c:v>5.6093000000000002</c:v>
                </c:pt>
                <c:pt idx="42">
                  <c:v>5.6516999999999999</c:v>
                </c:pt>
                <c:pt idx="43">
                  <c:v>5.3802000000000003</c:v>
                </c:pt>
                <c:pt idx="44">
                  <c:v>5.3183999999999996</c:v>
                </c:pt>
                <c:pt idx="45">
                  <c:v>5.2873999999999999</c:v>
                </c:pt>
              </c:numCache>
            </c:numRef>
          </c:val>
          <c:smooth val="0"/>
          <c:extLst xmlns:DataManagerRef="urn:DataManager">
            <c:ext xmlns:c16="http://schemas.microsoft.com/office/drawing/2014/chart" uri="{C3380CC4-5D6E-409C-BE32-E72D297353CC}">
              <c16:uniqueId val="{00000004-BDC1-44F2-B553-AC1BACAB1004}"/>
            </c:ext>
          </c:extLst>
        </c:ser>
        <c:dLbls>
          <c:showLegendKey val="0"/>
          <c:showVal val="0"/>
          <c:showCatName val="0"/>
          <c:showSerName val="0"/>
          <c:showPercent val="0"/>
          <c:showBubbleSize val="0"/>
        </c:dLbls>
        <c:smooth val="0"/>
        <c:axId val="215197952"/>
        <c:axId val="215212032"/>
      </c:lineChart>
      <c:dateAx>
        <c:axId val="215197952"/>
        <c:scaling>
          <c:orientation val="minMax"/>
          <c:max val="44409"/>
          <c:min val="4331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15212032"/>
        <c:crosses val="autoZero"/>
        <c:auto val="1"/>
        <c:lblOffset val="100"/>
        <c:baseTimeUnit val="months"/>
        <c:majorUnit val="6"/>
        <c:majorTimeUnit val="months"/>
      </c:dateAx>
      <c:valAx>
        <c:axId val="215212032"/>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5197952"/>
        <c:crosses val="autoZero"/>
        <c:crossBetween val="between"/>
        <c:majorUnit val="1"/>
      </c:valAx>
      <c:spPr>
        <a:noFill/>
        <a:ln w="25400">
          <a:noFill/>
        </a:ln>
      </c:spPr>
    </c:plotArea>
    <c:legend>
      <c:legendPos val="b"/>
      <c:layout>
        <c:manualLayout>
          <c:xMode val="edge"/>
          <c:yMode val="edge"/>
          <c:x val="3.4965034965034968E-2"/>
          <c:y val="0.77928224175831351"/>
          <c:w val="0.965034965034965"/>
          <c:h val="0.2207177582416865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4.1554974223565487E-2"/>
          <c:w val="0.88290182258686201"/>
          <c:h val="0.64259183651426288"/>
        </c:manualLayout>
      </c:layout>
      <c:lineChart>
        <c:grouping val="standard"/>
        <c:varyColors val="0"/>
        <c:ser>
          <c:idx val="0"/>
          <c:order val="0"/>
          <c:tx>
            <c:strRef>
              <c:f>'Graf III.1 CB'!$K$3</c:f>
              <c:strCache>
                <c:ptCount val="1"/>
                <c:pt idx="0">
                  <c:v>Total loans</c:v>
                </c:pt>
              </c:strCache>
            </c:strRef>
          </c:tx>
          <c:spPr>
            <a:ln w="25400">
              <a:solidFill>
                <a:srgbClr val="2426A9"/>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CB'!$K$5:$K$50</c:f>
              <c:numCache>
                <c:formatCode>0.00</c:formatCode>
                <c:ptCount val="46"/>
                <c:pt idx="0">
                  <c:v>3.8683999999999998</c:v>
                </c:pt>
                <c:pt idx="1">
                  <c:v>3.9565999999999999</c:v>
                </c:pt>
                <c:pt idx="2">
                  <c:v>3.8020999999999998</c:v>
                </c:pt>
                <c:pt idx="3">
                  <c:v>3.7143999999999999</c:v>
                </c:pt>
                <c:pt idx="4">
                  <c:v>3.6271</c:v>
                </c:pt>
                <c:pt idx="5">
                  <c:v>3.5682</c:v>
                </c:pt>
                <c:pt idx="6">
                  <c:v>3.5194999999999999</c:v>
                </c:pt>
                <c:pt idx="7">
                  <c:v>3.4316</c:v>
                </c:pt>
                <c:pt idx="8">
                  <c:v>3.3191000000000002</c:v>
                </c:pt>
                <c:pt idx="9">
                  <c:v>3.3172000000000001</c:v>
                </c:pt>
                <c:pt idx="10">
                  <c:v>3.3411</c:v>
                </c:pt>
                <c:pt idx="11">
                  <c:v>3.2664</c:v>
                </c:pt>
                <c:pt idx="12">
                  <c:v>3.274</c:v>
                </c:pt>
                <c:pt idx="13">
                  <c:v>3.2513000000000001</c:v>
                </c:pt>
                <c:pt idx="14">
                  <c:v>3.2296</c:v>
                </c:pt>
                <c:pt idx="15">
                  <c:v>3.1705999999999999</c:v>
                </c:pt>
                <c:pt idx="16">
                  <c:v>3.1730999999999998</c:v>
                </c:pt>
                <c:pt idx="17">
                  <c:v>3.1019999999999999</c:v>
                </c:pt>
                <c:pt idx="18">
                  <c:v>3.0384000000000002</c:v>
                </c:pt>
                <c:pt idx="19">
                  <c:v>2.8115999999999999</c:v>
                </c:pt>
                <c:pt idx="20">
                  <c:v>2.7858999999999998</c:v>
                </c:pt>
                <c:pt idx="21">
                  <c:v>2.7345999999999999</c:v>
                </c:pt>
                <c:pt idx="22">
                  <c:v>2.6684000000000001</c:v>
                </c:pt>
                <c:pt idx="23">
                  <c:v>2.6334</c:v>
                </c:pt>
                <c:pt idx="24">
                  <c:v>2.5695999999999999</c:v>
                </c:pt>
                <c:pt idx="25">
                  <c:v>2.496</c:v>
                </c:pt>
                <c:pt idx="26">
                  <c:v>2.4346999999999999</c:v>
                </c:pt>
                <c:pt idx="27">
                  <c:v>2.4154</c:v>
                </c:pt>
                <c:pt idx="28">
                  <c:v>2.4358</c:v>
                </c:pt>
                <c:pt idx="29">
                  <c:v>2.4643000000000002</c:v>
                </c:pt>
                <c:pt idx="30">
                  <c:v>2.4352</c:v>
                </c:pt>
                <c:pt idx="31">
                  <c:v>2.4232999999999998</c:v>
                </c:pt>
                <c:pt idx="32">
                  <c:v>2.4144999999999999</c:v>
                </c:pt>
                <c:pt idx="33">
                  <c:v>2.4009</c:v>
                </c:pt>
                <c:pt idx="34">
                  <c:v>2.3288000000000002</c:v>
                </c:pt>
                <c:pt idx="35">
                  <c:v>2.3662000000000001</c:v>
                </c:pt>
                <c:pt idx="36">
                  <c:v>2.5259999999999998</c:v>
                </c:pt>
                <c:pt idx="37">
                  <c:v>2.7522000000000002</c:v>
                </c:pt>
                <c:pt idx="38">
                  <c:v>2.7683</c:v>
                </c:pt>
                <c:pt idx="39">
                  <c:v>2.7744</c:v>
                </c:pt>
                <c:pt idx="40">
                  <c:v>2.7503000000000002</c:v>
                </c:pt>
                <c:pt idx="41">
                  <c:v>2.6627000000000001</c:v>
                </c:pt>
                <c:pt idx="42">
                  <c:v>2.6669</c:v>
                </c:pt>
                <c:pt idx="43">
                  <c:v>2.7090999999999998</c:v>
                </c:pt>
                <c:pt idx="44">
                  <c:v>2.6255999999999999</c:v>
                </c:pt>
                <c:pt idx="45">
                  <c:v>2.5935999999999999</c:v>
                </c:pt>
              </c:numCache>
            </c:numRef>
          </c:val>
          <c:smooth val="0"/>
          <c:extLst xmlns:DataManagerRef="urn:DataManager">
            <c:ext xmlns:c16="http://schemas.microsoft.com/office/drawing/2014/chart" uri="{C3380CC4-5D6E-409C-BE32-E72D297353CC}">
              <c16:uniqueId val="{00000000-84AC-4F01-A6F5-01599A330D70}"/>
            </c:ext>
          </c:extLst>
        </c:ser>
        <c:ser>
          <c:idx val="1"/>
          <c:order val="1"/>
          <c:tx>
            <c:strRef>
              <c:f>'Graf III.1 CB'!$L$3</c:f>
              <c:strCache>
                <c:ptCount val="1"/>
                <c:pt idx="0">
                  <c:v>Non-financial corporations</c:v>
                </c:pt>
              </c:strCache>
            </c:strRef>
          </c:tx>
          <c:spPr>
            <a:ln w="25400">
              <a:solidFill>
                <a:srgbClr val="D52B1E"/>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CB'!$L$5:$L$50</c:f>
              <c:numCache>
                <c:formatCode>0.00</c:formatCode>
                <c:ptCount val="46"/>
                <c:pt idx="0">
                  <c:v>4.3467000000000002</c:v>
                </c:pt>
                <c:pt idx="1">
                  <c:v>4.2295999999999996</c:v>
                </c:pt>
                <c:pt idx="2">
                  <c:v>4.1271000000000004</c:v>
                </c:pt>
                <c:pt idx="3">
                  <c:v>3.9388000000000001</c:v>
                </c:pt>
                <c:pt idx="4">
                  <c:v>3.8841000000000001</c:v>
                </c:pt>
                <c:pt idx="5">
                  <c:v>3.8435999999999999</c:v>
                </c:pt>
                <c:pt idx="6">
                  <c:v>3.7585000000000002</c:v>
                </c:pt>
                <c:pt idx="7">
                  <c:v>3.5882000000000001</c:v>
                </c:pt>
                <c:pt idx="8">
                  <c:v>3.4815999999999998</c:v>
                </c:pt>
                <c:pt idx="9">
                  <c:v>3.4588999999999999</c:v>
                </c:pt>
                <c:pt idx="10">
                  <c:v>3.5962999999999998</c:v>
                </c:pt>
                <c:pt idx="11">
                  <c:v>3.5032000000000001</c:v>
                </c:pt>
                <c:pt idx="12">
                  <c:v>3.5556000000000001</c:v>
                </c:pt>
                <c:pt idx="13">
                  <c:v>3.5729000000000002</c:v>
                </c:pt>
                <c:pt idx="14">
                  <c:v>3.7153</c:v>
                </c:pt>
                <c:pt idx="15">
                  <c:v>3.6164000000000001</c:v>
                </c:pt>
                <c:pt idx="16">
                  <c:v>3.6627999999999998</c:v>
                </c:pt>
                <c:pt idx="17">
                  <c:v>3.5428999999999999</c:v>
                </c:pt>
                <c:pt idx="18">
                  <c:v>3.5030000000000001</c:v>
                </c:pt>
                <c:pt idx="19">
                  <c:v>3.4519000000000002</c:v>
                </c:pt>
                <c:pt idx="20">
                  <c:v>3.4051999999999998</c:v>
                </c:pt>
                <c:pt idx="21">
                  <c:v>3.3098000000000001</c:v>
                </c:pt>
                <c:pt idx="22">
                  <c:v>3.2650999999999999</c:v>
                </c:pt>
                <c:pt idx="23">
                  <c:v>3.1871</c:v>
                </c:pt>
                <c:pt idx="24">
                  <c:v>3.1654</c:v>
                </c:pt>
                <c:pt idx="25">
                  <c:v>3.2031000000000001</c:v>
                </c:pt>
                <c:pt idx="26">
                  <c:v>3.1254</c:v>
                </c:pt>
                <c:pt idx="27">
                  <c:v>3.1288999999999998</c:v>
                </c:pt>
                <c:pt idx="28">
                  <c:v>3.1269999999999998</c:v>
                </c:pt>
                <c:pt idx="29">
                  <c:v>3.1903999999999999</c:v>
                </c:pt>
                <c:pt idx="30">
                  <c:v>3.1560000000000001</c:v>
                </c:pt>
                <c:pt idx="31">
                  <c:v>3.1671999999999998</c:v>
                </c:pt>
                <c:pt idx="32">
                  <c:v>3.1230000000000002</c:v>
                </c:pt>
                <c:pt idx="33">
                  <c:v>3.1198999999999999</c:v>
                </c:pt>
                <c:pt idx="34">
                  <c:v>3.2467000000000001</c:v>
                </c:pt>
                <c:pt idx="35">
                  <c:v>3.4613999999999998</c:v>
                </c:pt>
                <c:pt idx="36">
                  <c:v>3.8348</c:v>
                </c:pt>
                <c:pt idx="37">
                  <c:v>4.1508000000000003</c:v>
                </c:pt>
                <c:pt idx="38">
                  <c:v>4.1959999999999997</c:v>
                </c:pt>
                <c:pt idx="39">
                  <c:v>4.2286999999999999</c:v>
                </c:pt>
                <c:pt idx="40">
                  <c:v>4.3708999999999998</c:v>
                </c:pt>
                <c:pt idx="41">
                  <c:v>4.3217999999999996</c:v>
                </c:pt>
                <c:pt idx="42">
                  <c:v>4.2519999999999998</c:v>
                </c:pt>
                <c:pt idx="43">
                  <c:v>4.3375000000000004</c:v>
                </c:pt>
                <c:pt idx="44">
                  <c:v>4.2384000000000004</c:v>
                </c:pt>
                <c:pt idx="45">
                  <c:v>4.2427999999999999</c:v>
                </c:pt>
              </c:numCache>
            </c:numRef>
          </c:val>
          <c:smooth val="0"/>
          <c:extLst xmlns:DataManagerRef="urn:DataManager">
            <c:ext xmlns:c16="http://schemas.microsoft.com/office/drawing/2014/chart" uri="{C3380CC4-5D6E-409C-BE32-E72D297353CC}">
              <c16:uniqueId val="{00000001-84AC-4F01-A6F5-01599A330D70}"/>
            </c:ext>
          </c:extLst>
        </c:ser>
        <c:ser>
          <c:idx val="2"/>
          <c:order val="2"/>
          <c:tx>
            <c:strRef>
              <c:f>'Graf III.1 CB'!$M$3</c:f>
              <c:strCache>
                <c:ptCount val="1"/>
                <c:pt idx="0">
                  <c:v>Households – total loans</c:v>
                </c:pt>
              </c:strCache>
            </c:strRef>
          </c:tx>
          <c:spPr>
            <a:ln w="25400">
              <a:solidFill>
                <a:srgbClr val="FFBB00"/>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CB'!$M$5:$M$50</c:f>
              <c:numCache>
                <c:formatCode>0.00</c:formatCode>
                <c:ptCount val="46"/>
                <c:pt idx="0">
                  <c:v>2.3195999999999999</c:v>
                </c:pt>
                <c:pt idx="1">
                  <c:v>2.4588999999999999</c:v>
                </c:pt>
                <c:pt idx="2">
                  <c:v>2.5903</c:v>
                </c:pt>
                <c:pt idx="3">
                  <c:v>2.5638000000000001</c:v>
                </c:pt>
                <c:pt idx="4">
                  <c:v>2.4733999999999998</c:v>
                </c:pt>
                <c:pt idx="5">
                  <c:v>2.4316</c:v>
                </c:pt>
                <c:pt idx="6">
                  <c:v>2.3696999999999999</c:v>
                </c:pt>
                <c:pt idx="7">
                  <c:v>2.3416000000000001</c:v>
                </c:pt>
                <c:pt idx="8">
                  <c:v>2.2978999999999998</c:v>
                </c:pt>
                <c:pt idx="9">
                  <c:v>2.2783000000000002</c:v>
                </c:pt>
                <c:pt idx="10">
                  <c:v>2.2706</c:v>
                </c:pt>
                <c:pt idx="11">
                  <c:v>2.1648999999999998</c:v>
                </c:pt>
                <c:pt idx="12">
                  <c:v>2.1421000000000001</c:v>
                </c:pt>
                <c:pt idx="13">
                  <c:v>2.0964999999999998</c:v>
                </c:pt>
                <c:pt idx="14">
                  <c:v>2.0164</c:v>
                </c:pt>
                <c:pt idx="15">
                  <c:v>1.9919</c:v>
                </c:pt>
                <c:pt idx="16">
                  <c:v>1.9487000000000001</c:v>
                </c:pt>
                <c:pt idx="17">
                  <c:v>1.9359999999999999</c:v>
                </c:pt>
                <c:pt idx="18">
                  <c:v>1.889</c:v>
                </c:pt>
                <c:pt idx="19">
                  <c:v>1.8289</c:v>
                </c:pt>
                <c:pt idx="20">
                  <c:v>1.8012999999999999</c:v>
                </c:pt>
                <c:pt idx="21">
                  <c:v>1.7650999999999999</c:v>
                </c:pt>
                <c:pt idx="22">
                  <c:v>1.7125999999999999</c:v>
                </c:pt>
                <c:pt idx="23">
                  <c:v>1.7197</c:v>
                </c:pt>
                <c:pt idx="24">
                  <c:v>1.67</c:v>
                </c:pt>
                <c:pt idx="25">
                  <c:v>1.6321000000000001</c:v>
                </c:pt>
                <c:pt idx="26">
                  <c:v>1.6273</c:v>
                </c:pt>
                <c:pt idx="27">
                  <c:v>1.6136999999999999</c:v>
                </c:pt>
                <c:pt idx="28">
                  <c:v>1.6213</c:v>
                </c:pt>
                <c:pt idx="29">
                  <c:v>1.627</c:v>
                </c:pt>
                <c:pt idx="30">
                  <c:v>1.6112</c:v>
                </c:pt>
                <c:pt idx="31">
                  <c:v>1.581</c:v>
                </c:pt>
                <c:pt idx="32">
                  <c:v>1.5643</c:v>
                </c:pt>
                <c:pt idx="33">
                  <c:v>1.5521</c:v>
                </c:pt>
                <c:pt idx="34">
                  <c:v>1.5099</c:v>
                </c:pt>
                <c:pt idx="35">
                  <c:v>1.4816</c:v>
                </c:pt>
                <c:pt idx="36">
                  <c:v>1.6052999999999999</c:v>
                </c:pt>
                <c:pt idx="37">
                  <c:v>1.6766000000000001</c:v>
                </c:pt>
                <c:pt idx="38">
                  <c:v>1.7074</c:v>
                </c:pt>
                <c:pt idx="39">
                  <c:v>1.7399</c:v>
                </c:pt>
                <c:pt idx="40">
                  <c:v>1.7682</c:v>
                </c:pt>
                <c:pt idx="41">
                  <c:v>1.7696000000000001</c:v>
                </c:pt>
                <c:pt idx="42">
                  <c:v>1.7703</c:v>
                </c:pt>
                <c:pt idx="43">
                  <c:v>1.7011000000000001</c:v>
                </c:pt>
                <c:pt idx="44">
                  <c:v>1.6687000000000001</c:v>
                </c:pt>
                <c:pt idx="45">
                  <c:v>1.6436999999999999</c:v>
                </c:pt>
              </c:numCache>
            </c:numRef>
          </c:val>
          <c:smooth val="0"/>
          <c:extLst xmlns:DataManagerRef="urn:DataManager">
            <c:ext xmlns:c16="http://schemas.microsoft.com/office/drawing/2014/chart" uri="{C3380CC4-5D6E-409C-BE32-E72D297353CC}">
              <c16:uniqueId val="{00000002-84AC-4F01-A6F5-01599A330D70}"/>
            </c:ext>
          </c:extLst>
        </c:ser>
        <c:ser>
          <c:idx val="3"/>
          <c:order val="3"/>
          <c:tx>
            <c:strRef>
              <c:f>'Graf III.1 CB'!$N$3</c:f>
              <c:strCache>
                <c:ptCount val="1"/>
                <c:pt idx="0">
                  <c:v>Households – loans for house purchase</c:v>
                </c:pt>
              </c:strCache>
            </c:strRef>
          </c:tx>
          <c:spPr>
            <a:ln w="25400">
              <a:solidFill>
                <a:srgbClr val="9ACD32"/>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CB'!$N$5:$N$50</c:f>
              <c:numCache>
                <c:formatCode>0.00</c:formatCode>
                <c:ptCount val="46"/>
                <c:pt idx="0">
                  <c:v>1.573</c:v>
                </c:pt>
                <c:pt idx="1">
                  <c:v>1.7675000000000001</c:v>
                </c:pt>
                <c:pt idx="2">
                  <c:v>1.9148000000000001</c:v>
                </c:pt>
                <c:pt idx="3">
                  <c:v>1.9089</c:v>
                </c:pt>
                <c:pt idx="4">
                  <c:v>1.8460000000000001</c:v>
                </c:pt>
                <c:pt idx="5">
                  <c:v>1.8115000000000001</c:v>
                </c:pt>
                <c:pt idx="6">
                  <c:v>1.7687999999999999</c:v>
                </c:pt>
                <c:pt idx="7">
                  <c:v>1.7417</c:v>
                </c:pt>
                <c:pt idx="8">
                  <c:v>1.7041999999999999</c:v>
                </c:pt>
                <c:pt idx="9">
                  <c:v>1.6871</c:v>
                </c:pt>
                <c:pt idx="10">
                  <c:v>1.6812</c:v>
                </c:pt>
                <c:pt idx="11">
                  <c:v>1.6134999999999999</c:v>
                </c:pt>
                <c:pt idx="12">
                  <c:v>1.5765</c:v>
                </c:pt>
                <c:pt idx="13">
                  <c:v>1.5341</c:v>
                </c:pt>
                <c:pt idx="14">
                  <c:v>1.5210999999999999</c:v>
                </c:pt>
                <c:pt idx="15">
                  <c:v>1.4972000000000001</c:v>
                </c:pt>
                <c:pt idx="16">
                  <c:v>1.4696</c:v>
                </c:pt>
                <c:pt idx="17">
                  <c:v>1.452</c:v>
                </c:pt>
                <c:pt idx="18">
                  <c:v>1.4019999999999999</c:v>
                </c:pt>
                <c:pt idx="19">
                  <c:v>1.3798999999999999</c:v>
                </c:pt>
                <c:pt idx="20">
                  <c:v>1.3420000000000001</c:v>
                </c:pt>
                <c:pt idx="21">
                  <c:v>1.3036000000000001</c:v>
                </c:pt>
                <c:pt idx="22">
                  <c:v>1.2845</c:v>
                </c:pt>
                <c:pt idx="23">
                  <c:v>1.2855000000000001</c:v>
                </c:pt>
                <c:pt idx="24">
                  <c:v>1.1942999999999999</c:v>
                </c:pt>
                <c:pt idx="25">
                  <c:v>1.1738999999999999</c:v>
                </c:pt>
                <c:pt idx="26">
                  <c:v>1.1639999999999999</c:v>
                </c:pt>
                <c:pt idx="27">
                  <c:v>1.1541999999999999</c:v>
                </c:pt>
                <c:pt idx="28">
                  <c:v>1.1419999999999999</c:v>
                </c:pt>
                <c:pt idx="29">
                  <c:v>1.1408</c:v>
                </c:pt>
                <c:pt idx="30">
                  <c:v>1.1181000000000001</c:v>
                </c:pt>
                <c:pt idx="31">
                  <c:v>1.0771999999999999</c:v>
                </c:pt>
                <c:pt idx="32">
                  <c:v>1.0674999999999999</c:v>
                </c:pt>
                <c:pt idx="33">
                  <c:v>1.0637000000000001</c:v>
                </c:pt>
                <c:pt idx="34">
                  <c:v>1.0261</c:v>
                </c:pt>
                <c:pt idx="35">
                  <c:v>0.98180000000000001</c:v>
                </c:pt>
                <c:pt idx="36">
                  <c:v>1.03</c:v>
                </c:pt>
                <c:pt idx="37">
                  <c:v>1.0567</c:v>
                </c:pt>
                <c:pt idx="38">
                  <c:v>1.0739000000000001</c:v>
                </c:pt>
                <c:pt idx="39">
                  <c:v>1.0813999999999999</c:v>
                </c:pt>
                <c:pt idx="40">
                  <c:v>1.0935999999999999</c:v>
                </c:pt>
                <c:pt idx="41">
                  <c:v>1.0885</c:v>
                </c:pt>
                <c:pt idx="42">
                  <c:v>1.0811999999999999</c:v>
                </c:pt>
                <c:pt idx="43">
                  <c:v>1.0499000000000001</c:v>
                </c:pt>
                <c:pt idx="44">
                  <c:v>1.0223</c:v>
                </c:pt>
                <c:pt idx="45">
                  <c:v>0.99970000000000003</c:v>
                </c:pt>
              </c:numCache>
            </c:numRef>
          </c:val>
          <c:smooth val="0"/>
          <c:extLst xmlns:DataManagerRef="urn:DataManager">
            <c:ext xmlns:c16="http://schemas.microsoft.com/office/drawing/2014/chart" uri="{C3380CC4-5D6E-409C-BE32-E72D297353CC}">
              <c16:uniqueId val="{00000003-84AC-4F01-A6F5-01599A330D70}"/>
            </c:ext>
          </c:extLst>
        </c:ser>
        <c:ser>
          <c:idx val="4"/>
          <c:order val="4"/>
          <c:tx>
            <c:strRef>
              <c:f>'Graf III.1 CB'!$O$3</c:f>
              <c:strCache>
                <c:ptCount val="1"/>
                <c:pt idx="0">
                  <c:v>Households – loans for consumption</c:v>
                </c:pt>
              </c:strCache>
            </c:strRef>
          </c:tx>
          <c:spPr>
            <a:ln w="25400">
              <a:solidFill>
                <a:srgbClr val="00CED1"/>
              </a:solidFill>
              <a:prstDash val="solid"/>
            </a:ln>
          </c:spPr>
          <c:marker>
            <c:symbol val="none"/>
          </c:marker>
          <c:cat>
            <c:numRef>
              <c:f>'Graf III.1 CB'!$J$5:$J$50</c:f>
              <c:numCache>
                <c:formatCode>m/d/yyyy</c:formatCode>
                <c:ptCount val="46"/>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pt idx="34">
                  <c:v>44104</c:v>
                </c:pt>
                <c:pt idx="35">
                  <c:v>44135</c:v>
                </c:pt>
                <c:pt idx="36">
                  <c:v>44165</c:v>
                </c:pt>
                <c:pt idx="37">
                  <c:v>44196</c:v>
                </c:pt>
                <c:pt idx="38">
                  <c:v>44227</c:v>
                </c:pt>
                <c:pt idx="39">
                  <c:v>44255</c:v>
                </c:pt>
                <c:pt idx="40">
                  <c:v>44286</c:v>
                </c:pt>
                <c:pt idx="41">
                  <c:v>44316</c:v>
                </c:pt>
                <c:pt idx="42">
                  <c:v>44347</c:v>
                </c:pt>
                <c:pt idx="43">
                  <c:v>44377</c:v>
                </c:pt>
                <c:pt idx="44">
                  <c:v>44408</c:v>
                </c:pt>
                <c:pt idx="45">
                  <c:v>44439</c:v>
                </c:pt>
              </c:numCache>
            </c:numRef>
          </c:cat>
          <c:val>
            <c:numRef>
              <c:f>'Graf III.1 CB'!$O$5:$O$50</c:f>
              <c:numCache>
                <c:formatCode>0.00</c:formatCode>
                <c:ptCount val="46"/>
                <c:pt idx="0">
                  <c:v>6.0376000000000003</c:v>
                </c:pt>
                <c:pt idx="1">
                  <c:v>5.9813000000000001</c:v>
                </c:pt>
                <c:pt idx="2">
                  <c:v>6.0914999999999999</c:v>
                </c:pt>
                <c:pt idx="3">
                  <c:v>5.9786000000000001</c:v>
                </c:pt>
                <c:pt idx="4">
                  <c:v>5.7557999999999998</c:v>
                </c:pt>
                <c:pt idx="5">
                  <c:v>5.6845999999999997</c:v>
                </c:pt>
                <c:pt idx="6">
                  <c:v>5.4878999999999998</c:v>
                </c:pt>
                <c:pt idx="7">
                  <c:v>5.4607000000000001</c:v>
                </c:pt>
                <c:pt idx="8">
                  <c:v>5.3829000000000002</c:v>
                </c:pt>
                <c:pt idx="9">
                  <c:v>5.3540999999999999</c:v>
                </c:pt>
                <c:pt idx="10">
                  <c:v>5.3715999999999999</c:v>
                </c:pt>
                <c:pt idx="11">
                  <c:v>5.0712999999999999</c:v>
                </c:pt>
                <c:pt idx="12">
                  <c:v>5.1306000000000003</c:v>
                </c:pt>
                <c:pt idx="13">
                  <c:v>5.0716999999999999</c:v>
                </c:pt>
                <c:pt idx="14">
                  <c:v>4.6718999999999999</c:v>
                </c:pt>
                <c:pt idx="15">
                  <c:v>4.6448</c:v>
                </c:pt>
                <c:pt idx="16">
                  <c:v>4.5010000000000003</c:v>
                </c:pt>
                <c:pt idx="17">
                  <c:v>4.5025000000000004</c:v>
                </c:pt>
                <c:pt idx="18">
                  <c:v>4.444</c:v>
                </c:pt>
                <c:pt idx="19">
                  <c:v>4.2119</c:v>
                </c:pt>
                <c:pt idx="20">
                  <c:v>4.2134</c:v>
                </c:pt>
                <c:pt idx="21">
                  <c:v>4.1616999999999997</c:v>
                </c:pt>
                <c:pt idx="22">
                  <c:v>3.9390000000000001</c:v>
                </c:pt>
                <c:pt idx="23">
                  <c:v>3.9317000000000002</c:v>
                </c:pt>
                <c:pt idx="24">
                  <c:v>4.0891999999999999</c:v>
                </c:pt>
                <c:pt idx="25">
                  <c:v>3.9948000000000001</c:v>
                </c:pt>
                <c:pt idx="26">
                  <c:v>4.0346000000000002</c:v>
                </c:pt>
                <c:pt idx="27">
                  <c:v>4.0039999999999996</c:v>
                </c:pt>
                <c:pt idx="28">
                  <c:v>4.1013999999999999</c:v>
                </c:pt>
                <c:pt idx="29">
                  <c:v>4.1715</c:v>
                </c:pt>
                <c:pt idx="30">
                  <c:v>4.2142999999999997</c:v>
                </c:pt>
                <c:pt idx="31">
                  <c:v>4.2511000000000001</c:v>
                </c:pt>
                <c:pt idx="32">
                  <c:v>4.2005999999999997</c:v>
                </c:pt>
                <c:pt idx="33">
                  <c:v>4.1487999999999996</c:v>
                </c:pt>
                <c:pt idx="34">
                  <c:v>4.0955000000000004</c:v>
                </c:pt>
                <c:pt idx="35">
                  <c:v>4.173</c:v>
                </c:pt>
                <c:pt idx="36">
                  <c:v>4.7580999999999998</c:v>
                </c:pt>
                <c:pt idx="37">
                  <c:v>5.0773999999999999</c:v>
                </c:pt>
                <c:pt idx="38">
                  <c:v>5.23</c:v>
                </c:pt>
                <c:pt idx="39">
                  <c:v>5.4311999999999996</c:v>
                </c:pt>
                <c:pt idx="40">
                  <c:v>5.5646000000000004</c:v>
                </c:pt>
                <c:pt idx="41">
                  <c:v>5.6093000000000002</c:v>
                </c:pt>
                <c:pt idx="42">
                  <c:v>5.6516999999999999</c:v>
                </c:pt>
                <c:pt idx="43">
                  <c:v>5.3802000000000003</c:v>
                </c:pt>
                <c:pt idx="44">
                  <c:v>5.3183999999999996</c:v>
                </c:pt>
                <c:pt idx="45">
                  <c:v>5.2873999999999999</c:v>
                </c:pt>
              </c:numCache>
            </c:numRef>
          </c:val>
          <c:smooth val="0"/>
          <c:extLst xmlns:DataManagerRef="urn:DataManager">
            <c:ext xmlns:c16="http://schemas.microsoft.com/office/drawing/2014/chart" uri="{C3380CC4-5D6E-409C-BE32-E72D297353CC}">
              <c16:uniqueId val="{00000004-84AC-4F01-A6F5-01599A330D70}"/>
            </c:ext>
          </c:extLst>
        </c:ser>
        <c:dLbls>
          <c:showLegendKey val="0"/>
          <c:showVal val="0"/>
          <c:showCatName val="0"/>
          <c:showSerName val="0"/>
          <c:showPercent val="0"/>
          <c:showBubbleSize val="0"/>
        </c:dLbls>
        <c:smooth val="0"/>
        <c:axId val="215197952"/>
        <c:axId val="215212032"/>
      </c:lineChart>
      <c:dateAx>
        <c:axId val="215197952"/>
        <c:scaling>
          <c:orientation val="minMax"/>
          <c:max val="44409"/>
          <c:min val="4331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15212032"/>
        <c:crosses val="autoZero"/>
        <c:auto val="1"/>
        <c:lblOffset val="100"/>
        <c:baseTimeUnit val="months"/>
        <c:majorUnit val="6"/>
        <c:majorTimeUnit val="months"/>
      </c:dateAx>
      <c:valAx>
        <c:axId val="215212032"/>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5197952"/>
        <c:crosses val="autoZero"/>
        <c:crossBetween val="between"/>
        <c:majorUnit val="1"/>
      </c:valAx>
      <c:spPr>
        <a:noFill/>
        <a:ln w="25400">
          <a:noFill/>
        </a:ln>
      </c:spPr>
    </c:plotArea>
    <c:legend>
      <c:legendPos val="b"/>
      <c:layout>
        <c:manualLayout>
          <c:xMode val="edge"/>
          <c:yMode val="edge"/>
          <c:x val="3.4965034965034968E-2"/>
          <c:y val="0.77928224175831351"/>
          <c:w val="0.965034965034965"/>
          <c:h val="0.2207177582416865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4.2785627406330309E-2"/>
          <c:w val="0.86540168492924396"/>
          <c:h val="0.5507659103587661"/>
        </c:manualLayout>
      </c:layout>
      <c:lineChart>
        <c:grouping val="standard"/>
        <c:varyColors val="0"/>
        <c:ser>
          <c:idx val="1"/>
          <c:order val="1"/>
          <c:tx>
            <c:strRef>
              <c:f>'Graf III.2 CB'!$L$4</c:f>
              <c:strCache>
                <c:ptCount val="1"/>
                <c:pt idx="0">
                  <c:v>Domácnosti na bydlení</c:v>
                </c:pt>
              </c:strCache>
            </c:strRef>
          </c:tx>
          <c:spPr>
            <a:ln w="25400">
              <a:solidFill>
                <a:srgbClr val="D52B1E"/>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CB'!$L$5:$L$150</c:f>
              <c:numCache>
                <c:formatCode>0.00</c:formatCode>
                <c:ptCount val="146"/>
                <c:pt idx="0">
                  <c:v>4.8460000000000001</c:v>
                </c:pt>
                <c:pt idx="1">
                  <c:v>4.8428000000000004</c:v>
                </c:pt>
                <c:pt idx="2">
                  <c:v>4.8615000000000004</c:v>
                </c:pt>
                <c:pt idx="3">
                  <c:v>4.8975</c:v>
                </c:pt>
                <c:pt idx="4">
                  <c:v>4.9584999999999999</c:v>
                </c:pt>
                <c:pt idx="5">
                  <c:v>4.7777000000000003</c:v>
                </c:pt>
                <c:pt idx="6">
                  <c:v>4.7454999999999998</c:v>
                </c:pt>
                <c:pt idx="7">
                  <c:v>4.7788000000000004</c:v>
                </c:pt>
                <c:pt idx="8">
                  <c:v>4.6958000000000002</c:v>
                </c:pt>
                <c:pt idx="9">
                  <c:v>4.5712999999999999</c:v>
                </c:pt>
                <c:pt idx="10">
                  <c:v>4.4821</c:v>
                </c:pt>
                <c:pt idx="11">
                  <c:v>4.4115000000000002</c:v>
                </c:pt>
                <c:pt idx="12">
                  <c:v>4.3716999999999997</c:v>
                </c:pt>
                <c:pt idx="13">
                  <c:v>4.2253999999999996</c:v>
                </c:pt>
                <c:pt idx="14">
                  <c:v>4.0972999999999997</c:v>
                </c:pt>
                <c:pt idx="15">
                  <c:v>4.016</c:v>
                </c:pt>
                <c:pt idx="16">
                  <c:v>3.9519000000000002</c:v>
                </c:pt>
                <c:pt idx="17">
                  <c:v>3.9094000000000002</c:v>
                </c:pt>
                <c:pt idx="18">
                  <c:v>3.9426999999999999</c:v>
                </c:pt>
                <c:pt idx="19">
                  <c:v>3.9016000000000002</c:v>
                </c:pt>
                <c:pt idx="20">
                  <c:v>3.8755000000000002</c:v>
                </c:pt>
                <c:pt idx="21">
                  <c:v>3.8180999999999998</c:v>
                </c:pt>
                <c:pt idx="22">
                  <c:v>3.7959000000000001</c:v>
                </c:pt>
                <c:pt idx="23">
                  <c:v>3.7602000000000002</c:v>
                </c:pt>
                <c:pt idx="24">
                  <c:v>3.7574999999999998</c:v>
                </c:pt>
                <c:pt idx="25">
                  <c:v>3.6204999999999998</c:v>
                </c:pt>
                <c:pt idx="26">
                  <c:v>3.4971999999999999</c:v>
                </c:pt>
                <c:pt idx="27">
                  <c:v>3.3847</c:v>
                </c:pt>
                <c:pt idx="28">
                  <c:v>3.3285999999999998</c:v>
                </c:pt>
                <c:pt idx="29">
                  <c:v>3.3268</c:v>
                </c:pt>
                <c:pt idx="30">
                  <c:v>3.3203</c:v>
                </c:pt>
                <c:pt idx="31">
                  <c:v>3.3538000000000001</c:v>
                </c:pt>
                <c:pt idx="32">
                  <c:v>3.3738000000000001</c:v>
                </c:pt>
                <c:pt idx="33">
                  <c:v>3.3347000000000002</c:v>
                </c:pt>
                <c:pt idx="34">
                  <c:v>3.2776000000000001</c:v>
                </c:pt>
                <c:pt idx="35">
                  <c:v>3.2585999999999999</c:v>
                </c:pt>
                <c:pt idx="36">
                  <c:v>3.2121</c:v>
                </c:pt>
                <c:pt idx="37">
                  <c:v>3.1543999999999999</c:v>
                </c:pt>
                <c:pt idx="38">
                  <c:v>3.1640999999999999</c:v>
                </c:pt>
                <c:pt idx="39">
                  <c:v>3.0438999999999998</c:v>
                </c:pt>
                <c:pt idx="40">
                  <c:v>2.9373</c:v>
                </c:pt>
                <c:pt idx="41">
                  <c:v>3.0840999999999998</c:v>
                </c:pt>
                <c:pt idx="42">
                  <c:v>3.1111</c:v>
                </c:pt>
                <c:pt idx="43">
                  <c:v>3.0333000000000001</c:v>
                </c:pt>
                <c:pt idx="44">
                  <c:v>2.9859</c:v>
                </c:pt>
                <c:pt idx="45">
                  <c:v>2.8904000000000001</c:v>
                </c:pt>
                <c:pt idx="46">
                  <c:v>2.8552</c:v>
                </c:pt>
                <c:pt idx="47">
                  <c:v>2.9430999999999998</c:v>
                </c:pt>
                <c:pt idx="48">
                  <c:v>2.9773000000000001</c:v>
                </c:pt>
                <c:pt idx="49">
                  <c:v>2.9417</c:v>
                </c:pt>
                <c:pt idx="50">
                  <c:v>3.0154999999999998</c:v>
                </c:pt>
                <c:pt idx="51">
                  <c:v>3.0379</c:v>
                </c:pt>
                <c:pt idx="52">
                  <c:v>3.0432000000000001</c:v>
                </c:pt>
                <c:pt idx="53">
                  <c:v>3.1145999999999998</c:v>
                </c:pt>
                <c:pt idx="54">
                  <c:v>3.0737999999999999</c:v>
                </c:pt>
                <c:pt idx="55">
                  <c:v>2.9796</c:v>
                </c:pt>
                <c:pt idx="56">
                  <c:v>2.9588000000000001</c:v>
                </c:pt>
                <c:pt idx="57">
                  <c:v>2.8927</c:v>
                </c:pt>
                <c:pt idx="58">
                  <c:v>2.8601000000000001</c:v>
                </c:pt>
                <c:pt idx="59">
                  <c:v>2.8332000000000002</c:v>
                </c:pt>
                <c:pt idx="60">
                  <c:v>2.8323</c:v>
                </c:pt>
                <c:pt idx="61">
                  <c:v>2.742</c:v>
                </c:pt>
                <c:pt idx="62">
                  <c:v>2.7238000000000002</c:v>
                </c:pt>
                <c:pt idx="63">
                  <c:v>2.6532</c:v>
                </c:pt>
                <c:pt idx="64">
                  <c:v>2.5834000000000001</c:v>
                </c:pt>
                <c:pt idx="65">
                  <c:v>2.6297000000000001</c:v>
                </c:pt>
                <c:pt idx="66">
                  <c:v>2.5354999999999999</c:v>
                </c:pt>
                <c:pt idx="67">
                  <c:v>2.4394999999999998</c:v>
                </c:pt>
                <c:pt idx="68">
                  <c:v>2.4129999999999998</c:v>
                </c:pt>
                <c:pt idx="69">
                  <c:v>2.3313000000000001</c:v>
                </c:pt>
                <c:pt idx="70">
                  <c:v>2.2883</c:v>
                </c:pt>
                <c:pt idx="71">
                  <c:v>2.3369</c:v>
                </c:pt>
                <c:pt idx="72">
                  <c:v>2.3483000000000001</c:v>
                </c:pt>
                <c:pt idx="73">
                  <c:v>2.3774000000000002</c:v>
                </c:pt>
                <c:pt idx="74">
                  <c:v>2.391</c:v>
                </c:pt>
                <c:pt idx="75">
                  <c:v>2.3487</c:v>
                </c:pt>
                <c:pt idx="76">
                  <c:v>2.3252000000000002</c:v>
                </c:pt>
                <c:pt idx="77">
                  <c:v>2.3569</c:v>
                </c:pt>
                <c:pt idx="78">
                  <c:v>2.3614999999999999</c:v>
                </c:pt>
                <c:pt idx="79">
                  <c:v>2.2208000000000001</c:v>
                </c:pt>
                <c:pt idx="80">
                  <c:v>2.2591999999999999</c:v>
                </c:pt>
                <c:pt idx="81">
                  <c:v>2.2134999999999998</c:v>
                </c:pt>
                <c:pt idx="82">
                  <c:v>2.1331000000000002</c:v>
                </c:pt>
                <c:pt idx="83">
                  <c:v>2.1947000000000001</c:v>
                </c:pt>
                <c:pt idx="84">
                  <c:v>2.1402000000000001</c:v>
                </c:pt>
                <c:pt idx="85">
                  <c:v>2.1103000000000001</c:v>
                </c:pt>
                <c:pt idx="86">
                  <c:v>2.1257000000000001</c:v>
                </c:pt>
                <c:pt idx="87">
                  <c:v>2.0295000000000001</c:v>
                </c:pt>
                <c:pt idx="88">
                  <c:v>2.0630999999999999</c:v>
                </c:pt>
                <c:pt idx="89">
                  <c:v>2.1495000000000002</c:v>
                </c:pt>
                <c:pt idx="90">
                  <c:v>2.1425999999999998</c:v>
                </c:pt>
                <c:pt idx="91">
                  <c:v>2.1928999999999998</c:v>
                </c:pt>
                <c:pt idx="92">
                  <c:v>2.1964999999999999</c:v>
                </c:pt>
                <c:pt idx="93">
                  <c:v>2.2067000000000001</c:v>
                </c:pt>
                <c:pt idx="94">
                  <c:v>2.2273999999999998</c:v>
                </c:pt>
                <c:pt idx="95">
                  <c:v>2.2515999999999998</c:v>
                </c:pt>
                <c:pt idx="96">
                  <c:v>2.2425000000000002</c:v>
                </c:pt>
                <c:pt idx="97">
                  <c:v>2.2412000000000001</c:v>
                </c:pt>
                <c:pt idx="98">
                  <c:v>2.2881999999999998</c:v>
                </c:pt>
                <c:pt idx="99">
                  <c:v>2.2867999999999999</c:v>
                </c:pt>
                <c:pt idx="100">
                  <c:v>2.3050000000000002</c:v>
                </c:pt>
                <c:pt idx="101">
                  <c:v>2.3569</c:v>
                </c:pt>
                <c:pt idx="102">
                  <c:v>2.4009999999999998</c:v>
                </c:pt>
                <c:pt idx="103">
                  <c:v>2.4799000000000002</c:v>
                </c:pt>
                <c:pt idx="104">
                  <c:v>2.5259999999999998</c:v>
                </c:pt>
                <c:pt idx="105">
                  <c:v>2.5211000000000001</c:v>
                </c:pt>
                <c:pt idx="106">
                  <c:v>2.5163000000000002</c:v>
                </c:pt>
                <c:pt idx="107">
                  <c:v>2.5358000000000001</c:v>
                </c:pt>
                <c:pt idx="108">
                  <c:v>2.5541999999999998</c:v>
                </c:pt>
                <c:pt idx="109">
                  <c:v>2.5708000000000002</c:v>
                </c:pt>
                <c:pt idx="110">
                  <c:v>2.6320000000000001</c:v>
                </c:pt>
                <c:pt idx="111">
                  <c:v>2.6678000000000002</c:v>
                </c:pt>
                <c:pt idx="112">
                  <c:v>2.7595000000000001</c:v>
                </c:pt>
                <c:pt idx="113">
                  <c:v>2.74</c:v>
                </c:pt>
                <c:pt idx="114">
                  <c:v>2.7894000000000001</c:v>
                </c:pt>
                <c:pt idx="115">
                  <c:v>2.7707000000000002</c:v>
                </c:pt>
                <c:pt idx="116">
                  <c:v>2.7313000000000001</c:v>
                </c:pt>
                <c:pt idx="117">
                  <c:v>2.6652</c:v>
                </c:pt>
                <c:pt idx="118">
                  <c:v>2.6238000000000001</c:v>
                </c:pt>
                <c:pt idx="119">
                  <c:v>2.5706000000000002</c:v>
                </c:pt>
                <c:pt idx="120">
                  <c:v>2.4937999999999998</c:v>
                </c:pt>
                <c:pt idx="121">
                  <c:v>2.3618999999999999</c:v>
                </c:pt>
                <c:pt idx="122">
                  <c:v>2.2765</c:v>
                </c:pt>
                <c:pt idx="123">
                  <c:v>2.2086000000000001</c:v>
                </c:pt>
                <c:pt idx="124">
                  <c:v>2.1930999999999998</c:v>
                </c:pt>
                <c:pt idx="125">
                  <c:v>2.1945999999999999</c:v>
                </c:pt>
                <c:pt idx="126">
                  <c:v>2.2435999999999998</c:v>
                </c:pt>
                <c:pt idx="127">
                  <c:v>2.2591999999999999</c:v>
                </c:pt>
                <c:pt idx="128">
                  <c:v>2.2238000000000002</c:v>
                </c:pt>
                <c:pt idx="129">
                  <c:v>2.3355999999999999</c:v>
                </c:pt>
                <c:pt idx="130">
                  <c:v>2.2757000000000001</c:v>
                </c:pt>
                <c:pt idx="131">
                  <c:v>2.2092999999999998</c:v>
                </c:pt>
                <c:pt idx="132">
                  <c:v>2.1806000000000001</c:v>
                </c:pt>
                <c:pt idx="133">
                  <c:v>2.1374</c:v>
                </c:pt>
                <c:pt idx="134">
                  <c:v>2.0916999999999999</c:v>
                </c:pt>
                <c:pt idx="135">
                  <c:v>2.0381</c:v>
                </c:pt>
                <c:pt idx="136">
                  <c:v>2.0156000000000001</c:v>
                </c:pt>
                <c:pt idx="137">
                  <c:v>1.9846999999999999</c:v>
                </c:pt>
                <c:pt idx="138">
                  <c:v>1.9892000000000001</c:v>
                </c:pt>
                <c:pt idx="139">
                  <c:v>1.9856</c:v>
                </c:pt>
                <c:pt idx="140">
                  <c:v>2.0133000000000001</c:v>
                </c:pt>
                <c:pt idx="141">
                  <c:v>2.0621</c:v>
                </c:pt>
                <c:pt idx="142">
                  <c:v>2.1160999999999999</c:v>
                </c:pt>
                <c:pt idx="143">
                  <c:v>2.2006999999999999</c:v>
                </c:pt>
                <c:pt idx="144">
                  <c:v>2.2604000000000002</c:v>
                </c:pt>
              </c:numCache>
            </c:numRef>
          </c:val>
          <c:smooth val="0"/>
          <c:extLst xmlns:DataManagerRef="urn:DataManager">
            <c:ext xmlns:c16="http://schemas.microsoft.com/office/drawing/2014/chart" uri="{C3380CC4-5D6E-409C-BE32-E72D297353CC}">
              <c16:uniqueId val="{00000000-6A5D-4E29-91D6-7CE95CB1DA54}"/>
            </c:ext>
          </c:extLst>
        </c:ser>
        <c:ser>
          <c:idx val="2"/>
          <c:order val="2"/>
          <c:tx>
            <c:strRef>
              <c:f>'Graf III.2 CB'!$M$4</c:f>
              <c:strCache>
                <c:ptCount val="1"/>
                <c:pt idx="0">
                  <c:v>Nefinanční podniky</c:v>
                </c:pt>
              </c:strCache>
            </c:strRef>
          </c:tx>
          <c:spPr>
            <a:ln w="25400">
              <a:solidFill>
                <a:srgbClr val="FFBB00"/>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CB'!$M$5:$M$150</c:f>
              <c:numCache>
                <c:formatCode>0.00</c:formatCode>
                <c:ptCount val="146"/>
                <c:pt idx="0">
                  <c:v>3.2612999999999999</c:v>
                </c:pt>
                <c:pt idx="1">
                  <c:v>3.4605999999999999</c:v>
                </c:pt>
                <c:pt idx="2">
                  <c:v>3.4089999999999998</c:v>
                </c:pt>
                <c:pt idx="3">
                  <c:v>3.4154</c:v>
                </c:pt>
                <c:pt idx="4">
                  <c:v>3.4923999999999999</c:v>
                </c:pt>
                <c:pt idx="5">
                  <c:v>3.4239000000000002</c:v>
                </c:pt>
                <c:pt idx="6">
                  <c:v>3.3529</c:v>
                </c:pt>
                <c:pt idx="7">
                  <c:v>3.4222000000000001</c:v>
                </c:pt>
                <c:pt idx="8">
                  <c:v>3.5034000000000001</c:v>
                </c:pt>
                <c:pt idx="9">
                  <c:v>3.3336000000000001</c:v>
                </c:pt>
                <c:pt idx="10">
                  <c:v>3.2145000000000001</c:v>
                </c:pt>
                <c:pt idx="11">
                  <c:v>3.2989000000000002</c:v>
                </c:pt>
                <c:pt idx="12">
                  <c:v>3.2513999999999998</c:v>
                </c:pt>
                <c:pt idx="13">
                  <c:v>3.2869000000000002</c:v>
                </c:pt>
                <c:pt idx="14">
                  <c:v>3.2599</c:v>
                </c:pt>
                <c:pt idx="15">
                  <c:v>3.2993999999999999</c:v>
                </c:pt>
                <c:pt idx="16">
                  <c:v>3.2543000000000002</c:v>
                </c:pt>
                <c:pt idx="17">
                  <c:v>3.0798999999999999</c:v>
                </c:pt>
                <c:pt idx="18">
                  <c:v>3.0411000000000001</c:v>
                </c:pt>
                <c:pt idx="19">
                  <c:v>2.9874000000000001</c:v>
                </c:pt>
                <c:pt idx="20">
                  <c:v>2.9922</c:v>
                </c:pt>
                <c:pt idx="21">
                  <c:v>2.9937</c:v>
                </c:pt>
                <c:pt idx="22">
                  <c:v>2.9881000000000002</c:v>
                </c:pt>
                <c:pt idx="23">
                  <c:v>2.8521999999999998</c:v>
                </c:pt>
                <c:pt idx="24">
                  <c:v>2.7271000000000001</c:v>
                </c:pt>
                <c:pt idx="25">
                  <c:v>2.7570999999999999</c:v>
                </c:pt>
                <c:pt idx="26">
                  <c:v>2.7044999999999999</c:v>
                </c:pt>
                <c:pt idx="27">
                  <c:v>2.7654000000000001</c:v>
                </c:pt>
                <c:pt idx="28">
                  <c:v>2.8111000000000002</c:v>
                </c:pt>
                <c:pt idx="29">
                  <c:v>2.6854</c:v>
                </c:pt>
                <c:pt idx="30">
                  <c:v>2.6682000000000001</c:v>
                </c:pt>
                <c:pt idx="31">
                  <c:v>2.7233999999999998</c:v>
                </c:pt>
                <c:pt idx="32">
                  <c:v>2.6699000000000002</c:v>
                </c:pt>
                <c:pt idx="33">
                  <c:v>2.714</c:v>
                </c:pt>
                <c:pt idx="34">
                  <c:v>2.7511999999999999</c:v>
                </c:pt>
                <c:pt idx="35">
                  <c:v>2.5503999999999998</c:v>
                </c:pt>
                <c:pt idx="36">
                  <c:v>2.4834000000000001</c:v>
                </c:pt>
                <c:pt idx="37">
                  <c:v>2.4159000000000002</c:v>
                </c:pt>
                <c:pt idx="38">
                  <c:v>2.2151999999999998</c:v>
                </c:pt>
                <c:pt idx="39">
                  <c:v>2.2094999999999998</c:v>
                </c:pt>
                <c:pt idx="40">
                  <c:v>2.3289</c:v>
                </c:pt>
                <c:pt idx="41">
                  <c:v>2.2526999999999999</c:v>
                </c:pt>
                <c:pt idx="42">
                  <c:v>2.1659999999999999</c:v>
                </c:pt>
                <c:pt idx="43">
                  <c:v>2.2018</c:v>
                </c:pt>
                <c:pt idx="44">
                  <c:v>2.2866</c:v>
                </c:pt>
                <c:pt idx="45">
                  <c:v>2.4828000000000001</c:v>
                </c:pt>
                <c:pt idx="46">
                  <c:v>2.3542000000000001</c:v>
                </c:pt>
                <c:pt idx="47">
                  <c:v>2.3672</c:v>
                </c:pt>
                <c:pt idx="48">
                  <c:v>2.3935</c:v>
                </c:pt>
                <c:pt idx="49">
                  <c:v>2.3033999999999999</c:v>
                </c:pt>
                <c:pt idx="50">
                  <c:v>2.3475999999999999</c:v>
                </c:pt>
                <c:pt idx="51">
                  <c:v>2.3210000000000002</c:v>
                </c:pt>
                <c:pt idx="52">
                  <c:v>2.3294999999999999</c:v>
                </c:pt>
                <c:pt idx="53">
                  <c:v>2.3412999999999999</c:v>
                </c:pt>
                <c:pt idx="54">
                  <c:v>2.3466</c:v>
                </c:pt>
                <c:pt idx="55">
                  <c:v>2.3056000000000001</c:v>
                </c:pt>
                <c:pt idx="56">
                  <c:v>2.4174000000000002</c:v>
                </c:pt>
                <c:pt idx="57">
                  <c:v>2.3418000000000001</c:v>
                </c:pt>
                <c:pt idx="58">
                  <c:v>2.3593000000000002</c:v>
                </c:pt>
                <c:pt idx="59">
                  <c:v>2.2871000000000001</c:v>
                </c:pt>
                <c:pt idx="60">
                  <c:v>2.3125</c:v>
                </c:pt>
                <c:pt idx="61">
                  <c:v>2.2911000000000001</c:v>
                </c:pt>
                <c:pt idx="62">
                  <c:v>2.2980999999999998</c:v>
                </c:pt>
                <c:pt idx="63">
                  <c:v>2.4361000000000002</c:v>
                </c:pt>
                <c:pt idx="64">
                  <c:v>2.2959999999999998</c:v>
                </c:pt>
                <c:pt idx="65">
                  <c:v>2.4453</c:v>
                </c:pt>
                <c:pt idx="66">
                  <c:v>2.3603999999999998</c:v>
                </c:pt>
                <c:pt idx="67">
                  <c:v>2.3174000000000001</c:v>
                </c:pt>
                <c:pt idx="68">
                  <c:v>2.3456000000000001</c:v>
                </c:pt>
                <c:pt idx="69">
                  <c:v>2.2709999999999999</c:v>
                </c:pt>
                <c:pt idx="70">
                  <c:v>2.1642999999999999</c:v>
                </c:pt>
                <c:pt idx="71">
                  <c:v>2.2103000000000002</c:v>
                </c:pt>
                <c:pt idx="72">
                  <c:v>2.2246999999999999</c:v>
                </c:pt>
                <c:pt idx="73">
                  <c:v>2.3329</c:v>
                </c:pt>
                <c:pt idx="74">
                  <c:v>2.2094999999999998</c:v>
                </c:pt>
                <c:pt idx="75">
                  <c:v>2.149</c:v>
                </c:pt>
                <c:pt idx="76">
                  <c:v>2.0956000000000001</c:v>
                </c:pt>
                <c:pt idx="77">
                  <c:v>2.2694999999999999</c:v>
                </c:pt>
                <c:pt idx="78">
                  <c:v>2.3052000000000001</c:v>
                </c:pt>
                <c:pt idx="79">
                  <c:v>2.3115000000000001</c:v>
                </c:pt>
                <c:pt idx="80">
                  <c:v>2.379</c:v>
                </c:pt>
                <c:pt idx="81">
                  <c:v>2.3576000000000001</c:v>
                </c:pt>
                <c:pt idx="82">
                  <c:v>2.4512</c:v>
                </c:pt>
                <c:pt idx="83">
                  <c:v>2.2946</c:v>
                </c:pt>
                <c:pt idx="84">
                  <c:v>2.2090000000000001</c:v>
                </c:pt>
                <c:pt idx="85">
                  <c:v>2.2166000000000001</c:v>
                </c:pt>
                <c:pt idx="86">
                  <c:v>2.2324000000000002</c:v>
                </c:pt>
                <c:pt idx="87">
                  <c:v>2.2351000000000001</c:v>
                </c:pt>
                <c:pt idx="88">
                  <c:v>2.2225000000000001</c:v>
                </c:pt>
                <c:pt idx="89">
                  <c:v>2.3523000000000001</c:v>
                </c:pt>
                <c:pt idx="90">
                  <c:v>2.4098999999999999</c:v>
                </c:pt>
                <c:pt idx="91">
                  <c:v>2.2985000000000002</c:v>
                </c:pt>
                <c:pt idx="92">
                  <c:v>2.4054000000000002</c:v>
                </c:pt>
                <c:pt idx="93">
                  <c:v>2.3338000000000001</c:v>
                </c:pt>
                <c:pt idx="94">
                  <c:v>2.3069999999999999</c:v>
                </c:pt>
                <c:pt idx="95">
                  <c:v>2.3121999999999998</c:v>
                </c:pt>
                <c:pt idx="96">
                  <c:v>2.4062999999999999</c:v>
                </c:pt>
                <c:pt idx="97">
                  <c:v>2.3511000000000002</c:v>
                </c:pt>
                <c:pt idx="98">
                  <c:v>2.4495</c:v>
                </c:pt>
                <c:pt idx="99">
                  <c:v>2.5775999999999999</c:v>
                </c:pt>
                <c:pt idx="100">
                  <c:v>2.5693999999999999</c:v>
                </c:pt>
                <c:pt idx="101">
                  <c:v>2.6316000000000002</c:v>
                </c:pt>
                <c:pt idx="102">
                  <c:v>2.7957999999999998</c:v>
                </c:pt>
                <c:pt idx="103">
                  <c:v>2.7389999999999999</c:v>
                </c:pt>
                <c:pt idx="104">
                  <c:v>2.7730999999999999</c:v>
                </c:pt>
                <c:pt idx="105">
                  <c:v>2.7927</c:v>
                </c:pt>
                <c:pt idx="106">
                  <c:v>2.7345000000000002</c:v>
                </c:pt>
                <c:pt idx="107">
                  <c:v>2.9609999999999999</c:v>
                </c:pt>
                <c:pt idx="108">
                  <c:v>3.1709999999999998</c:v>
                </c:pt>
                <c:pt idx="109">
                  <c:v>3.2866</c:v>
                </c:pt>
                <c:pt idx="110">
                  <c:v>3.3904999999999998</c:v>
                </c:pt>
                <c:pt idx="111">
                  <c:v>3.5688</c:v>
                </c:pt>
                <c:pt idx="112">
                  <c:v>3.5672000000000001</c:v>
                </c:pt>
                <c:pt idx="113">
                  <c:v>3.5364</c:v>
                </c:pt>
                <c:pt idx="114">
                  <c:v>3.5655000000000001</c:v>
                </c:pt>
                <c:pt idx="115">
                  <c:v>3.5729000000000002</c:v>
                </c:pt>
                <c:pt idx="116">
                  <c:v>3.4967000000000001</c:v>
                </c:pt>
                <c:pt idx="117">
                  <c:v>3.6461000000000001</c:v>
                </c:pt>
                <c:pt idx="118">
                  <c:v>3.5766</c:v>
                </c:pt>
                <c:pt idx="119">
                  <c:v>3.6579999999999999</c:v>
                </c:pt>
                <c:pt idx="120">
                  <c:v>3.4977999999999998</c:v>
                </c:pt>
                <c:pt idx="121">
                  <c:v>3.5</c:v>
                </c:pt>
                <c:pt idx="122">
                  <c:v>3.5552000000000001</c:v>
                </c:pt>
                <c:pt idx="123">
                  <c:v>3.5981999999999998</c:v>
                </c:pt>
                <c:pt idx="124">
                  <c:v>3.6558999999999999</c:v>
                </c:pt>
                <c:pt idx="125">
                  <c:v>3.4624999999999999</c:v>
                </c:pt>
                <c:pt idx="126">
                  <c:v>3.7277999999999998</c:v>
                </c:pt>
                <c:pt idx="127">
                  <c:v>3.0436999999999999</c:v>
                </c:pt>
                <c:pt idx="128">
                  <c:v>2.9352</c:v>
                </c:pt>
                <c:pt idx="129">
                  <c:v>2.4211</c:v>
                </c:pt>
                <c:pt idx="130">
                  <c:v>2.3300999999999998</c:v>
                </c:pt>
                <c:pt idx="131">
                  <c:v>2.1688000000000001</c:v>
                </c:pt>
                <c:pt idx="132">
                  <c:v>2.1514000000000002</c:v>
                </c:pt>
                <c:pt idx="133">
                  <c:v>2.1135999999999999</c:v>
                </c:pt>
                <c:pt idx="134">
                  <c:v>2.2185000000000001</c:v>
                </c:pt>
                <c:pt idx="135">
                  <c:v>2.2965</c:v>
                </c:pt>
                <c:pt idx="136">
                  <c:v>2.2280000000000002</c:v>
                </c:pt>
                <c:pt idx="137">
                  <c:v>2.1678000000000002</c:v>
                </c:pt>
                <c:pt idx="138">
                  <c:v>2.4499</c:v>
                </c:pt>
                <c:pt idx="139">
                  <c:v>2.2563</c:v>
                </c:pt>
                <c:pt idx="140">
                  <c:v>2.0569999999999999</c:v>
                </c:pt>
                <c:pt idx="141">
                  <c:v>1.9853000000000001</c:v>
                </c:pt>
                <c:pt idx="142">
                  <c:v>1.9298</c:v>
                </c:pt>
                <c:pt idx="143">
                  <c:v>2.1476999999999999</c:v>
                </c:pt>
                <c:pt idx="144">
                  <c:v>2.5956000000000001</c:v>
                </c:pt>
              </c:numCache>
            </c:numRef>
          </c:val>
          <c:smooth val="0"/>
          <c:extLst xmlns:DataManagerRef="urn:DataManager">
            <c:ext xmlns:c16="http://schemas.microsoft.com/office/drawing/2014/chart" uri="{C3380CC4-5D6E-409C-BE32-E72D297353CC}">
              <c16:uniqueId val="{00000001-6A5D-4E29-91D6-7CE95CB1DA54}"/>
            </c:ext>
          </c:extLst>
        </c:ser>
        <c:ser>
          <c:idx val="3"/>
          <c:order val="3"/>
          <c:tx>
            <c:strRef>
              <c:f>'Graf III.2 CB'!$N$4</c:f>
              <c:strCache>
                <c:ptCount val="1"/>
                <c:pt idx="0">
                  <c:v>Celkem</c:v>
                </c:pt>
              </c:strCache>
            </c:strRef>
          </c:tx>
          <c:spPr>
            <a:ln w="25400">
              <a:solidFill>
                <a:srgbClr val="9ACD32"/>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CB'!$N$5:$N$150</c:f>
              <c:numCache>
                <c:formatCode>0.00</c:formatCode>
                <c:ptCount val="146"/>
                <c:pt idx="0">
                  <c:v>5.1645000000000003</c:v>
                </c:pt>
                <c:pt idx="1">
                  <c:v>5.2773000000000003</c:v>
                </c:pt>
                <c:pt idx="2">
                  <c:v>5.3341000000000003</c:v>
                </c:pt>
                <c:pt idx="3">
                  <c:v>5.3525999999999998</c:v>
                </c:pt>
                <c:pt idx="4">
                  <c:v>5.4207000000000001</c:v>
                </c:pt>
                <c:pt idx="5">
                  <c:v>5.3314000000000004</c:v>
                </c:pt>
                <c:pt idx="6">
                  <c:v>5.3047000000000004</c:v>
                </c:pt>
                <c:pt idx="7">
                  <c:v>5.3700999999999999</c:v>
                </c:pt>
                <c:pt idx="8">
                  <c:v>5.3308999999999997</c:v>
                </c:pt>
                <c:pt idx="9">
                  <c:v>5.1611000000000002</c:v>
                </c:pt>
                <c:pt idx="10">
                  <c:v>5.1220999999999997</c:v>
                </c:pt>
                <c:pt idx="11">
                  <c:v>5.1173000000000002</c:v>
                </c:pt>
                <c:pt idx="12">
                  <c:v>5.1050000000000004</c:v>
                </c:pt>
                <c:pt idx="13">
                  <c:v>5.1089000000000002</c:v>
                </c:pt>
                <c:pt idx="14">
                  <c:v>5.0060000000000002</c:v>
                </c:pt>
                <c:pt idx="15">
                  <c:v>5.0044000000000004</c:v>
                </c:pt>
                <c:pt idx="16">
                  <c:v>4.8837999999999999</c:v>
                </c:pt>
                <c:pt idx="17">
                  <c:v>4.8029999999999999</c:v>
                </c:pt>
                <c:pt idx="18">
                  <c:v>4.8196000000000003</c:v>
                </c:pt>
                <c:pt idx="19">
                  <c:v>4.7473999999999998</c:v>
                </c:pt>
                <c:pt idx="20">
                  <c:v>4.68</c:v>
                </c:pt>
                <c:pt idx="21">
                  <c:v>4.6398000000000001</c:v>
                </c:pt>
                <c:pt idx="22">
                  <c:v>4.6127000000000002</c:v>
                </c:pt>
                <c:pt idx="23">
                  <c:v>4.5259</c:v>
                </c:pt>
                <c:pt idx="24">
                  <c:v>4.4813000000000001</c:v>
                </c:pt>
                <c:pt idx="25">
                  <c:v>4.4275000000000002</c:v>
                </c:pt>
                <c:pt idx="26">
                  <c:v>4.3616999999999999</c:v>
                </c:pt>
                <c:pt idx="27">
                  <c:v>4.3220000000000001</c:v>
                </c:pt>
                <c:pt idx="28">
                  <c:v>4.2788000000000004</c:v>
                </c:pt>
                <c:pt idx="29">
                  <c:v>4.2622</c:v>
                </c:pt>
                <c:pt idx="30">
                  <c:v>4.2721</c:v>
                </c:pt>
                <c:pt idx="31">
                  <c:v>4.2864000000000004</c:v>
                </c:pt>
                <c:pt idx="32">
                  <c:v>4.2891000000000004</c:v>
                </c:pt>
                <c:pt idx="33">
                  <c:v>4.2831000000000001</c:v>
                </c:pt>
                <c:pt idx="34">
                  <c:v>4.2617000000000003</c:v>
                </c:pt>
                <c:pt idx="35">
                  <c:v>4.2117000000000004</c:v>
                </c:pt>
                <c:pt idx="36">
                  <c:v>4.1661000000000001</c:v>
                </c:pt>
                <c:pt idx="37">
                  <c:v>4.0541999999999998</c:v>
                </c:pt>
                <c:pt idx="38">
                  <c:v>3.9723999999999999</c:v>
                </c:pt>
                <c:pt idx="39">
                  <c:v>3.9868999999999999</c:v>
                </c:pt>
                <c:pt idx="40">
                  <c:v>3.9788999999999999</c:v>
                </c:pt>
                <c:pt idx="41">
                  <c:v>4.0124000000000004</c:v>
                </c:pt>
                <c:pt idx="42">
                  <c:v>4.0331999999999999</c:v>
                </c:pt>
                <c:pt idx="43">
                  <c:v>3.9899</c:v>
                </c:pt>
                <c:pt idx="44">
                  <c:v>3.9798</c:v>
                </c:pt>
                <c:pt idx="45">
                  <c:v>4.0125999999999999</c:v>
                </c:pt>
                <c:pt idx="46">
                  <c:v>3.8795000000000002</c:v>
                </c:pt>
                <c:pt idx="47">
                  <c:v>3.9487000000000001</c:v>
                </c:pt>
                <c:pt idx="48">
                  <c:v>3.9658000000000002</c:v>
                </c:pt>
                <c:pt idx="49">
                  <c:v>3.9091999999999998</c:v>
                </c:pt>
                <c:pt idx="50">
                  <c:v>3.9738000000000002</c:v>
                </c:pt>
                <c:pt idx="51">
                  <c:v>4.0014000000000003</c:v>
                </c:pt>
                <c:pt idx="52">
                  <c:v>3.9802</c:v>
                </c:pt>
                <c:pt idx="53">
                  <c:v>4.0041000000000002</c:v>
                </c:pt>
                <c:pt idx="54">
                  <c:v>3.9954999999999998</c:v>
                </c:pt>
                <c:pt idx="55">
                  <c:v>3.9487000000000001</c:v>
                </c:pt>
                <c:pt idx="56">
                  <c:v>3.9923999999999999</c:v>
                </c:pt>
                <c:pt idx="57">
                  <c:v>3.9076</c:v>
                </c:pt>
                <c:pt idx="58">
                  <c:v>3.8744999999999998</c:v>
                </c:pt>
                <c:pt idx="59">
                  <c:v>3.8502999999999998</c:v>
                </c:pt>
                <c:pt idx="60">
                  <c:v>3.8445</c:v>
                </c:pt>
                <c:pt idx="61">
                  <c:v>3.7624</c:v>
                </c:pt>
                <c:pt idx="62">
                  <c:v>3.7448999999999999</c:v>
                </c:pt>
                <c:pt idx="63">
                  <c:v>3.7810000000000001</c:v>
                </c:pt>
                <c:pt idx="64">
                  <c:v>3.6907000000000001</c:v>
                </c:pt>
                <c:pt idx="65">
                  <c:v>3.6776</c:v>
                </c:pt>
                <c:pt idx="66">
                  <c:v>3.5819000000000001</c:v>
                </c:pt>
                <c:pt idx="67">
                  <c:v>3.5024000000000002</c:v>
                </c:pt>
                <c:pt idx="68">
                  <c:v>3.4662000000000002</c:v>
                </c:pt>
                <c:pt idx="69">
                  <c:v>3.3609</c:v>
                </c:pt>
                <c:pt idx="70">
                  <c:v>3.3778999999999999</c:v>
                </c:pt>
                <c:pt idx="71">
                  <c:v>3.4144999999999999</c:v>
                </c:pt>
                <c:pt idx="72">
                  <c:v>3.4115000000000002</c:v>
                </c:pt>
                <c:pt idx="73">
                  <c:v>3.4138000000000002</c:v>
                </c:pt>
                <c:pt idx="74">
                  <c:v>3.3807999999999998</c:v>
                </c:pt>
                <c:pt idx="75">
                  <c:v>3.3174999999999999</c:v>
                </c:pt>
                <c:pt idx="76">
                  <c:v>3.2574999999999998</c:v>
                </c:pt>
                <c:pt idx="77">
                  <c:v>3.3365</c:v>
                </c:pt>
                <c:pt idx="78">
                  <c:v>3.3267000000000002</c:v>
                </c:pt>
                <c:pt idx="79">
                  <c:v>3.2008000000000001</c:v>
                </c:pt>
                <c:pt idx="80">
                  <c:v>3.2342</c:v>
                </c:pt>
                <c:pt idx="81">
                  <c:v>3.1831999999999998</c:v>
                </c:pt>
                <c:pt idx="82">
                  <c:v>3.1734</c:v>
                </c:pt>
                <c:pt idx="83">
                  <c:v>3.1564000000000001</c:v>
                </c:pt>
                <c:pt idx="84">
                  <c:v>3.0769000000000002</c:v>
                </c:pt>
                <c:pt idx="85">
                  <c:v>3.0449999999999999</c:v>
                </c:pt>
                <c:pt idx="86">
                  <c:v>3.0537000000000001</c:v>
                </c:pt>
                <c:pt idx="87">
                  <c:v>2.9843999999999999</c:v>
                </c:pt>
                <c:pt idx="88">
                  <c:v>3.0001000000000002</c:v>
                </c:pt>
                <c:pt idx="89">
                  <c:v>3.1133999999999999</c:v>
                </c:pt>
                <c:pt idx="90">
                  <c:v>3.0545</c:v>
                </c:pt>
                <c:pt idx="91">
                  <c:v>3.0182000000000002</c:v>
                </c:pt>
                <c:pt idx="92">
                  <c:v>3.0375000000000001</c:v>
                </c:pt>
                <c:pt idx="93">
                  <c:v>3.0270000000000001</c:v>
                </c:pt>
                <c:pt idx="94">
                  <c:v>3.0184000000000002</c:v>
                </c:pt>
                <c:pt idx="95">
                  <c:v>3.0493999999999999</c:v>
                </c:pt>
                <c:pt idx="96">
                  <c:v>3.0731999999999999</c:v>
                </c:pt>
                <c:pt idx="97">
                  <c:v>3.03</c:v>
                </c:pt>
                <c:pt idx="98">
                  <c:v>3.0627</c:v>
                </c:pt>
                <c:pt idx="99">
                  <c:v>3.0785</c:v>
                </c:pt>
                <c:pt idx="100">
                  <c:v>3.0853999999999999</c:v>
                </c:pt>
                <c:pt idx="101">
                  <c:v>3.1463999999999999</c:v>
                </c:pt>
                <c:pt idx="102">
                  <c:v>3.2128999999999999</c:v>
                </c:pt>
                <c:pt idx="103">
                  <c:v>3.2073999999999998</c:v>
                </c:pt>
                <c:pt idx="104">
                  <c:v>3.2549000000000001</c:v>
                </c:pt>
                <c:pt idx="105">
                  <c:v>3.2524999999999999</c:v>
                </c:pt>
                <c:pt idx="106">
                  <c:v>3.234</c:v>
                </c:pt>
                <c:pt idx="107">
                  <c:v>3.3408000000000002</c:v>
                </c:pt>
                <c:pt idx="108">
                  <c:v>3.3959000000000001</c:v>
                </c:pt>
                <c:pt idx="109">
                  <c:v>3.4474</c:v>
                </c:pt>
                <c:pt idx="110">
                  <c:v>3.5053999999999998</c:v>
                </c:pt>
                <c:pt idx="111">
                  <c:v>3.5951</c:v>
                </c:pt>
                <c:pt idx="112">
                  <c:v>3.6526000000000001</c:v>
                </c:pt>
                <c:pt idx="113">
                  <c:v>3.6074000000000002</c:v>
                </c:pt>
                <c:pt idx="114">
                  <c:v>3.6415000000000002</c:v>
                </c:pt>
                <c:pt idx="115">
                  <c:v>3.6265999999999998</c:v>
                </c:pt>
                <c:pt idx="116">
                  <c:v>3.5764999999999998</c:v>
                </c:pt>
                <c:pt idx="117">
                  <c:v>3.5804999999999998</c:v>
                </c:pt>
                <c:pt idx="118">
                  <c:v>3.5400999999999998</c:v>
                </c:pt>
                <c:pt idx="119">
                  <c:v>3.5655000000000001</c:v>
                </c:pt>
                <c:pt idx="120">
                  <c:v>3.4525999999999999</c:v>
                </c:pt>
                <c:pt idx="121">
                  <c:v>3.3772000000000002</c:v>
                </c:pt>
                <c:pt idx="122">
                  <c:v>3.3372000000000002</c:v>
                </c:pt>
                <c:pt idx="123">
                  <c:v>3.3096999999999999</c:v>
                </c:pt>
                <c:pt idx="124">
                  <c:v>3.3111999999999999</c:v>
                </c:pt>
                <c:pt idx="125">
                  <c:v>3.2368000000000001</c:v>
                </c:pt>
                <c:pt idx="126">
                  <c:v>3.3289</c:v>
                </c:pt>
                <c:pt idx="127">
                  <c:v>3.1299000000000001</c:v>
                </c:pt>
                <c:pt idx="128">
                  <c:v>3.0653000000000001</c:v>
                </c:pt>
                <c:pt idx="129">
                  <c:v>2.9041000000000001</c:v>
                </c:pt>
                <c:pt idx="130">
                  <c:v>2.9064000000000001</c:v>
                </c:pt>
                <c:pt idx="131">
                  <c:v>2.8309000000000002</c:v>
                </c:pt>
                <c:pt idx="132">
                  <c:v>2.8094000000000001</c:v>
                </c:pt>
                <c:pt idx="133">
                  <c:v>2.7557999999999998</c:v>
                </c:pt>
                <c:pt idx="134">
                  <c:v>2.7481</c:v>
                </c:pt>
                <c:pt idx="135">
                  <c:v>2.7376</c:v>
                </c:pt>
                <c:pt idx="136">
                  <c:v>2.6892999999999998</c:v>
                </c:pt>
                <c:pt idx="137">
                  <c:v>2.6562000000000001</c:v>
                </c:pt>
                <c:pt idx="138">
                  <c:v>2.706</c:v>
                </c:pt>
                <c:pt idx="139">
                  <c:v>2.5874999999999999</c:v>
                </c:pt>
                <c:pt idx="140">
                  <c:v>2.5950000000000002</c:v>
                </c:pt>
                <c:pt idx="141">
                  <c:v>2.5884999999999998</c:v>
                </c:pt>
                <c:pt idx="142">
                  <c:v>2.5972</c:v>
                </c:pt>
                <c:pt idx="143">
                  <c:v>2.7364999999999999</c:v>
                </c:pt>
                <c:pt idx="144">
                  <c:v>2.9215</c:v>
                </c:pt>
              </c:numCache>
            </c:numRef>
          </c:val>
          <c:smooth val="0"/>
          <c:extLst xmlns:DataManagerRef="urn:DataManager">
            <c:ext xmlns:c16="http://schemas.microsoft.com/office/drawing/2014/chart" uri="{C3380CC4-5D6E-409C-BE32-E72D297353CC}">
              <c16:uniqueId val="{00000002-6A5D-4E29-91D6-7CE95CB1DA54}"/>
            </c:ext>
          </c:extLst>
        </c:ser>
        <c:ser>
          <c:idx val="4"/>
          <c:order val="4"/>
          <c:tx>
            <c:strRef>
              <c:f>'Graf III.2 CB'!$O$4</c:f>
              <c:strCache>
                <c:ptCount val="1"/>
                <c:pt idx="0">
                  <c:v>Depozitní sazba (vážený průměr)</c:v>
                </c:pt>
              </c:strCache>
            </c:strRef>
          </c:tx>
          <c:spPr>
            <a:ln w="25400">
              <a:solidFill>
                <a:srgbClr val="00CED1"/>
              </a:solidFill>
              <a:prstDash val="sysDash"/>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CB'!$O$5:$O$150</c:f>
              <c:numCache>
                <c:formatCode>0.00</c:formatCode>
                <c:ptCount val="146"/>
                <c:pt idx="0">
                  <c:v>0.68910000000000005</c:v>
                </c:pt>
                <c:pt idx="1">
                  <c:v>0.66080000000000005</c:v>
                </c:pt>
                <c:pt idx="2">
                  <c:v>0.65139999999999998</c:v>
                </c:pt>
                <c:pt idx="3">
                  <c:v>0.63670000000000004</c:v>
                </c:pt>
                <c:pt idx="4">
                  <c:v>0.59789999999999999</c:v>
                </c:pt>
                <c:pt idx="5">
                  <c:v>0.59279999999999999</c:v>
                </c:pt>
                <c:pt idx="6">
                  <c:v>0.60099999999999998</c:v>
                </c:pt>
                <c:pt idx="7">
                  <c:v>0.58530000000000004</c:v>
                </c:pt>
                <c:pt idx="8">
                  <c:v>0.59009999999999996</c:v>
                </c:pt>
                <c:pt idx="9">
                  <c:v>0.58720000000000006</c:v>
                </c:pt>
                <c:pt idx="10">
                  <c:v>0.58160000000000001</c:v>
                </c:pt>
                <c:pt idx="11">
                  <c:v>0.59099999999999997</c:v>
                </c:pt>
                <c:pt idx="12">
                  <c:v>0.59299999999999997</c:v>
                </c:pt>
                <c:pt idx="13">
                  <c:v>0.56559999999999999</c:v>
                </c:pt>
                <c:pt idx="14">
                  <c:v>0.61009999999999998</c:v>
                </c:pt>
                <c:pt idx="15">
                  <c:v>0.61099999999999999</c:v>
                </c:pt>
                <c:pt idx="16">
                  <c:v>0.60199999999999998</c:v>
                </c:pt>
                <c:pt idx="17">
                  <c:v>0.61209999999999998</c:v>
                </c:pt>
                <c:pt idx="18">
                  <c:v>0.61040000000000005</c:v>
                </c:pt>
                <c:pt idx="19">
                  <c:v>0.61639999999999995</c:v>
                </c:pt>
                <c:pt idx="20">
                  <c:v>0.61580000000000001</c:v>
                </c:pt>
                <c:pt idx="21">
                  <c:v>0.61380000000000001</c:v>
                </c:pt>
                <c:pt idx="22">
                  <c:v>0.62739999999999996</c:v>
                </c:pt>
                <c:pt idx="23">
                  <c:v>0.62560000000000004</c:v>
                </c:pt>
                <c:pt idx="24">
                  <c:v>0.62290000000000001</c:v>
                </c:pt>
                <c:pt idx="25">
                  <c:v>0.61899999999999999</c:v>
                </c:pt>
                <c:pt idx="26">
                  <c:v>0.61760000000000004</c:v>
                </c:pt>
                <c:pt idx="27">
                  <c:v>0.59760000000000002</c:v>
                </c:pt>
                <c:pt idx="28">
                  <c:v>0.6089</c:v>
                </c:pt>
                <c:pt idx="29">
                  <c:v>0.62470000000000003</c:v>
                </c:pt>
                <c:pt idx="30">
                  <c:v>0.62</c:v>
                </c:pt>
                <c:pt idx="31">
                  <c:v>0.629</c:v>
                </c:pt>
                <c:pt idx="32">
                  <c:v>0.63649999999999995</c:v>
                </c:pt>
                <c:pt idx="33">
                  <c:v>0.63060000000000005</c:v>
                </c:pt>
                <c:pt idx="34">
                  <c:v>0.62960000000000005</c:v>
                </c:pt>
                <c:pt idx="35">
                  <c:v>0.61799999999999999</c:v>
                </c:pt>
                <c:pt idx="36">
                  <c:v>0.61560000000000004</c:v>
                </c:pt>
                <c:pt idx="37">
                  <c:v>0.62450000000000006</c:v>
                </c:pt>
                <c:pt idx="38">
                  <c:v>0.61519999999999997</c:v>
                </c:pt>
                <c:pt idx="39">
                  <c:v>0.58360000000000001</c:v>
                </c:pt>
                <c:pt idx="40">
                  <c:v>0.57369999999999999</c:v>
                </c:pt>
                <c:pt idx="41">
                  <c:v>0.53400000000000003</c:v>
                </c:pt>
                <c:pt idx="42">
                  <c:v>0.54279999999999995</c:v>
                </c:pt>
                <c:pt idx="43">
                  <c:v>0.51139999999999997</c:v>
                </c:pt>
                <c:pt idx="44">
                  <c:v>0.46949999999999997</c:v>
                </c:pt>
                <c:pt idx="45">
                  <c:v>0.46060000000000001</c:v>
                </c:pt>
                <c:pt idx="46">
                  <c:v>0.44330000000000003</c:v>
                </c:pt>
                <c:pt idx="47">
                  <c:v>0.42270000000000002</c:v>
                </c:pt>
                <c:pt idx="48">
                  <c:v>0.42030000000000001</c:v>
                </c:pt>
                <c:pt idx="49">
                  <c:v>0.40539999999999998</c:v>
                </c:pt>
                <c:pt idx="50">
                  <c:v>0.38969999999999999</c:v>
                </c:pt>
                <c:pt idx="51">
                  <c:v>0.38200000000000001</c:v>
                </c:pt>
                <c:pt idx="52">
                  <c:v>0.36280000000000001</c:v>
                </c:pt>
                <c:pt idx="53">
                  <c:v>0.37280000000000002</c:v>
                </c:pt>
                <c:pt idx="54">
                  <c:v>0.3735</c:v>
                </c:pt>
                <c:pt idx="55">
                  <c:v>0.3609</c:v>
                </c:pt>
                <c:pt idx="56">
                  <c:v>0.35239999999999999</c:v>
                </c:pt>
                <c:pt idx="57">
                  <c:v>0.33629999999999999</c:v>
                </c:pt>
                <c:pt idx="58">
                  <c:v>0.33210000000000001</c:v>
                </c:pt>
                <c:pt idx="59">
                  <c:v>0.31130000000000002</c:v>
                </c:pt>
                <c:pt idx="60">
                  <c:v>0.29870000000000002</c:v>
                </c:pt>
                <c:pt idx="61">
                  <c:v>0.29370000000000002</c:v>
                </c:pt>
                <c:pt idx="62">
                  <c:v>0.2833</c:v>
                </c:pt>
                <c:pt idx="63">
                  <c:v>0.27239999999999998</c:v>
                </c:pt>
                <c:pt idx="64">
                  <c:v>0.26169999999999999</c:v>
                </c:pt>
                <c:pt idx="65">
                  <c:v>0.25440000000000002</c:v>
                </c:pt>
                <c:pt idx="66">
                  <c:v>0.25019999999999998</c:v>
                </c:pt>
                <c:pt idx="67">
                  <c:v>0.24160000000000001</c:v>
                </c:pt>
                <c:pt idx="68">
                  <c:v>0.23300000000000001</c:v>
                </c:pt>
                <c:pt idx="69">
                  <c:v>0.2283</c:v>
                </c:pt>
                <c:pt idx="70">
                  <c:v>0.21729999999999999</c:v>
                </c:pt>
                <c:pt idx="71">
                  <c:v>0.20730000000000001</c:v>
                </c:pt>
                <c:pt idx="72">
                  <c:v>0.20330000000000001</c:v>
                </c:pt>
                <c:pt idx="73">
                  <c:v>0.19869999999999999</c:v>
                </c:pt>
                <c:pt idx="74">
                  <c:v>0.19889999999999999</c:v>
                </c:pt>
                <c:pt idx="75">
                  <c:v>0.1757</c:v>
                </c:pt>
                <c:pt idx="76">
                  <c:v>0.18190000000000001</c:v>
                </c:pt>
                <c:pt idx="77">
                  <c:v>0.17030000000000001</c:v>
                </c:pt>
                <c:pt idx="78">
                  <c:v>0.16550000000000001</c:v>
                </c:pt>
                <c:pt idx="79">
                  <c:v>0.15620000000000001</c:v>
                </c:pt>
                <c:pt idx="80">
                  <c:v>0.15279999999999999</c:v>
                </c:pt>
                <c:pt idx="81">
                  <c:v>0.13100000000000001</c:v>
                </c:pt>
                <c:pt idx="82">
                  <c:v>0.1258</c:v>
                </c:pt>
                <c:pt idx="83">
                  <c:v>0.11650000000000001</c:v>
                </c:pt>
                <c:pt idx="84">
                  <c:v>0.114</c:v>
                </c:pt>
                <c:pt idx="85">
                  <c:v>0.10979999999999999</c:v>
                </c:pt>
                <c:pt idx="86">
                  <c:v>0.10539999999999999</c:v>
                </c:pt>
                <c:pt idx="87">
                  <c:v>9.8500000000000004E-2</c:v>
                </c:pt>
                <c:pt idx="88">
                  <c:v>9.2999999999999999E-2</c:v>
                </c:pt>
                <c:pt idx="89">
                  <c:v>8.5800000000000001E-2</c:v>
                </c:pt>
                <c:pt idx="90">
                  <c:v>8.4500000000000006E-2</c:v>
                </c:pt>
                <c:pt idx="91">
                  <c:v>8.2600000000000007E-2</c:v>
                </c:pt>
                <c:pt idx="92">
                  <c:v>8.2000000000000003E-2</c:v>
                </c:pt>
                <c:pt idx="93">
                  <c:v>8.1799999999999998E-2</c:v>
                </c:pt>
                <c:pt idx="94">
                  <c:v>8.3000000000000004E-2</c:v>
                </c:pt>
                <c:pt idx="95">
                  <c:v>8.1699999999999995E-2</c:v>
                </c:pt>
                <c:pt idx="96">
                  <c:v>8.2199999999999995E-2</c:v>
                </c:pt>
                <c:pt idx="97">
                  <c:v>8.2000000000000003E-2</c:v>
                </c:pt>
                <c:pt idx="98">
                  <c:v>8.2299999999999998E-2</c:v>
                </c:pt>
                <c:pt idx="99">
                  <c:v>7.8299999999999995E-2</c:v>
                </c:pt>
                <c:pt idx="100">
                  <c:v>7.51E-2</c:v>
                </c:pt>
                <c:pt idx="101">
                  <c:v>8.72E-2</c:v>
                </c:pt>
                <c:pt idx="102">
                  <c:v>8.9700000000000002E-2</c:v>
                </c:pt>
                <c:pt idx="103">
                  <c:v>9.35E-2</c:v>
                </c:pt>
                <c:pt idx="104">
                  <c:v>9.7900000000000001E-2</c:v>
                </c:pt>
                <c:pt idx="105">
                  <c:v>9.98E-2</c:v>
                </c:pt>
                <c:pt idx="106">
                  <c:v>0.1024</c:v>
                </c:pt>
                <c:pt idx="107">
                  <c:v>0.1033</c:v>
                </c:pt>
                <c:pt idx="108">
                  <c:v>0.1134</c:v>
                </c:pt>
                <c:pt idx="109">
                  <c:v>0.126</c:v>
                </c:pt>
                <c:pt idx="110">
                  <c:v>0.14019999999999999</c:v>
                </c:pt>
                <c:pt idx="111">
                  <c:v>0.16200000000000001</c:v>
                </c:pt>
                <c:pt idx="112">
                  <c:v>0.15859999999999999</c:v>
                </c:pt>
                <c:pt idx="113">
                  <c:v>0.18440000000000001</c:v>
                </c:pt>
                <c:pt idx="114">
                  <c:v>0.18679999999999999</c:v>
                </c:pt>
                <c:pt idx="115">
                  <c:v>0.19800000000000001</c:v>
                </c:pt>
                <c:pt idx="116">
                  <c:v>0.20710000000000001</c:v>
                </c:pt>
                <c:pt idx="117">
                  <c:v>0.2465</c:v>
                </c:pt>
                <c:pt idx="118">
                  <c:v>0.24909999999999999</c:v>
                </c:pt>
                <c:pt idx="119">
                  <c:v>0.2525</c:v>
                </c:pt>
                <c:pt idx="120">
                  <c:v>0.28050000000000003</c:v>
                </c:pt>
                <c:pt idx="121">
                  <c:v>0.28810000000000002</c:v>
                </c:pt>
                <c:pt idx="122">
                  <c:v>0.29770000000000002</c:v>
                </c:pt>
                <c:pt idx="123">
                  <c:v>0.30959999999999999</c:v>
                </c:pt>
                <c:pt idx="124">
                  <c:v>0.29199999999999998</c:v>
                </c:pt>
                <c:pt idx="125">
                  <c:v>0.30669999999999997</c:v>
                </c:pt>
                <c:pt idx="126">
                  <c:v>0.3286</c:v>
                </c:pt>
                <c:pt idx="127">
                  <c:v>0.29399999999999998</c:v>
                </c:pt>
                <c:pt idx="128">
                  <c:v>0.2112</c:v>
                </c:pt>
                <c:pt idx="129">
                  <c:v>0.16950000000000001</c:v>
                </c:pt>
                <c:pt idx="130">
                  <c:v>0.14419999999999999</c:v>
                </c:pt>
                <c:pt idx="131">
                  <c:v>0.1249</c:v>
                </c:pt>
                <c:pt idx="132">
                  <c:v>0.1062</c:v>
                </c:pt>
                <c:pt idx="133">
                  <c:v>9.9900000000000003E-2</c:v>
                </c:pt>
                <c:pt idx="134">
                  <c:v>9.6699999999999994E-2</c:v>
                </c:pt>
                <c:pt idx="135">
                  <c:v>9.1800000000000007E-2</c:v>
                </c:pt>
                <c:pt idx="136">
                  <c:v>8.6400000000000005E-2</c:v>
                </c:pt>
                <c:pt idx="137">
                  <c:v>8.3799999999999999E-2</c:v>
                </c:pt>
                <c:pt idx="138">
                  <c:v>7.9500000000000001E-2</c:v>
                </c:pt>
                <c:pt idx="139">
                  <c:v>7.7100000000000002E-2</c:v>
                </c:pt>
                <c:pt idx="140">
                  <c:v>7.6999999999999999E-2</c:v>
                </c:pt>
                <c:pt idx="141">
                  <c:v>7.6799999999999993E-2</c:v>
                </c:pt>
                <c:pt idx="142">
                  <c:v>7.7499999999999999E-2</c:v>
                </c:pt>
                <c:pt idx="143">
                  <c:v>7.9000000000000001E-2</c:v>
                </c:pt>
                <c:pt idx="144">
                  <c:v>8.5500000000000007E-2</c:v>
                </c:pt>
              </c:numCache>
            </c:numRef>
          </c:val>
          <c:smooth val="0"/>
          <c:extLst xmlns:DataManagerRef="urn:DataManager">
            <c:ext xmlns:c16="http://schemas.microsoft.com/office/drawing/2014/chart" uri="{C3380CC4-5D6E-409C-BE32-E72D297353CC}">
              <c16:uniqueId val="{00000003-6A5D-4E29-91D6-7CE95CB1DA54}"/>
            </c:ext>
          </c:extLst>
        </c:ser>
        <c:ser>
          <c:idx val="5"/>
          <c:order val="5"/>
          <c:tx>
            <c:strRef>
              <c:f>'Graf III.2 CB'!$P$4</c:f>
              <c:strCache>
                <c:ptCount val="1"/>
                <c:pt idx="0">
                  <c:v>2T repo sazba</c:v>
                </c:pt>
              </c:strCache>
            </c:strRef>
          </c:tx>
          <c:spPr>
            <a:ln w="25400">
              <a:solidFill>
                <a:srgbClr val="6C6F70"/>
              </a:solidFill>
              <a:prstDash val="sysDash"/>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CB'!$P$5:$P$150</c:f>
              <c:numCache>
                <c:formatCode>0.00</c:formatCode>
                <c:ptCount val="146"/>
                <c:pt idx="0">
                  <c:v>1.25</c:v>
                </c:pt>
                <c:pt idx="1">
                  <c:v>1.25</c:v>
                </c:pt>
                <c:pt idx="2">
                  <c:v>1.25</c:v>
                </c:pt>
                <c:pt idx="3">
                  <c:v>1.25</c:v>
                </c:pt>
                <c:pt idx="4">
                  <c:v>1</c:v>
                </c:pt>
                <c:pt idx="5">
                  <c:v>1</c:v>
                </c:pt>
                <c:pt idx="6">
                  <c:v>1</c:v>
                </c:pt>
                <c:pt idx="7">
                  <c:v>1</c:v>
                </c:pt>
                <c:pt idx="8">
                  <c:v>1</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0.5</c:v>
                </c:pt>
                <c:pt idx="35">
                  <c:v>0.5</c:v>
                </c:pt>
                <c:pt idx="36">
                  <c:v>0.5</c:v>
                </c:pt>
                <c:pt idx="37">
                  <c:v>0.5</c:v>
                </c:pt>
                <c:pt idx="38">
                  <c:v>0.25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0.25</c:v>
                </c:pt>
                <c:pt idx="97">
                  <c:v>0.25</c:v>
                </c:pt>
                <c:pt idx="98">
                  <c:v>0.25</c:v>
                </c:pt>
                <c:pt idx="99">
                  <c:v>0.5</c:v>
                </c:pt>
                <c:pt idx="100">
                  <c:v>0.5</c:v>
                </c:pt>
                <c:pt idx="101">
                  <c:v>0.5</c:v>
                </c:pt>
                <c:pt idx="102">
                  <c:v>0.75</c:v>
                </c:pt>
                <c:pt idx="103">
                  <c:v>0.75</c:v>
                </c:pt>
                <c:pt idx="104">
                  <c:v>0.75</c:v>
                </c:pt>
                <c:pt idx="105">
                  <c:v>0.75</c:v>
                </c:pt>
                <c:pt idx="106">
                  <c:v>1</c:v>
                </c:pt>
                <c:pt idx="107">
                  <c:v>1</c:v>
                </c:pt>
                <c:pt idx="108">
                  <c:v>1.25</c:v>
                </c:pt>
                <c:pt idx="109">
                  <c:v>1.5</c:v>
                </c:pt>
                <c:pt idx="110">
                  <c:v>1.5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2.25</c:v>
                </c:pt>
                <c:pt idx="127">
                  <c:v>1</c:v>
                </c:pt>
                <c:pt idx="128">
                  <c:v>1</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0.5</c:v>
                </c:pt>
                <c:pt idx="143">
                  <c:v>0.5</c:v>
                </c:pt>
                <c:pt idx="144">
                  <c:v>0.75</c:v>
                </c:pt>
              </c:numCache>
            </c:numRef>
          </c:val>
          <c:smooth val="0"/>
          <c:extLst xmlns:DataManagerRef="urn:DataManager">
            <c:ext xmlns:c16="http://schemas.microsoft.com/office/drawing/2014/chart" uri="{C3380CC4-5D6E-409C-BE32-E72D297353CC}">
              <c16:uniqueId val="{00000004-6A5D-4E29-91D6-7CE95CB1DA54}"/>
            </c:ext>
          </c:extLst>
        </c:ser>
        <c:dLbls>
          <c:showLegendKey val="0"/>
          <c:showVal val="0"/>
          <c:showCatName val="0"/>
          <c:showSerName val="0"/>
          <c:showPercent val="0"/>
          <c:showBubbleSize val="0"/>
        </c:dLbls>
        <c:marker val="1"/>
        <c:smooth val="0"/>
        <c:axId val="206541952"/>
        <c:axId val="206543488"/>
      </c:lineChart>
      <c:lineChart>
        <c:grouping val="standard"/>
        <c:varyColors val="0"/>
        <c:ser>
          <c:idx val="0"/>
          <c:order val="0"/>
          <c:tx>
            <c:strRef>
              <c:f>'Graf III.2 CB'!$K$4</c:f>
              <c:strCache>
                <c:ptCount val="1"/>
                <c:pt idx="0">
                  <c:v>Domácnosti na spotřebu (pravá osa)</c:v>
                </c:pt>
              </c:strCache>
            </c:strRef>
          </c:tx>
          <c:spPr>
            <a:ln w="25400">
              <a:solidFill>
                <a:srgbClr val="2426A9"/>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CB'!$K$5:$K$150</c:f>
              <c:numCache>
                <c:formatCode>0.00</c:formatCode>
                <c:ptCount val="146"/>
                <c:pt idx="1">
                  <c:v>13.4183</c:v>
                </c:pt>
                <c:pt idx="2">
                  <c:v>13.8797</c:v>
                </c:pt>
                <c:pt idx="3">
                  <c:v>13.839399999999999</c:v>
                </c:pt>
                <c:pt idx="4">
                  <c:v>13.6965</c:v>
                </c:pt>
                <c:pt idx="5">
                  <c:v>13.952999999999999</c:v>
                </c:pt>
                <c:pt idx="6">
                  <c:v>14.054399999999999</c:v>
                </c:pt>
                <c:pt idx="7">
                  <c:v>14.142099999999999</c:v>
                </c:pt>
                <c:pt idx="8">
                  <c:v>13.8268</c:v>
                </c:pt>
                <c:pt idx="9">
                  <c:v>13.4336</c:v>
                </c:pt>
                <c:pt idx="10">
                  <c:v>13.860900000000001</c:v>
                </c:pt>
                <c:pt idx="11">
                  <c:v>13.8491</c:v>
                </c:pt>
                <c:pt idx="12">
                  <c:v>14.0794</c:v>
                </c:pt>
                <c:pt idx="13">
                  <c:v>14.098699999999999</c:v>
                </c:pt>
                <c:pt idx="14">
                  <c:v>13.907299999999999</c:v>
                </c:pt>
                <c:pt idx="15">
                  <c:v>14.0533</c:v>
                </c:pt>
                <c:pt idx="16">
                  <c:v>13.447800000000001</c:v>
                </c:pt>
                <c:pt idx="17">
                  <c:v>13.702500000000001</c:v>
                </c:pt>
                <c:pt idx="18">
                  <c:v>13.9041</c:v>
                </c:pt>
                <c:pt idx="19">
                  <c:v>13.6196</c:v>
                </c:pt>
                <c:pt idx="20">
                  <c:v>13.3232</c:v>
                </c:pt>
                <c:pt idx="21">
                  <c:v>13.2164</c:v>
                </c:pt>
                <c:pt idx="22">
                  <c:v>13.1412</c:v>
                </c:pt>
                <c:pt idx="23">
                  <c:v>13.0786</c:v>
                </c:pt>
                <c:pt idx="24">
                  <c:v>13.1393</c:v>
                </c:pt>
                <c:pt idx="25">
                  <c:v>13.1745</c:v>
                </c:pt>
                <c:pt idx="26">
                  <c:v>13.3621</c:v>
                </c:pt>
                <c:pt idx="27">
                  <c:v>13.2646</c:v>
                </c:pt>
                <c:pt idx="28">
                  <c:v>12.968400000000001</c:v>
                </c:pt>
                <c:pt idx="29">
                  <c:v>13.3931</c:v>
                </c:pt>
                <c:pt idx="30">
                  <c:v>13.5923</c:v>
                </c:pt>
                <c:pt idx="31">
                  <c:v>13.3757</c:v>
                </c:pt>
                <c:pt idx="32">
                  <c:v>13.5875</c:v>
                </c:pt>
                <c:pt idx="33">
                  <c:v>13.505699999999999</c:v>
                </c:pt>
                <c:pt idx="34">
                  <c:v>13.463100000000001</c:v>
                </c:pt>
                <c:pt idx="35">
                  <c:v>13.8361</c:v>
                </c:pt>
                <c:pt idx="36">
                  <c:v>13.9137</c:v>
                </c:pt>
                <c:pt idx="37">
                  <c:v>13.512</c:v>
                </c:pt>
                <c:pt idx="38">
                  <c:v>13.4411</c:v>
                </c:pt>
                <c:pt idx="39">
                  <c:v>14.106</c:v>
                </c:pt>
                <c:pt idx="40">
                  <c:v>14.0131</c:v>
                </c:pt>
                <c:pt idx="41">
                  <c:v>14.125299999999999</c:v>
                </c:pt>
                <c:pt idx="42">
                  <c:v>14.567399999999999</c:v>
                </c:pt>
                <c:pt idx="43">
                  <c:v>14.379300000000001</c:v>
                </c:pt>
                <c:pt idx="44">
                  <c:v>14.160500000000001</c:v>
                </c:pt>
                <c:pt idx="45">
                  <c:v>14.046200000000001</c:v>
                </c:pt>
                <c:pt idx="46">
                  <c:v>13.5543</c:v>
                </c:pt>
                <c:pt idx="47">
                  <c:v>13.672499999999999</c:v>
                </c:pt>
                <c:pt idx="48">
                  <c:v>13.629200000000001</c:v>
                </c:pt>
                <c:pt idx="49">
                  <c:v>13.616400000000001</c:v>
                </c:pt>
                <c:pt idx="50">
                  <c:v>13.7356</c:v>
                </c:pt>
                <c:pt idx="51">
                  <c:v>14.0063</c:v>
                </c:pt>
                <c:pt idx="52">
                  <c:v>13.6922</c:v>
                </c:pt>
                <c:pt idx="53">
                  <c:v>13.690300000000001</c:v>
                </c:pt>
                <c:pt idx="54">
                  <c:v>13.806800000000001</c:v>
                </c:pt>
                <c:pt idx="55">
                  <c:v>13.898099999999999</c:v>
                </c:pt>
                <c:pt idx="56">
                  <c:v>14.145200000000001</c:v>
                </c:pt>
                <c:pt idx="57">
                  <c:v>13.888400000000001</c:v>
                </c:pt>
                <c:pt idx="58">
                  <c:v>13.7339</c:v>
                </c:pt>
                <c:pt idx="59">
                  <c:v>13.8353</c:v>
                </c:pt>
                <c:pt idx="60">
                  <c:v>13.7142</c:v>
                </c:pt>
                <c:pt idx="61">
                  <c:v>13.4918</c:v>
                </c:pt>
                <c:pt idx="62">
                  <c:v>13.5252</c:v>
                </c:pt>
                <c:pt idx="63">
                  <c:v>13.7964</c:v>
                </c:pt>
                <c:pt idx="64">
                  <c:v>13.746600000000001</c:v>
                </c:pt>
                <c:pt idx="65">
                  <c:v>13.0197</c:v>
                </c:pt>
                <c:pt idx="66">
                  <c:v>12.982900000000001</c:v>
                </c:pt>
                <c:pt idx="67">
                  <c:v>12.8582</c:v>
                </c:pt>
                <c:pt idx="68">
                  <c:v>12.653700000000001</c:v>
                </c:pt>
                <c:pt idx="69">
                  <c:v>12.348699999999999</c:v>
                </c:pt>
                <c:pt idx="70">
                  <c:v>12.3476</c:v>
                </c:pt>
                <c:pt idx="71">
                  <c:v>12.3705</c:v>
                </c:pt>
                <c:pt idx="72">
                  <c:v>12.4018</c:v>
                </c:pt>
                <c:pt idx="73">
                  <c:v>11.9101</c:v>
                </c:pt>
                <c:pt idx="74">
                  <c:v>12.0214</c:v>
                </c:pt>
                <c:pt idx="75">
                  <c:v>11.860900000000001</c:v>
                </c:pt>
                <c:pt idx="76">
                  <c:v>11.5107</c:v>
                </c:pt>
                <c:pt idx="77">
                  <c:v>11.58</c:v>
                </c:pt>
                <c:pt idx="78">
                  <c:v>11.275399999999999</c:v>
                </c:pt>
                <c:pt idx="79">
                  <c:v>10.8695</c:v>
                </c:pt>
                <c:pt idx="80">
                  <c:v>10.798500000000001</c:v>
                </c:pt>
                <c:pt idx="81">
                  <c:v>10.5884</c:v>
                </c:pt>
                <c:pt idx="82">
                  <c:v>10.5501</c:v>
                </c:pt>
                <c:pt idx="83">
                  <c:v>10.683199999999999</c:v>
                </c:pt>
                <c:pt idx="84">
                  <c:v>10.506399999999999</c:v>
                </c:pt>
                <c:pt idx="85">
                  <c:v>10.3604</c:v>
                </c:pt>
                <c:pt idx="86">
                  <c:v>10.297599999999999</c:v>
                </c:pt>
                <c:pt idx="87">
                  <c:v>10.075900000000001</c:v>
                </c:pt>
                <c:pt idx="88">
                  <c:v>9.984</c:v>
                </c:pt>
                <c:pt idx="89">
                  <c:v>10.2461</c:v>
                </c:pt>
                <c:pt idx="90">
                  <c:v>9.5626999999999995</c:v>
                </c:pt>
                <c:pt idx="91">
                  <c:v>9.3361000000000001</c:v>
                </c:pt>
                <c:pt idx="92">
                  <c:v>9.1905999999999999</c:v>
                </c:pt>
                <c:pt idx="93">
                  <c:v>9.2969000000000008</c:v>
                </c:pt>
                <c:pt idx="94">
                  <c:v>9.2332000000000001</c:v>
                </c:pt>
                <c:pt idx="95">
                  <c:v>9.3780999999999999</c:v>
                </c:pt>
                <c:pt idx="96">
                  <c:v>9.3364999999999991</c:v>
                </c:pt>
                <c:pt idx="97">
                  <c:v>9.2060999999999993</c:v>
                </c:pt>
                <c:pt idx="98">
                  <c:v>8.9285999999999994</c:v>
                </c:pt>
                <c:pt idx="99">
                  <c:v>8.6491000000000007</c:v>
                </c:pt>
                <c:pt idx="100">
                  <c:v>8.6220999999999997</c:v>
                </c:pt>
                <c:pt idx="101">
                  <c:v>8.7631999999999994</c:v>
                </c:pt>
                <c:pt idx="102">
                  <c:v>8.6455000000000002</c:v>
                </c:pt>
                <c:pt idx="103">
                  <c:v>8.3765000000000001</c:v>
                </c:pt>
                <c:pt idx="104">
                  <c:v>8.4727999999999994</c:v>
                </c:pt>
                <c:pt idx="105">
                  <c:v>8.3938000000000006</c:v>
                </c:pt>
                <c:pt idx="106">
                  <c:v>8.4466000000000001</c:v>
                </c:pt>
                <c:pt idx="107">
                  <c:v>8.6126000000000005</c:v>
                </c:pt>
                <c:pt idx="108">
                  <c:v>8.3574999999999999</c:v>
                </c:pt>
                <c:pt idx="109">
                  <c:v>8.4055999999999997</c:v>
                </c:pt>
                <c:pt idx="110">
                  <c:v>8.3019999999999996</c:v>
                </c:pt>
                <c:pt idx="111">
                  <c:v>8.3938000000000006</c:v>
                </c:pt>
                <c:pt idx="112">
                  <c:v>8.4689999999999994</c:v>
                </c:pt>
                <c:pt idx="113">
                  <c:v>8.2908000000000008</c:v>
                </c:pt>
                <c:pt idx="114">
                  <c:v>8.2644000000000002</c:v>
                </c:pt>
                <c:pt idx="115">
                  <c:v>8.1873000000000005</c:v>
                </c:pt>
                <c:pt idx="116">
                  <c:v>8.1516999999999999</c:v>
                </c:pt>
                <c:pt idx="117">
                  <c:v>8.0528999999999993</c:v>
                </c:pt>
                <c:pt idx="118">
                  <c:v>8.1165000000000003</c:v>
                </c:pt>
                <c:pt idx="119">
                  <c:v>8.3524999999999991</c:v>
                </c:pt>
                <c:pt idx="120">
                  <c:v>8.1788000000000007</c:v>
                </c:pt>
                <c:pt idx="121">
                  <c:v>8.1516000000000002</c:v>
                </c:pt>
                <c:pt idx="122">
                  <c:v>8.048</c:v>
                </c:pt>
                <c:pt idx="123">
                  <c:v>8.0343</c:v>
                </c:pt>
                <c:pt idx="124">
                  <c:v>7.9890999999999996</c:v>
                </c:pt>
                <c:pt idx="125">
                  <c:v>7.8922999999999996</c:v>
                </c:pt>
                <c:pt idx="126">
                  <c:v>7.7167000000000003</c:v>
                </c:pt>
                <c:pt idx="127">
                  <c:v>7.8524000000000003</c:v>
                </c:pt>
                <c:pt idx="128">
                  <c:v>7.8247</c:v>
                </c:pt>
                <c:pt idx="129">
                  <c:v>7.2728999999999999</c:v>
                </c:pt>
                <c:pt idx="130">
                  <c:v>7.8640999999999996</c:v>
                </c:pt>
                <c:pt idx="131">
                  <c:v>7.9894999999999996</c:v>
                </c:pt>
                <c:pt idx="132">
                  <c:v>8.0188000000000006</c:v>
                </c:pt>
                <c:pt idx="133">
                  <c:v>7.8678999999999997</c:v>
                </c:pt>
                <c:pt idx="134">
                  <c:v>7.7706999999999997</c:v>
                </c:pt>
                <c:pt idx="135">
                  <c:v>7.7835000000000001</c:v>
                </c:pt>
                <c:pt idx="136">
                  <c:v>7.6379000000000001</c:v>
                </c:pt>
                <c:pt idx="137">
                  <c:v>7.7434000000000003</c:v>
                </c:pt>
                <c:pt idx="138">
                  <c:v>7.4165999999999999</c:v>
                </c:pt>
                <c:pt idx="139">
                  <c:v>6.8926999999999996</c:v>
                </c:pt>
                <c:pt idx="140">
                  <c:v>7.4010999999999996</c:v>
                </c:pt>
                <c:pt idx="141">
                  <c:v>7.2786</c:v>
                </c:pt>
                <c:pt idx="142">
                  <c:v>7.2327000000000004</c:v>
                </c:pt>
                <c:pt idx="143">
                  <c:v>7.4518000000000004</c:v>
                </c:pt>
                <c:pt idx="144">
                  <c:v>7.5876999999999999</c:v>
                </c:pt>
              </c:numCache>
            </c:numRef>
          </c:val>
          <c:smooth val="0"/>
          <c:extLst xmlns:DataManagerRef="urn:DataManager">
            <c:ext xmlns:c16="http://schemas.microsoft.com/office/drawing/2014/chart" uri="{C3380CC4-5D6E-409C-BE32-E72D297353CC}">
              <c16:uniqueId val="{00000005-6A5D-4E29-91D6-7CE95CB1DA54}"/>
            </c:ext>
          </c:extLst>
        </c:ser>
        <c:dLbls>
          <c:showLegendKey val="0"/>
          <c:showVal val="0"/>
          <c:showCatName val="0"/>
          <c:showSerName val="0"/>
          <c:showPercent val="0"/>
          <c:showBubbleSize val="0"/>
        </c:dLbls>
        <c:marker val="1"/>
        <c:smooth val="0"/>
        <c:axId val="206549376"/>
        <c:axId val="206550912"/>
      </c:lineChart>
      <c:dateAx>
        <c:axId val="206541952"/>
        <c:scaling>
          <c:orientation val="minMax"/>
          <c:max val="44409"/>
          <c:min val="400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6543488"/>
        <c:crosses val="autoZero"/>
        <c:auto val="1"/>
        <c:lblOffset val="100"/>
        <c:baseTimeUnit val="months"/>
        <c:majorUnit val="2"/>
        <c:majorTimeUnit val="years"/>
        <c:minorUnit val="6"/>
        <c:minorTimeUnit val="months"/>
      </c:dateAx>
      <c:valAx>
        <c:axId val="206543488"/>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6541952"/>
        <c:crosses val="autoZero"/>
        <c:crossBetween val="between"/>
        <c:majorUnit val="1"/>
      </c:valAx>
      <c:dateAx>
        <c:axId val="206549376"/>
        <c:scaling>
          <c:orientation val="minMax"/>
        </c:scaling>
        <c:delete val="1"/>
        <c:axPos val="b"/>
        <c:numFmt formatCode="m/d/yyyy" sourceLinked="1"/>
        <c:majorTickMark val="out"/>
        <c:minorTickMark val="none"/>
        <c:tickLblPos val="nextTo"/>
        <c:crossAx val="206550912"/>
        <c:crosses val="autoZero"/>
        <c:auto val="1"/>
        <c:lblOffset val="100"/>
        <c:baseTimeUnit val="months"/>
      </c:dateAx>
      <c:valAx>
        <c:axId val="206550912"/>
        <c:scaling>
          <c:orientation val="minMax"/>
          <c:max val="18"/>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6549376"/>
        <c:crosses val="max"/>
        <c:crossBetween val="between"/>
        <c:majorUnit val="3"/>
      </c:valAx>
      <c:spPr>
        <a:noFill/>
        <a:ln w="25400">
          <a:noFill/>
        </a:ln>
      </c:spPr>
    </c:plotArea>
    <c:legend>
      <c:legendPos val="b"/>
      <c:layout>
        <c:manualLayout>
          <c:xMode val="edge"/>
          <c:yMode val="edge"/>
          <c:x val="3.1468531468531472E-2"/>
          <c:y val="0.68378867275736865"/>
          <c:w val="0.73076923076923073"/>
          <c:h val="0.31621132724263123"/>
        </c:manualLayout>
      </c:layout>
      <c:overlay val="0"/>
      <c:spPr>
        <a:solidFill>
          <a:srgbClr val="FFFFFF"/>
        </a:solidFill>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cs-CZ"/>
    </a:p>
  </c:txPr>
  <c:printSettings>
    <c:headerFooter alignWithMargins="0"/>
    <c:pageMargins b="0.984251969" l="0.78740157499999996" r="0.78740157499999996" t="0.984251969" header="0.4921259845" footer="0.492125984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825174825174825"/>
          <c:h val="0.6065385665704548"/>
        </c:manualLayout>
      </c:layout>
      <c:lineChart>
        <c:grouping val="standard"/>
        <c:varyColors val="0"/>
        <c:ser>
          <c:idx val="1"/>
          <c:order val="1"/>
          <c:tx>
            <c:strRef>
              <c:f>'Graf III.2 CB'!$L$3</c:f>
              <c:strCache>
                <c:ptCount val="1"/>
                <c:pt idx="0">
                  <c:v>Housing loans</c:v>
                </c:pt>
              </c:strCache>
            </c:strRef>
          </c:tx>
          <c:spPr>
            <a:ln w="25400">
              <a:solidFill>
                <a:srgbClr val="D52B1E"/>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CB'!$L$5:$L$150</c:f>
              <c:numCache>
                <c:formatCode>0.00</c:formatCode>
                <c:ptCount val="146"/>
                <c:pt idx="0">
                  <c:v>4.8460000000000001</c:v>
                </c:pt>
                <c:pt idx="1">
                  <c:v>4.8428000000000004</c:v>
                </c:pt>
                <c:pt idx="2">
                  <c:v>4.8615000000000004</c:v>
                </c:pt>
                <c:pt idx="3">
                  <c:v>4.8975</c:v>
                </c:pt>
                <c:pt idx="4">
                  <c:v>4.9584999999999999</c:v>
                </c:pt>
                <c:pt idx="5">
                  <c:v>4.7777000000000003</c:v>
                </c:pt>
                <c:pt idx="6">
                  <c:v>4.7454999999999998</c:v>
                </c:pt>
                <c:pt idx="7">
                  <c:v>4.7788000000000004</c:v>
                </c:pt>
                <c:pt idx="8">
                  <c:v>4.6958000000000002</c:v>
                </c:pt>
                <c:pt idx="9">
                  <c:v>4.5712999999999999</c:v>
                </c:pt>
                <c:pt idx="10">
                  <c:v>4.4821</c:v>
                </c:pt>
                <c:pt idx="11">
                  <c:v>4.4115000000000002</c:v>
                </c:pt>
                <c:pt idx="12">
                  <c:v>4.3716999999999997</c:v>
                </c:pt>
                <c:pt idx="13">
                  <c:v>4.2253999999999996</c:v>
                </c:pt>
                <c:pt idx="14">
                  <c:v>4.0972999999999997</c:v>
                </c:pt>
                <c:pt idx="15">
                  <c:v>4.016</c:v>
                </c:pt>
                <c:pt idx="16">
                  <c:v>3.9519000000000002</c:v>
                </c:pt>
                <c:pt idx="17">
                  <c:v>3.9094000000000002</c:v>
                </c:pt>
                <c:pt idx="18">
                  <c:v>3.9426999999999999</c:v>
                </c:pt>
                <c:pt idx="19">
                  <c:v>3.9016000000000002</c:v>
                </c:pt>
                <c:pt idx="20">
                  <c:v>3.8755000000000002</c:v>
                </c:pt>
                <c:pt idx="21">
                  <c:v>3.8180999999999998</c:v>
                </c:pt>
                <c:pt idx="22">
                  <c:v>3.7959000000000001</c:v>
                </c:pt>
                <c:pt idx="23">
                  <c:v>3.7602000000000002</c:v>
                </c:pt>
                <c:pt idx="24">
                  <c:v>3.7574999999999998</c:v>
                </c:pt>
                <c:pt idx="25">
                  <c:v>3.6204999999999998</c:v>
                </c:pt>
                <c:pt idx="26">
                  <c:v>3.4971999999999999</c:v>
                </c:pt>
                <c:pt idx="27">
                  <c:v>3.3847</c:v>
                </c:pt>
                <c:pt idx="28">
                  <c:v>3.3285999999999998</c:v>
                </c:pt>
                <c:pt idx="29">
                  <c:v>3.3268</c:v>
                </c:pt>
                <c:pt idx="30">
                  <c:v>3.3203</c:v>
                </c:pt>
                <c:pt idx="31">
                  <c:v>3.3538000000000001</c:v>
                </c:pt>
                <c:pt idx="32">
                  <c:v>3.3738000000000001</c:v>
                </c:pt>
                <c:pt idx="33">
                  <c:v>3.3347000000000002</c:v>
                </c:pt>
                <c:pt idx="34">
                  <c:v>3.2776000000000001</c:v>
                </c:pt>
                <c:pt idx="35">
                  <c:v>3.2585999999999999</c:v>
                </c:pt>
                <c:pt idx="36">
                  <c:v>3.2121</c:v>
                </c:pt>
                <c:pt idx="37">
                  <c:v>3.1543999999999999</c:v>
                </c:pt>
                <c:pt idx="38">
                  <c:v>3.1640999999999999</c:v>
                </c:pt>
                <c:pt idx="39">
                  <c:v>3.0438999999999998</c:v>
                </c:pt>
                <c:pt idx="40">
                  <c:v>2.9373</c:v>
                </c:pt>
                <c:pt idx="41">
                  <c:v>3.0840999999999998</c:v>
                </c:pt>
                <c:pt idx="42">
                  <c:v>3.1111</c:v>
                </c:pt>
                <c:pt idx="43">
                  <c:v>3.0333000000000001</c:v>
                </c:pt>
                <c:pt idx="44">
                  <c:v>2.9859</c:v>
                </c:pt>
                <c:pt idx="45">
                  <c:v>2.8904000000000001</c:v>
                </c:pt>
                <c:pt idx="46">
                  <c:v>2.8552</c:v>
                </c:pt>
                <c:pt idx="47">
                  <c:v>2.9430999999999998</c:v>
                </c:pt>
                <c:pt idx="48">
                  <c:v>2.9773000000000001</c:v>
                </c:pt>
                <c:pt idx="49">
                  <c:v>2.9417</c:v>
                </c:pt>
                <c:pt idx="50">
                  <c:v>3.0154999999999998</c:v>
                </c:pt>
                <c:pt idx="51">
                  <c:v>3.0379</c:v>
                </c:pt>
                <c:pt idx="52">
                  <c:v>3.0432000000000001</c:v>
                </c:pt>
                <c:pt idx="53">
                  <c:v>3.1145999999999998</c:v>
                </c:pt>
                <c:pt idx="54">
                  <c:v>3.0737999999999999</c:v>
                </c:pt>
                <c:pt idx="55">
                  <c:v>2.9796</c:v>
                </c:pt>
                <c:pt idx="56">
                  <c:v>2.9588000000000001</c:v>
                </c:pt>
                <c:pt idx="57">
                  <c:v>2.8927</c:v>
                </c:pt>
                <c:pt idx="58">
                  <c:v>2.8601000000000001</c:v>
                </c:pt>
                <c:pt idx="59">
                  <c:v>2.8332000000000002</c:v>
                </c:pt>
                <c:pt idx="60">
                  <c:v>2.8323</c:v>
                </c:pt>
                <c:pt idx="61">
                  <c:v>2.742</c:v>
                </c:pt>
                <c:pt idx="62">
                  <c:v>2.7238000000000002</c:v>
                </c:pt>
                <c:pt idx="63">
                  <c:v>2.6532</c:v>
                </c:pt>
                <c:pt idx="64">
                  <c:v>2.5834000000000001</c:v>
                </c:pt>
                <c:pt idx="65">
                  <c:v>2.6297000000000001</c:v>
                </c:pt>
                <c:pt idx="66">
                  <c:v>2.5354999999999999</c:v>
                </c:pt>
                <c:pt idx="67">
                  <c:v>2.4394999999999998</c:v>
                </c:pt>
                <c:pt idx="68">
                  <c:v>2.4129999999999998</c:v>
                </c:pt>
                <c:pt idx="69">
                  <c:v>2.3313000000000001</c:v>
                </c:pt>
                <c:pt idx="70">
                  <c:v>2.2883</c:v>
                </c:pt>
                <c:pt idx="71">
                  <c:v>2.3369</c:v>
                </c:pt>
                <c:pt idx="72">
                  <c:v>2.3483000000000001</c:v>
                </c:pt>
                <c:pt idx="73">
                  <c:v>2.3774000000000002</c:v>
                </c:pt>
                <c:pt idx="74">
                  <c:v>2.391</c:v>
                </c:pt>
                <c:pt idx="75">
                  <c:v>2.3487</c:v>
                </c:pt>
                <c:pt idx="76">
                  <c:v>2.3252000000000002</c:v>
                </c:pt>
                <c:pt idx="77">
                  <c:v>2.3569</c:v>
                </c:pt>
                <c:pt idx="78">
                  <c:v>2.3614999999999999</c:v>
                </c:pt>
                <c:pt idx="79">
                  <c:v>2.2208000000000001</c:v>
                </c:pt>
                <c:pt idx="80">
                  <c:v>2.2591999999999999</c:v>
                </c:pt>
                <c:pt idx="81">
                  <c:v>2.2134999999999998</c:v>
                </c:pt>
                <c:pt idx="82">
                  <c:v>2.1331000000000002</c:v>
                </c:pt>
                <c:pt idx="83">
                  <c:v>2.1947000000000001</c:v>
                </c:pt>
                <c:pt idx="84">
                  <c:v>2.1402000000000001</c:v>
                </c:pt>
                <c:pt idx="85">
                  <c:v>2.1103000000000001</c:v>
                </c:pt>
                <c:pt idx="86">
                  <c:v>2.1257000000000001</c:v>
                </c:pt>
                <c:pt idx="87">
                  <c:v>2.0295000000000001</c:v>
                </c:pt>
                <c:pt idx="88">
                  <c:v>2.0630999999999999</c:v>
                </c:pt>
                <c:pt idx="89">
                  <c:v>2.1495000000000002</c:v>
                </c:pt>
                <c:pt idx="90">
                  <c:v>2.1425999999999998</c:v>
                </c:pt>
                <c:pt idx="91">
                  <c:v>2.1928999999999998</c:v>
                </c:pt>
                <c:pt idx="92">
                  <c:v>2.1964999999999999</c:v>
                </c:pt>
                <c:pt idx="93">
                  <c:v>2.2067000000000001</c:v>
                </c:pt>
                <c:pt idx="94">
                  <c:v>2.2273999999999998</c:v>
                </c:pt>
                <c:pt idx="95">
                  <c:v>2.2515999999999998</c:v>
                </c:pt>
                <c:pt idx="96">
                  <c:v>2.2425000000000002</c:v>
                </c:pt>
                <c:pt idx="97">
                  <c:v>2.2412000000000001</c:v>
                </c:pt>
                <c:pt idx="98">
                  <c:v>2.2881999999999998</c:v>
                </c:pt>
                <c:pt idx="99">
                  <c:v>2.2867999999999999</c:v>
                </c:pt>
                <c:pt idx="100">
                  <c:v>2.3050000000000002</c:v>
                </c:pt>
                <c:pt idx="101">
                  <c:v>2.3569</c:v>
                </c:pt>
                <c:pt idx="102">
                  <c:v>2.4009999999999998</c:v>
                </c:pt>
                <c:pt idx="103">
                  <c:v>2.4799000000000002</c:v>
                </c:pt>
                <c:pt idx="104">
                  <c:v>2.5259999999999998</c:v>
                </c:pt>
                <c:pt idx="105">
                  <c:v>2.5211000000000001</c:v>
                </c:pt>
                <c:pt idx="106">
                  <c:v>2.5163000000000002</c:v>
                </c:pt>
                <c:pt idx="107">
                  <c:v>2.5358000000000001</c:v>
                </c:pt>
                <c:pt idx="108">
                  <c:v>2.5541999999999998</c:v>
                </c:pt>
                <c:pt idx="109">
                  <c:v>2.5708000000000002</c:v>
                </c:pt>
                <c:pt idx="110">
                  <c:v>2.6320000000000001</c:v>
                </c:pt>
                <c:pt idx="111">
                  <c:v>2.6678000000000002</c:v>
                </c:pt>
                <c:pt idx="112">
                  <c:v>2.7595000000000001</c:v>
                </c:pt>
                <c:pt idx="113">
                  <c:v>2.74</c:v>
                </c:pt>
                <c:pt idx="114">
                  <c:v>2.7894000000000001</c:v>
                </c:pt>
                <c:pt idx="115">
                  <c:v>2.7707000000000002</c:v>
                </c:pt>
                <c:pt idx="116">
                  <c:v>2.7313000000000001</c:v>
                </c:pt>
                <c:pt idx="117">
                  <c:v>2.6652</c:v>
                </c:pt>
                <c:pt idx="118">
                  <c:v>2.6238000000000001</c:v>
                </c:pt>
                <c:pt idx="119">
                  <c:v>2.5706000000000002</c:v>
                </c:pt>
                <c:pt idx="120">
                  <c:v>2.4937999999999998</c:v>
                </c:pt>
                <c:pt idx="121">
                  <c:v>2.3618999999999999</c:v>
                </c:pt>
                <c:pt idx="122">
                  <c:v>2.2765</c:v>
                </c:pt>
                <c:pt idx="123">
                  <c:v>2.2086000000000001</c:v>
                </c:pt>
                <c:pt idx="124">
                  <c:v>2.1930999999999998</c:v>
                </c:pt>
                <c:pt idx="125">
                  <c:v>2.1945999999999999</c:v>
                </c:pt>
                <c:pt idx="126">
                  <c:v>2.2435999999999998</c:v>
                </c:pt>
                <c:pt idx="127">
                  <c:v>2.2591999999999999</c:v>
                </c:pt>
                <c:pt idx="128">
                  <c:v>2.2238000000000002</c:v>
                </c:pt>
                <c:pt idx="129">
                  <c:v>2.3355999999999999</c:v>
                </c:pt>
                <c:pt idx="130">
                  <c:v>2.2757000000000001</c:v>
                </c:pt>
                <c:pt idx="131">
                  <c:v>2.2092999999999998</c:v>
                </c:pt>
                <c:pt idx="132">
                  <c:v>2.1806000000000001</c:v>
                </c:pt>
                <c:pt idx="133">
                  <c:v>2.1374</c:v>
                </c:pt>
                <c:pt idx="134">
                  <c:v>2.0916999999999999</c:v>
                </c:pt>
                <c:pt idx="135">
                  <c:v>2.0381</c:v>
                </c:pt>
                <c:pt idx="136">
                  <c:v>2.0156000000000001</c:v>
                </c:pt>
                <c:pt idx="137">
                  <c:v>1.9846999999999999</c:v>
                </c:pt>
                <c:pt idx="138">
                  <c:v>1.9892000000000001</c:v>
                </c:pt>
                <c:pt idx="139">
                  <c:v>1.9856</c:v>
                </c:pt>
                <c:pt idx="140">
                  <c:v>2.0133000000000001</c:v>
                </c:pt>
                <c:pt idx="141">
                  <c:v>2.0621</c:v>
                </c:pt>
                <c:pt idx="142">
                  <c:v>2.1160999999999999</c:v>
                </c:pt>
                <c:pt idx="143">
                  <c:v>2.2006999999999999</c:v>
                </c:pt>
                <c:pt idx="144">
                  <c:v>2.2604000000000002</c:v>
                </c:pt>
              </c:numCache>
            </c:numRef>
          </c:val>
          <c:smooth val="0"/>
          <c:extLst xmlns:DataManagerRef="urn:DataManager">
            <c:ext xmlns:c16="http://schemas.microsoft.com/office/drawing/2014/chart" uri="{C3380CC4-5D6E-409C-BE32-E72D297353CC}">
              <c16:uniqueId val="{00000000-DCC8-4E6A-8011-E095361DF201}"/>
            </c:ext>
          </c:extLst>
        </c:ser>
        <c:ser>
          <c:idx val="2"/>
          <c:order val="2"/>
          <c:tx>
            <c:strRef>
              <c:f>'Graf III.2 CB'!$M$3</c:f>
              <c:strCache>
                <c:ptCount val="1"/>
                <c:pt idx="0">
                  <c:v>Non-financial corporations</c:v>
                </c:pt>
              </c:strCache>
            </c:strRef>
          </c:tx>
          <c:spPr>
            <a:ln w="25400">
              <a:solidFill>
                <a:srgbClr val="FFBB00"/>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CB'!$M$5:$M$150</c:f>
              <c:numCache>
                <c:formatCode>0.00</c:formatCode>
                <c:ptCount val="146"/>
                <c:pt idx="0">
                  <c:v>3.2612999999999999</c:v>
                </c:pt>
                <c:pt idx="1">
                  <c:v>3.4605999999999999</c:v>
                </c:pt>
                <c:pt idx="2">
                  <c:v>3.4089999999999998</c:v>
                </c:pt>
                <c:pt idx="3">
                  <c:v>3.4154</c:v>
                </c:pt>
                <c:pt idx="4">
                  <c:v>3.4923999999999999</c:v>
                </c:pt>
                <c:pt idx="5">
                  <c:v>3.4239000000000002</c:v>
                </c:pt>
                <c:pt idx="6">
                  <c:v>3.3529</c:v>
                </c:pt>
                <c:pt idx="7">
                  <c:v>3.4222000000000001</c:v>
                </c:pt>
                <c:pt idx="8">
                  <c:v>3.5034000000000001</c:v>
                </c:pt>
                <c:pt idx="9">
                  <c:v>3.3336000000000001</c:v>
                </c:pt>
                <c:pt idx="10">
                  <c:v>3.2145000000000001</c:v>
                </c:pt>
                <c:pt idx="11">
                  <c:v>3.2989000000000002</c:v>
                </c:pt>
                <c:pt idx="12">
                  <c:v>3.2513999999999998</c:v>
                </c:pt>
                <c:pt idx="13">
                  <c:v>3.2869000000000002</c:v>
                </c:pt>
                <c:pt idx="14">
                  <c:v>3.2599</c:v>
                </c:pt>
                <c:pt idx="15">
                  <c:v>3.2993999999999999</c:v>
                </c:pt>
                <c:pt idx="16">
                  <c:v>3.2543000000000002</c:v>
                </c:pt>
                <c:pt idx="17">
                  <c:v>3.0798999999999999</c:v>
                </c:pt>
                <c:pt idx="18">
                  <c:v>3.0411000000000001</c:v>
                </c:pt>
                <c:pt idx="19">
                  <c:v>2.9874000000000001</c:v>
                </c:pt>
                <c:pt idx="20">
                  <c:v>2.9922</c:v>
                </c:pt>
                <c:pt idx="21">
                  <c:v>2.9937</c:v>
                </c:pt>
                <c:pt idx="22">
                  <c:v>2.9881000000000002</c:v>
                </c:pt>
                <c:pt idx="23">
                  <c:v>2.8521999999999998</c:v>
                </c:pt>
                <c:pt idx="24">
                  <c:v>2.7271000000000001</c:v>
                </c:pt>
                <c:pt idx="25">
                  <c:v>2.7570999999999999</c:v>
                </c:pt>
                <c:pt idx="26">
                  <c:v>2.7044999999999999</c:v>
                </c:pt>
                <c:pt idx="27">
                  <c:v>2.7654000000000001</c:v>
                </c:pt>
                <c:pt idx="28">
                  <c:v>2.8111000000000002</c:v>
                </c:pt>
                <c:pt idx="29">
                  <c:v>2.6854</c:v>
                </c:pt>
                <c:pt idx="30">
                  <c:v>2.6682000000000001</c:v>
                </c:pt>
                <c:pt idx="31">
                  <c:v>2.7233999999999998</c:v>
                </c:pt>
                <c:pt idx="32">
                  <c:v>2.6699000000000002</c:v>
                </c:pt>
                <c:pt idx="33">
                  <c:v>2.714</c:v>
                </c:pt>
                <c:pt idx="34">
                  <c:v>2.7511999999999999</c:v>
                </c:pt>
                <c:pt idx="35">
                  <c:v>2.5503999999999998</c:v>
                </c:pt>
                <c:pt idx="36">
                  <c:v>2.4834000000000001</c:v>
                </c:pt>
                <c:pt idx="37">
                  <c:v>2.4159000000000002</c:v>
                </c:pt>
                <c:pt idx="38">
                  <c:v>2.2151999999999998</c:v>
                </c:pt>
                <c:pt idx="39">
                  <c:v>2.2094999999999998</c:v>
                </c:pt>
                <c:pt idx="40">
                  <c:v>2.3289</c:v>
                </c:pt>
                <c:pt idx="41">
                  <c:v>2.2526999999999999</c:v>
                </c:pt>
                <c:pt idx="42">
                  <c:v>2.1659999999999999</c:v>
                </c:pt>
                <c:pt idx="43">
                  <c:v>2.2018</c:v>
                </c:pt>
                <c:pt idx="44">
                  <c:v>2.2866</c:v>
                </c:pt>
                <c:pt idx="45">
                  <c:v>2.4828000000000001</c:v>
                </c:pt>
                <c:pt idx="46">
                  <c:v>2.3542000000000001</c:v>
                </c:pt>
                <c:pt idx="47">
                  <c:v>2.3672</c:v>
                </c:pt>
                <c:pt idx="48">
                  <c:v>2.3935</c:v>
                </c:pt>
                <c:pt idx="49">
                  <c:v>2.3033999999999999</c:v>
                </c:pt>
                <c:pt idx="50">
                  <c:v>2.3475999999999999</c:v>
                </c:pt>
                <c:pt idx="51">
                  <c:v>2.3210000000000002</c:v>
                </c:pt>
                <c:pt idx="52">
                  <c:v>2.3294999999999999</c:v>
                </c:pt>
                <c:pt idx="53">
                  <c:v>2.3412999999999999</c:v>
                </c:pt>
                <c:pt idx="54">
                  <c:v>2.3466</c:v>
                </c:pt>
                <c:pt idx="55">
                  <c:v>2.3056000000000001</c:v>
                </c:pt>
                <c:pt idx="56">
                  <c:v>2.4174000000000002</c:v>
                </c:pt>
                <c:pt idx="57">
                  <c:v>2.3418000000000001</c:v>
                </c:pt>
                <c:pt idx="58">
                  <c:v>2.3593000000000002</c:v>
                </c:pt>
                <c:pt idx="59">
                  <c:v>2.2871000000000001</c:v>
                </c:pt>
                <c:pt idx="60">
                  <c:v>2.3125</c:v>
                </c:pt>
                <c:pt idx="61">
                  <c:v>2.2911000000000001</c:v>
                </c:pt>
                <c:pt idx="62">
                  <c:v>2.2980999999999998</c:v>
                </c:pt>
                <c:pt idx="63">
                  <c:v>2.4361000000000002</c:v>
                </c:pt>
                <c:pt idx="64">
                  <c:v>2.2959999999999998</c:v>
                </c:pt>
                <c:pt idx="65">
                  <c:v>2.4453</c:v>
                </c:pt>
                <c:pt idx="66">
                  <c:v>2.3603999999999998</c:v>
                </c:pt>
                <c:pt idx="67">
                  <c:v>2.3174000000000001</c:v>
                </c:pt>
                <c:pt idx="68">
                  <c:v>2.3456000000000001</c:v>
                </c:pt>
                <c:pt idx="69">
                  <c:v>2.2709999999999999</c:v>
                </c:pt>
                <c:pt idx="70">
                  <c:v>2.1642999999999999</c:v>
                </c:pt>
                <c:pt idx="71">
                  <c:v>2.2103000000000002</c:v>
                </c:pt>
                <c:pt idx="72">
                  <c:v>2.2246999999999999</c:v>
                </c:pt>
                <c:pt idx="73">
                  <c:v>2.3329</c:v>
                </c:pt>
                <c:pt idx="74">
                  <c:v>2.2094999999999998</c:v>
                </c:pt>
                <c:pt idx="75">
                  <c:v>2.149</c:v>
                </c:pt>
                <c:pt idx="76">
                  <c:v>2.0956000000000001</c:v>
                </c:pt>
                <c:pt idx="77">
                  <c:v>2.2694999999999999</c:v>
                </c:pt>
                <c:pt idx="78">
                  <c:v>2.3052000000000001</c:v>
                </c:pt>
                <c:pt idx="79">
                  <c:v>2.3115000000000001</c:v>
                </c:pt>
                <c:pt idx="80">
                  <c:v>2.379</c:v>
                </c:pt>
                <c:pt idx="81">
                  <c:v>2.3576000000000001</c:v>
                </c:pt>
                <c:pt idx="82">
                  <c:v>2.4512</c:v>
                </c:pt>
                <c:pt idx="83">
                  <c:v>2.2946</c:v>
                </c:pt>
                <c:pt idx="84">
                  <c:v>2.2090000000000001</c:v>
                </c:pt>
                <c:pt idx="85">
                  <c:v>2.2166000000000001</c:v>
                </c:pt>
                <c:pt idx="86">
                  <c:v>2.2324000000000002</c:v>
                </c:pt>
                <c:pt idx="87">
                  <c:v>2.2351000000000001</c:v>
                </c:pt>
                <c:pt idx="88">
                  <c:v>2.2225000000000001</c:v>
                </c:pt>
                <c:pt idx="89">
                  <c:v>2.3523000000000001</c:v>
                </c:pt>
                <c:pt idx="90">
                  <c:v>2.4098999999999999</c:v>
                </c:pt>
                <c:pt idx="91">
                  <c:v>2.2985000000000002</c:v>
                </c:pt>
                <c:pt idx="92">
                  <c:v>2.4054000000000002</c:v>
                </c:pt>
                <c:pt idx="93">
                  <c:v>2.3338000000000001</c:v>
                </c:pt>
                <c:pt idx="94">
                  <c:v>2.3069999999999999</c:v>
                </c:pt>
                <c:pt idx="95">
                  <c:v>2.3121999999999998</c:v>
                </c:pt>
                <c:pt idx="96">
                  <c:v>2.4062999999999999</c:v>
                </c:pt>
                <c:pt idx="97">
                  <c:v>2.3511000000000002</c:v>
                </c:pt>
                <c:pt idx="98">
                  <c:v>2.4495</c:v>
                </c:pt>
                <c:pt idx="99">
                  <c:v>2.5775999999999999</c:v>
                </c:pt>
                <c:pt idx="100">
                  <c:v>2.5693999999999999</c:v>
                </c:pt>
                <c:pt idx="101">
                  <c:v>2.6316000000000002</c:v>
                </c:pt>
                <c:pt idx="102">
                  <c:v>2.7957999999999998</c:v>
                </c:pt>
                <c:pt idx="103">
                  <c:v>2.7389999999999999</c:v>
                </c:pt>
                <c:pt idx="104">
                  <c:v>2.7730999999999999</c:v>
                </c:pt>
                <c:pt idx="105">
                  <c:v>2.7927</c:v>
                </c:pt>
                <c:pt idx="106">
                  <c:v>2.7345000000000002</c:v>
                </c:pt>
                <c:pt idx="107">
                  <c:v>2.9609999999999999</c:v>
                </c:pt>
                <c:pt idx="108">
                  <c:v>3.1709999999999998</c:v>
                </c:pt>
                <c:pt idx="109">
                  <c:v>3.2866</c:v>
                </c:pt>
                <c:pt idx="110">
                  <c:v>3.3904999999999998</c:v>
                </c:pt>
                <c:pt idx="111">
                  <c:v>3.5688</c:v>
                </c:pt>
                <c:pt idx="112">
                  <c:v>3.5672000000000001</c:v>
                </c:pt>
                <c:pt idx="113">
                  <c:v>3.5364</c:v>
                </c:pt>
                <c:pt idx="114">
                  <c:v>3.5655000000000001</c:v>
                </c:pt>
                <c:pt idx="115">
                  <c:v>3.5729000000000002</c:v>
                </c:pt>
                <c:pt idx="116">
                  <c:v>3.4967000000000001</c:v>
                </c:pt>
                <c:pt idx="117">
                  <c:v>3.6461000000000001</c:v>
                </c:pt>
                <c:pt idx="118">
                  <c:v>3.5766</c:v>
                </c:pt>
                <c:pt idx="119">
                  <c:v>3.6579999999999999</c:v>
                </c:pt>
                <c:pt idx="120">
                  <c:v>3.4977999999999998</c:v>
                </c:pt>
                <c:pt idx="121">
                  <c:v>3.5</c:v>
                </c:pt>
                <c:pt idx="122">
                  <c:v>3.5552000000000001</c:v>
                </c:pt>
                <c:pt idx="123">
                  <c:v>3.5981999999999998</c:v>
                </c:pt>
                <c:pt idx="124">
                  <c:v>3.6558999999999999</c:v>
                </c:pt>
                <c:pt idx="125">
                  <c:v>3.4624999999999999</c:v>
                </c:pt>
                <c:pt idx="126">
                  <c:v>3.7277999999999998</c:v>
                </c:pt>
                <c:pt idx="127">
                  <c:v>3.0436999999999999</c:v>
                </c:pt>
                <c:pt idx="128">
                  <c:v>2.9352</c:v>
                </c:pt>
                <c:pt idx="129">
                  <c:v>2.4211</c:v>
                </c:pt>
                <c:pt idx="130">
                  <c:v>2.3300999999999998</c:v>
                </c:pt>
                <c:pt idx="131">
                  <c:v>2.1688000000000001</c:v>
                </c:pt>
                <c:pt idx="132">
                  <c:v>2.1514000000000002</c:v>
                </c:pt>
                <c:pt idx="133">
                  <c:v>2.1135999999999999</c:v>
                </c:pt>
                <c:pt idx="134">
                  <c:v>2.2185000000000001</c:v>
                </c:pt>
                <c:pt idx="135">
                  <c:v>2.2965</c:v>
                </c:pt>
                <c:pt idx="136">
                  <c:v>2.2280000000000002</c:v>
                </c:pt>
                <c:pt idx="137">
                  <c:v>2.1678000000000002</c:v>
                </c:pt>
                <c:pt idx="138">
                  <c:v>2.4499</c:v>
                </c:pt>
                <c:pt idx="139">
                  <c:v>2.2563</c:v>
                </c:pt>
                <c:pt idx="140">
                  <c:v>2.0569999999999999</c:v>
                </c:pt>
                <c:pt idx="141">
                  <c:v>1.9853000000000001</c:v>
                </c:pt>
                <c:pt idx="142">
                  <c:v>1.9298</c:v>
                </c:pt>
                <c:pt idx="143">
                  <c:v>2.1476999999999999</c:v>
                </c:pt>
                <c:pt idx="144">
                  <c:v>2.5956000000000001</c:v>
                </c:pt>
              </c:numCache>
            </c:numRef>
          </c:val>
          <c:smooth val="0"/>
          <c:extLst xmlns:DataManagerRef="urn:DataManager">
            <c:ext xmlns:c16="http://schemas.microsoft.com/office/drawing/2014/chart" uri="{C3380CC4-5D6E-409C-BE32-E72D297353CC}">
              <c16:uniqueId val="{00000001-DCC8-4E6A-8011-E095361DF201}"/>
            </c:ext>
          </c:extLst>
        </c:ser>
        <c:ser>
          <c:idx val="3"/>
          <c:order val="3"/>
          <c:tx>
            <c:strRef>
              <c:f>'Graf III.2 CB'!$N$3</c:f>
              <c:strCache>
                <c:ptCount val="1"/>
                <c:pt idx="0">
                  <c:v>Total</c:v>
                </c:pt>
              </c:strCache>
            </c:strRef>
          </c:tx>
          <c:spPr>
            <a:ln w="25400">
              <a:solidFill>
                <a:srgbClr val="9ACD32"/>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CB'!$N$5:$N$150</c:f>
              <c:numCache>
                <c:formatCode>0.00</c:formatCode>
                <c:ptCount val="146"/>
                <c:pt idx="0">
                  <c:v>5.1645000000000003</c:v>
                </c:pt>
                <c:pt idx="1">
                  <c:v>5.2773000000000003</c:v>
                </c:pt>
                <c:pt idx="2">
                  <c:v>5.3341000000000003</c:v>
                </c:pt>
                <c:pt idx="3">
                  <c:v>5.3525999999999998</c:v>
                </c:pt>
                <c:pt idx="4">
                  <c:v>5.4207000000000001</c:v>
                </c:pt>
                <c:pt idx="5">
                  <c:v>5.3314000000000004</c:v>
                </c:pt>
                <c:pt idx="6">
                  <c:v>5.3047000000000004</c:v>
                </c:pt>
                <c:pt idx="7">
                  <c:v>5.3700999999999999</c:v>
                </c:pt>
                <c:pt idx="8">
                  <c:v>5.3308999999999997</c:v>
                </c:pt>
                <c:pt idx="9">
                  <c:v>5.1611000000000002</c:v>
                </c:pt>
                <c:pt idx="10">
                  <c:v>5.1220999999999997</c:v>
                </c:pt>
                <c:pt idx="11">
                  <c:v>5.1173000000000002</c:v>
                </c:pt>
                <c:pt idx="12">
                  <c:v>5.1050000000000004</c:v>
                </c:pt>
                <c:pt idx="13">
                  <c:v>5.1089000000000002</c:v>
                </c:pt>
                <c:pt idx="14">
                  <c:v>5.0060000000000002</c:v>
                </c:pt>
                <c:pt idx="15">
                  <c:v>5.0044000000000004</c:v>
                </c:pt>
                <c:pt idx="16">
                  <c:v>4.8837999999999999</c:v>
                </c:pt>
                <c:pt idx="17">
                  <c:v>4.8029999999999999</c:v>
                </c:pt>
                <c:pt idx="18">
                  <c:v>4.8196000000000003</c:v>
                </c:pt>
                <c:pt idx="19">
                  <c:v>4.7473999999999998</c:v>
                </c:pt>
                <c:pt idx="20">
                  <c:v>4.68</c:v>
                </c:pt>
                <c:pt idx="21">
                  <c:v>4.6398000000000001</c:v>
                </c:pt>
                <c:pt idx="22">
                  <c:v>4.6127000000000002</c:v>
                </c:pt>
                <c:pt idx="23">
                  <c:v>4.5259</c:v>
                </c:pt>
                <c:pt idx="24">
                  <c:v>4.4813000000000001</c:v>
                </c:pt>
                <c:pt idx="25">
                  <c:v>4.4275000000000002</c:v>
                </c:pt>
                <c:pt idx="26">
                  <c:v>4.3616999999999999</c:v>
                </c:pt>
                <c:pt idx="27">
                  <c:v>4.3220000000000001</c:v>
                </c:pt>
                <c:pt idx="28">
                  <c:v>4.2788000000000004</c:v>
                </c:pt>
                <c:pt idx="29">
                  <c:v>4.2622</c:v>
                </c:pt>
                <c:pt idx="30">
                  <c:v>4.2721</c:v>
                </c:pt>
                <c:pt idx="31">
                  <c:v>4.2864000000000004</c:v>
                </c:pt>
                <c:pt idx="32">
                  <c:v>4.2891000000000004</c:v>
                </c:pt>
                <c:pt idx="33">
                  <c:v>4.2831000000000001</c:v>
                </c:pt>
                <c:pt idx="34">
                  <c:v>4.2617000000000003</c:v>
                </c:pt>
                <c:pt idx="35">
                  <c:v>4.2117000000000004</c:v>
                </c:pt>
                <c:pt idx="36">
                  <c:v>4.1661000000000001</c:v>
                </c:pt>
                <c:pt idx="37">
                  <c:v>4.0541999999999998</c:v>
                </c:pt>
                <c:pt idx="38">
                  <c:v>3.9723999999999999</c:v>
                </c:pt>
                <c:pt idx="39">
                  <c:v>3.9868999999999999</c:v>
                </c:pt>
                <c:pt idx="40">
                  <c:v>3.9788999999999999</c:v>
                </c:pt>
                <c:pt idx="41">
                  <c:v>4.0124000000000004</c:v>
                </c:pt>
                <c:pt idx="42">
                  <c:v>4.0331999999999999</c:v>
                </c:pt>
                <c:pt idx="43">
                  <c:v>3.9899</c:v>
                </c:pt>
                <c:pt idx="44">
                  <c:v>3.9798</c:v>
                </c:pt>
                <c:pt idx="45">
                  <c:v>4.0125999999999999</c:v>
                </c:pt>
                <c:pt idx="46">
                  <c:v>3.8795000000000002</c:v>
                </c:pt>
                <c:pt idx="47">
                  <c:v>3.9487000000000001</c:v>
                </c:pt>
                <c:pt idx="48">
                  <c:v>3.9658000000000002</c:v>
                </c:pt>
                <c:pt idx="49">
                  <c:v>3.9091999999999998</c:v>
                </c:pt>
                <c:pt idx="50">
                  <c:v>3.9738000000000002</c:v>
                </c:pt>
                <c:pt idx="51">
                  <c:v>4.0014000000000003</c:v>
                </c:pt>
                <c:pt idx="52">
                  <c:v>3.9802</c:v>
                </c:pt>
                <c:pt idx="53">
                  <c:v>4.0041000000000002</c:v>
                </c:pt>
                <c:pt idx="54">
                  <c:v>3.9954999999999998</c:v>
                </c:pt>
                <c:pt idx="55">
                  <c:v>3.9487000000000001</c:v>
                </c:pt>
                <c:pt idx="56">
                  <c:v>3.9923999999999999</c:v>
                </c:pt>
                <c:pt idx="57">
                  <c:v>3.9076</c:v>
                </c:pt>
                <c:pt idx="58">
                  <c:v>3.8744999999999998</c:v>
                </c:pt>
                <c:pt idx="59">
                  <c:v>3.8502999999999998</c:v>
                </c:pt>
                <c:pt idx="60">
                  <c:v>3.8445</c:v>
                </c:pt>
                <c:pt idx="61">
                  <c:v>3.7624</c:v>
                </c:pt>
                <c:pt idx="62">
                  <c:v>3.7448999999999999</c:v>
                </c:pt>
                <c:pt idx="63">
                  <c:v>3.7810000000000001</c:v>
                </c:pt>
                <c:pt idx="64">
                  <c:v>3.6907000000000001</c:v>
                </c:pt>
                <c:pt idx="65">
                  <c:v>3.6776</c:v>
                </c:pt>
                <c:pt idx="66">
                  <c:v>3.5819000000000001</c:v>
                </c:pt>
                <c:pt idx="67">
                  <c:v>3.5024000000000002</c:v>
                </c:pt>
                <c:pt idx="68">
                  <c:v>3.4662000000000002</c:v>
                </c:pt>
                <c:pt idx="69">
                  <c:v>3.3609</c:v>
                </c:pt>
                <c:pt idx="70">
                  <c:v>3.3778999999999999</c:v>
                </c:pt>
                <c:pt idx="71">
                  <c:v>3.4144999999999999</c:v>
                </c:pt>
                <c:pt idx="72">
                  <c:v>3.4115000000000002</c:v>
                </c:pt>
                <c:pt idx="73">
                  <c:v>3.4138000000000002</c:v>
                </c:pt>
                <c:pt idx="74">
                  <c:v>3.3807999999999998</c:v>
                </c:pt>
                <c:pt idx="75">
                  <c:v>3.3174999999999999</c:v>
                </c:pt>
                <c:pt idx="76">
                  <c:v>3.2574999999999998</c:v>
                </c:pt>
                <c:pt idx="77">
                  <c:v>3.3365</c:v>
                </c:pt>
                <c:pt idx="78">
                  <c:v>3.3267000000000002</c:v>
                </c:pt>
                <c:pt idx="79">
                  <c:v>3.2008000000000001</c:v>
                </c:pt>
                <c:pt idx="80">
                  <c:v>3.2342</c:v>
                </c:pt>
                <c:pt idx="81">
                  <c:v>3.1831999999999998</c:v>
                </c:pt>
                <c:pt idx="82">
                  <c:v>3.1734</c:v>
                </c:pt>
                <c:pt idx="83">
                  <c:v>3.1564000000000001</c:v>
                </c:pt>
                <c:pt idx="84">
                  <c:v>3.0769000000000002</c:v>
                </c:pt>
                <c:pt idx="85">
                  <c:v>3.0449999999999999</c:v>
                </c:pt>
                <c:pt idx="86">
                  <c:v>3.0537000000000001</c:v>
                </c:pt>
                <c:pt idx="87">
                  <c:v>2.9843999999999999</c:v>
                </c:pt>
                <c:pt idx="88">
                  <c:v>3.0001000000000002</c:v>
                </c:pt>
                <c:pt idx="89">
                  <c:v>3.1133999999999999</c:v>
                </c:pt>
                <c:pt idx="90">
                  <c:v>3.0545</c:v>
                </c:pt>
                <c:pt idx="91">
                  <c:v>3.0182000000000002</c:v>
                </c:pt>
                <c:pt idx="92">
                  <c:v>3.0375000000000001</c:v>
                </c:pt>
                <c:pt idx="93">
                  <c:v>3.0270000000000001</c:v>
                </c:pt>
                <c:pt idx="94">
                  <c:v>3.0184000000000002</c:v>
                </c:pt>
                <c:pt idx="95">
                  <c:v>3.0493999999999999</c:v>
                </c:pt>
                <c:pt idx="96">
                  <c:v>3.0731999999999999</c:v>
                </c:pt>
                <c:pt idx="97">
                  <c:v>3.03</c:v>
                </c:pt>
                <c:pt idx="98">
                  <c:v>3.0627</c:v>
                </c:pt>
                <c:pt idx="99">
                  <c:v>3.0785</c:v>
                </c:pt>
                <c:pt idx="100">
                  <c:v>3.0853999999999999</c:v>
                </c:pt>
                <c:pt idx="101">
                  <c:v>3.1463999999999999</c:v>
                </c:pt>
                <c:pt idx="102">
                  <c:v>3.2128999999999999</c:v>
                </c:pt>
                <c:pt idx="103">
                  <c:v>3.2073999999999998</c:v>
                </c:pt>
                <c:pt idx="104">
                  <c:v>3.2549000000000001</c:v>
                </c:pt>
                <c:pt idx="105">
                  <c:v>3.2524999999999999</c:v>
                </c:pt>
                <c:pt idx="106">
                  <c:v>3.234</c:v>
                </c:pt>
                <c:pt idx="107">
                  <c:v>3.3408000000000002</c:v>
                </c:pt>
                <c:pt idx="108">
                  <c:v>3.3959000000000001</c:v>
                </c:pt>
                <c:pt idx="109">
                  <c:v>3.4474</c:v>
                </c:pt>
                <c:pt idx="110">
                  <c:v>3.5053999999999998</c:v>
                </c:pt>
                <c:pt idx="111">
                  <c:v>3.5951</c:v>
                </c:pt>
                <c:pt idx="112">
                  <c:v>3.6526000000000001</c:v>
                </c:pt>
                <c:pt idx="113">
                  <c:v>3.6074000000000002</c:v>
                </c:pt>
                <c:pt idx="114">
                  <c:v>3.6415000000000002</c:v>
                </c:pt>
                <c:pt idx="115">
                  <c:v>3.6265999999999998</c:v>
                </c:pt>
                <c:pt idx="116">
                  <c:v>3.5764999999999998</c:v>
                </c:pt>
                <c:pt idx="117">
                  <c:v>3.5804999999999998</c:v>
                </c:pt>
                <c:pt idx="118">
                  <c:v>3.5400999999999998</c:v>
                </c:pt>
                <c:pt idx="119">
                  <c:v>3.5655000000000001</c:v>
                </c:pt>
                <c:pt idx="120">
                  <c:v>3.4525999999999999</c:v>
                </c:pt>
                <c:pt idx="121">
                  <c:v>3.3772000000000002</c:v>
                </c:pt>
                <c:pt idx="122">
                  <c:v>3.3372000000000002</c:v>
                </c:pt>
                <c:pt idx="123">
                  <c:v>3.3096999999999999</c:v>
                </c:pt>
                <c:pt idx="124">
                  <c:v>3.3111999999999999</c:v>
                </c:pt>
                <c:pt idx="125">
                  <c:v>3.2368000000000001</c:v>
                </c:pt>
                <c:pt idx="126">
                  <c:v>3.3289</c:v>
                </c:pt>
                <c:pt idx="127">
                  <c:v>3.1299000000000001</c:v>
                </c:pt>
                <c:pt idx="128">
                  <c:v>3.0653000000000001</c:v>
                </c:pt>
                <c:pt idx="129">
                  <c:v>2.9041000000000001</c:v>
                </c:pt>
                <c:pt idx="130">
                  <c:v>2.9064000000000001</c:v>
                </c:pt>
                <c:pt idx="131">
                  <c:v>2.8309000000000002</c:v>
                </c:pt>
                <c:pt idx="132">
                  <c:v>2.8094000000000001</c:v>
                </c:pt>
                <c:pt idx="133">
                  <c:v>2.7557999999999998</c:v>
                </c:pt>
                <c:pt idx="134">
                  <c:v>2.7481</c:v>
                </c:pt>
                <c:pt idx="135">
                  <c:v>2.7376</c:v>
                </c:pt>
                <c:pt idx="136">
                  <c:v>2.6892999999999998</c:v>
                </c:pt>
                <c:pt idx="137">
                  <c:v>2.6562000000000001</c:v>
                </c:pt>
                <c:pt idx="138">
                  <c:v>2.706</c:v>
                </c:pt>
                <c:pt idx="139">
                  <c:v>2.5874999999999999</c:v>
                </c:pt>
                <c:pt idx="140">
                  <c:v>2.5950000000000002</c:v>
                </c:pt>
                <c:pt idx="141">
                  <c:v>2.5884999999999998</c:v>
                </c:pt>
                <c:pt idx="142">
                  <c:v>2.5972</c:v>
                </c:pt>
                <c:pt idx="143">
                  <c:v>2.7364999999999999</c:v>
                </c:pt>
                <c:pt idx="144">
                  <c:v>2.9215</c:v>
                </c:pt>
              </c:numCache>
            </c:numRef>
          </c:val>
          <c:smooth val="0"/>
          <c:extLst xmlns:DataManagerRef="urn:DataManager">
            <c:ext xmlns:c16="http://schemas.microsoft.com/office/drawing/2014/chart" uri="{C3380CC4-5D6E-409C-BE32-E72D297353CC}">
              <c16:uniqueId val="{00000002-DCC8-4E6A-8011-E095361DF201}"/>
            </c:ext>
          </c:extLst>
        </c:ser>
        <c:ser>
          <c:idx val="4"/>
          <c:order val="4"/>
          <c:tx>
            <c:strRef>
              <c:f>'Graf III.2 CB'!$O$3</c:f>
              <c:strCache>
                <c:ptCount val="1"/>
                <c:pt idx="0">
                  <c:v>Deposit rate (weighted average) </c:v>
                </c:pt>
              </c:strCache>
            </c:strRef>
          </c:tx>
          <c:spPr>
            <a:ln w="25400">
              <a:solidFill>
                <a:srgbClr val="00CED1"/>
              </a:solidFill>
              <a:prstDash val="sysDash"/>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CB'!$O$5:$O$150</c:f>
              <c:numCache>
                <c:formatCode>0.00</c:formatCode>
                <c:ptCount val="146"/>
                <c:pt idx="0">
                  <c:v>0.68910000000000005</c:v>
                </c:pt>
                <c:pt idx="1">
                  <c:v>0.66080000000000005</c:v>
                </c:pt>
                <c:pt idx="2">
                  <c:v>0.65139999999999998</c:v>
                </c:pt>
                <c:pt idx="3">
                  <c:v>0.63670000000000004</c:v>
                </c:pt>
                <c:pt idx="4">
                  <c:v>0.59789999999999999</c:v>
                </c:pt>
                <c:pt idx="5">
                  <c:v>0.59279999999999999</c:v>
                </c:pt>
                <c:pt idx="6">
                  <c:v>0.60099999999999998</c:v>
                </c:pt>
                <c:pt idx="7">
                  <c:v>0.58530000000000004</c:v>
                </c:pt>
                <c:pt idx="8">
                  <c:v>0.59009999999999996</c:v>
                </c:pt>
                <c:pt idx="9">
                  <c:v>0.58720000000000006</c:v>
                </c:pt>
                <c:pt idx="10">
                  <c:v>0.58160000000000001</c:v>
                </c:pt>
                <c:pt idx="11">
                  <c:v>0.59099999999999997</c:v>
                </c:pt>
                <c:pt idx="12">
                  <c:v>0.59299999999999997</c:v>
                </c:pt>
                <c:pt idx="13">
                  <c:v>0.56559999999999999</c:v>
                </c:pt>
                <c:pt idx="14">
                  <c:v>0.61009999999999998</c:v>
                </c:pt>
                <c:pt idx="15">
                  <c:v>0.61099999999999999</c:v>
                </c:pt>
                <c:pt idx="16">
                  <c:v>0.60199999999999998</c:v>
                </c:pt>
                <c:pt idx="17">
                  <c:v>0.61209999999999998</c:v>
                </c:pt>
                <c:pt idx="18">
                  <c:v>0.61040000000000005</c:v>
                </c:pt>
                <c:pt idx="19">
                  <c:v>0.61639999999999995</c:v>
                </c:pt>
                <c:pt idx="20">
                  <c:v>0.61580000000000001</c:v>
                </c:pt>
                <c:pt idx="21">
                  <c:v>0.61380000000000001</c:v>
                </c:pt>
                <c:pt idx="22">
                  <c:v>0.62739999999999996</c:v>
                </c:pt>
                <c:pt idx="23">
                  <c:v>0.62560000000000004</c:v>
                </c:pt>
                <c:pt idx="24">
                  <c:v>0.62290000000000001</c:v>
                </c:pt>
                <c:pt idx="25">
                  <c:v>0.61899999999999999</c:v>
                </c:pt>
                <c:pt idx="26">
                  <c:v>0.61760000000000004</c:v>
                </c:pt>
                <c:pt idx="27">
                  <c:v>0.59760000000000002</c:v>
                </c:pt>
                <c:pt idx="28">
                  <c:v>0.6089</c:v>
                </c:pt>
                <c:pt idx="29">
                  <c:v>0.62470000000000003</c:v>
                </c:pt>
                <c:pt idx="30">
                  <c:v>0.62</c:v>
                </c:pt>
                <c:pt idx="31">
                  <c:v>0.629</c:v>
                </c:pt>
                <c:pt idx="32">
                  <c:v>0.63649999999999995</c:v>
                </c:pt>
                <c:pt idx="33">
                  <c:v>0.63060000000000005</c:v>
                </c:pt>
                <c:pt idx="34">
                  <c:v>0.62960000000000005</c:v>
                </c:pt>
                <c:pt idx="35">
                  <c:v>0.61799999999999999</c:v>
                </c:pt>
                <c:pt idx="36">
                  <c:v>0.61560000000000004</c:v>
                </c:pt>
                <c:pt idx="37">
                  <c:v>0.62450000000000006</c:v>
                </c:pt>
                <c:pt idx="38">
                  <c:v>0.61519999999999997</c:v>
                </c:pt>
                <c:pt idx="39">
                  <c:v>0.58360000000000001</c:v>
                </c:pt>
                <c:pt idx="40">
                  <c:v>0.57369999999999999</c:v>
                </c:pt>
                <c:pt idx="41">
                  <c:v>0.53400000000000003</c:v>
                </c:pt>
                <c:pt idx="42">
                  <c:v>0.54279999999999995</c:v>
                </c:pt>
                <c:pt idx="43">
                  <c:v>0.51139999999999997</c:v>
                </c:pt>
                <c:pt idx="44">
                  <c:v>0.46949999999999997</c:v>
                </c:pt>
                <c:pt idx="45">
                  <c:v>0.46060000000000001</c:v>
                </c:pt>
                <c:pt idx="46">
                  <c:v>0.44330000000000003</c:v>
                </c:pt>
                <c:pt idx="47">
                  <c:v>0.42270000000000002</c:v>
                </c:pt>
                <c:pt idx="48">
                  <c:v>0.42030000000000001</c:v>
                </c:pt>
                <c:pt idx="49">
                  <c:v>0.40539999999999998</c:v>
                </c:pt>
                <c:pt idx="50">
                  <c:v>0.38969999999999999</c:v>
                </c:pt>
                <c:pt idx="51">
                  <c:v>0.38200000000000001</c:v>
                </c:pt>
                <c:pt idx="52">
                  <c:v>0.36280000000000001</c:v>
                </c:pt>
                <c:pt idx="53">
                  <c:v>0.37280000000000002</c:v>
                </c:pt>
                <c:pt idx="54">
                  <c:v>0.3735</c:v>
                </c:pt>
                <c:pt idx="55">
                  <c:v>0.3609</c:v>
                </c:pt>
                <c:pt idx="56">
                  <c:v>0.35239999999999999</c:v>
                </c:pt>
                <c:pt idx="57">
                  <c:v>0.33629999999999999</c:v>
                </c:pt>
                <c:pt idx="58">
                  <c:v>0.33210000000000001</c:v>
                </c:pt>
                <c:pt idx="59">
                  <c:v>0.31130000000000002</c:v>
                </c:pt>
                <c:pt idx="60">
                  <c:v>0.29870000000000002</c:v>
                </c:pt>
                <c:pt idx="61">
                  <c:v>0.29370000000000002</c:v>
                </c:pt>
                <c:pt idx="62">
                  <c:v>0.2833</c:v>
                </c:pt>
                <c:pt idx="63">
                  <c:v>0.27239999999999998</c:v>
                </c:pt>
                <c:pt idx="64">
                  <c:v>0.26169999999999999</c:v>
                </c:pt>
                <c:pt idx="65">
                  <c:v>0.25440000000000002</c:v>
                </c:pt>
                <c:pt idx="66">
                  <c:v>0.25019999999999998</c:v>
                </c:pt>
                <c:pt idx="67">
                  <c:v>0.24160000000000001</c:v>
                </c:pt>
                <c:pt idx="68">
                  <c:v>0.23300000000000001</c:v>
                </c:pt>
                <c:pt idx="69">
                  <c:v>0.2283</c:v>
                </c:pt>
                <c:pt idx="70">
                  <c:v>0.21729999999999999</c:v>
                </c:pt>
                <c:pt idx="71">
                  <c:v>0.20730000000000001</c:v>
                </c:pt>
                <c:pt idx="72">
                  <c:v>0.20330000000000001</c:v>
                </c:pt>
                <c:pt idx="73">
                  <c:v>0.19869999999999999</c:v>
                </c:pt>
                <c:pt idx="74">
                  <c:v>0.19889999999999999</c:v>
                </c:pt>
                <c:pt idx="75">
                  <c:v>0.1757</c:v>
                </c:pt>
                <c:pt idx="76">
                  <c:v>0.18190000000000001</c:v>
                </c:pt>
                <c:pt idx="77">
                  <c:v>0.17030000000000001</c:v>
                </c:pt>
                <c:pt idx="78">
                  <c:v>0.16550000000000001</c:v>
                </c:pt>
                <c:pt idx="79">
                  <c:v>0.15620000000000001</c:v>
                </c:pt>
                <c:pt idx="80">
                  <c:v>0.15279999999999999</c:v>
                </c:pt>
                <c:pt idx="81">
                  <c:v>0.13100000000000001</c:v>
                </c:pt>
                <c:pt idx="82">
                  <c:v>0.1258</c:v>
                </c:pt>
                <c:pt idx="83">
                  <c:v>0.11650000000000001</c:v>
                </c:pt>
                <c:pt idx="84">
                  <c:v>0.114</c:v>
                </c:pt>
                <c:pt idx="85">
                  <c:v>0.10979999999999999</c:v>
                </c:pt>
                <c:pt idx="86">
                  <c:v>0.10539999999999999</c:v>
                </c:pt>
                <c:pt idx="87">
                  <c:v>9.8500000000000004E-2</c:v>
                </c:pt>
                <c:pt idx="88">
                  <c:v>9.2999999999999999E-2</c:v>
                </c:pt>
                <c:pt idx="89">
                  <c:v>8.5800000000000001E-2</c:v>
                </c:pt>
                <c:pt idx="90">
                  <c:v>8.4500000000000006E-2</c:v>
                </c:pt>
                <c:pt idx="91">
                  <c:v>8.2600000000000007E-2</c:v>
                </c:pt>
                <c:pt idx="92">
                  <c:v>8.2000000000000003E-2</c:v>
                </c:pt>
                <c:pt idx="93">
                  <c:v>8.1799999999999998E-2</c:v>
                </c:pt>
                <c:pt idx="94">
                  <c:v>8.3000000000000004E-2</c:v>
                </c:pt>
                <c:pt idx="95">
                  <c:v>8.1699999999999995E-2</c:v>
                </c:pt>
                <c:pt idx="96">
                  <c:v>8.2199999999999995E-2</c:v>
                </c:pt>
                <c:pt idx="97">
                  <c:v>8.2000000000000003E-2</c:v>
                </c:pt>
                <c:pt idx="98">
                  <c:v>8.2299999999999998E-2</c:v>
                </c:pt>
                <c:pt idx="99">
                  <c:v>7.8299999999999995E-2</c:v>
                </c:pt>
                <c:pt idx="100">
                  <c:v>7.51E-2</c:v>
                </c:pt>
                <c:pt idx="101">
                  <c:v>8.72E-2</c:v>
                </c:pt>
                <c:pt idx="102">
                  <c:v>8.9700000000000002E-2</c:v>
                </c:pt>
                <c:pt idx="103">
                  <c:v>9.35E-2</c:v>
                </c:pt>
                <c:pt idx="104">
                  <c:v>9.7900000000000001E-2</c:v>
                </c:pt>
                <c:pt idx="105">
                  <c:v>9.98E-2</c:v>
                </c:pt>
                <c:pt idx="106">
                  <c:v>0.1024</c:v>
                </c:pt>
                <c:pt idx="107">
                  <c:v>0.1033</c:v>
                </c:pt>
                <c:pt idx="108">
                  <c:v>0.1134</c:v>
                </c:pt>
                <c:pt idx="109">
                  <c:v>0.126</c:v>
                </c:pt>
                <c:pt idx="110">
                  <c:v>0.14019999999999999</c:v>
                </c:pt>
                <c:pt idx="111">
                  <c:v>0.16200000000000001</c:v>
                </c:pt>
                <c:pt idx="112">
                  <c:v>0.15859999999999999</c:v>
                </c:pt>
                <c:pt idx="113">
                  <c:v>0.18440000000000001</c:v>
                </c:pt>
                <c:pt idx="114">
                  <c:v>0.18679999999999999</c:v>
                </c:pt>
                <c:pt idx="115">
                  <c:v>0.19800000000000001</c:v>
                </c:pt>
                <c:pt idx="116">
                  <c:v>0.20710000000000001</c:v>
                </c:pt>
                <c:pt idx="117">
                  <c:v>0.2465</c:v>
                </c:pt>
                <c:pt idx="118">
                  <c:v>0.24909999999999999</c:v>
                </c:pt>
                <c:pt idx="119">
                  <c:v>0.2525</c:v>
                </c:pt>
                <c:pt idx="120">
                  <c:v>0.28050000000000003</c:v>
                </c:pt>
                <c:pt idx="121">
                  <c:v>0.28810000000000002</c:v>
                </c:pt>
                <c:pt idx="122">
                  <c:v>0.29770000000000002</c:v>
                </c:pt>
                <c:pt idx="123">
                  <c:v>0.30959999999999999</c:v>
                </c:pt>
                <c:pt idx="124">
                  <c:v>0.29199999999999998</c:v>
                </c:pt>
                <c:pt idx="125">
                  <c:v>0.30669999999999997</c:v>
                </c:pt>
                <c:pt idx="126">
                  <c:v>0.3286</c:v>
                </c:pt>
                <c:pt idx="127">
                  <c:v>0.29399999999999998</c:v>
                </c:pt>
                <c:pt idx="128">
                  <c:v>0.2112</c:v>
                </c:pt>
                <c:pt idx="129">
                  <c:v>0.16950000000000001</c:v>
                </c:pt>
                <c:pt idx="130">
                  <c:v>0.14419999999999999</c:v>
                </c:pt>
                <c:pt idx="131">
                  <c:v>0.1249</c:v>
                </c:pt>
                <c:pt idx="132">
                  <c:v>0.1062</c:v>
                </c:pt>
                <c:pt idx="133">
                  <c:v>9.9900000000000003E-2</c:v>
                </c:pt>
                <c:pt idx="134">
                  <c:v>9.6699999999999994E-2</c:v>
                </c:pt>
                <c:pt idx="135">
                  <c:v>9.1800000000000007E-2</c:v>
                </c:pt>
                <c:pt idx="136">
                  <c:v>8.6400000000000005E-2</c:v>
                </c:pt>
                <c:pt idx="137">
                  <c:v>8.3799999999999999E-2</c:v>
                </c:pt>
                <c:pt idx="138">
                  <c:v>7.9500000000000001E-2</c:v>
                </c:pt>
                <c:pt idx="139">
                  <c:v>7.7100000000000002E-2</c:v>
                </c:pt>
                <c:pt idx="140">
                  <c:v>7.6999999999999999E-2</c:v>
                </c:pt>
                <c:pt idx="141">
                  <c:v>7.6799999999999993E-2</c:v>
                </c:pt>
                <c:pt idx="142">
                  <c:v>7.7499999999999999E-2</c:v>
                </c:pt>
                <c:pt idx="143">
                  <c:v>7.9000000000000001E-2</c:v>
                </c:pt>
                <c:pt idx="144">
                  <c:v>8.5500000000000007E-2</c:v>
                </c:pt>
              </c:numCache>
            </c:numRef>
          </c:val>
          <c:smooth val="0"/>
          <c:extLst xmlns:DataManagerRef="urn:DataManager">
            <c:ext xmlns:c16="http://schemas.microsoft.com/office/drawing/2014/chart" uri="{C3380CC4-5D6E-409C-BE32-E72D297353CC}">
              <c16:uniqueId val="{00000003-DCC8-4E6A-8011-E095361DF201}"/>
            </c:ext>
          </c:extLst>
        </c:ser>
        <c:ser>
          <c:idx val="5"/>
          <c:order val="5"/>
          <c:tx>
            <c:strRef>
              <c:f>'Graf III.2 CB'!$P$3</c:f>
              <c:strCache>
                <c:ptCount val="1"/>
                <c:pt idx="0">
                  <c:v>2W repo rate</c:v>
                </c:pt>
              </c:strCache>
            </c:strRef>
          </c:tx>
          <c:spPr>
            <a:ln w="25400">
              <a:solidFill>
                <a:srgbClr val="6C6F70"/>
              </a:solidFill>
              <a:prstDash val="sysDash"/>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CB'!$P$5:$P$150</c:f>
              <c:numCache>
                <c:formatCode>0.00</c:formatCode>
                <c:ptCount val="146"/>
                <c:pt idx="0">
                  <c:v>1.25</c:v>
                </c:pt>
                <c:pt idx="1">
                  <c:v>1.25</c:v>
                </c:pt>
                <c:pt idx="2">
                  <c:v>1.25</c:v>
                </c:pt>
                <c:pt idx="3">
                  <c:v>1.25</c:v>
                </c:pt>
                <c:pt idx="4">
                  <c:v>1</c:v>
                </c:pt>
                <c:pt idx="5">
                  <c:v>1</c:v>
                </c:pt>
                <c:pt idx="6">
                  <c:v>1</c:v>
                </c:pt>
                <c:pt idx="7">
                  <c:v>1</c:v>
                </c:pt>
                <c:pt idx="8">
                  <c:v>1</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0.5</c:v>
                </c:pt>
                <c:pt idx="35">
                  <c:v>0.5</c:v>
                </c:pt>
                <c:pt idx="36">
                  <c:v>0.5</c:v>
                </c:pt>
                <c:pt idx="37">
                  <c:v>0.5</c:v>
                </c:pt>
                <c:pt idx="38">
                  <c:v>0.25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0.25</c:v>
                </c:pt>
                <c:pt idx="97">
                  <c:v>0.25</c:v>
                </c:pt>
                <c:pt idx="98">
                  <c:v>0.25</c:v>
                </c:pt>
                <c:pt idx="99">
                  <c:v>0.5</c:v>
                </c:pt>
                <c:pt idx="100">
                  <c:v>0.5</c:v>
                </c:pt>
                <c:pt idx="101">
                  <c:v>0.5</c:v>
                </c:pt>
                <c:pt idx="102">
                  <c:v>0.75</c:v>
                </c:pt>
                <c:pt idx="103">
                  <c:v>0.75</c:v>
                </c:pt>
                <c:pt idx="104">
                  <c:v>0.75</c:v>
                </c:pt>
                <c:pt idx="105">
                  <c:v>0.75</c:v>
                </c:pt>
                <c:pt idx="106">
                  <c:v>1</c:v>
                </c:pt>
                <c:pt idx="107">
                  <c:v>1</c:v>
                </c:pt>
                <c:pt idx="108">
                  <c:v>1.25</c:v>
                </c:pt>
                <c:pt idx="109">
                  <c:v>1.5</c:v>
                </c:pt>
                <c:pt idx="110">
                  <c:v>1.5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2.25</c:v>
                </c:pt>
                <c:pt idx="127">
                  <c:v>1</c:v>
                </c:pt>
                <c:pt idx="128">
                  <c:v>1</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0.5</c:v>
                </c:pt>
                <c:pt idx="143">
                  <c:v>0.5</c:v>
                </c:pt>
                <c:pt idx="144">
                  <c:v>0.75</c:v>
                </c:pt>
              </c:numCache>
            </c:numRef>
          </c:val>
          <c:smooth val="0"/>
          <c:extLst xmlns:DataManagerRef="urn:DataManager">
            <c:ext xmlns:c16="http://schemas.microsoft.com/office/drawing/2014/chart" uri="{C3380CC4-5D6E-409C-BE32-E72D297353CC}">
              <c16:uniqueId val="{00000004-DCC8-4E6A-8011-E095361DF201}"/>
            </c:ext>
          </c:extLst>
        </c:ser>
        <c:dLbls>
          <c:showLegendKey val="0"/>
          <c:showVal val="0"/>
          <c:showCatName val="0"/>
          <c:showSerName val="0"/>
          <c:showPercent val="0"/>
          <c:showBubbleSize val="0"/>
        </c:dLbls>
        <c:marker val="1"/>
        <c:smooth val="0"/>
        <c:axId val="189031552"/>
        <c:axId val="189033088"/>
      </c:lineChart>
      <c:lineChart>
        <c:grouping val="standard"/>
        <c:varyColors val="0"/>
        <c:ser>
          <c:idx val="0"/>
          <c:order val="0"/>
          <c:tx>
            <c:strRef>
              <c:f>'Graf III.2 CB'!$K$3</c:f>
              <c:strCache>
                <c:ptCount val="1"/>
                <c:pt idx="0">
                  <c:v>Consumer loans (rhs)</c:v>
                </c:pt>
              </c:strCache>
            </c:strRef>
          </c:tx>
          <c:spPr>
            <a:ln w="25400">
              <a:solidFill>
                <a:srgbClr val="2426A9"/>
              </a:solidFill>
              <a:prstDash val="solid"/>
            </a:ln>
          </c:spPr>
          <c:marker>
            <c:symbol val="none"/>
          </c:marker>
          <c:cat>
            <c:numRef>
              <c:f>'Graf III.2 CB'!$J$5:$J$150</c:f>
              <c:numCache>
                <c:formatCode>m/d/yyyy</c:formatCode>
                <c:ptCount val="146"/>
                <c:pt idx="0">
                  <c:v>40056</c:v>
                </c:pt>
                <c:pt idx="1">
                  <c:v>40086</c:v>
                </c:pt>
                <c:pt idx="2">
                  <c:v>40117</c:v>
                </c:pt>
                <c:pt idx="3">
                  <c:v>40147</c:v>
                </c:pt>
                <c:pt idx="4">
                  <c:v>40178</c:v>
                </c:pt>
                <c:pt idx="5">
                  <c:v>40209</c:v>
                </c:pt>
                <c:pt idx="6">
                  <c:v>40237</c:v>
                </c:pt>
                <c:pt idx="7">
                  <c:v>40268</c:v>
                </c:pt>
                <c:pt idx="8">
                  <c:v>40298</c:v>
                </c:pt>
                <c:pt idx="9">
                  <c:v>40329</c:v>
                </c:pt>
                <c:pt idx="10">
                  <c:v>40359</c:v>
                </c:pt>
                <c:pt idx="11">
                  <c:v>40390</c:v>
                </c:pt>
                <c:pt idx="12">
                  <c:v>40421</c:v>
                </c:pt>
                <c:pt idx="13">
                  <c:v>40451</c:v>
                </c:pt>
                <c:pt idx="14">
                  <c:v>40482</c:v>
                </c:pt>
                <c:pt idx="15">
                  <c:v>40512</c:v>
                </c:pt>
                <c:pt idx="16">
                  <c:v>40543</c:v>
                </c:pt>
                <c:pt idx="17">
                  <c:v>40574</c:v>
                </c:pt>
                <c:pt idx="18">
                  <c:v>40602</c:v>
                </c:pt>
                <c:pt idx="19">
                  <c:v>40633</c:v>
                </c:pt>
                <c:pt idx="20">
                  <c:v>40663</c:v>
                </c:pt>
                <c:pt idx="21">
                  <c:v>40694</c:v>
                </c:pt>
                <c:pt idx="22">
                  <c:v>40724</c:v>
                </c:pt>
                <c:pt idx="23">
                  <c:v>40755</c:v>
                </c:pt>
                <c:pt idx="24">
                  <c:v>40786</c:v>
                </c:pt>
                <c:pt idx="25">
                  <c:v>40816</c:v>
                </c:pt>
                <c:pt idx="26">
                  <c:v>40847</c:v>
                </c:pt>
                <c:pt idx="27">
                  <c:v>40877</c:v>
                </c:pt>
                <c:pt idx="28">
                  <c:v>40908</c:v>
                </c:pt>
                <c:pt idx="29">
                  <c:v>40939</c:v>
                </c:pt>
                <c:pt idx="30">
                  <c:v>40968</c:v>
                </c:pt>
                <c:pt idx="31">
                  <c:v>40999</c:v>
                </c:pt>
                <c:pt idx="32">
                  <c:v>41029</c:v>
                </c:pt>
                <c:pt idx="33">
                  <c:v>41060</c:v>
                </c:pt>
                <c:pt idx="34">
                  <c:v>41090</c:v>
                </c:pt>
                <c:pt idx="35">
                  <c:v>41121</c:v>
                </c:pt>
                <c:pt idx="36">
                  <c:v>41152</c:v>
                </c:pt>
                <c:pt idx="37">
                  <c:v>41182</c:v>
                </c:pt>
                <c:pt idx="38">
                  <c:v>41213</c:v>
                </c:pt>
                <c:pt idx="39">
                  <c:v>41243</c:v>
                </c:pt>
                <c:pt idx="40">
                  <c:v>41274</c:v>
                </c:pt>
                <c:pt idx="41">
                  <c:v>41305</c:v>
                </c:pt>
                <c:pt idx="42">
                  <c:v>41333</c:v>
                </c:pt>
                <c:pt idx="43">
                  <c:v>41364</c:v>
                </c:pt>
                <c:pt idx="44">
                  <c:v>41394</c:v>
                </c:pt>
                <c:pt idx="45">
                  <c:v>41425</c:v>
                </c:pt>
                <c:pt idx="46">
                  <c:v>41455</c:v>
                </c:pt>
                <c:pt idx="47">
                  <c:v>41486</c:v>
                </c:pt>
                <c:pt idx="48">
                  <c:v>41517</c:v>
                </c:pt>
                <c:pt idx="49">
                  <c:v>41547</c:v>
                </c:pt>
                <c:pt idx="50">
                  <c:v>41578</c:v>
                </c:pt>
                <c:pt idx="51">
                  <c:v>41608</c:v>
                </c:pt>
                <c:pt idx="52">
                  <c:v>41639</c:v>
                </c:pt>
                <c:pt idx="53">
                  <c:v>41670</c:v>
                </c:pt>
                <c:pt idx="54">
                  <c:v>41698</c:v>
                </c:pt>
                <c:pt idx="55">
                  <c:v>41729</c:v>
                </c:pt>
                <c:pt idx="56">
                  <c:v>41759</c:v>
                </c:pt>
                <c:pt idx="57">
                  <c:v>41790</c:v>
                </c:pt>
                <c:pt idx="58">
                  <c:v>41820</c:v>
                </c:pt>
                <c:pt idx="59">
                  <c:v>41851</c:v>
                </c:pt>
                <c:pt idx="60">
                  <c:v>41882</c:v>
                </c:pt>
                <c:pt idx="61">
                  <c:v>41912</c:v>
                </c:pt>
                <c:pt idx="62">
                  <c:v>41943</c:v>
                </c:pt>
                <c:pt idx="63">
                  <c:v>41973</c:v>
                </c:pt>
                <c:pt idx="64">
                  <c:v>42004</c:v>
                </c:pt>
                <c:pt idx="65">
                  <c:v>42035</c:v>
                </c:pt>
                <c:pt idx="66">
                  <c:v>42063</c:v>
                </c:pt>
                <c:pt idx="67">
                  <c:v>42094</c:v>
                </c:pt>
                <c:pt idx="68">
                  <c:v>42124</c:v>
                </c:pt>
                <c:pt idx="69">
                  <c:v>42155</c:v>
                </c:pt>
                <c:pt idx="70">
                  <c:v>42185</c:v>
                </c:pt>
                <c:pt idx="71">
                  <c:v>42216</c:v>
                </c:pt>
                <c:pt idx="72">
                  <c:v>42247</c:v>
                </c:pt>
                <c:pt idx="73">
                  <c:v>42277</c:v>
                </c:pt>
                <c:pt idx="74">
                  <c:v>42308</c:v>
                </c:pt>
                <c:pt idx="75">
                  <c:v>42338</c:v>
                </c:pt>
                <c:pt idx="76">
                  <c:v>42369</c:v>
                </c:pt>
                <c:pt idx="77">
                  <c:v>42400</c:v>
                </c:pt>
                <c:pt idx="78">
                  <c:v>42429</c:v>
                </c:pt>
                <c:pt idx="79">
                  <c:v>42460</c:v>
                </c:pt>
                <c:pt idx="80">
                  <c:v>42490</c:v>
                </c:pt>
                <c:pt idx="81">
                  <c:v>42521</c:v>
                </c:pt>
                <c:pt idx="82">
                  <c:v>42551</c:v>
                </c:pt>
                <c:pt idx="83">
                  <c:v>42582</c:v>
                </c:pt>
                <c:pt idx="84">
                  <c:v>42613</c:v>
                </c:pt>
                <c:pt idx="85">
                  <c:v>42643</c:v>
                </c:pt>
                <c:pt idx="86">
                  <c:v>42674</c:v>
                </c:pt>
                <c:pt idx="87">
                  <c:v>42704</c:v>
                </c:pt>
                <c:pt idx="88">
                  <c:v>42735</c:v>
                </c:pt>
                <c:pt idx="89">
                  <c:v>42766</c:v>
                </c:pt>
                <c:pt idx="90">
                  <c:v>42794</c:v>
                </c:pt>
                <c:pt idx="91">
                  <c:v>42825</c:v>
                </c:pt>
                <c:pt idx="92">
                  <c:v>42855</c:v>
                </c:pt>
                <c:pt idx="93">
                  <c:v>42886</c:v>
                </c:pt>
                <c:pt idx="94">
                  <c:v>42916</c:v>
                </c:pt>
                <c:pt idx="95">
                  <c:v>42947</c:v>
                </c:pt>
                <c:pt idx="96">
                  <c:v>42978</c:v>
                </c:pt>
                <c:pt idx="97">
                  <c:v>43008</c:v>
                </c:pt>
                <c:pt idx="98">
                  <c:v>43039</c:v>
                </c:pt>
                <c:pt idx="99">
                  <c:v>43069</c:v>
                </c:pt>
                <c:pt idx="100">
                  <c:v>43100</c:v>
                </c:pt>
                <c:pt idx="101">
                  <c:v>43131</c:v>
                </c:pt>
                <c:pt idx="102">
                  <c:v>43159</c:v>
                </c:pt>
                <c:pt idx="103">
                  <c:v>43190</c:v>
                </c:pt>
                <c:pt idx="104">
                  <c:v>43220</c:v>
                </c:pt>
                <c:pt idx="105">
                  <c:v>43251</c:v>
                </c:pt>
                <c:pt idx="106">
                  <c:v>43281</c:v>
                </c:pt>
                <c:pt idx="107">
                  <c:v>43312</c:v>
                </c:pt>
                <c:pt idx="108">
                  <c:v>43343</c:v>
                </c:pt>
                <c:pt idx="109">
                  <c:v>43373</c:v>
                </c:pt>
                <c:pt idx="110">
                  <c:v>43404</c:v>
                </c:pt>
                <c:pt idx="111">
                  <c:v>43434</c:v>
                </c:pt>
                <c:pt idx="112">
                  <c:v>43465</c:v>
                </c:pt>
                <c:pt idx="113">
                  <c:v>43496</c:v>
                </c:pt>
                <c:pt idx="114">
                  <c:v>43524</c:v>
                </c:pt>
                <c:pt idx="115">
                  <c:v>43555</c:v>
                </c:pt>
                <c:pt idx="116">
                  <c:v>43585</c:v>
                </c:pt>
                <c:pt idx="117">
                  <c:v>43616</c:v>
                </c:pt>
                <c:pt idx="118">
                  <c:v>43646</c:v>
                </c:pt>
                <c:pt idx="119">
                  <c:v>43677</c:v>
                </c:pt>
                <c:pt idx="120">
                  <c:v>43708</c:v>
                </c:pt>
                <c:pt idx="121">
                  <c:v>43738</c:v>
                </c:pt>
                <c:pt idx="122">
                  <c:v>43769</c:v>
                </c:pt>
                <c:pt idx="123">
                  <c:v>43799</c:v>
                </c:pt>
                <c:pt idx="124">
                  <c:v>43830</c:v>
                </c:pt>
                <c:pt idx="125">
                  <c:v>43861</c:v>
                </c:pt>
                <c:pt idx="126">
                  <c:v>43890</c:v>
                </c:pt>
                <c:pt idx="127">
                  <c:v>43921</c:v>
                </c:pt>
                <c:pt idx="128">
                  <c:v>43951</c:v>
                </c:pt>
                <c:pt idx="129">
                  <c:v>43982</c:v>
                </c:pt>
                <c:pt idx="130">
                  <c:v>44012</c:v>
                </c:pt>
                <c:pt idx="131">
                  <c:v>44043</c:v>
                </c:pt>
                <c:pt idx="132">
                  <c:v>44074</c:v>
                </c:pt>
                <c:pt idx="133">
                  <c:v>44104</c:v>
                </c:pt>
                <c:pt idx="134">
                  <c:v>44135</c:v>
                </c:pt>
                <c:pt idx="135">
                  <c:v>44165</c:v>
                </c:pt>
                <c:pt idx="136">
                  <c:v>44196</c:v>
                </c:pt>
                <c:pt idx="137">
                  <c:v>44227</c:v>
                </c:pt>
                <c:pt idx="138">
                  <c:v>44255</c:v>
                </c:pt>
                <c:pt idx="139">
                  <c:v>44286</c:v>
                </c:pt>
                <c:pt idx="140">
                  <c:v>44316</c:v>
                </c:pt>
                <c:pt idx="141">
                  <c:v>44347</c:v>
                </c:pt>
                <c:pt idx="142">
                  <c:v>44377</c:v>
                </c:pt>
                <c:pt idx="143">
                  <c:v>44408</c:v>
                </c:pt>
                <c:pt idx="144">
                  <c:v>44439</c:v>
                </c:pt>
              </c:numCache>
            </c:numRef>
          </c:cat>
          <c:val>
            <c:numRef>
              <c:f>'Graf III.2 CB'!$K$5:$K$150</c:f>
              <c:numCache>
                <c:formatCode>0.00</c:formatCode>
                <c:ptCount val="146"/>
                <c:pt idx="1">
                  <c:v>13.4183</c:v>
                </c:pt>
                <c:pt idx="2">
                  <c:v>13.8797</c:v>
                </c:pt>
                <c:pt idx="3">
                  <c:v>13.839399999999999</c:v>
                </c:pt>
                <c:pt idx="4">
                  <c:v>13.6965</c:v>
                </c:pt>
                <c:pt idx="5">
                  <c:v>13.952999999999999</c:v>
                </c:pt>
                <c:pt idx="6">
                  <c:v>14.054399999999999</c:v>
                </c:pt>
                <c:pt idx="7">
                  <c:v>14.142099999999999</c:v>
                </c:pt>
                <c:pt idx="8">
                  <c:v>13.8268</c:v>
                </c:pt>
                <c:pt idx="9">
                  <c:v>13.4336</c:v>
                </c:pt>
                <c:pt idx="10">
                  <c:v>13.860900000000001</c:v>
                </c:pt>
                <c:pt idx="11">
                  <c:v>13.8491</c:v>
                </c:pt>
                <c:pt idx="12">
                  <c:v>14.0794</c:v>
                </c:pt>
                <c:pt idx="13">
                  <c:v>14.098699999999999</c:v>
                </c:pt>
                <c:pt idx="14">
                  <c:v>13.907299999999999</c:v>
                </c:pt>
                <c:pt idx="15">
                  <c:v>14.0533</c:v>
                </c:pt>
                <c:pt idx="16">
                  <c:v>13.447800000000001</c:v>
                </c:pt>
                <c:pt idx="17">
                  <c:v>13.702500000000001</c:v>
                </c:pt>
                <c:pt idx="18">
                  <c:v>13.9041</c:v>
                </c:pt>
                <c:pt idx="19">
                  <c:v>13.6196</c:v>
                </c:pt>
                <c:pt idx="20">
                  <c:v>13.3232</c:v>
                </c:pt>
                <c:pt idx="21">
                  <c:v>13.2164</c:v>
                </c:pt>
                <c:pt idx="22">
                  <c:v>13.1412</c:v>
                </c:pt>
                <c:pt idx="23">
                  <c:v>13.0786</c:v>
                </c:pt>
                <c:pt idx="24">
                  <c:v>13.1393</c:v>
                </c:pt>
                <c:pt idx="25">
                  <c:v>13.1745</c:v>
                </c:pt>
                <c:pt idx="26">
                  <c:v>13.3621</c:v>
                </c:pt>
                <c:pt idx="27">
                  <c:v>13.2646</c:v>
                </c:pt>
                <c:pt idx="28">
                  <c:v>12.968400000000001</c:v>
                </c:pt>
                <c:pt idx="29">
                  <c:v>13.3931</c:v>
                </c:pt>
                <c:pt idx="30">
                  <c:v>13.5923</c:v>
                </c:pt>
                <c:pt idx="31">
                  <c:v>13.3757</c:v>
                </c:pt>
                <c:pt idx="32">
                  <c:v>13.5875</c:v>
                </c:pt>
                <c:pt idx="33">
                  <c:v>13.505699999999999</c:v>
                </c:pt>
                <c:pt idx="34">
                  <c:v>13.463100000000001</c:v>
                </c:pt>
                <c:pt idx="35">
                  <c:v>13.8361</c:v>
                </c:pt>
                <c:pt idx="36">
                  <c:v>13.9137</c:v>
                </c:pt>
                <c:pt idx="37">
                  <c:v>13.512</c:v>
                </c:pt>
                <c:pt idx="38">
                  <c:v>13.4411</c:v>
                </c:pt>
                <c:pt idx="39">
                  <c:v>14.106</c:v>
                </c:pt>
                <c:pt idx="40">
                  <c:v>14.0131</c:v>
                </c:pt>
                <c:pt idx="41">
                  <c:v>14.125299999999999</c:v>
                </c:pt>
                <c:pt idx="42">
                  <c:v>14.567399999999999</c:v>
                </c:pt>
                <c:pt idx="43">
                  <c:v>14.379300000000001</c:v>
                </c:pt>
                <c:pt idx="44">
                  <c:v>14.160500000000001</c:v>
                </c:pt>
                <c:pt idx="45">
                  <c:v>14.046200000000001</c:v>
                </c:pt>
                <c:pt idx="46">
                  <c:v>13.5543</c:v>
                </c:pt>
                <c:pt idx="47">
                  <c:v>13.672499999999999</c:v>
                </c:pt>
                <c:pt idx="48">
                  <c:v>13.629200000000001</c:v>
                </c:pt>
                <c:pt idx="49">
                  <c:v>13.616400000000001</c:v>
                </c:pt>
                <c:pt idx="50">
                  <c:v>13.7356</c:v>
                </c:pt>
                <c:pt idx="51">
                  <c:v>14.0063</c:v>
                </c:pt>
                <c:pt idx="52">
                  <c:v>13.6922</c:v>
                </c:pt>
                <c:pt idx="53">
                  <c:v>13.690300000000001</c:v>
                </c:pt>
                <c:pt idx="54">
                  <c:v>13.806800000000001</c:v>
                </c:pt>
                <c:pt idx="55">
                  <c:v>13.898099999999999</c:v>
                </c:pt>
                <c:pt idx="56">
                  <c:v>14.145200000000001</c:v>
                </c:pt>
                <c:pt idx="57">
                  <c:v>13.888400000000001</c:v>
                </c:pt>
                <c:pt idx="58">
                  <c:v>13.7339</c:v>
                </c:pt>
                <c:pt idx="59">
                  <c:v>13.8353</c:v>
                </c:pt>
                <c:pt idx="60">
                  <c:v>13.7142</c:v>
                </c:pt>
                <c:pt idx="61">
                  <c:v>13.4918</c:v>
                </c:pt>
                <c:pt idx="62">
                  <c:v>13.5252</c:v>
                </c:pt>
                <c:pt idx="63">
                  <c:v>13.7964</c:v>
                </c:pt>
                <c:pt idx="64">
                  <c:v>13.746600000000001</c:v>
                </c:pt>
                <c:pt idx="65">
                  <c:v>13.0197</c:v>
                </c:pt>
                <c:pt idx="66">
                  <c:v>12.982900000000001</c:v>
                </c:pt>
                <c:pt idx="67">
                  <c:v>12.8582</c:v>
                </c:pt>
                <c:pt idx="68">
                  <c:v>12.653700000000001</c:v>
                </c:pt>
                <c:pt idx="69">
                  <c:v>12.348699999999999</c:v>
                </c:pt>
                <c:pt idx="70">
                  <c:v>12.3476</c:v>
                </c:pt>
                <c:pt idx="71">
                  <c:v>12.3705</c:v>
                </c:pt>
                <c:pt idx="72">
                  <c:v>12.4018</c:v>
                </c:pt>
                <c:pt idx="73">
                  <c:v>11.9101</c:v>
                </c:pt>
                <c:pt idx="74">
                  <c:v>12.0214</c:v>
                </c:pt>
                <c:pt idx="75">
                  <c:v>11.860900000000001</c:v>
                </c:pt>
                <c:pt idx="76">
                  <c:v>11.5107</c:v>
                </c:pt>
                <c:pt idx="77">
                  <c:v>11.58</c:v>
                </c:pt>
                <c:pt idx="78">
                  <c:v>11.275399999999999</c:v>
                </c:pt>
                <c:pt idx="79">
                  <c:v>10.8695</c:v>
                </c:pt>
                <c:pt idx="80">
                  <c:v>10.798500000000001</c:v>
                </c:pt>
                <c:pt idx="81">
                  <c:v>10.5884</c:v>
                </c:pt>
                <c:pt idx="82">
                  <c:v>10.5501</c:v>
                </c:pt>
                <c:pt idx="83">
                  <c:v>10.683199999999999</c:v>
                </c:pt>
                <c:pt idx="84">
                  <c:v>10.506399999999999</c:v>
                </c:pt>
                <c:pt idx="85">
                  <c:v>10.3604</c:v>
                </c:pt>
                <c:pt idx="86">
                  <c:v>10.297599999999999</c:v>
                </c:pt>
                <c:pt idx="87">
                  <c:v>10.075900000000001</c:v>
                </c:pt>
                <c:pt idx="88">
                  <c:v>9.984</c:v>
                </c:pt>
                <c:pt idx="89">
                  <c:v>10.2461</c:v>
                </c:pt>
                <c:pt idx="90">
                  <c:v>9.5626999999999995</c:v>
                </c:pt>
                <c:pt idx="91">
                  <c:v>9.3361000000000001</c:v>
                </c:pt>
                <c:pt idx="92">
                  <c:v>9.1905999999999999</c:v>
                </c:pt>
                <c:pt idx="93">
                  <c:v>9.2969000000000008</c:v>
                </c:pt>
                <c:pt idx="94">
                  <c:v>9.2332000000000001</c:v>
                </c:pt>
                <c:pt idx="95">
                  <c:v>9.3780999999999999</c:v>
                </c:pt>
                <c:pt idx="96">
                  <c:v>9.3364999999999991</c:v>
                </c:pt>
                <c:pt idx="97">
                  <c:v>9.2060999999999993</c:v>
                </c:pt>
                <c:pt idx="98">
                  <c:v>8.9285999999999994</c:v>
                </c:pt>
                <c:pt idx="99">
                  <c:v>8.6491000000000007</c:v>
                </c:pt>
                <c:pt idx="100">
                  <c:v>8.6220999999999997</c:v>
                </c:pt>
                <c:pt idx="101">
                  <c:v>8.7631999999999994</c:v>
                </c:pt>
                <c:pt idx="102">
                  <c:v>8.6455000000000002</c:v>
                </c:pt>
                <c:pt idx="103">
                  <c:v>8.3765000000000001</c:v>
                </c:pt>
                <c:pt idx="104">
                  <c:v>8.4727999999999994</c:v>
                </c:pt>
                <c:pt idx="105">
                  <c:v>8.3938000000000006</c:v>
                </c:pt>
                <c:pt idx="106">
                  <c:v>8.4466000000000001</c:v>
                </c:pt>
                <c:pt idx="107">
                  <c:v>8.6126000000000005</c:v>
                </c:pt>
                <c:pt idx="108">
                  <c:v>8.3574999999999999</c:v>
                </c:pt>
                <c:pt idx="109">
                  <c:v>8.4055999999999997</c:v>
                </c:pt>
                <c:pt idx="110">
                  <c:v>8.3019999999999996</c:v>
                </c:pt>
                <c:pt idx="111">
                  <c:v>8.3938000000000006</c:v>
                </c:pt>
                <c:pt idx="112">
                  <c:v>8.4689999999999994</c:v>
                </c:pt>
                <c:pt idx="113">
                  <c:v>8.2908000000000008</c:v>
                </c:pt>
                <c:pt idx="114">
                  <c:v>8.2644000000000002</c:v>
                </c:pt>
                <c:pt idx="115">
                  <c:v>8.1873000000000005</c:v>
                </c:pt>
                <c:pt idx="116">
                  <c:v>8.1516999999999999</c:v>
                </c:pt>
                <c:pt idx="117">
                  <c:v>8.0528999999999993</c:v>
                </c:pt>
                <c:pt idx="118">
                  <c:v>8.1165000000000003</c:v>
                </c:pt>
                <c:pt idx="119">
                  <c:v>8.3524999999999991</c:v>
                </c:pt>
                <c:pt idx="120">
                  <c:v>8.1788000000000007</c:v>
                </c:pt>
                <c:pt idx="121">
                  <c:v>8.1516000000000002</c:v>
                </c:pt>
                <c:pt idx="122">
                  <c:v>8.048</c:v>
                </c:pt>
                <c:pt idx="123">
                  <c:v>8.0343</c:v>
                </c:pt>
                <c:pt idx="124">
                  <c:v>7.9890999999999996</c:v>
                </c:pt>
                <c:pt idx="125">
                  <c:v>7.8922999999999996</c:v>
                </c:pt>
                <c:pt idx="126">
                  <c:v>7.7167000000000003</c:v>
                </c:pt>
                <c:pt idx="127">
                  <c:v>7.8524000000000003</c:v>
                </c:pt>
                <c:pt idx="128">
                  <c:v>7.8247</c:v>
                </c:pt>
                <c:pt idx="129">
                  <c:v>7.2728999999999999</c:v>
                </c:pt>
                <c:pt idx="130">
                  <c:v>7.8640999999999996</c:v>
                </c:pt>
                <c:pt idx="131">
                  <c:v>7.9894999999999996</c:v>
                </c:pt>
                <c:pt idx="132">
                  <c:v>8.0188000000000006</c:v>
                </c:pt>
                <c:pt idx="133">
                  <c:v>7.8678999999999997</c:v>
                </c:pt>
                <c:pt idx="134">
                  <c:v>7.7706999999999997</c:v>
                </c:pt>
                <c:pt idx="135">
                  <c:v>7.7835000000000001</c:v>
                </c:pt>
                <c:pt idx="136">
                  <c:v>7.6379000000000001</c:v>
                </c:pt>
                <c:pt idx="137">
                  <c:v>7.7434000000000003</c:v>
                </c:pt>
                <c:pt idx="138">
                  <c:v>7.4165999999999999</c:v>
                </c:pt>
                <c:pt idx="139">
                  <c:v>6.8926999999999996</c:v>
                </c:pt>
                <c:pt idx="140">
                  <c:v>7.4010999999999996</c:v>
                </c:pt>
                <c:pt idx="141">
                  <c:v>7.2786</c:v>
                </c:pt>
                <c:pt idx="142">
                  <c:v>7.2327000000000004</c:v>
                </c:pt>
                <c:pt idx="143">
                  <c:v>7.4518000000000004</c:v>
                </c:pt>
                <c:pt idx="144">
                  <c:v>7.5876999999999999</c:v>
                </c:pt>
              </c:numCache>
            </c:numRef>
          </c:val>
          <c:smooth val="0"/>
          <c:extLst xmlns:DataManagerRef="urn:DataManager">
            <c:ext xmlns:c16="http://schemas.microsoft.com/office/drawing/2014/chart" uri="{C3380CC4-5D6E-409C-BE32-E72D297353CC}">
              <c16:uniqueId val="{00000005-DCC8-4E6A-8011-E095361DF201}"/>
            </c:ext>
          </c:extLst>
        </c:ser>
        <c:dLbls>
          <c:showLegendKey val="0"/>
          <c:showVal val="0"/>
          <c:showCatName val="0"/>
          <c:showSerName val="0"/>
          <c:showPercent val="0"/>
          <c:showBubbleSize val="0"/>
        </c:dLbls>
        <c:marker val="1"/>
        <c:smooth val="0"/>
        <c:axId val="189043072"/>
        <c:axId val="189044608"/>
      </c:lineChart>
      <c:dateAx>
        <c:axId val="189031552"/>
        <c:scaling>
          <c:orientation val="minMax"/>
          <c:max val="44409"/>
          <c:min val="400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9033088"/>
        <c:crosses val="autoZero"/>
        <c:auto val="1"/>
        <c:lblOffset val="100"/>
        <c:baseTimeUnit val="months"/>
        <c:majorUnit val="24"/>
        <c:majorTimeUnit val="months"/>
        <c:minorUnit val="6"/>
        <c:minorTimeUnit val="months"/>
      </c:dateAx>
      <c:valAx>
        <c:axId val="18903308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9031552"/>
        <c:crosses val="autoZero"/>
        <c:crossBetween val="between"/>
        <c:majorUnit val="1"/>
      </c:valAx>
      <c:dateAx>
        <c:axId val="189043072"/>
        <c:scaling>
          <c:orientation val="minMax"/>
        </c:scaling>
        <c:delete val="1"/>
        <c:axPos val="b"/>
        <c:numFmt formatCode="m/d/yyyy" sourceLinked="1"/>
        <c:majorTickMark val="out"/>
        <c:minorTickMark val="none"/>
        <c:tickLblPos val="nextTo"/>
        <c:crossAx val="189044608"/>
        <c:crosses val="autoZero"/>
        <c:auto val="1"/>
        <c:lblOffset val="100"/>
        <c:baseTimeUnit val="months"/>
      </c:dateAx>
      <c:valAx>
        <c:axId val="189044608"/>
        <c:scaling>
          <c:orientation val="minMax"/>
          <c:max val="18"/>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9043072"/>
        <c:crosses val="max"/>
        <c:crossBetween val="between"/>
        <c:majorUnit val="3"/>
      </c:valAx>
      <c:spPr>
        <a:noFill/>
        <a:ln w="25400">
          <a:noFill/>
        </a:ln>
      </c:spPr>
    </c:plotArea>
    <c:legend>
      <c:legendPos val="b"/>
      <c:layout>
        <c:manualLayout>
          <c:xMode val="edge"/>
          <c:yMode val="edge"/>
          <c:x val="6.6433566433566432E-2"/>
          <c:y val="0.63375504071143685"/>
          <c:w val="0.58411100710313313"/>
          <c:h val="0.36624495928856321"/>
        </c:manualLayout>
      </c:layout>
      <c:overlay val="0"/>
      <c:spPr>
        <a:solidFill>
          <a:srgbClr val="FFFFFF"/>
        </a:solidFill>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cs-CZ"/>
    </a:p>
  </c:txPr>
  <c:printSettings>
    <c:headerFooter alignWithMargins="0"/>
    <c:pageMargins b="0.984251969" l="0.78740157499999996" r="0.78740157499999996" t="0.984251969" header="0.4921259845" footer="0.492125984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4936402180497E-2"/>
          <c:y val="3.9388229303225518E-2"/>
          <c:w val="0.89191233962887506"/>
          <c:h val="0.60134955266814571"/>
        </c:manualLayout>
      </c:layout>
      <c:barChart>
        <c:barDir val="col"/>
        <c:grouping val="stacked"/>
        <c:varyColors val="0"/>
        <c:ser>
          <c:idx val="0"/>
          <c:order val="0"/>
          <c:tx>
            <c:strRef>
              <c:f>'Graf III.3 CB'!$N$3</c:f>
              <c:strCache>
                <c:ptCount val="1"/>
                <c:pt idx="0">
                  <c:v>Difference between contributions received and funds paid out</c:v>
                </c:pt>
              </c:strCache>
            </c:strRef>
          </c:tx>
          <c:spPr>
            <a:solidFill>
              <a:srgbClr val="2426A9"/>
            </a:solidFill>
            <a:ln w="25400">
              <a:noFill/>
            </a:ln>
          </c:spPr>
          <c:invertIfNegative val="0"/>
          <c:cat>
            <c:multiLvlStrRef>
              <c:f>'Graf III.3 CB'!$J$5:$K$44</c:f>
              <c:multiLvlStrCache>
                <c:ptCount val="40"/>
                <c:lvl>
                  <c:pt idx="0">
                    <c:v> </c:v>
                  </c:pt>
                  <c:pt idx="1">
                    <c:v> </c:v>
                  </c:pt>
                  <c:pt idx="2">
                    <c:v> </c:v>
                  </c:pt>
                  <c:pt idx="3">
                    <c:v> </c:v>
                  </c:pt>
                  <c:pt idx="4">
                    <c:v> </c:v>
                  </c:pt>
                  <c:pt idx="5">
                    <c:v> </c:v>
                  </c:pt>
                  <c:pt idx="7">
                    <c:v> </c:v>
                  </c:pt>
                  <c:pt idx="8">
                    <c:v> </c:v>
                  </c:pt>
                  <c:pt idx="9">
                    <c:v> </c:v>
                  </c:pt>
                  <c:pt idx="10">
                    <c:v> </c:v>
                  </c:pt>
                  <c:pt idx="11">
                    <c:v> </c:v>
                  </c:pt>
                  <c:pt idx="12">
                    <c:v> </c:v>
                  </c:pt>
                  <c:pt idx="13">
                    <c:v> </c:v>
                  </c:pt>
                  <c:pt idx="15">
                    <c:v> </c:v>
                  </c:pt>
                  <c:pt idx="16">
                    <c:v> </c:v>
                  </c:pt>
                  <c:pt idx="17">
                    <c:v> </c:v>
                  </c:pt>
                  <c:pt idx="18">
                    <c:v> </c:v>
                  </c:pt>
                  <c:pt idx="19">
                    <c:v> </c:v>
                  </c:pt>
                  <c:pt idx="20">
                    <c:v> </c:v>
                  </c:pt>
                  <c:pt idx="21">
                    <c:v> </c:v>
                  </c:pt>
                  <c:pt idx="23">
                    <c:v> </c:v>
                  </c:pt>
                  <c:pt idx="24">
                    <c:v> </c:v>
                  </c:pt>
                  <c:pt idx="25">
                    <c:v> </c:v>
                  </c:pt>
                  <c:pt idx="26">
                    <c:v> </c:v>
                  </c:pt>
                  <c:pt idx="27">
                    <c:v> </c:v>
                  </c:pt>
                  <c:pt idx="28">
                    <c:v> </c:v>
                  </c:pt>
                  <c:pt idx="29">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III.3 CB'!$N$5:$N$44</c:f>
              <c:numCache>
                <c:formatCode>0.00</c:formatCode>
                <c:ptCount val="40"/>
                <c:pt idx="1">
                  <c:v>-0.4577</c:v>
                </c:pt>
                <c:pt idx="2">
                  <c:v>0.11990000000000001</c:v>
                </c:pt>
                <c:pt idx="3">
                  <c:v>0.72970000000000002</c:v>
                </c:pt>
                <c:pt idx="4">
                  <c:v>0.38429999999999997</c:v>
                </c:pt>
                <c:pt idx="5">
                  <c:v>0.3906</c:v>
                </c:pt>
                <c:pt idx="6">
                  <c:v>0.1056</c:v>
                </c:pt>
                <c:pt idx="9">
                  <c:v>2.1839</c:v>
                </c:pt>
                <c:pt idx="10">
                  <c:v>2.3397999999999999</c:v>
                </c:pt>
                <c:pt idx="11">
                  <c:v>2.5529000000000002</c:v>
                </c:pt>
                <c:pt idx="12">
                  <c:v>2.6968999999999999</c:v>
                </c:pt>
                <c:pt idx="13">
                  <c:v>3.2115999999999998</c:v>
                </c:pt>
                <c:pt idx="14">
                  <c:v>3.2252999999999998</c:v>
                </c:pt>
                <c:pt idx="17">
                  <c:v>0.375</c:v>
                </c:pt>
                <c:pt idx="18">
                  <c:v>0.12959999999999999</c:v>
                </c:pt>
                <c:pt idx="19">
                  <c:v>0.40529999999999999</c:v>
                </c:pt>
                <c:pt idx="20">
                  <c:v>0.51759999999999995</c:v>
                </c:pt>
                <c:pt idx="21">
                  <c:v>0.72450000000000003</c:v>
                </c:pt>
                <c:pt idx="22">
                  <c:v>1.0573999999999999</c:v>
                </c:pt>
                <c:pt idx="25">
                  <c:v>0.19969999999999999</c:v>
                </c:pt>
                <c:pt idx="26">
                  <c:v>0.47820000000000001</c:v>
                </c:pt>
                <c:pt idx="27">
                  <c:v>0.80659999999999998</c:v>
                </c:pt>
                <c:pt idx="28">
                  <c:v>0.64129999999999998</c:v>
                </c:pt>
                <c:pt idx="29">
                  <c:v>0.88580000000000003</c:v>
                </c:pt>
                <c:pt idx="30">
                  <c:v>1.3227</c:v>
                </c:pt>
                <c:pt idx="33">
                  <c:v>2.1227</c:v>
                </c:pt>
                <c:pt idx="34">
                  <c:v>0.94469999999999998</c:v>
                </c:pt>
                <c:pt idx="35">
                  <c:v>1.6847000000000001</c:v>
                </c:pt>
                <c:pt idx="36">
                  <c:v>2.2212000000000001</c:v>
                </c:pt>
                <c:pt idx="37">
                  <c:v>0.58789999999999998</c:v>
                </c:pt>
                <c:pt idx="38">
                  <c:v>2.5156000000000001</c:v>
                </c:pt>
              </c:numCache>
            </c:numRef>
          </c:val>
          <c:extLst xmlns:DataManagerRef="urn:DataManager">
            <c:ext xmlns:c16="http://schemas.microsoft.com/office/drawing/2014/chart" uri="{C3380CC4-5D6E-409C-BE32-E72D297353CC}">
              <c16:uniqueId val="{00000000-CFA7-4CBF-8413-34C744F94B9F}"/>
            </c:ext>
          </c:extLst>
        </c:ser>
        <c:ser>
          <c:idx val="1"/>
          <c:order val="1"/>
          <c:tx>
            <c:strRef>
              <c:f>'Graf III.3 CB'!$O$3</c:f>
              <c:strCache>
                <c:ptCount val="1"/>
                <c:pt idx="0">
                  <c:v>Change in asset prices and other effects</c:v>
                </c:pt>
              </c:strCache>
            </c:strRef>
          </c:tx>
          <c:spPr>
            <a:solidFill>
              <a:srgbClr val="D52B1E"/>
            </a:solidFill>
            <a:ln w="25400">
              <a:noFill/>
            </a:ln>
          </c:spPr>
          <c:invertIfNegative val="0"/>
          <c:cat>
            <c:multiLvlStrRef>
              <c:f>'Graf III.3 CB'!$J$5:$K$44</c:f>
              <c:multiLvlStrCache>
                <c:ptCount val="40"/>
                <c:lvl>
                  <c:pt idx="0">
                    <c:v> </c:v>
                  </c:pt>
                  <c:pt idx="1">
                    <c:v> </c:v>
                  </c:pt>
                  <c:pt idx="2">
                    <c:v> </c:v>
                  </c:pt>
                  <c:pt idx="3">
                    <c:v> </c:v>
                  </c:pt>
                  <c:pt idx="4">
                    <c:v> </c:v>
                  </c:pt>
                  <c:pt idx="5">
                    <c:v> </c:v>
                  </c:pt>
                  <c:pt idx="7">
                    <c:v> </c:v>
                  </c:pt>
                  <c:pt idx="8">
                    <c:v> </c:v>
                  </c:pt>
                  <c:pt idx="9">
                    <c:v> </c:v>
                  </c:pt>
                  <c:pt idx="10">
                    <c:v> </c:v>
                  </c:pt>
                  <c:pt idx="11">
                    <c:v> </c:v>
                  </c:pt>
                  <c:pt idx="12">
                    <c:v> </c:v>
                  </c:pt>
                  <c:pt idx="13">
                    <c:v> </c:v>
                  </c:pt>
                  <c:pt idx="15">
                    <c:v> </c:v>
                  </c:pt>
                  <c:pt idx="16">
                    <c:v> </c:v>
                  </c:pt>
                  <c:pt idx="17">
                    <c:v> </c:v>
                  </c:pt>
                  <c:pt idx="18">
                    <c:v> </c:v>
                  </c:pt>
                  <c:pt idx="19">
                    <c:v> </c:v>
                  </c:pt>
                  <c:pt idx="20">
                    <c:v> </c:v>
                  </c:pt>
                  <c:pt idx="21">
                    <c:v> </c:v>
                  </c:pt>
                  <c:pt idx="23">
                    <c:v> </c:v>
                  </c:pt>
                  <c:pt idx="24">
                    <c:v> </c:v>
                  </c:pt>
                  <c:pt idx="25">
                    <c:v> </c:v>
                  </c:pt>
                  <c:pt idx="26">
                    <c:v> </c:v>
                  </c:pt>
                  <c:pt idx="27">
                    <c:v> </c:v>
                  </c:pt>
                  <c:pt idx="28">
                    <c:v> </c:v>
                  </c:pt>
                  <c:pt idx="29">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III.3 CB'!$O$5:$O$44</c:f>
              <c:numCache>
                <c:formatCode>0.00</c:formatCode>
                <c:ptCount val="40"/>
                <c:pt idx="1">
                  <c:v>-0.99429999999999996</c:v>
                </c:pt>
                <c:pt idx="2">
                  <c:v>-1.6188</c:v>
                </c:pt>
                <c:pt idx="3">
                  <c:v>-1.8777999999999999</c:v>
                </c:pt>
                <c:pt idx="4">
                  <c:v>-0.59079999999999999</c:v>
                </c:pt>
                <c:pt idx="5">
                  <c:v>-0.45729999999999998</c:v>
                </c:pt>
                <c:pt idx="6">
                  <c:v>-0.25309999999999999</c:v>
                </c:pt>
                <c:pt idx="9">
                  <c:v>-0.15579999999999999</c:v>
                </c:pt>
                <c:pt idx="10">
                  <c:v>0.73699999999999999</c:v>
                </c:pt>
                <c:pt idx="11">
                  <c:v>0.85799999999999998</c:v>
                </c:pt>
                <c:pt idx="12">
                  <c:v>1.798</c:v>
                </c:pt>
                <c:pt idx="13">
                  <c:v>0.1691</c:v>
                </c:pt>
                <c:pt idx="14">
                  <c:v>1.7645999999999999</c:v>
                </c:pt>
                <c:pt idx="17">
                  <c:v>-0.87360000000000004</c:v>
                </c:pt>
                <c:pt idx="18">
                  <c:v>4.8295000000000003</c:v>
                </c:pt>
                <c:pt idx="19">
                  <c:v>3.1179000000000001</c:v>
                </c:pt>
                <c:pt idx="20">
                  <c:v>1.9435</c:v>
                </c:pt>
                <c:pt idx="21">
                  <c:v>0.99960000000000004</c:v>
                </c:pt>
                <c:pt idx="22">
                  <c:v>-0.16309999999999999</c:v>
                </c:pt>
                <c:pt idx="25">
                  <c:v>0.69130000000000003</c:v>
                </c:pt>
                <c:pt idx="26">
                  <c:v>0.439</c:v>
                </c:pt>
                <c:pt idx="27">
                  <c:v>-0.1148</c:v>
                </c:pt>
                <c:pt idx="28">
                  <c:v>1.34E-2</c:v>
                </c:pt>
                <c:pt idx="29">
                  <c:v>0.99819999999999998</c:v>
                </c:pt>
                <c:pt idx="30">
                  <c:v>-0.19520000000000001</c:v>
                </c:pt>
                <c:pt idx="33">
                  <c:v>4.4900000000000002E-2</c:v>
                </c:pt>
                <c:pt idx="34">
                  <c:v>2.1821000000000002</c:v>
                </c:pt>
                <c:pt idx="35">
                  <c:v>2.7101000000000002</c:v>
                </c:pt>
                <c:pt idx="36">
                  <c:v>1.4601</c:v>
                </c:pt>
                <c:pt idx="37">
                  <c:v>-0.16020000000000001</c:v>
                </c:pt>
                <c:pt idx="38">
                  <c:v>6.5877999999999997</c:v>
                </c:pt>
              </c:numCache>
            </c:numRef>
          </c:val>
          <c:extLst xmlns:DataManagerRef="urn:DataManager">
            <c:ext xmlns:c16="http://schemas.microsoft.com/office/drawing/2014/chart" uri="{C3380CC4-5D6E-409C-BE32-E72D297353CC}">
              <c16:uniqueId val="{00000001-CFA7-4CBF-8413-34C744F94B9F}"/>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III.3 CB'!$P$3</c:f>
              <c:strCache>
                <c:ptCount val="1"/>
                <c:pt idx="0">
                  <c:v>Total change in asset value</c:v>
                </c:pt>
              </c:strCache>
            </c:strRef>
          </c:tx>
          <c:spPr>
            <a:ln w="19050">
              <a:solidFill>
                <a:schemeClr val="tx1"/>
              </a:solidFill>
              <a:prstDash val="solid"/>
            </a:ln>
          </c:spPr>
          <c:marker>
            <c:symbol val="none"/>
          </c:marker>
          <c:cat>
            <c:multiLvlStrRef>
              <c:f>'Graf III.3 CB'!$J$5:$K$44</c:f>
              <c:multiLvlStrCache>
                <c:ptCount val="40"/>
                <c:lvl>
                  <c:pt idx="0">
                    <c:v> </c:v>
                  </c:pt>
                  <c:pt idx="1">
                    <c:v> </c:v>
                  </c:pt>
                  <c:pt idx="2">
                    <c:v> </c:v>
                  </c:pt>
                  <c:pt idx="3">
                    <c:v> </c:v>
                  </c:pt>
                  <c:pt idx="4">
                    <c:v> </c:v>
                  </c:pt>
                  <c:pt idx="5">
                    <c:v> </c:v>
                  </c:pt>
                  <c:pt idx="7">
                    <c:v> </c:v>
                  </c:pt>
                  <c:pt idx="8">
                    <c:v> </c:v>
                  </c:pt>
                  <c:pt idx="9">
                    <c:v> </c:v>
                  </c:pt>
                  <c:pt idx="10">
                    <c:v> </c:v>
                  </c:pt>
                  <c:pt idx="11">
                    <c:v> </c:v>
                  </c:pt>
                  <c:pt idx="12">
                    <c:v> </c:v>
                  </c:pt>
                  <c:pt idx="13">
                    <c:v> </c:v>
                  </c:pt>
                  <c:pt idx="15">
                    <c:v> </c:v>
                  </c:pt>
                  <c:pt idx="16">
                    <c:v> </c:v>
                  </c:pt>
                  <c:pt idx="17">
                    <c:v> </c:v>
                  </c:pt>
                  <c:pt idx="18">
                    <c:v> </c:v>
                  </c:pt>
                  <c:pt idx="19">
                    <c:v> </c:v>
                  </c:pt>
                  <c:pt idx="20">
                    <c:v> </c:v>
                  </c:pt>
                  <c:pt idx="21">
                    <c:v> </c:v>
                  </c:pt>
                  <c:pt idx="23">
                    <c:v> </c:v>
                  </c:pt>
                  <c:pt idx="24">
                    <c:v> </c:v>
                  </c:pt>
                  <c:pt idx="25">
                    <c:v> </c:v>
                  </c:pt>
                  <c:pt idx="26">
                    <c:v> </c:v>
                  </c:pt>
                  <c:pt idx="27">
                    <c:v> </c:v>
                  </c:pt>
                  <c:pt idx="28">
                    <c:v> </c:v>
                  </c:pt>
                  <c:pt idx="29">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III.3 CB'!$P$5:$P$44</c:f>
              <c:numCache>
                <c:formatCode>0.00</c:formatCode>
                <c:ptCount val="40"/>
                <c:pt idx="1">
                  <c:v>-1.452</c:v>
                </c:pt>
                <c:pt idx="2">
                  <c:v>-1.4988999999999999</c:v>
                </c:pt>
                <c:pt idx="3">
                  <c:v>-1.1480999999999999</c:v>
                </c:pt>
                <c:pt idx="4">
                  <c:v>-0.2064</c:v>
                </c:pt>
                <c:pt idx="5">
                  <c:v>-6.6600000000000006E-2</c:v>
                </c:pt>
                <c:pt idx="6">
                  <c:v>-0.14749999999999999</c:v>
                </c:pt>
                <c:pt idx="9">
                  <c:v>2.0280999999999998</c:v>
                </c:pt>
                <c:pt idx="10">
                  <c:v>3.0768</c:v>
                </c:pt>
                <c:pt idx="11">
                  <c:v>3.4108999999999998</c:v>
                </c:pt>
                <c:pt idx="12">
                  <c:v>4.4949000000000003</c:v>
                </c:pt>
                <c:pt idx="13">
                  <c:v>3.3807</c:v>
                </c:pt>
                <c:pt idx="14">
                  <c:v>4.9898999999999996</c:v>
                </c:pt>
                <c:pt idx="17">
                  <c:v>-0.49859999999999999</c:v>
                </c:pt>
                <c:pt idx="18">
                  <c:v>4.9591000000000003</c:v>
                </c:pt>
                <c:pt idx="19">
                  <c:v>3.5230999999999999</c:v>
                </c:pt>
                <c:pt idx="20">
                  <c:v>2.4611000000000001</c:v>
                </c:pt>
                <c:pt idx="21">
                  <c:v>1.7241</c:v>
                </c:pt>
                <c:pt idx="22">
                  <c:v>0.89429999999999998</c:v>
                </c:pt>
                <c:pt idx="25">
                  <c:v>0.89100000000000001</c:v>
                </c:pt>
                <c:pt idx="26">
                  <c:v>0.9173</c:v>
                </c:pt>
                <c:pt idx="27">
                  <c:v>0.69179999999999997</c:v>
                </c:pt>
                <c:pt idx="28">
                  <c:v>0.65469999999999995</c:v>
                </c:pt>
                <c:pt idx="29">
                  <c:v>1.8838999999999999</c:v>
                </c:pt>
                <c:pt idx="30">
                  <c:v>1.1275999999999999</c:v>
                </c:pt>
                <c:pt idx="33">
                  <c:v>2.1676000000000002</c:v>
                </c:pt>
                <c:pt idx="34">
                  <c:v>3.1267999999999998</c:v>
                </c:pt>
                <c:pt idx="35">
                  <c:v>4.3948</c:v>
                </c:pt>
                <c:pt idx="36">
                  <c:v>3.6812999999999998</c:v>
                </c:pt>
                <c:pt idx="37">
                  <c:v>0.42770000000000002</c:v>
                </c:pt>
                <c:pt idx="38">
                  <c:v>9.1034000000000006</c:v>
                </c:pt>
              </c:numCache>
            </c:numRef>
          </c:val>
          <c:smooth val="0"/>
          <c:extLst xmlns:DataManagerRef="urn:DataManager">
            <c:ext xmlns:c16="http://schemas.microsoft.com/office/drawing/2014/chart" uri="{C3380CC4-5D6E-409C-BE32-E72D297353CC}">
              <c16:uniqueId val="{00000002-CFA7-4CBF-8413-34C744F94B9F}"/>
            </c:ext>
          </c:extLst>
        </c:ser>
        <c:dLbls>
          <c:showLegendKey val="0"/>
          <c:showVal val="0"/>
          <c:showCatName val="0"/>
          <c:showSerName val="0"/>
          <c:showPercent val="0"/>
          <c:showBubbleSize val="0"/>
        </c:dLbls>
        <c:marker val="1"/>
        <c:smooth val="0"/>
        <c:axId val="299330176"/>
        <c:axId val="299336064"/>
      </c:lineChart>
      <c:catAx>
        <c:axId val="299330176"/>
        <c:scaling>
          <c:orientation val="minMax"/>
        </c:scaling>
        <c:delete val="0"/>
        <c:axPos val="b"/>
        <c:numFmt formatCode="mm\/yy" sourceLinked="0"/>
        <c:majorTickMark val="none"/>
        <c:minorTickMark val="none"/>
        <c:tickLblPos val="nextTo"/>
        <c:spPr>
          <a:ln w="6350">
            <a:solidFill>
              <a:schemeClr val="tx1"/>
            </a:solidFill>
            <a:prstDash val="solid"/>
          </a:ln>
        </c:spPr>
        <c:txPr>
          <a:bodyPr rot="-5400000" vert="horz"/>
          <a:lstStyle/>
          <a:p>
            <a:pPr>
              <a:defRPr sz="900">
                <a:latin typeface="Arial"/>
                <a:ea typeface="Arial"/>
                <a:cs typeface="Arial"/>
              </a:defRPr>
            </a:pPr>
            <a:endParaRPr lang="cs-CZ"/>
          </a:p>
        </c:txPr>
        <c:crossAx val="299336064"/>
        <c:crosses val="autoZero"/>
        <c:auto val="1"/>
        <c:lblAlgn val="ctr"/>
        <c:lblOffset val="230"/>
        <c:tickLblSkip val="1"/>
        <c:tickMarkSkip val="1"/>
        <c:noMultiLvlLbl val="0"/>
      </c:catAx>
      <c:valAx>
        <c:axId val="299336064"/>
        <c:scaling>
          <c:orientation val="minMax"/>
          <c:max val="10"/>
          <c:min val="-2"/>
        </c:scaling>
        <c:delete val="0"/>
        <c:axPos val="l"/>
        <c:numFmt formatCode="#,##0" sourceLinked="0"/>
        <c:majorTickMark val="out"/>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299330176"/>
        <c:crosses val="autoZero"/>
        <c:crossBetween val="between"/>
        <c:majorUnit val="2"/>
      </c:valAx>
      <c:spPr>
        <a:noFill/>
        <a:ln w="25400">
          <a:noFill/>
        </a:ln>
      </c:spPr>
    </c:plotArea>
    <c:legend>
      <c:legendPos val="b"/>
      <c:layout>
        <c:manualLayout>
          <c:xMode val="edge"/>
          <c:yMode val="edge"/>
          <c:x val="2.097902097902098E-2"/>
          <c:y val="0.80337355663359422"/>
          <c:w val="0.97043857717086068"/>
          <c:h val="0.196626443366405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barChart>
        <c:barDir val="col"/>
        <c:grouping val="stacked"/>
        <c:varyColors val="0"/>
        <c:ser>
          <c:idx val="1"/>
          <c:order val="0"/>
          <c:spPr>
            <a:solidFill>
              <a:srgbClr val="2426A9"/>
            </a:solidFill>
            <a:ln w="25400">
              <a:noFill/>
            </a:ln>
          </c:spPr>
          <c:invertIfNegative val="0"/>
          <c:cat>
            <c:strRef>
              <c:f>'Graf 2 (BOX 1)'!$J$5:$J$12</c:f>
              <c:strCache>
                <c:ptCount val="8"/>
                <c:pt idx="0">
                  <c:v>2016</c:v>
                </c:pt>
                <c:pt idx="1">
                  <c:v>2017</c:v>
                </c:pt>
                <c:pt idx="2">
                  <c:v>2018</c:v>
                </c:pt>
                <c:pt idx="3">
                  <c:v>2019</c:v>
                </c:pt>
                <c:pt idx="4">
                  <c:v>2020</c:v>
                </c:pt>
                <c:pt idx="5">
                  <c:v>2021f</c:v>
                </c:pt>
                <c:pt idx="6">
                  <c:v>2022f</c:v>
                </c:pt>
                <c:pt idx="7">
                  <c:v>2023f</c:v>
                </c:pt>
              </c:strCache>
            </c:strRef>
          </c:cat>
          <c:val>
            <c:numRef>
              <c:f>'Graf 2 (BOX 1)'!$K$5:$K$12</c:f>
              <c:numCache>
                <c:formatCode>0</c:formatCode>
                <c:ptCount val="8"/>
                <c:pt idx="0">
                  <c:v>84.5</c:v>
                </c:pt>
                <c:pt idx="1">
                  <c:v>159</c:v>
                </c:pt>
                <c:pt idx="2">
                  <c:v>172</c:v>
                </c:pt>
                <c:pt idx="3">
                  <c:v>269</c:v>
                </c:pt>
                <c:pt idx="4">
                  <c:v>298</c:v>
                </c:pt>
                <c:pt idx="5">
                  <c:v>450</c:v>
                </c:pt>
                <c:pt idx="6">
                  <c:v>675</c:v>
                </c:pt>
                <c:pt idx="7">
                  <c:v>1000</c:v>
                </c:pt>
              </c:numCache>
            </c:numRef>
          </c:val>
          <c:extLst xmlns:DataManagerRef="urn:DataManager">
            <c:ext xmlns:c16="http://schemas.microsoft.com/office/drawing/2014/chart" uri="{C3380CC4-5D6E-409C-BE32-E72D297353CC}">
              <c16:uniqueId val="{00000000-7C95-46D6-BAD5-C43465128BF9}"/>
            </c:ext>
          </c:extLst>
        </c:ser>
        <c:dLbls>
          <c:showLegendKey val="0"/>
          <c:showVal val="0"/>
          <c:showCatName val="0"/>
          <c:showSerName val="0"/>
          <c:showPercent val="0"/>
          <c:showBubbleSize val="0"/>
        </c:dLbls>
        <c:gapWidth val="100"/>
        <c:overlap val="100"/>
        <c:axId val="299192704"/>
        <c:axId val="299194240"/>
      </c:barChart>
      <c:catAx>
        <c:axId val="29919270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194240"/>
        <c:crosses val="autoZero"/>
        <c:auto val="1"/>
        <c:lblAlgn val="ctr"/>
        <c:lblOffset val="100"/>
        <c:noMultiLvlLbl val="1"/>
      </c:catAx>
      <c:valAx>
        <c:axId val="299194240"/>
        <c:scaling>
          <c:orientation val="minMax"/>
          <c:max val="100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192704"/>
        <c:crosses val="autoZero"/>
        <c:crossBetween val="between"/>
        <c:majorUnit val="200"/>
      </c:valAx>
      <c:spPr>
        <a:noFill/>
        <a:ln w="25400">
          <a:noFill/>
        </a:ln>
      </c:spPr>
    </c:plotArea>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337810894991686E-2"/>
          <c:w val="0.86673916634546555"/>
          <c:h val="0.55905511811023623"/>
        </c:manualLayout>
      </c:layout>
      <c:barChart>
        <c:barDir val="col"/>
        <c:grouping val="stacked"/>
        <c:varyColors val="0"/>
        <c:ser>
          <c:idx val="0"/>
          <c:order val="0"/>
          <c:tx>
            <c:strRef>
              <c:f>'Graf III.3 CB'!$N$4</c:f>
              <c:strCache>
                <c:ptCount val="1"/>
                <c:pt idx="0">
                  <c:v>Rozdíl přijatých a vyplacených prostředků</c:v>
                </c:pt>
              </c:strCache>
            </c:strRef>
          </c:tx>
          <c:spPr>
            <a:solidFill>
              <a:srgbClr val="2426A9"/>
            </a:solidFill>
            <a:ln w="25400">
              <a:noFill/>
            </a:ln>
          </c:spPr>
          <c:invertIfNegative val="0"/>
          <c:cat>
            <c:multiLvlStrRef>
              <c:f>'Graf III.3 CB'!$L$5:$M$44</c:f>
              <c:multiLvlStrCache>
                <c:ptCount val="40"/>
                <c:lvl>
                  <c:pt idx="1">
                    <c:v> </c:v>
                  </c:pt>
                  <c:pt idx="2">
                    <c:v> </c:v>
                  </c:pt>
                  <c:pt idx="3">
                    <c:v> </c:v>
                  </c:pt>
                  <c:pt idx="4">
                    <c:v> </c:v>
                  </c:pt>
                  <c:pt idx="5">
                    <c:v> </c:v>
                  </c:pt>
                  <c:pt idx="8">
                    <c:v> </c:v>
                  </c:pt>
                  <c:pt idx="10">
                    <c:v> </c:v>
                  </c:pt>
                  <c:pt idx="11">
                    <c:v> </c:v>
                  </c:pt>
                  <c:pt idx="12">
                    <c:v> </c:v>
                  </c:pt>
                  <c:pt idx="13">
                    <c:v> </c:v>
                  </c:pt>
                  <c:pt idx="16">
                    <c:v> </c:v>
                  </c:pt>
                  <c:pt idx="17">
                    <c:v> </c:v>
                  </c:pt>
                  <c:pt idx="18">
                    <c:v> </c:v>
                  </c:pt>
                  <c:pt idx="19">
                    <c:v> </c:v>
                  </c:pt>
                  <c:pt idx="20">
                    <c:v> </c:v>
                  </c:pt>
                  <c:pt idx="21">
                    <c:v> </c:v>
                  </c:pt>
                  <c:pt idx="24">
                    <c:v> </c:v>
                  </c:pt>
                  <c:pt idx="25">
                    <c:v> </c:v>
                  </c:pt>
                  <c:pt idx="26">
                    <c:v> </c:v>
                  </c:pt>
                  <c:pt idx="27">
                    <c:v> </c:v>
                  </c:pt>
                  <c:pt idx="28">
                    <c:v> </c:v>
                  </c:pt>
                  <c:pt idx="29">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III.3 CB'!$N$5:$N$44</c:f>
              <c:numCache>
                <c:formatCode>0.00</c:formatCode>
                <c:ptCount val="40"/>
                <c:pt idx="1">
                  <c:v>-0.4577</c:v>
                </c:pt>
                <c:pt idx="2">
                  <c:v>0.11990000000000001</c:v>
                </c:pt>
                <c:pt idx="3">
                  <c:v>0.72970000000000002</c:v>
                </c:pt>
                <c:pt idx="4">
                  <c:v>0.38429999999999997</c:v>
                </c:pt>
                <c:pt idx="5">
                  <c:v>0.3906</c:v>
                </c:pt>
                <c:pt idx="6">
                  <c:v>0.1056</c:v>
                </c:pt>
                <c:pt idx="9">
                  <c:v>2.1839</c:v>
                </c:pt>
                <c:pt idx="10">
                  <c:v>2.3397999999999999</c:v>
                </c:pt>
                <c:pt idx="11">
                  <c:v>2.5529000000000002</c:v>
                </c:pt>
                <c:pt idx="12">
                  <c:v>2.6968999999999999</c:v>
                </c:pt>
                <c:pt idx="13">
                  <c:v>3.2115999999999998</c:v>
                </c:pt>
                <c:pt idx="14">
                  <c:v>3.2252999999999998</c:v>
                </c:pt>
                <c:pt idx="17">
                  <c:v>0.375</c:v>
                </c:pt>
                <c:pt idx="18">
                  <c:v>0.12959999999999999</c:v>
                </c:pt>
                <c:pt idx="19">
                  <c:v>0.40529999999999999</c:v>
                </c:pt>
                <c:pt idx="20">
                  <c:v>0.51759999999999995</c:v>
                </c:pt>
                <c:pt idx="21">
                  <c:v>0.72450000000000003</c:v>
                </c:pt>
                <c:pt idx="22">
                  <c:v>1.0573999999999999</c:v>
                </c:pt>
                <c:pt idx="25">
                  <c:v>0.19969999999999999</c:v>
                </c:pt>
                <c:pt idx="26">
                  <c:v>0.47820000000000001</c:v>
                </c:pt>
                <c:pt idx="27">
                  <c:v>0.80659999999999998</c:v>
                </c:pt>
                <c:pt idx="28">
                  <c:v>0.64129999999999998</c:v>
                </c:pt>
                <c:pt idx="29">
                  <c:v>0.88580000000000003</c:v>
                </c:pt>
                <c:pt idx="30">
                  <c:v>1.3227</c:v>
                </c:pt>
                <c:pt idx="33">
                  <c:v>2.1227</c:v>
                </c:pt>
                <c:pt idx="34">
                  <c:v>0.94469999999999998</c:v>
                </c:pt>
                <c:pt idx="35">
                  <c:v>1.6847000000000001</c:v>
                </c:pt>
                <c:pt idx="36">
                  <c:v>2.2212000000000001</c:v>
                </c:pt>
                <c:pt idx="37">
                  <c:v>0.58789999999999998</c:v>
                </c:pt>
                <c:pt idx="38">
                  <c:v>2.5156000000000001</c:v>
                </c:pt>
              </c:numCache>
            </c:numRef>
          </c:val>
          <c:extLst xmlns:DataManagerRef="urn:DataManager">
            <c:ext xmlns:c16="http://schemas.microsoft.com/office/drawing/2014/chart" uri="{C3380CC4-5D6E-409C-BE32-E72D297353CC}">
              <c16:uniqueId val="{00000000-615C-4328-A131-080F40061A49}"/>
            </c:ext>
          </c:extLst>
        </c:ser>
        <c:ser>
          <c:idx val="1"/>
          <c:order val="1"/>
          <c:tx>
            <c:strRef>
              <c:f>'Graf III.3 CB'!$O$4</c:f>
              <c:strCache>
                <c:ptCount val="1"/>
                <c:pt idx="0">
                  <c:v>Změna ceny aktiv a ostatní vlivy</c:v>
                </c:pt>
              </c:strCache>
            </c:strRef>
          </c:tx>
          <c:spPr>
            <a:solidFill>
              <a:srgbClr val="D52B1E"/>
            </a:solidFill>
            <a:ln w="25400">
              <a:noFill/>
            </a:ln>
          </c:spPr>
          <c:invertIfNegative val="0"/>
          <c:cat>
            <c:multiLvlStrRef>
              <c:f>'Graf III.3 CB'!$L$5:$M$44</c:f>
              <c:multiLvlStrCache>
                <c:ptCount val="40"/>
                <c:lvl>
                  <c:pt idx="1">
                    <c:v> </c:v>
                  </c:pt>
                  <c:pt idx="2">
                    <c:v> </c:v>
                  </c:pt>
                  <c:pt idx="3">
                    <c:v> </c:v>
                  </c:pt>
                  <c:pt idx="4">
                    <c:v> </c:v>
                  </c:pt>
                  <c:pt idx="5">
                    <c:v> </c:v>
                  </c:pt>
                  <c:pt idx="8">
                    <c:v> </c:v>
                  </c:pt>
                  <c:pt idx="10">
                    <c:v> </c:v>
                  </c:pt>
                  <c:pt idx="11">
                    <c:v> </c:v>
                  </c:pt>
                  <c:pt idx="12">
                    <c:v> </c:v>
                  </c:pt>
                  <c:pt idx="13">
                    <c:v> </c:v>
                  </c:pt>
                  <c:pt idx="16">
                    <c:v> </c:v>
                  </c:pt>
                  <c:pt idx="17">
                    <c:v> </c:v>
                  </c:pt>
                  <c:pt idx="18">
                    <c:v> </c:v>
                  </c:pt>
                  <c:pt idx="19">
                    <c:v> </c:v>
                  </c:pt>
                  <c:pt idx="20">
                    <c:v> </c:v>
                  </c:pt>
                  <c:pt idx="21">
                    <c:v> </c:v>
                  </c:pt>
                  <c:pt idx="24">
                    <c:v> </c:v>
                  </c:pt>
                  <c:pt idx="25">
                    <c:v> </c:v>
                  </c:pt>
                  <c:pt idx="26">
                    <c:v> </c:v>
                  </c:pt>
                  <c:pt idx="27">
                    <c:v> </c:v>
                  </c:pt>
                  <c:pt idx="28">
                    <c:v> </c:v>
                  </c:pt>
                  <c:pt idx="29">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III.3 CB'!$O$5:$O$44</c:f>
              <c:numCache>
                <c:formatCode>0.00</c:formatCode>
                <c:ptCount val="40"/>
                <c:pt idx="1">
                  <c:v>-0.99429999999999996</c:v>
                </c:pt>
                <c:pt idx="2">
                  <c:v>-1.6188</c:v>
                </c:pt>
                <c:pt idx="3">
                  <c:v>-1.8777999999999999</c:v>
                </c:pt>
                <c:pt idx="4">
                  <c:v>-0.59079999999999999</c:v>
                </c:pt>
                <c:pt idx="5">
                  <c:v>-0.45729999999999998</c:v>
                </c:pt>
                <c:pt idx="6">
                  <c:v>-0.25309999999999999</c:v>
                </c:pt>
                <c:pt idx="9">
                  <c:v>-0.15579999999999999</c:v>
                </c:pt>
                <c:pt idx="10">
                  <c:v>0.73699999999999999</c:v>
                </c:pt>
                <c:pt idx="11">
                  <c:v>0.85799999999999998</c:v>
                </c:pt>
                <c:pt idx="12">
                  <c:v>1.798</c:v>
                </c:pt>
                <c:pt idx="13">
                  <c:v>0.1691</c:v>
                </c:pt>
                <c:pt idx="14">
                  <c:v>1.7645999999999999</c:v>
                </c:pt>
                <c:pt idx="17">
                  <c:v>-0.87360000000000004</c:v>
                </c:pt>
                <c:pt idx="18">
                  <c:v>4.8295000000000003</c:v>
                </c:pt>
                <c:pt idx="19">
                  <c:v>3.1179000000000001</c:v>
                </c:pt>
                <c:pt idx="20">
                  <c:v>1.9435</c:v>
                </c:pt>
                <c:pt idx="21">
                  <c:v>0.99960000000000004</c:v>
                </c:pt>
                <c:pt idx="22">
                  <c:v>-0.16309999999999999</c:v>
                </c:pt>
                <c:pt idx="25">
                  <c:v>0.69130000000000003</c:v>
                </c:pt>
                <c:pt idx="26">
                  <c:v>0.439</c:v>
                </c:pt>
                <c:pt idx="27">
                  <c:v>-0.1148</c:v>
                </c:pt>
                <c:pt idx="28">
                  <c:v>1.34E-2</c:v>
                </c:pt>
                <c:pt idx="29">
                  <c:v>0.99819999999999998</c:v>
                </c:pt>
                <c:pt idx="30">
                  <c:v>-0.19520000000000001</c:v>
                </c:pt>
                <c:pt idx="33">
                  <c:v>4.4900000000000002E-2</c:v>
                </c:pt>
                <c:pt idx="34">
                  <c:v>2.1821000000000002</c:v>
                </c:pt>
                <c:pt idx="35">
                  <c:v>2.7101000000000002</c:v>
                </c:pt>
                <c:pt idx="36">
                  <c:v>1.4601</c:v>
                </c:pt>
                <c:pt idx="37">
                  <c:v>-0.16020000000000001</c:v>
                </c:pt>
                <c:pt idx="38">
                  <c:v>6.5877999999999997</c:v>
                </c:pt>
              </c:numCache>
            </c:numRef>
          </c:val>
          <c:extLst xmlns:DataManagerRef="urn:DataManager">
            <c:ext xmlns:c16="http://schemas.microsoft.com/office/drawing/2014/chart" uri="{C3380CC4-5D6E-409C-BE32-E72D297353CC}">
              <c16:uniqueId val="{00000001-615C-4328-A131-080F40061A49}"/>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III.3 CB'!$P$4</c:f>
              <c:strCache>
                <c:ptCount val="1"/>
                <c:pt idx="0">
                  <c:v>Změna hodnoty aktiv celkem</c:v>
                </c:pt>
              </c:strCache>
            </c:strRef>
          </c:tx>
          <c:spPr>
            <a:ln w="19050">
              <a:solidFill>
                <a:schemeClr val="tx1"/>
              </a:solidFill>
              <a:prstDash val="solid"/>
            </a:ln>
          </c:spPr>
          <c:marker>
            <c:symbol val="none"/>
          </c:marker>
          <c:cat>
            <c:multiLvlStrRef>
              <c:f>'Graf III.3 CB'!$L$5:$M$44</c:f>
              <c:multiLvlStrCache>
                <c:ptCount val="40"/>
                <c:lvl>
                  <c:pt idx="1">
                    <c:v> </c:v>
                  </c:pt>
                  <c:pt idx="2">
                    <c:v> </c:v>
                  </c:pt>
                  <c:pt idx="3">
                    <c:v> </c:v>
                  </c:pt>
                  <c:pt idx="4">
                    <c:v> </c:v>
                  </c:pt>
                  <c:pt idx="5">
                    <c:v> </c:v>
                  </c:pt>
                  <c:pt idx="8">
                    <c:v> </c:v>
                  </c:pt>
                  <c:pt idx="10">
                    <c:v> </c:v>
                  </c:pt>
                  <c:pt idx="11">
                    <c:v> </c:v>
                  </c:pt>
                  <c:pt idx="12">
                    <c:v> </c:v>
                  </c:pt>
                  <c:pt idx="13">
                    <c:v> </c:v>
                  </c:pt>
                  <c:pt idx="16">
                    <c:v> </c:v>
                  </c:pt>
                  <c:pt idx="17">
                    <c:v> </c:v>
                  </c:pt>
                  <c:pt idx="18">
                    <c:v> </c:v>
                  </c:pt>
                  <c:pt idx="19">
                    <c:v> </c:v>
                  </c:pt>
                  <c:pt idx="20">
                    <c:v> </c:v>
                  </c:pt>
                  <c:pt idx="21">
                    <c:v> </c:v>
                  </c:pt>
                  <c:pt idx="24">
                    <c:v> </c:v>
                  </c:pt>
                  <c:pt idx="25">
                    <c:v> </c:v>
                  </c:pt>
                  <c:pt idx="26">
                    <c:v> </c:v>
                  </c:pt>
                  <c:pt idx="27">
                    <c:v> </c:v>
                  </c:pt>
                  <c:pt idx="28">
                    <c:v> </c:v>
                  </c:pt>
                  <c:pt idx="29">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III.3 CB'!$P$5:$P$44</c:f>
              <c:numCache>
                <c:formatCode>0.00</c:formatCode>
                <c:ptCount val="40"/>
                <c:pt idx="1">
                  <c:v>-1.452</c:v>
                </c:pt>
                <c:pt idx="2">
                  <c:v>-1.4988999999999999</c:v>
                </c:pt>
                <c:pt idx="3">
                  <c:v>-1.1480999999999999</c:v>
                </c:pt>
                <c:pt idx="4">
                  <c:v>-0.2064</c:v>
                </c:pt>
                <c:pt idx="5">
                  <c:v>-6.6600000000000006E-2</c:v>
                </c:pt>
                <c:pt idx="6">
                  <c:v>-0.14749999999999999</c:v>
                </c:pt>
                <c:pt idx="9">
                  <c:v>2.0280999999999998</c:v>
                </c:pt>
                <c:pt idx="10">
                  <c:v>3.0768</c:v>
                </c:pt>
                <c:pt idx="11">
                  <c:v>3.4108999999999998</c:v>
                </c:pt>
                <c:pt idx="12">
                  <c:v>4.4949000000000003</c:v>
                </c:pt>
                <c:pt idx="13">
                  <c:v>3.3807</c:v>
                </c:pt>
                <c:pt idx="14">
                  <c:v>4.9898999999999996</c:v>
                </c:pt>
                <c:pt idx="17">
                  <c:v>-0.49859999999999999</c:v>
                </c:pt>
                <c:pt idx="18">
                  <c:v>4.9591000000000003</c:v>
                </c:pt>
                <c:pt idx="19">
                  <c:v>3.5230999999999999</c:v>
                </c:pt>
                <c:pt idx="20">
                  <c:v>2.4611000000000001</c:v>
                </c:pt>
                <c:pt idx="21">
                  <c:v>1.7241</c:v>
                </c:pt>
                <c:pt idx="22">
                  <c:v>0.89429999999999998</c:v>
                </c:pt>
                <c:pt idx="25">
                  <c:v>0.89100000000000001</c:v>
                </c:pt>
                <c:pt idx="26">
                  <c:v>0.9173</c:v>
                </c:pt>
                <c:pt idx="27">
                  <c:v>0.69179999999999997</c:v>
                </c:pt>
                <c:pt idx="28">
                  <c:v>0.65469999999999995</c:v>
                </c:pt>
                <c:pt idx="29">
                  <c:v>1.8838999999999999</c:v>
                </c:pt>
                <c:pt idx="30">
                  <c:v>1.1275999999999999</c:v>
                </c:pt>
                <c:pt idx="33">
                  <c:v>2.1676000000000002</c:v>
                </c:pt>
                <c:pt idx="34">
                  <c:v>3.1267999999999998</c:v>
                </c:pt>
                <c:pt idx="35">
                  <c:v>4.3948</c:v>
                </c:pt>
                <c:pt idx="36">
                  <c:v>3.6812999999999998</c:v>
                </c:pt>
                <c:pt idx="37">
                  <c:v>0.42770000000000002</c:v>
                </c:pt>
                <c:pt idx="38">
                  <c:v>9.1034000000000006</c:v>
                </c:pt>
              </c:numCache>
            </c:numRef>
          </c:val>
          <c:smooth val="0"/>
          <c:extLst xmlns:DataManagerRef="urn:DataManager">
            <c:ext xmlns:c16="http://schemas.microsoft.com/office/drawing/2014/chart" uri="{C3380CC4-5D6E-409C-BE32-E72D297353CC}">
              <c16:uniqueId val="{00000002-615C-4328-A131-080F40061A49}"/>
            </c:ext>
          </c:extLst>
        </c:ser>
        <c:dLbls>
          <c:showLegendKey val="0"/>
          <c:showVal val="0"/>
          <c:showCatName val="0"/>
          <c:showSerName val="0"/>
          <c:showPercent val="0"/>
          <c:showBubbleSize val="0"/>
        </c:dLbls>
        <c:marker val="1"/>
        <c:smooth val="0"/>
        <c:axId val="299330176"/>
        <c:axId val="299336064"/>
      </c:lineChart>
      <c:catAx>
        <c:axId val="299330176"/>
        <c:scaling>
          <c:orientation val="minMax"/>
        </c:scaling>
        <c:delete val="0"/>
        <c:axPos val="b"/>
        <c:numFmt formatCode="mm\/yy" sourceLinked="0"/>
        <c:majorTickMark val="none"/>
        <c:minorTickMark val="none"/>
        <c:tickLblPos val="nextTo"/>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130"/>
        <c:tickLblSkip val="1"/>
        <c:tickMarkSkip val="1"/>
        <c:noMultiLvlLbl val="0"/>
      </c:catAx>
      <c:valAx>
        <c:axId val="299336064"/>
        <c:scaling>
          <c:orientation val="minMax"/>
          <c:max val="10"/>
          <c:min val="-2"/>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2"/>
      </c:valAx>
      <c:spPr>
        <a:noFill/>
        <a:ln w="25400">
          <a:noFill/>
        </a:ln>
      </c:spPr>
    </c:plotArea>
    <c:legend>
      <c:legendPos val="b"/>
      <c:layout>
        <c:manualLayout>
          <c:xMode val="edge"/>
          <c:yMode val="edge"/>
          <c:x val="6.6433566433566432E-2"/>
          <c:y val="0.77860570114945993"/>
          <c:w val="0.68204807004019607"/>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678360739896468E-2"/>
          <c:w val="0.94755244755244761"/>
          <c:h val="0.74736205737421146"/>
        </c:manualLayout>
      </c:layout>
      <c:lineChart>
        <c:grouping val="standard"/>
        <c:varyColors val="0"/>
        <c:ser>
          <c:idx val="0"/>
          <c:order val="0"/>
          <c:tx>
            <c:strRef>
              <c:f>'Graf III.4 CB'!$K$3</c:f>
              <c:strCache>
                <c:ptCount val="1"/>
                <c:pt idx="0">
                  <c:v>Premiums written in life insurance</c:v>
                </c:pt>
              </c:strCache>
            </c:strRef>
          </c:tx>
          <c:spPr>
            <a:ln w="25400">
              <a:solidFill>
                <a:schemeClr val="accent1"/>
              </a:solidFill>
              <a:prstDash val="solid"/>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CB'!$K$5:$K$19</c:f>
              <c:numCache>
                <c:formatCode>0.00</c:formatCode>
                <c:ptCount val="15"/>
                <c:pt idx="0">
                  <c:v>56.4773</c:v>
                </c:pt>
                <c:pt idx="1">
                  <c:v>55.739600000000003</c:v>
                </c:pt>
                <c:pt idx="2">
                  <c:v>56.083799999999997</c:v>
                </c:pt>
                <c:pt idx="3">
                  <c:v>55.953200000000002</c:v>
                </c:pt>
                <c:pt idx="4">
                  <c:v>54.922400000000003</c:v>
                </c:pt>
                <c:pt idx="5">
                  <c:v>55.817300000000003</c:v>
                </c:pt>
                <c:pt idx="6">
                  <c:v>57.084600000000002</c:v>
                </c:pt>
                <c:pt idx="7">
                  <c:v>57.9602</c:v>
                </c:pt>
                <c:pt idx="8">
                  <c:v>58.577399999999997</c:v>
                </c:pt>
                <c:pt idx="9">
                  <c:v>58.639699999999998</c:v>
                </c:pt>
                <c:pt idx="10">
                  <c:v>58.207599999999999</c:v>
                </c:pt>
                <c:pt idx="11">
                  <c:v>57.584800000000001</c:v>
                </c:pt>
                <c:pt idx="12">
                  <c:v>58.398400000000002</c:v>
                </c:pt>
                <c:pt idx="13">
                  <c:v>59.031599999999997</c:v>
                </c:pt>
                <c:pt idx="14">
                  <c:v>59.794600000000003</c:v>
                </c:pt>
              </c:numCache>
            </c:numRef>
          </c:val>
          <c:smooth val="0"/>
          <c:extLst xmlns:DataManagerRef="urn:DataManager">
            <c:ext xmlns:c16="http://schemas.microsoft.com/office/drawing/2014/chart" uri="{C3380CC4-5D6E-409C-BE32-E72D297353CC}">
              <c16:uniqueId val="{00000000-290E-4511-854D-9DD0C960D967}"/>
            </c:ext>
          </c:extLst>
        </c:ser>
        <c:ser>
          <c:idx val="1"/>
          <c:order val="1"/>
          <c:tx>
            <c:strRef>
              <c:f>'Graf III.4 CB'!$L$3</c:f>
              <c:strCache>
                <c:ptCount val="1"/>
                <c:pt idx="0">
                  <c:v>Premiums written in non-life insurance</c:v>
                </c:pt>
              </c:strCache>
            </c:strRef>
          </c:tx>
          <c:spPr>
            <a:ln w="25400">
              <a:solidFill>
                <a:schemeClr val="accent1"/>
              </a:solidFill>
              <a:prstDash val="sysDash"/>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CB'!$L$5:$L$19</c:f>
              <c:numCache>
                <c:formatCode>0.00</c:formatCode>
                <c:ptCount val="15"/>
                <c:pt idx="0">
                  <c:v>105.6951</c:v>
                </c:pt>
                <c:pt idx="1">
                  <c:v>107.15260000000001</c:v>
                </c:pt>
                <c:pt idx="2">
                  <c:v>108.5703</c:v>
                </c:pt>
                <c:pt idx="3">
                  <c:v>110.1587</c:v>
                </c:pt>
                <c:pt idx="4">
                  <c:v>112.667</c:v>
                </c:pt>
                <c:pt idx="5">
                  <c:v>114.33199999999999</c:v>
                </c:pt>
                <c:pt idx="6">
                  <c:v>116.66249999999999</c:v>
                </c:pt>
                <c:pt idx="7">
                  <c:v>119.7244</c:v>
                </c:pt>
                <c:pt idx="8">
                  <c:v>121.9569</c:v>
                </c:pt>
                <c:pt idx="9">
                  <c:v>124.1238</c:v>
                </c:pt>
                <c:pt idx="10">
                  <c:v>125.24930000000001</c:v>
                </c:pt>
                <c:pt idx="11">
                  <c:v>126.30710000000001</c:v>
                </c:pt>
                <c:pt idx="12">
                  <c:v>125.9924</c:v>
                </c:pt>
                <c:pt idx="13">
                  <c:v>127.08029999999999</c:v>
                </c:pt>
                <c:pt idx="14">
                  <c:v>129.10400000000001</c:v>
                </c:pt>
              </c:numCache>
            </c:numRef>
          </c:val>
          <c:smooth val="0"/>
          <c:extLst xmlns:DataManagerRef="urn:DataManager">
            <c:ext xmlns:c16="http://schemas.microsoft.com/office/drawing/2014/chart" uri="{C3380CC4-5D6E-409C-BE32-E72D297353CC}">
              <c16:uniqueId val="{00000001-290E-4511-854D-9DD0C960D967}"/>
            </c:ext>
          </c:extLst>
        </c:ser>
        <c:ser>
          <c:idx val="2"/>
          <c:order val="2"/>
          <c:tx>
            <c:strRef>
              <c:f>'Graf III.4 CB'!$M$3</c:f>
              <c:strCache>
                <c:ptCount val="1"/>
                <c:pt idx="0">
                  <c:v>Claim settlement costs in life insurance</c:v>
                </c:pt>
              </c:strCache>
            </c:strRef>
          </c:tx>
          <c:spPr>
            <a:ln w="25400">
              <a:solidFill>
                <a:schemeClr val="accent2"/>
              </a:solidFill>
              <a:prstDash val="solid"/>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CB'!$M$5:$M$19</c:f>
              <c:numCache>
                <c:formatCode>0.00</c:formatCode>
                <c:ptCount val="15"/>
                <c:pt idx="0">
                  <c:v>42.400199999999998</c:v>
                </c:pt>
                <c:pt idx="1">
                  <c:v>41.344000000000001</c:v>
                </c:pt>
                <c:pt idx="2">
                  <c:v>40.779600000000002</c:v>
                </c:pt>
                <c:pt idx="3">
                  <c:v>40.785600000000002</c:v>
                </c:pt>
                <c:pt idx="4">
                  <c:v>42.9482</c:v>
                </c:pt>
                <c:pt idx="5">
                  <c:v>43.563899999999997</c:v>
                </c:pt>
                <c:pt idx="6">
                  <c:v>46.062100000000001</c:v>
                </c:pt>
                <c:pt idx="7">
                  <c:v>47.584400000000002</c:v>
                </c:pt>
                <c:pt idx="8">
                  <c:v>46.784599999999998</c:v>
                </c:pt>
                <c:pt idx="9">
                  <c:v>46.493299999999998</c:v>
                </c:pt>
                <c:pt idx="10">
                  <c:v>42.594799999999999</c:v>
                </c:pt>
                <c:pt idx="11">
                  <c:v>41.2819</c:v>
                </c:pt>
                <c:pt idx="12">
                  <c:v>40.3977</c:v>
                </c:pt>
                <c:pt idx="13">
                  <c:v>40.439799999999998</c:v>
                </c:pt>
                <c:pt idx="14">
                  <c:v>42.383899999999997</c:v>
                </c:pt>
              </c:numCache>
            </c:numRef>
          </c:val>
          <c:smooth val="0"/>
          <c:extLst xmlns:DataManagerRef="urn:DataManager">
            <c:ext xmlns:c16="http://schemas.microsoft.com/office/drawing/2014/chart" uri="{C3380CC4-5D6E-409C-BE32-E72D297353CC}">
              <c16:uniqueId val="{00000002-290E-4511-854D-9DD0C960D967}"/>
            </c:ext>
          </c:extLst>
        </c:ser>
        <c:ser>
          <c:idx val="3"/>
          <c:order val="3"/>
          <c:tx>
            <c:strRef>
              <c:f>'Graf III.4 CB'!$N$3</c:f>
              <c:strCache>
                <c:ptCount val="1"/>
                <c:pt idx="0">
                  <c:v>Claim settlement costs in non-life insurance</c:v>
                </c:pt>
              </c:strCache>
            </c:strRef>
          </c:tx>
          <c:spPr>
            <a:ln w="25400">
              <a:solidFill>
                <a:schemeClr val="accent2"/>
              </a:solidFill>
              <a:prstDash val="sysDash"/>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CB'!$N$5:$N$19</c:f>
              <c:numCache>
                <c:formatCode>0.00</c:formatCode>
                <c:ptCount val="15"/>
                <c:pt idx="0">
                  <c:v>55.159700000000001</c:v>
                </c:pt>
                <c:pt idx="1">
                  <c:v>55.911200000000001</c:v>
                </c:pt>
                <c:pt idx="2">
                  <c:v>56.333799999999997</c:v>
                </c:pt>
                <c:pt idx="3">
                  <c:v>56.380200000000002</c:v>
                </c:pt>
                <c:pt idx="4">
                  <c:v>55.7789</c:v>
                </c:pt>
                <c:pt idx="5">
                  <c:v>55.8842</c:v>
                </c:pt>
                <c:pt idx="6">
                  <c:v>56.481900000000003</c:v>
                </c:pt>
                <c:pt idx="7">
                  <c:v>58.678600000000003</c:v>
                </c:pt>
                <c:pt idx="8">
                  <c:v>60.228299999999997</c:v>
                </c:pt>
                <c:pt idx="9">
                  <c:v>62.324599999999997</c:v>
                </c:pt>
                <c:pt idx="10">
                  <c:v>62.267800000000001</c:v>
                </c:pt>
                <c:pt idx="11">
                  <c:v>61.183999999999997</c:v>
                </c:pt>
                <c:pt idx="12">
                  <c:v>60.0824</c:v>
                </c:pt>
                <c:pt idx="13">
                  <c:v>58.7425</c:v>
                </c:pt>
                <c:pt idx="14">
                  <c:v>58.84</c:v>
                </c:pt>
              </c:numCache>
            </c:numRef>
          </c:val>
          <c:smooth val="0"/>
          <c:extLst xmlns:DataManagerRef="urn:DataManager">
            <c:ext xmlns:c16="http://schemas.microsoft.com/office/drawing/2014/chart" uri="{C3380CC4-5D6E-409C-BE32-E72D297353CC}">
              <c16:uniqueId val="{00000003-290E-4511-854D-9DD0C960D967}"/>
            </c:ext>
          </c:extLst>
        </c:ser>
        <c:dLbls>
          <c:showLegendKey val="0"/>
          <c:showVal val="0"/>
          <c:showCatName val="0"/>
          <c:showSerName val="0"/>
          <c:showPercent val="0"/>
          <c:showBubbleSize val="0"/>
        </c:dLbls>
        <c:smooth val="0"/>
        <c:axId val="383930368"/>
        <c:axId val="383931904"/>
      </c:lineChart>
      <c:dateAx>
        <c:axId val="383930368"/>
        <c:scaling>
          <c:orientation val="minMax"/>
          <c:min val="43252"/>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83931904"/>
        <c:crosses val="autoZero"/>
        <c:auto val="1"/>
        <c:lblOffset val="100"/>
        <c:baseTimeUnit val="months"/>
        <c:majorUnit val="6"/>
        <c:majorTimeUnit val="months"/>
      </c:dateAx>
      <c:valAx>
        <c:axId val="38393190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3930368"/>
        <c:crosses val="autoZero"/>
        <c:crossBetween val="between"/>
      </c:valAx>
      <c:spPr>
        <a:noFill/>
        <a:ln w="25400">
          <a:noFill/>
        </a:ln>
      </c:spPr>
    </c:plotArea>
    <c:legend>
      <c:legendPos val="b"/>
      <c:layout>
        <c:manualLayout>
          <c:xMode val="edge"/>
          <c:yMode val="edge"/>
          <c:x val="3.4965034965034965E-3"/>
          <c:y val="0.77288173738211141"/>
          <c:w val="0.83776526622983316"/>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4496775226244421E-2"/>
          <c:w val="0.86274434227190133"/>
          <c:h val="0.63025366915435921"/>
        </c:manualLayout>
      </c:layout>
      <c:lineChart>
        <c:grouping val="standard"/>
        <c:varyColors val="0"/>
        <c:ser>
          <c:idx val="0"/>
          <c:order val="0"/>
          <c:tx>
            <c:strRef>
              <c:f>'Graf III.4 CB'!$K$4</c:f>
              <c:strCache>
                <c:ptCount val="1"/>
                <c:pt idx="0">
                  <c:v>Předepsané pojistné v životním pojištění</c:v>
                </c:pt>
              </c:strCache>
            </c:strRef>
          </c:tx>
          <c:spPr>
            <a:ln w="25400">
              <a:solidFill>
                <a:srgbClr val="2426A9"/>
              </a:solidFill>
              <a:prstDash val="solid"/>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CB'!$K$5:$K$19</c:f>
              <c:numCache>
                <c:formatCode>0.00</c:formatCode>
                <c:ptCount val="15"/>
                <c:pt idx="0">
                  <c:v>56.4773</c:v>
                </c:pt>
                <c:pt idx="1">
                  <c:v>55.739600000000003</c:v>
                </c:pt>
                <c:pt idx="2">
                  <c:v>56.083799999999997</c:v>
                </c:pt>
                <c:pt idx="3">
                  <c:v>55.953200000000002</c:v>
                </c:pt>
                <c:pt idx="4">
                  <c:v>54.922400000000003</c:v>
                </c:pt>
                <c:pt idx="5">
                  <c:v>55.817300000000003</c:v>
                </c:pt>
                <c:pt idx="6">
                  <c:v>57.084600000000002</c:v>
                </c:pt>
                <c:pt idx="7">
                  <c:v>57.9602</c:v>
                </c:pt>
                <c:pt idx="8">
                  <c:v>58.577399999999997</c:v>
                </c:pt>
                <c:pt idx="9">
                  <c:v>58.639699999999998</c:v>
                </c:pt>
                <c:pt idx="10">
                  <c:v>58.207599999999999</c:v>
                </c:pt>
                <c:pt idx="11">
                  <c:v>57.584800000000001</c:v>
                </c:pt>
                <c:pt idx="12">
                  <c:v>58.398400000000002</c:v>
                </c:pt>
                <c:pt idx="13">
                  <c:v>59.031599999999997</c:v>
                </c:pt>
                <c:pt idx="14">
                  <c:v>59.794600000000003</c:v>
                </c:pt>
              </c:numCache>
            </c:numRef>
          </c:val>
          <c:smooth val="0"/>
          <c:extLst xmlns:DataManagerRef="urn:DataManager">
            <c:ext xmlns:c16="http://schemas.microsoft.com/office/drawing/2014/chart" uri="{C3380CC4-5D6E-409C-BE32-E72D297353CC}">
              <c16:uniqueId val="{00000000-3DBE-49D9-8CE9-D69A30000F70}"/>
            </c:ext>
          </c:extLst>
        </c:ser>
        <c:ser>
          <c:idx val="1"/>
          <c:order val="1"/>
          <c:tx>
            <c:strRef>
              <c:f>'Graf III.4 CB'!$L$4</c:f>
              <c:strCache>
                <c:ptCount val="1"/>
                <c:pt idx="0">
                  <c:v>Předepsané pojistné v neživotním pojištění</c:v>
                </c:pt>
              </c:strCache>
            </c:strRef>
          </c:tx>
          <c:spPr>
            <a:ln w="25400">
              <a:solidFill>
                <a:schemeClr val="accent1"/>
              </a:solidFill>
              <a:prstDash val="sysDash"/>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CB'!$L$5:$L$19</c:f>
              <c:numCache>
                <c:formatCode>0.00</c:formatCode>
                <c:ptCount val="15"/>
                <c:pt idx="0">
                  <c:v>105.6951</c:v>
                </c:pt>
                <c:pt idx="1">
                  <c:v>107.15260000000001</c:v>
                </c:pt>
                <c:pt idx="2">
                  <c:v>108.5703</c:v>
                </c:pt>
                <c:pt idx="3">
                  <c:v>110.1587</c:v>
                </c:pt>
                <c:pt idx="4">
                  <c:v>112.667</c:v>
                </c:pt>
                <c:pt idx="5">
                  <c:v>114.33199999999999</c:v>
                </c:pt>
                <c:pt idx="6">
                  <c:v>116.66249999999999</c:v>
                </c:pt>
                <c:pt idx="7">
                  <c:v>119.7244</c:v>
                </c:pt>
                <c:pt idx="8">
                  <c:v>121.9569</c:v>
                </c:pt>
                <c:pt idx="9">
                  <c:v>124.1238</c:v>
                </c:pt>
                <c:pt idx="10">
                  <c:v>125.24930000000001</c:v>
                </c:pt>
                <c:pt idx="11">
                  <c:v>126.30710000000001</c:v>
                </c:pt>
                <c:pt idx="12">
                  <c:v>125.9924</c:v>
                </c:pt>
                <c:pt idx="13">
                  <c:v>127.08029999999999</c:v>
                </c:pt>
                <c:pt idx="14">
                  <c:v>129.10400000000001</c:v>
                </c:pt>
              </c:numCache>
            </c:numRef>
          </c:val>
          <c:smooth val="0"/>
          <c:extLst xmlns:DataManagerRef="urn:DataManager">
            <c:ext xmlns:c16="http://schemas.microsoft.com/office/drawing/2014/chart" uri="{C3380CC4-5D6E-409C-BE32-E72D297353CC}">
              <c16:uniqueId val="{00000001-3DBE-49D9-8CE9-D69A30000F70}"/>
            </c:ext>
          </c:extLst>
        </c:ser>
        <c:ser>
          <c:idx val="2"/>
          <c:order val="2"/>
          <c:tx>
            <c:strRef>
              <c:f>'Graf III.4 CB'!$M$4</c:f>
              <c:strCache>
                <c:ptCount val="1"/>
                <c:pt idx="0">
                  <c:v>Náklady na pojistné plnění v životním pojištění</c:v>
                </c:pt>
              </c:strCache>
            </c:strRef>
          </c:tx>
          <c:spPr>
            <a:ln w="25400">
              <a:solidFill>
                <a:schemeClr val="accent2"/>
              </a:solidFill>
              <a:prstDash val="solid"/>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CB'!$M$5:$M$19</c:f>
              <c:numCache>
                <c:formatCode>0.00</c:formatCode>
                <c:ptCount val="15"/>
                <c:pt idx="0">
                  <c:v>42.400199999999998</c:v>
                </c:pt>
                <c:pt idx="1">
                  <c:v>41.344000000000001</c:v>
                </c:pt>
                <c:pt idx="2">
                  <c:v>40.779600000000002</c:v>
                </c:pt>
                <c:pt idx="3">
                  <c:v>40.785600000000002</c:v>
                </c:pt>
                <c:pt idx="4">
                  <c:v>42.9482</c:v>
                </c:pt>
                <c:pt idx="5">
                  <c:v>43.563899999999997</c:v>
                </c:pt>
                <c:pt idx="6">
                  <c:v>46.062100000000001</c:v>
                </c:pt>
                <c:pt idx="7">
                  <c:v>47.584400000000002</c:v>
                </c:pt>
                <c:pt idx="8">
                  <c:v>46.784599999999998</c:v>
                </c:pt>
                <c:pt idx="9">
                  <c:v>46.493299999999998</c:v>
                </c:pt>
                <c:pt idx="10">
                  <c:v>42.594799999999999</c:v>
                </c:pt>
                <c:pt idx="11">
                  <c:v>41.2819</c:v>
                </c:pt>
                <c:pt idx="12">
                  <c:v>40.3977</c:v>
                </c:pt>
                <c:pt idx="13">
                  <c:v>40.439799999999998</c:v>
                </c:pt>
                <c:pt idx="14">
                  <c:v>42.383899999999997</c:v>
                </c:pt>
              </c:numCache>
            </c:numRef>
          </c:val>
          <c:smooth val="0"/>
          <c:extLst xmlns:DataManagerRef="urn:DataManager">
            <c:ext xmlns:c16="http://schemas.microsoft.com/office/drawing/2014/chart" uri="{C3380CC4-5D6E-409C-BE32-E72D297353CC}">
              <c16:uniqueId val="{00000002-3DBE-49D9-8CE9-D69A30000F70}"/>
            </c:ext>
          </c:extLst>
        </c:ser>
        <c:ser>
          <c:idx val="3"/>
          <c:order val="3"/>
          <c:tx>
            <c:strRef>
              <c:f>'Graf III.4 CB'!$N$4</c:f>
              <c:strCache>
                <c:ptCount val="1"/>
                <c:pt idx="0">
                  <c:v>Náklady na pojistné plnění v neživotním pojištění</c:v>
                </c:pt>
              </c:strCache>
            </c:strRef>
          </c:tx>
          <c:spPr>
            <a:ln w="25400">
              <a:solidFill>
                <a:schemeClr val="accent2"/>
              </a:solidFill>
              <a:prstDash val="sysDash"/>
            </a:ln>
          </c:spPr>
          <c:marker>
            <c:symbol val="none"/>
          </c:marker>
          <c:cat>
            <c:numRef>
              <c:f>'Graf III.4 CB'!$J$5:$J$19</c:f>
              <c:numCache>
                <c:formatCode>m/d/yyyy</c:formatCode>
                <c:ptCount val="1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numCache>
            </c:numRef>
          </c:cat>
          <c:val>
            <c:numRef>
              <c:f>'Graf III.4 CB'!$N$5:$N$19</c:f>
              <c:numCache>
                <c:formatCode>0.00</c:formatCode>
                <c:ptCount val="15"/>
                <c:pt idx="0">
                  <c:v>55.159700000000001</c:v>
                </c:pt>
                <c:pt idx="1">
                  <c:v>55.911200000000001</c:v>
                </c:pt>
                <c:pt idx="2">
                  <c:v>56.333799999999997</c:v>
                </c:pt>
                <c:pt idx="3">
                  <c:v>56.380200000000002</c:v>
                </c:pt>
                <c:pt idx="4">
                  <c:v>55.7789</c:v>
                </c:pt>
                <c:pt idx="5">
                  <c:v>55.8842</c:v>
                </c:pt>
                <c:pt idx="6">
                  <c:v>56.481900000000003</c:v>
                </c:pt>
                <c:pt idx="7">
                  <c:v>58.678600000000003</c:v>
                </c:pt>
                <c:pt idx="8">
                  <c:v>60.228299999999997</c:v>
                </c:pt>
                <c:pt idx="9">
                  <c:v>62.324599999999997</c:v>
                </c:pt>
                <c:pt idx="10">
                  <c:v>62.267800000000001</c:v>
                </c:pt>
                <c:pt idx="11">
                  <c:v>61.183999999999997</c:v>
                </c:pt>
                <c:pt idx="12">
                  <c:v>60.0824</c:v>
                </c:pt>
                <c:pt idx="13">
                  <c:v>58.7425</c:v>
                </c:pt>
                <c:pt idx="14">
                  <c:v>58.84</c:v>
                </c:pt>
              </c:numCache>
            </c:numRef>
          </c:val>
          <c:smooth val="0"/>
          <c:extLst xmlns:DataManagerRef="urn:DataManager">
            <c:ext xmlns:c16="http://schemas.microsoft.com/office/drawing/2014/chart" uri="{C3380CC4-5D6E-409C-BE32-E72D297353CC}">
              <c16:uniqueId val="{00000003-3DBE-49D9-8CE9-D69A30000F70}"/>
            </c:ext>
          </c:extLst>
        </c:ser>
        <c:dLbls>
          <c:showLegendKey val="0"/>
          <c:showVal val="0"/>
          <c:showCatName val="0"/>
          <c:showSerName val="0"/>
          <c:showPercent val="0"/>
          <c:showBubbleSize val="0"/>
        </c:dLbls>
        <c:smooth val="0"/>
        <c:axId val="180485504"/>
        <c:axId val="180630656"/>
      </c:lineChart>
      <c:dateAx>
        <c:axId val="180485504"/>
        <c:scaling>
          <c:orientation val="minMax"/>
          <c:min val="4325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6"/>
        <c:majorTimeUnit val="months"/>
      </c:dateAx>
      <c:valAx>
        <c:axId val="1806306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between"/>
      </c:valAx>
      <c:spPr>
        <a:noFill/>
        <a:ln w="25400">
          <a:noFill/>
        </a:ln>
      </c:spPr>
    </c:plotArea>
    <c:legend>
      <c:legendPos val="b"/>
      <c:layout>
        <c:manualLayout>
          <c:xMode val="edge"/>
          <c:yMode val="edge"/>
          <c:x val="6.6433566433566432E-2"/>
          <c:y val="0.77231007316290645"/>
          <c:w val="0.80804498650955348"/>
          <c:h val="0.2276899268370935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cap="rnd">
              <a:solidFill>
                <a:srgbClr val="2426A9"/>
              </a:solidFill>
              <a:prstDash val="solid"/>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CB'!$K$11:$K$47</c:f>
              <c:numCache>
                <c:formatCode>0.0</c:formatCode>
                <c:ptCount val="37"/>
                <c:pt idx="0">
                  <c:v>29.274799999999999</c:v>
                </c:pt>
                <c:pt idx="1">
                  <c:v>30.013200000000001</c:v>
                </c:pt>
                <c:pt idx="2">
                  <c:v>30.174800000000001</c:v>
                </c:pt>
                <c:pt idx="3">
                  <c:v>30.4573</c:v>
                </c:pt>
                <c:pt idx="4">
                  <c:v>30.893599999999999</c:v>
                </c:pt>
                <c:pt idx="5">
                  <c:v>30.672499999999999</c:v>
                </c:pt>
                <c:pt idx="6">
                  <c:v>31.372599999999998</c:v>
                </c:pt>
                <c:pt idx="7">
                  <c:v>30.403700000000001</c:v>
                </c:pt>
                <c:pt idx="8">
                  <c:v>30.549700000000001</c:v>
                </c:pt>
                <c:pt idx="9">
                  <c:v>30.4114</c:v>
                </c:pt>
                <c:pt idx="10">
                  <c:v>30.3431</c:v>
                </c:pt>
                <c:pt idx="11">
                  <c:v>29.943899999999999</c:v>
                </c:pt>
                <c:pt idx="12">
                  <c:v>30.169</c:v>
                </c:pt>
                <c:pt idx="13">
                  <c:v>30.304600000000001</c:v>
                </c:pt>
                <c:pt idx="14">
                  <c:v>30.355399999999999</c:v>
                </c:pt>
                <c:pt idx="15">
                  <c:v>30.249700000000001</c:v>
                </c:pt>
                <c:pt idx="16">
                  <c:v>29.971299999999999</c:v>
                </c:pt>
                <c:pt idx="17">
                  <c:v>30.111699999999999</c:v>
                </c:pt>
                <c:pt idx="18">
                  <c:v>30.830400000000001</c:v>
                </c:pt>
                <c:pt idx="19">
                  <c:v>31.609100000000002</c:v>
                </c:pt>
                <c:pt idx="20">
                  <c:v>31.591100000000001</c:v>
                </c:pt>
                <c:pt idx="21">
                  <c:v>31.983699999999999</c:v>
                </c:pt>
                <c:pt idx="22">
                  <c:v>31.714700000000001</c:v>
                </c:pt>
                <c:pt idx="23">
                  <c:v>31.7226</c:v>
                </c:pt>
                <c:pt idx="24">
                  <c:v>29.8918</c:v>
                </c:pt>
                <c:pt idx="25">
                  <c:v>31.5717</c:v>
                </c:pt>
                <c:pt idx="26">
                  <c:v>31.6752</c:v>
                </c:pt>
                <c:pt idx="27">
                  <c:v>32.201000000000001</c:v>
                </c:pt>
                <c:pt idx="28">
                  <c:v>37.854199999999999</c:v>
                </c:pt>
                <c:pt idx="29">
                  <c:v>38.741199999999999</c:v>
                </c:pt>
                <c:pt idx="30">
                  <c:v>40.6843</c:v>
                </c:pt>
                <c:pt idx="31">
                  <c:v>41.363199999999999</c:v>
                </c:pt>
                <c:pt idx="32">
                  <c:v>42.706099999999999</c:v>
                </c:pt>
                <c:pt idx="33">
                  <c:v>44.619</c:v>
                </c:pt>
                <c:pt idx="34">
                  <c:v>46.936</c:v>
                </c:pt>
                <c:pt idx="35">
                  <c:v>48.215299999999999</c:v>
                </c:pt>
                <c:pt idx="36">
                  <c:v>48.898699999999998</c:v>
                </c:pt>
              </c:numCache>
            </c:numRef>
          </c:val>
          <c:smooth val="0"/>
          <c:extLst xmlns:DataManagerRef="urn:DataManager">
            <c:ext xmlns:c16="http://schemas.microsoft.com/office/drawing/2014/chart" uri="{C3380CC4-5D6E-409C-BE32-E72D297353CC}">
              <c16:uniqueId val="{00000000-AC37-42CF-96DB-B3F0FEC575C4}"/>
            </c:ext>
          </c:extLst>
        </c:ser>
        <c:ser>
          <c:idx val="1"/>
          <c:order val="1"/>
          <c:spPr>
            <a:ln w="25400" cap="rnd">
              <a:solidFill>
                <a:schemeClr val="accent1"/>
              </a:solidFill>
              <a:prstDash val="sysDash"/>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CB'!$L$11:$L$47</c:f>
              <c:numCache>
                <c:formatCode>0.0</c:formatCode>
                <c:ptCount val="37"/>
                <c:pt idx="0">
                  <c:v>33.102699999999999</c:v>
                </c:pt>
                <c:pt idx="1">
                  <c:v>33.887599999999999</c:v>
                </c:pt>
                <c:pt idx="2">
                  <c:v>33.967799999999997</c:v>
                </c:pt>
                <c:pt idx="3">
                  <c:v>34.281500000000001</c:v>
                </c:pt>
                <c:pt idx="4">
                  <c:v>34.092300000000002</c:v>
                </c:pt>
                <c:pt idx="5">
                  <c:v>33.945700000000002</c:v>
                </c:pt>
                <c:pt idx="6">
                  <c:v>34.881</c:v>
                </c:pt>
                <c:pt idx="7">
                  <c:v>33.207500000000003</c:v>
                </c:pt>
                <c:pt idx="8">
                  <c:v>34.134</c:v>
                </c:pt>
                <c:pt idx="9">
                  <c:v>34.499499999999998</c:v>
                </c:pt>
                <c:pt idx="10">
                  <c:v>34.078600000000002</c:v>
                </c:pt>
                <c:pt idx="11">
                  <c:v>33.971800000000002</c:v>
                </c:pt>
                <c:pt idx="12">
                  <c:v>33.943899999999999</c:v>
                </c:pt>
                <c:pt idx="13">
                  <c:v>34.113900000000001</c:v>
                </c:pt>
                <c:pt idx="14">
                  <c:v>34.081800000000001</c:v>
                </c:pt>
                <c:pt idx="15">
                  <c:v>34.098300000000002</c:v>
                </c:pt>
                <c:pt idx="16">
                  <c:v>33.976900000000001</c:v>
                </c:pt>
                <c:pt idx="17">
                  <c:v>33.753700000000002</c:v>
                </c:pt>
                <c:pt idx="18">
                  <c:v>33.945099999999996</c:v>
                </c:pt>
                <c:pt idx="19">
                  <c:v>34.043599999999998</c:v>
                </c:pt>
                <c:pt idx="20">
                  <c:v>34.121000000000002</c:v>
                </c:pt>
                <c:pt idx="21">
                  <c:v>34.248399999999997</c:v>
                </c:pt>
                <c:pt idx="22">
                  <c:v>34.464199999999998</c:v>
                </c:pt>
                <c:pt idx="23">
                  <c:v>34.237900000000003</c:v>
                </c:pt>
                <c:pt idx="24">
                  <c:v>34.265900000000002</c:v>
                </c:pt>
                <c:pt idx="25">
                  <c:v>34.377499999999998</c:v>
                </c:pt>
                <c:pt idx="26">
                  <c:v>34.551200000000001</c:v>
                </c:pt>
                <c:pt idx="27">
                  <c:v>34.622199999999999</c:v>
                </c:pt>
                <c:pt idx="28">
                  <c:v>62.989800000000002</c:v>
                </c:pt>
                <c:pt idx="29">
                  <c:v>62.866799999999998</c:v>
                </c:pt>
                <c:pt idx="30">
                  <c:v>65.760400000000004</c:v>
                </c:pt>
                <c:pt idx="31">
                  <c:v>66.832800000000006</c:v>
                </c:pt>
                <c:pt idx="32">
                  <c:v>66.6845</c:v>
                </c:pt>
                <c:pt idx="33">
                  <c:v>65.617900000000006</c:v>
                </c:pt>
                <c:pt idx="34">
                  <c:v>66.952100000000002</c:v>
                </c:pt>
                <c:pt idx="35">
                  <c:v>71.681799999999996</c:v>
                </c:pt>
                <c:pt idx="36">
                  <c:v>71.701599999999999</c:v>
                </c:pt>
              </c:numCache>
            </c:numRef>
          </c:val>
          <c:smooth val="0"/>
          <c:extLst xmlns:DataManagerRef="urn:DataManager">
            <c:ext xmlns:c16="http://schemas.microsoft.com/office/drawing/2014/chart" uri="{C3380CC4-5D6E-409C-BE32-E72D297353CC}">
              <c16:uniqueId val="{00000001-AC37-42CF-96DB-B3F0FEC575C4}"/>
            </c:ext>
          </c:extLst>
        </c:ser>
        <c:ser>
          <c:idx val="2"/>
          <c:order val="2"/>
          <c:spPr>
            <a:ln w="25400" cap="rnd">
              <a:solidFill>
                <a:schemeClr val="accent1"/>
              </a:solidFill>
              <a:prstDash val="sysDash"/>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CB'!$M$11:$M$47</c:f>
              <c:numCache>
                <c:formatCode>0.0</c:formatCode>
                <c:ptCount val="37"/>
                <c:pt idx="0">
                  <c:v>1.214</c:v>
                </c:pt>
                <c:pt idx="1">
                  <c:v>1.2107000000000001</c:v>
                </c:pt>
                <c:pt idx="2">
                  <c:v>1.2070000000000001</c:v>
                </c:pt>
                <c:pt idx="3">
                  <c:v>1.2038</c:v>
                </c:pt>
                <c:pt idx="4">
                  <c:v>1.1995</c:v>
                </c:pt>
                <c:pt idx="5">
                  <c:v>1.194</c:v>
                </c:pt>
                <c:pt idx="6">
                  <c:v>1.1893</c:v>
                </c:pt>
                <c:pt idx="7">
                  <c:v>1.1912</c:v>
                </c:pt>
                <c:pt idx="8">
                  <c:v>1.1845000000000001</c:v>
                </c:pt>
                <c:pt idx="9">
                  <c:v>1.1841999999999999</c:v>
                </c:pt>
                <c:pt idx="10">
                  <c:v>1.1503000000000001</c:v>
                </c:pt>
                <c:pt idx="11">
                  <c:v>1.1442000000000001</c:v>
                </c:pt>
                <c:pt idx="12">
                  <c:v>1.1431</c:v>
                </c:pt>
                <c:pt idx="13">
                  <c:v>1.1415999999999999</c:v>
                </c:pt>
                <c:pt idx="14">
                  <c:v>1.1362000000000001</c:v>
                </c:pt>
                <c:pt idx="15">
                  <c:v>1.1341000000000001</c:v>
                </c:pt>
                <c:pt idx="16">
                  <c:v>1.1316999999999999</c:v>
                </c:pt>
                <c:pt idx="17">
                  <c:v>1.1256999999999999</c:v>
                </c:pt>
                <c:pt idx="18">
                  <c:v>1.0690999999999999</c:v>
                </c:pt>
                <c:pt idx="19">
                  <c:v>1.1317999999999999</c:v>
                </c:pt>
                <c:pt idx="20">
                  <c:v>1.1242000000000001</c:v>
                </c:pt>
                <c:pt idx="21">
                  <c:v>1.1267</c:v>
                </c:pt>
                <c:pt idx="22">
                  <c:v>1.0996999999999999</c:v>
                </c:pt>
                <c:pt idx="23">
                  <c:v>1.097</c:v>
                </c:pt>
                <c:pt idx="24">
                  <c:v>1.0955999999999999</c:v>
                </c:pt>
                <c:pt idx="25">
                  <c:v>1.0951</c:v>
                </c:pt>
                <c:pt idx="26">
                  <c:v>1.0926</c:v>
                </c:pt>
                <c:pt idx="27">
                  <c:v>1.0896999999999999</c:v>
                </c:pt>
                <c:pt idx="28">
                  <c:v>1.0894999999999999</c:v>
                </c:pt>
                <c:pt idx="29">
                  <c:v>1.0838000000000001</c:v>
                </c:pt>
                <c:pt idx="30">
                  <c:v>1.0882000000000001</c:v>
                </c:pt>
                <c:pt idx="31">
                  <c:v>1.0872999999999999</c:v>
                </c:pt>
                <c:pt idx="32">
                  <c:v>1.0909</c:v>
                </c:pt>
                <c:pt idx="33">
                  <c:v>1.0922000000000001</c:v>
                </c:pt>
                <c:pt idx="34">
                  <c:v>1.0673999999999999</c:v>
                </c:pt>
                <c:pt idx="35">
                  <c:v>1.0666</c:v>
                </c:pt>
                <c:pt idx="36">
                  <c:v>1.0674999999999999</c:v>
                </c:pt>
              </c:numCache>
            </c:numRef>
          </c:val>
          <c:smooth val="0"/>
          <c:extLst xmlns:DataManagerRef="urn:DataManager">
            <c:ext xmlns:c16="http://schemas.microsoft.com/office/drawing/2014/chart" uri="{C3380CC4-5D6E-409C-BE32-E72D297353CC}">
              <c16:uniqueId val="{00000002-AC37-42CF-96DB-B3F0FEC575C4}"/>
            </c:ext>
          </c:extLst>
        </c:ser>
        <c:dLbls>
          <c:showLegendKey val="0"/>
          <c:showVal val="0"/>
          <c:showCatName val="0"/>
          <c:showSerName val="0"/>
          <c:showPercent val="0"/>
          <c:showBubbleSize val="0"/>
        </c:dLbls>
        <c:smooth val="0"/>
        <c:axId val="2004764928"/>
        <c:axId val="2004765344"/>
      </c:lineChart>
      <c:dateAx>
        <c:axId val="2004764928"/>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6"/>
        <c:majorTimeUnit val="months"/>
      </c:dateAx>
      <c:valAx>
        <c:axId val="2004765344"/>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between"/>
        <c:majorUnit val="1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cap="rnd">
              <a:solidFill>
                <a:srgbClr val="2426A9"/>
              </a:solidFill>
              <a:prstDash val="solid"/>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CB'!$K$11:$K$47</c:f>
              <c:numCache>
                <c:formatCode>0.0</c:formatCode>
                <c:ptCount val="37"/>
                <c:pt idx="0">
                  <c:v>29.274799999999999</c:v>
                </c:pt>
                <c:pt idx="1">
                  <c:v>30.013200000000001</c:v>
                </c:pt>
                <c:pt idx="2">
                  <c:v>30.174800000000001</c:v>
                </c:pt>
                <c:pt idx="3">
                  <c:v>30.4573</c:v>
                </c:pt>
                <c:pt idx="4">
                  <c:v>30.893599999999999</c:v>
                </c:pt>
                <c:pt idx="5">
                  <c:v>30.672499999999999</c:v>
                </c:pt>
                <c:pt idx="6">
                  <c:v>31.372599999999998</c:v>
                </c:pt>
                <c:pt idx="7">
                  <c:v>30.403700000000001</c:v>
                </c:pt>
                <c:pt idx="8">
                  <c:v>30.549700000000001</c:v>
                </c:pt>
                <c:pt idx="9">
                  <c:v>30.4114</c:v>
                </c:pt>
                <c:pt idx="10">
                  <c:v>30.3431</c:v>
                </c:pt>
                <c:pt idx="11">
                  <c:v>29.943899999999999</c:v>
                </c:pt>
                <c:pt idx="12">
                  <c:v>30.169</c:v>
                </c:pt>
                <c:pt idx="13">
                  <c:v>30.304600000000001</c:v>
                </c:pt>
                <c:pt idx="14">
                  <c:v>30.355399999999999</c:v>
                </c:pt>
                <c:pt idx="15">
                  <c:v>30.249700000000001</c:v>
                </c:pt>
                <c:pt idx="16">
                  <c:v>29.971299999999999</c:v>
                </c:pt>
                <c:pt idx="17">
                  <c:v>30.111699999999999</c:v>
                </c:pt>
                <c:pt idx="18">
                  <c:v>30.830400000000001</c:v>
                </c:pt>
                <c:pt idx="19">
                  <c:v>31.609100000000002</c:v>
                </c:pt>
                <c:pt idx="20">
                  <c:v>31.591100000000001</c:v>
                </c:pt>
                <c:pt idx="21">
                  <c:v>31.983699999999999</c:v>
                </c:pt>
                <c:pt idx="22">
                  <c:v>31.714700000000001</c:v>
                </c:pt>
                <c:pt idx="23">
                  <c:v>31.7226</c:v>
                </c:pt>
                <c:pt idx="24">
                  <c:v>29.8918</c:v>
                </c:pt>
                <c:pt idx="25">
                  <c:v>31.5717</c:v>
                </c:pt>
                <c:pt idx="26">
                  <c:v>31.6752</c:v>
                </c:pt>
                <c:pt idx="27">
                  <c:v>32.201000000000001</c:v>
                </c:pt>
                <c:pt idx="28">
                  <c:v>37.854199999999999</c:v>
                </c:pt>
                <c:pt idx="29">
                  <c:v>38.741199999999999</c:v>
                </c:pt>
                <c:pt idx="30">
                  <c:v>40.6843</c:v>
                </c:pt>
                <c:pt idx="31">
                  <c:v>41.363199999999999</c:v>
                </c:pt>
                <c:pt idx="32">
                  <c:v>42.706099999999999</c:v>
                </c:pt>
                <c:pt idx="33">
                  <c:v>44.619</c:v>
                </c:pt>
                <c:pt idx="34">
                  <c:v>46.936</c:v>
                </c:pt>
                <c:pt idx="35">
                  <c:v>48.215299999999999</c:v>
                </c:pt>
                <c:pt idx="36">
                  <c:v>48.898699999999998</c:v>
                </c:pt>
              </c:numCache>
            </c:numRef>
          </c:val>
          <c:smooth val="0"/>
          <c:extLst xmlns:DataManagerRef="urn:DataManager">
            <c:ext xmlns:c16="http://schemas.microsoft.com/office/drawing/2014/chart" uri="{C3380CC4-5D6E-409C-BE32-E72D297353CC}">
              <c16:uniqueId val="{00000000-6479-4D2E-80E4-B7FBED6892E2}"/>
            </c:ext>
          </c:extLst>
        </c:ser>
        <c:ser>
          <c:idx val="1"/>
          <c:order val="1"/>
          <c:spPr>
            <a:ln w="28575" cap="rnd">
              <a:solidFill>
                <a:schemeClr val="accent1"/>
              </a:solidFill>
              <a:prstDash val="sysDash"/>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CB'!$L$11:$L$47</c:f>
              <c:numCache>
                <c:formatCode>0.0</c:formatCode>
                <c:ptCount val="37"/>
                <c:pt idx="0">
                  <c:v>33.102699999999999</c:v>
                </c:pt>
                <c:pt idx="1">
                  <c:v>33.887599999999999</c:v>
                </c:pt>
                <c:pt idx="2">
                  <c:v>33.967799999999997</c:v>
                </c:pt>
                <c:pt idx="3">
                  <c:v>34.281500000000001</c:v>
                </c:pt>
                <c:pt idx="4">
                  <c:v>34.092300000000002</c:v>
                </c:pt>
                <c:pt idx="5">
                  <c:v>33.945700000000002</c:v>
                </c:pt>
                <c:pt idx="6">
                  <c:v>34.881</c:v>
                </c:pt>
                <c:pt idx="7">
                  <c:v>33.207500000000003</c:v>
                </c:pt>
                <c:pt idx="8">
                  <c:v>34.134</c:v>
                </c:pt>
                <c:pt idx="9">
                  <c:v>34.499499999999998</c:v>
                </c:pt>
                <c:pt idx="10">
                  <c:v>34.078600000000002</c:v>
                </c:pt>
                <c:pt idx="11">
                  <c:v>33.971800000000002</c:v>
                </c:pt>
                <c:pt idx="12">
                  <c:v>33.943899999999999</c:v>
                </c:pt>
                <c:pt idx="13">
                  <c:v>34.113900000000001</c:v>
                </c:pt>
                <c:pt idx="14">
                  <c:v>34.081800000000001</c:v>
                </c:pt>
                <c:pt idx="15">
                  <c:v>34.098300000000002</c:v>
                </c:pt>
                <c:pt idx="16">
                  <c:v>33.976900000000001</c:v>
                </c:pt>
                <c:pt idx="17">
                  <c:v>33.753700000000002</c:v>
                </c:pt>
                <c:pt idx="18">
                  <c:v>33.945099999999996</c:v>
                </c:pt>
                <c:pt idx="19">
                  <c:v>34.043599999999998</c:v>
                </c:pt>
                <c:pt idx="20">
                  <c:v>34.121000000000002</c:v>
                </c:pt>
                <c:pt idx="21">
                  <c:v>34.248399999999997</c:v>
                </c:pt>
                <c:pt idx="22">
                  <c:v>34.464199999999998</c:v>
                </c:pt>
                <c:pt idx="23">
                  <c:v>34.237900000000003</c:v>
                </c:pt>
                <c:pt idx="24">
                  <c:v>34.265900000000002</c:v>
                </c:pt>
                <c:pt idx="25">
                  <c:v>34.377499999999998</c:v>
                </c:pt>
                <c:pt idx="26">
                  <c:v>34.551200000000001</c:v>
                </c:pt>
                <c:pt idx="27">
                  <c:v>34.622199999999999</c:v>
                </c:pt>
                <c:pt idx="28">
                  <c:v>62.989800000000002</c:v>
                </c:pt>
                <c:pt idx="29">
                  <c:v>62.866799999999998</c:v>
                </c:pt>
                <c:pt idx="30">
                  <c:v>65.760400000000004</c:v>
                </c:pt>
                <c:pt idx="31">
                  <c:v>66.832800000000006</c:v>
                </c:pt>
                <c:pt idx="32">
                  <c:v>66.6845</c:v>
                </c:pt>
                <c:pt idx="33">
                  <c:v>65.617900000000006</c:v>
                </c:pt>
                <c:pt idx="34">
                  <c:v>66.952100000000002</c:v>
                </c:pt>
                <c:pt idx="35">
                  <c:v>71.681799999999996</c:v>
                </c:pt>
                <c:pt idx="36">
                  <c:v>71.701599999999999</c:v>
                </c:pt>
              </c:numCache>
            </c:numRef>
          </c:val>
          <c:smooth val="0"/>
          <c:extLst xmlns:DataManagerRef="urn:DataManager">
            <c:ext xmlns:c16="http://schemas.microsoft.com/office/drawing/2014/chart" uri="{C3380CC4-5D6E-409C-BE32-E72D297353CC}">
              <c16:uniqueId val="{00000001-6479-4D2E-80E4-B7FBED6892E2}"/>
            </c:ext>
          </c:extLst>
        </c:ser>
        <c:ser>
          <c:idx val="2"/>
          <c:order val="2"/>
          <c:spPr>
            <a:ln w="28575" cap="rnd">
              <a:solidFill>
                <a:schemeClr val="accent1"/>
              </a:solidFill>
              <a:prstDash val="sysDash"/>
              <a:round/>
            </a:ln>
            <a:effectLst/>
          </c:spPr>
          <c:marker>
            <c:symbol val="none"/>
          </c:marker>
          <c:cat>
            <c:numRef>
              <c:f>'Graf III.5 CB'!$J$11:$J$47</c:f>
              <c:numCache>
                <c:formatCode>m/d/yyyy</c:formatCode>
                <c:ptCount val="37"/>
                <c:pt idx="0">
                  <c:v>43373</c:v>
                </c:pt>
                <c:pt idx="1">
                  <c:v>43404</c:v>
                </c:pt>
                <c:pt idx="2">
                  <c:v>43434</c:v>
                </c:pt>
                <c:pt idx="3">
                  <c:v>43465</c:v>
                </c:pt>
                <c:pt idx="4">
                  <c:v>43496</c:v>
                </c:pt>
                <c:pt idx="5">
                  <c:v>43524</c:v>
                </c:pt>
                <c:pt idx="6">
                  <c:v>43555</c:v>
                </c:pt>
                <c:pt idx="7">
                  <c:v>43585</c:v>
                </c:pt>
                <c:pt idx="8">
                  <c:v>43616</c:v>
                </c:pt>
                <c:pt idx="9">
                  <c:v>43646</c:v>
                </c:pt>
                <c:pt idx="10">
                  <c:v>43677</c:v>
                </c:pt>
                <c:pt idx="11">
                  <c:v>43708</c:v>
                </c:pt>
                <c:pt idx="12">
                  <c:v>43738</c:v>
                </c:pt>
                <c:pt idx="13">
                  <c:v>43769</c:v>
                </c:pt>
                <c:pt idx="14">
                  <c:v>43799</c:v>
                </c:pt>
                <c:pt idx="15">
                  <c:v>43830</c:v>
                </c:pt>
                <c:pt idx="16">
                  <c:v>43861</c:v>
                </c:pt>
                <c:pt idx="17">
                  <c:v>43890</c:v>
                </c:pt>
                <c:pt idx="18">
                  <c:v>43921</c:v>
                </c:pt>
                <c:pt idx="19">
                  <c:v>43951</c:v>
                </c:pt>
                <c:pt idx="20">
                  <c:v>43982</c:v>
                </c:pt>
                <c:pt idx="21">
                  <c:v>44012</c:v>
                </c:pt>
                <c:pt idx="22">
                  <c:v>44043</c:v>
                </c:pt>
                <c:pt idx="23">
                  <c:v>44074</c:v>
                </c:pt>
                <c:pt idx="24">
                  <c:v>44104</c:v>
                </c:pt>
                <c:pt idx="25">
                  <c:v>44135</c:v>
                </c:pt>
                <c:pt idx="26">
                  <c:v>44165</c:v>
                </c:pt>
                <c:pt idx="27">
                  <c:v>44196</c:v>
                </c:pt>
                <c:pt idx="28">
                  <c:v>44227</c:v>
                </c:pt>
                <c:pt idx="29">
                  <c:v>44255</c:v>
                </c:pt>
                <c:pt idx="30">
                  <c:v>44286</c:v>
                </c:pt>
                <c:pt idx="31">
                  <c:v>44316</c:v>
                </c:pt>
                <c:pt idx="32">
                  <c:v>44347</c:v>
                </c:pt>
                <c:pt idx="33">
                  <c:v>44377</c:v>
                </c:pt>
                <c:pt idx="34">
                  <c:v>44408</c:v>
                </c:pt>
                <c:pt idx="35">
                  <c:v>44439</c:v>
                </c:pt>
                <c:pt idx="36">
                  <c:v>44469</c:v>
                </c:pt>
              </c:numCache>
            </c:numRef>
          </c:cat>
          <c:val>
            <c:numRef>
              <c:f>'Graf III.5 CB'!$M$11:$M$47</c:f>
              <c:numCache>
                <c:formatCode>0.0</c:formatCode>
                <c:ptCount val="37"/>
                <c:pt idx="0">
                  <c:v>1.214</c:v>
                </c:pt>
                <c:pt idx="1">
                  <c:v>1.2107000000000001</c:v>
                </c:pt>
                <c:pt idx="2">
                  <c:v>1.2070000000000001</c:v>
                </c:pt>
                <c:pt idx="3">
                  <c:v>1.2038</c:v>
                </c:pt>
                <c:pt idx="4">
                  <c:v>1.1995</c:v>
                </c:pt>
                <c:pt idx="5">
                  <c:v>1.194</c:v>
                </c:pt>
                <c:pt idx="6">
                  <c:v>1.1893</c:v>
                </c:pt>
                <c:pt idx="7">
                  <c:v>1.1912</c:v>
                </c:pt>
                <c:pt idx="8">
                  <c:v>1.1845000000000001</c:v>
                </c:pt>
                <c:pt idx="9">
                  <c:v>1.1841999999999999</c:v>
                </c:pt>
                <c:pt idx="10">
                  <c:v>1.1503000000000001</c:v>
                </c:pt>
                <c:pt idx="11">
                  <c:v>1.1442000000000001</c:v>
                </c:pt>
                <c:pt idx="12">
                  <c:v>1.1431</c:v>
                </c:pt>
                <c:pt idx="13">
                  <c:v>1.1415999999999999</c:v>
                </c:pt>
                <c:pt idx="14">
                  <c:v>1.1362000000000001</c:v>
                </c:pt>
                <c:pt idx="15">
                  <c:v>1.1341000000000001</c:v>
                </c:pt>
                <c:pt idx="16">
                  <c:v>1.1316999999999999</c:v>
                </c:pt>
                <c:pt idx="17">
                  <c:v>1.1256999999999999</c:v>
                </c:pt>
                <c:pt idx="18">
                  <c:v>1.0690999999999999</c:v>
                </c:pt>
                <c:pt idx="19">
                  <c:v>1.1317999999999999</c:v>
                </c:pt>
                <c:pt idx="20">
                  <c:v>1.1242000000000001</c:v>
                </c:pt>
                <c:pt idx="21">
                  <c:v>1.1267</c:v>
                </c:pt>
                <c:pt idx="22">
                  <c:v>1.0996999999999999</c:v>
                </c:pt>
                <c:pt idx="23">
                  <c:v>1.097</c:v>
                </c:pt>
                <c:pt idx="24">
                  <c:v>1.0955999999999999</c:v>
                </c:pt>
                <c:pt idx="25">
                  <c:v>1.0951</c:v>
                </c:pt>
                <c:pt idx="26">
                  <c:v>1.0926</c:v>
                </c:pt>
                <c:pt idx="27">
                  <c:v>1.0896999999999999</c:v>
                </c:pt>
                <c:pt idx="28">
                  <c:v>1.0894999999999999</c:v>
                </c:pt>
                <c:pt idx="29">
                  <c:v>1.0838000000000001</c:v>
                </c:pt>
                <c:pt idx="30">
                  <c:v>1.0882000000000001</c:v>
                </c:pt>
                <c:pt idx="31">
                  <c:v>1.0872999999999999</c:v>
                </c:pt>
                <c:pt idx="32">
                  <c:v>1.0909</c:v>
                </c:pt>
                <c:pt idx="33">
                  <c:v>1.0922000000000001</c:v>
                </c:pt>
                <c:pt idx="34">
                  <c:v>1.0673999999999999</c:v>
                </c:pt>
                <c:pt idx="35">
                  <c:v>1.0666</c:v>
                </c:pt>
                <c:pt idx="36">
                  <c:v>1.0674999999999999</c:v>
                </c:pt>
              </c:numCache>
            </c:numRef>
          </c:val>
          <c:smooth val="0"/>
          <c:extLst xmlns:DataManagerRef="urn:DataManager">
            <c:ext xmlns:c16="http://schemas.microsoft.com/office/drawing/2014/chart" uri="{C3380CC4-5D6E-409C-BE32-E72D297353CC}">
              <c16:uniqueId val="{00000002-6479-4D2E-80E4-B7FBED6892E2}"/>
            </c:ext>
          </c:extLst>
        </c:ser>
        <c:dLbls>
          <c:showLegendKey val="0"/>
          <c:showVal val="0"/>
          <c:showCatName val="0"/>
          <c:showSerName val="0"/>
          <c:showPercent val="0"/>
          <c:showBubbleSize val="0"/>
        </c:dLbls>
        <c:smooth val="0"/>
        <c:axId val="2004764928"/>
        <c:axId val="2004765344"/>
      </c:lineChart>
      <c:dateAx>
        <c:axId val="2004764928"/>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6"/>
        <c:majorTimeUnit val="months"/>
      </c:dateAx>
      <c:valAx>
        <c:axId val="2004765344"/>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between"/>
        <c:majorUnit val="1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05732063212379E-2"/>
          <c:y val="4.8490153172866521E-2"/>
          <c:w val="0.79160976818457129"/>
          <c:h val="0.47358913833801419"/>
        </c:manualLayout>
      </c:layout>
      <c:barChart>
        <c:barDir val="col"/>
        <c:grouping val="clustered"/>
        <c:varyColors val="0"/>
        <c:ser>
          <c:idx val="0"/>
          <c:order val="0"/>
          <c:tx>
            <c:strRef>
              <c:f>'Graf IV.1 CB'!$K$7</c:f>
              <c:strCache>
                <c:ptCount val="1"/>
                <c:pt idx="0">
                  <c:v>KKR dle RW 2Q 2016</c:v>
                </c:pt>
              </c:strCache>
            </c:strRef>
          </c:tx>
          <c:spPr>
            <a:solidFill>
              <a:srgbClr val="2426A9"/>
            </a:solidFill>
            <a:ln w="25400">
              <a:noFill/>
            </a:ln>
            <a:effectLst/>
          </c:spPr>
          <c:invertIfNegative val="0"/>
          <c:cat>
            <c:strRef>
              <c:f>'Graf IV.1 CB'!$L$4:$Q$4</c:f>
              <c:strCache>
                <c:ptCount val="6"/>
                <c:pt idx="0">
                  <c:v>Podnikové expozice</c:v>
                </c:pt>
                <c:pt idx="1">
                  <c:v>Expozice vůči nemovitostem</c:v>
                </c:pt>
                <c:pt idx="2">
                  <c:v>Ostatní expozice vůči retailu </c:v>
                </c:pt>
                <c:pt idx="3">
                  <c:v>Expozice vůči centr. vládám a CB</c:v>
                </c:pt>
                <c:pt idx="4">
                  <c:v>Expozice vůči institucím</c:v>
                </c:pt>
                <c:pt idx="5">
                  <c:v>IRB celkem</c:v>
                </c:pt>
              </c:strCache>
            </c:strRef>
          </c:cat>
          <c:val>
            <c:numRef>
              <c:f>'Graf IV.1 CB'!$L$7:$Q$7</c:f>
              <c:numCache>
                <c:formatCode>General</c:formatCode>
                <c:ptCount val="6"/>
                <c:pt idx="0">
                  <c:v>49.975299999999997</c:v>
                </c:pt>
                <c:pt idx="1">
                  <c:v>17.0977</c:v>
                </c:pt>
                <c:pt idx="2">
                  <c:v>12.913</c:v>
                </c:pt>
                <c:pt idx="3">
                  <c:v>4.0521000000000003</c:v>
                </c:pt>
                <c:pt idx="4">
                  <c:v>9.6478000000000002</c:v>
                </c:pt>
                <c:pt idx="5">
                  <c:v>93.685900000000004</c:v>
                </c:pt>
              </c:numCache>
            </c:numRef>
          </c:val>
          <c:extLst xmlns:DataManagerRef="urn:DataManager">
            <c:ext xmlns:c16="http://schemas.microsoft.com/office/drawing/2014/chart" uri="{C3380CC4-5D6E-409C-BE32-E72D297353CC}">
              <c16:uniqueId val="{00000000-FEBC-443B-98F0-25E253C465A2}"/>
            </c:ext>
          </c:extLst>
        </c:ser>
        <c:ser>
          <c:idx val="1"/>
          <c:order val="1"/>
          <c:tx>
            <c:strRef>
              <c:f>'Graf IV.1 CB'!$K$8</c:f>
              <c:strCache>
                <c:ptCount val="1"/>
                <c:pt idx="0">
                  <c:v>KKR dle RW 2Q 2021</c:v>
                </c:pt>
              </c:strCache>
            </c:strRef>
          </c:tx>
          <c:spPr>
            <a:solidFill>
              <a:srgbClr val="D52B1E"/>
            </a:solidFill>
            <a:ln w="25400">
              <a:noFill/>
            </a:ln>
            <a:effectLst/>
          </c:spPr>
          <c:invertIfNegative val="0"/>
          <c:cat>
            <c:strRef>
              <c:f>'Graf IV.1 CB'!$L$4:$Q$4</c:f>
              <c:strCache>
                <c:ptCount val="6"/>
                <c:pt idx="0">
                  <c:v>Podnikové expozice</c:v>
                </c:pt>
                <c:pt idx="1">
                  <c:v>Expozice vůči nemovitostem</c:v>
                </c:pt>
                <c:pt idx="2">
                  <c:v>Ostatní expozice vůči retailu </c:v>
                </c:pt>
                <c:pt idx="3">
                  <c:v>Expozice vůči centr. vládám a CB</c:v>
                </c:pt>
                <c:pt idx="4">
                  <c:v>Expozice vůči institucím</c:v>
                </c:pt>
                <c:pt idx="5">
                  <c:v>IRB celkem</c:v>
                </c:pt>
              </c:strCache>
            </c:strRef>
          </c:cat>
          <c:val>
            <c:numRef>
              <c:f>'Graf IV.1 CB'!$L$8:$Q$8</c:f>
              <c:numCache>
                <c:formatCode>General</c:formatCode>
                <c:ptCount val="6"/>
                <c:pt idx="0">
                  <c:v>42.993400000000001</c:v>
                </c:pt>
                <c:pt idx="1">
                  <c:v>11.713800000000001</c:v>
                </c:pt>
                <c:pt idx="2">
                  <c:v>8.8603000000000005</c:v>
                </c:pt>
                <c:pt idx="3">
                  <c:v>1.0289999999999999</c:v>
                </c:pt>
                <c:pt idx="4">
                  <c:v>5.4447000000000001</c:v>
                </c:pt>
                <c:pt idx="5">
                  <c:v>70.041300000000007</c:v>
                </c:pt>
              </c:numCache>
            </c:numRef>
          </c:val>
          <c:extLst xmlns:DataManagerRef="urn:DataManager">
            <c:ext xmlns:c16="http://schemas.microsoft.com/office/drawing/2014/chart" uri="{C3380CC4-5D6E-409C-BE32-E72D297353CC}">
              <c16:uniqueId val="{00000001-FEBC-443B-98F0-25E253C465A2}"/>
            </c:ext>
          </c:extLst>
        </c:ser>
        <c:dLbls>
          <c:showLegendKey val="0"/>
          <c:showVal val="0"/>
          <c:showCatName val="0"/>
          <c:showSerName val="0"/>
          <c:showPercent val="0"/>
          <c:showBubbleSize val="0"/>
        </c:dLbls>
        <c:gapWidth val="80"/>
        <c:axId val="89510672"/>
        <c:axId val="89530224"/>
      </c:barChart>
      <c:scatterChart>
        <c:scatterStyle val="lineMarker"/>
        <c:varyColors val="0"/>
        <c:ser>
          <c:idx val="2"/>
          <c:order val="2"/>
          <c:tx>
            <c:strRef>
              <c:f>'Graf IV.1 CB'!$K$5</c:f>
              <c:strCache>
                <c:ptCount val="1"/>
                <c:pt idx="0">
                  <c:v>RW 2Q 2016 (pravá osa)</c:v>
                </c:pt>
              </c:strCache>
            </c:strRef>
          </c:tx>
          <c:spPr>
            <a:ln w="25400" cap="rnd">
              <a:noFill/>
              <a:round/>
            </a:ln>
            <a:effectLst/>
          </c:spPr>
          <c:marker>
            <c:symbol val="circle"/>
            <c:size val="6"/>
            <c:spPr>
              <a:solidFill>
                <a:schemeClr val="accent3">
                  <a:alpha val="70000"/>
                </a:schemeClr>
              </a:solidFill>
              <a:ln>
                <a:noFill/>
              </a:ln>
              <a:effectLst/>
            </c:spPr>
          </c:marker>
          <c:yVal>
            <c:numRef>
              <c:f>'Graf IV.1 CB'!$L$5:$Q$5</c:f>
              <c:numCache>
                <c:formatCode>General</c:formatCode>
                <c:ptCount val="6"/>
                <c:pt idx="0">
                  <c:v>65.481700000000004</c:v>
                </c:pt>
                <c:pt idx="1">
                  <c:v>26.392299999999999</c:v>
                </c:pt>
                <c:pt idx="2">
                  <c:v>54.894799999999996</c:v>
                </c:pt>
                <c:pt idx="3">
                  <c:v>3.8408000000000002</c:v>
                </c:pt>
                <c:pt idx="4">
                  <c:v>21.375399999999999</c:v>
                </c:pt>
                <c:pt idx="5">
                  <c:v>35.6511</c:v>
                </c:pt>
              </c:numCache>
            </c:numRef>
          </c:yVal>
          <c:smooth val="0"/>
          <c:extLst xmlns:DataManagerRef="urn:DataManager">
            <c:ext xmlns:c16="http://schemas.microsoft.com/office/drawing/2014/chart" uri="{C3380CC4-5D6E-409C-BE32-E72D297353CC}">
              <c16:uniqueId val="{00000002-FEBC-443B-98F0-25E253C465A2}"/>
            </c:ext>
          </c:extLst>
        </c:ser>
        <c:ser>
          <c:idx val="3"/>
          <c:order val="3"/>
          <c:tx>
            <c:strRef>
              <c:f>'Graf IV.1 CB'!$K$6</c:f>
              <c:strCache>
                <c:ptCount val="1"/>
                <c:pt idx="0">
                  <c:v>RW 2Q 2021 (pravá osa)</c:v>
                </c:pt>
              </c:strCache>
            </c:strRef>
          </c:tx>
          <c:spPr>
            <a:ln w="25400" cap="rnd">
              <a:noFill/>
              <a:round/>
            </a:ln>
            <a:effectLst/>
          </c:spPr>
          <c:marker>
            <c:symbol val="circle"/>
            <c:size val="6"/>
            <c:spPr>
              <a:solidFill>
                <a:schemeClr val="accent4">
                  <a:alpha val="70000"/>
                </a:schemeClr>
              </a:solidFill>
              <a:ln>
                <a:noFill/>
              </a:ln>
              <a:effectLst/>
            </c:spPr>
          </c:marker>
          <c:yVal>
            <c:numRef>
              <c:f>'Graf IV.1 CB'!$L$6:$Q$6</c:f>
              <c:numCache>
                <c:formatCode>General</c:formatCode>
                <c:ptCount val="6"/>
                <c:pt idx="0">
                  <c:v>56.333399999999997</c:v>
                </c:pt>
                <c:pt idx="1">
                  <c:v>18.081700000000001</c:v>
                </c:pt>
                <c:pt idx="2">
                  <c:v>37.666400000000003</c:v>
                </c:pt>
                <c:pt idx="3">
                  <c:v>0.97529999999999994</c:v>
                </c:pt>
                <c:pt idx="4">
                  <c:v>12.0632</c:v>
                </c:pt>
                <c:pt idx="5">
                  <c:v>22.408999999999999</c:v>
                </c:pt>
              </c:numCache>
            </c:numRef>
          </c:yVal>
          <c:smooth val="0"/>
          <c:extLst xmlns:DataManagerRef="urn:DataManager">
            <c:ext xmlns:c16="http://schemas.microsoft.com/office/drawing/2014/chart" uri="{C3380CC4-5D6E-409C-BE32-E72D297353CC}">
              <c16:uniqueId val="{00000003-FEBC-443B-98F0-25E253C465A2}"/>
            </c:ext>
          </c:extLst>
        </c:ser>
        <c:dLbls>
          <c:showLegendKey val="0"/>
          <c:showVal val="0"/>
          <c:showCatName val="0"/>
          <c:showSerName val="0"/>
          <c:showPercent val="0"/>
          <c:showBubbleSize val="0"/>
        </c:dLbls>
        <c:axId val="90117568"/>
        <c:axId val="90093024"/>
      </c:scatterChart>
      <c:catAx>
        <c:axId val="89510672"/>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1800000" spcFirstLastPara="1" vertOverflow="ellipsis" wrap="square" anchor="ctr" anchorCtr="1"/>
          <a:lstStyle/>
          <a:p>
            <a:pPr>
              <a:defRPr sz="850" b="0" i="0" u="none" strike="noStrike" kern="1200" cap="none" spc="20" normalizeH="0" baseline="0">
                <a:solidFill>
                  <a:srgbClr val="000000"/>
                </a:solidFill>
                <a:latin typeface="Arial"/>
                <a:ea typeface="Arial"/>
                <a:cs typeface="Arial"/>
              </a:defRPr>
            </a:pPr>
            <a:endParaRPr lang="cs-CZ"/>
          </a:p>
        </c:txPr>
        <c:crossAx val="89530224"/>
        <c:crosses val="autoZero"/>
        <c:auto val="1"/>
        <c:lblAlgn val="ctr"/>
        <c:lblOffset val="100"/>
        <c:noMultiLvlLbl val="0"/>
      </c:catAx>
      <c:valAx>
        <c:axId val="89530224"/>
        <c:scaling>
          <c:orientation val="minMax"/>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spc="20" baseline="0">
                <a:solidFill>
                  <a:srgbClr val="000000"/>
                </a:solidFill>
                <a:latin typeface="Arial"/>
                <a:ea typeface="Arial"/>
                <a:cs typeface="Arial"/>
              </a:defRPr>
            </a:pPr>
            <a:endParaRPr lang="cs-CZ"/>
          </a:p>
        </c:txPr>
        <c:crossAx val="89510672"/>
        <c:crosses val="autoZero"/>
        <c:crossBetween val="between"/>
        <c:majorUnit val="20"/>
      </c:valAx>
      <c:valAx>
        <c:axId val="90093024"/>
        <c:scaling>
          <c:orientation val="minMax"/>
          <c:max val="75"/>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spc="20" baseline="0">
                <a:solidFill>
                  <a:srgbClr val="000000"/>
                </a:solidFill>
                <a:latin typeface="Arial"/>
                <a:ea typeface="Arial"/>
                <a:cs typeface="Arial"/>
              </a:defRPr>
            </a:pPr>
            <a:endParaRPr lang="cs-CZ"/>
          </a:p>
        </c:txPr>
        <c:crossAx val="90117568"/>
        <c:crosses val="max"/>
        <c:crossBetween val="midCat"/>
        <c:majorUnit val="15"/>
      </c:valAx>
      <c:valAx>
        <c:axId val="90117568"/>
        <c:scaling>
          <c:orientation val="minMax"/>
        </c:scaling>
        <c:delete val="1"/>
        <c:axPos val="b"/>
        <c:majorTickMark val="out"/>
        <c:minorTickMark val="none"/>
        <c:tickLblPos val="nextTo"/>
        <c:crossAx val="90093024"/>
        <c:crosses val="autoZero"/>
        <c:crossBetween val="midCat"/>
      </c:valAx>
      <c:spPr>
        <a:noFill/>
        <a:ln w="25400">
          <a:noFill/>
        </a:ln>
        <a:effectLst/>
      </c:spPr>
    </c:plotArea>
    <c:legend>
      <c:legendPos val="b"/>
      <c:layout>
        <c:manualLayout>
          <c:xMode val="edge"/>
          <c:yMode val="edge"/>
          <c:x val="3.1468531468531472E-2"/>
          <c:y val="0.86032254173917522"/>
          <c:w val="0.92717086063542753"/>
          <c:h val="0.1396774582608246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lt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05732063212379E-2"/>
          <c:y val="4.8490153172866521E-2"/>
          <c:w val="0.77412725070205368"/>
          <c:h val="0.40794362411481933"/>
        </c:manualLayout>
      </c:layout>
      <c:barChart>
        <c:barDir val="col"/>
        <c:grouping val="clustered"/>
        <c:varyColors val="0"/>
        <c:ser>
          <c:idx val="0"/>
          <c:order val="0"/>
          <c:tx>
            <c:strRef>
              <c:f>'Graf IV.1 CB'!$J$7</c:f>
              <c:strCache>
                <c:ptCount val="1"/>
                <c:pt idx="0">
                  <c:v>CCB based on RW 2016 Q2</c:v>
                </c:pt>
              </c:strCache>
            </c:strRef>
          </c:tx>
          <c:spPr>
            <a:solidFill>
              <a:srgbClr val="2426A9"/>
            </a:solidFill>
            <a:ln w="25400">
              <a:noFill/>
            </a:ln>
            <a:effectLst/>
          </c:spPr>
          <c:invertIfNegative val="0"/>
          <c:cat>
            <c:strRef>
              <c:f>'Graf IV.1 CB'!$L$3:$Q$3</c:f>
              <c:strCache>
                <c:ptCount val="6"/>
                <c:pt idx="0">
                  <c:v>Corporate exposures</c:v>
                </c:pt>
                <c:pt idx="1">
                  <c:v>Property exposures</c:v>
                </c:pt>
                <c:pt idx="2">
                  <c:v>Other retail exposures </c:v>
                </c:pt>
                <c:pt idx="3">
                  <c:v>Exposures to central governments and CBs</c:v>
                </c:pt>
                <c:pt idx="4">
                  <c:v>Exposures to institutions</c:v>
                </c:pt>
                <c:pt idx="5">
                  <c:v>IRB, total</c:v>
                </c:pt>
              </c:strCache>
            </c:strRef>
          </c:cat>
          <c:val>
            <c:numRef>
              <c:f>'Graf IV.1 CB'!$L$7:$Q$7</c:f>
              <c:numCache>
                <c:formatCode>General</c:formatCode>
                <c:ptCount val="6"/>
                <c:pt idx="0">
                  <c:v>49.975299999999997</c:v>
                </c:pt>
                <c:pt idx="1">
                  <c:v>17.0977</c:v>
                </c:pt>
                <c:pt idx="2">
                  <c:v>12.913</c:v>
                </c:pt>
                <c:pt idx="3">
                  <c:v>4.0521000000000003</c:v>
                </c:pt>
                <c:pt idx="4">
                  <c:v>9.6478000000000002</c:v>
                </c:pt>
                <c:pt idx="5">
                  <c:v>93.685900000000004</c:v>
                </c:pt>
              </c:numCache>
            </c:numRef>
          </c:val>
          <c:extLst xmlns:DataManagerRef="urn:DataManager">
            <c:ext xmlns:c16="http://schemas.microsoft.com/office/drawing/2014/chart" uri="{C3380CC4-5D6E-409C-BE32-E72D297353CC}">
              <c16:uniqueId val="{00000000-D2B1-4330-8835-BC034FBF47E0}"/>
            </c:ext>
          </c:extLst>
        </c:ser>
        <c:ser>
          <c:idx val="1"/>
          <c:order val="1"/>
          <c:tx>
            <c:strRef>
              <c:f>'Graf IV.1 CB'!$J$8</c:f>
              <c:strCache>
                <c:ptCount val="1"/>
                <c:pt idx="0">
                  <c:v>CCB based on RW 2021 Q2</c:v>
                </c:pt>
              </c:strCache>
            </c:strRef>
          </c:tx>
          <c:spPr>
            <a:solidFill>
              <a:srgbClr val="D52B1E"/>
            </a:solidFill>
            <a:ln w="25400">
              <a:noFill/>
            </a:ln>
            <a:effectLst/>
          </c:spPr>
          <c:invertIfNegative val="0"/>
          <c:cat>
            <c:strRef>
              <c:f>'Graf IV.1 CB'!$L$3:$Q$3</c:f>
              <c:strCache>
                <c:ptCount val="6"/>
                <c:pt idx="0">
                  <c:v>Corporate exposures</c:v>
                </c:pt>
                <c:pt idx="1">
                  <c:v>Property exposures</c:v>
                </c:pt>
                <c:pt idx="2">
                  <c:v>Other retail exposures </c:v>
                </c:pt>
                <c:pt idx="3">
                  <c:v>Exposures to central governments and CBs</c:v>
                </c:pt>
                <c:pt idx="4">
                  <c:v>Exposures to institutions</c:v>
                </c:pt>
                <c:pt idx="5">
                  <c:v>IRB, total</c:v>
                </c:pt>
              </c:strCache>
            </c:strRef>
          </c:cat>
          <c:val>
            <c:numRef>
              <c:f>'Graf IV.1 CB'!$L$8:$Q$8</c:f>
              <c:numCache>
                <c:formatCode>General</c:formatCode>
                <c:ptCount val="6"/>
                <c:pt idx="0">
                  <c:v>42.993400000000001</c:v>
                </c:pt>
                <c:pt idx="1">
                  <c:v>11.713800000000001</c:v>
                </c:pt>
                <c:pt idx="2">
                  <c:v>8.8603000000000005</c:v>
                </c:pt>
                <c:pt idx="3">
                  <c:v>1.0289999999999999</c:v>
                </c:pt>
                <c:pt idx="4">
                  <c:v>5.4447000000000001</c:v>
                </c:pt>
                <c:pt idx="5">
                  <c:v>70.041300000000007</c:v>
                </c:pt>
              </c:numCache>
            </c:numRef>
          </c:val>
          <c:extLst xmlns:DataManagerRef="urn:DataManager">
            <c:ext xmlns:c16="http://schemas.microsoft.com/office/drawing/2014/chart" uri="{C3380CC4-5D6E-409C-BE32-E72D297353CC}">
              <c16:uniqueId val="{00000001-D2B1-4330-8835-BC034FBF47E0}"/>
            </c:ext>
          </c:extLst>
        </c:ser>
        <c:dLbls>
          <c:showLegendKey val="0"/>
          <c:showVal val="0"/>
          <c:showCatName val="0"/>
          <c:showSerName val="0"/>
          <c:showPercent val="0"/>
          <c:showBubbleSize val="0"/>
        </c:dLbls>
        <c:gapWidth val="80"/>
        <c:axId val="89510672"/>
        <c:axId val="89530224"/>
      </c:barChart>
      <c:scatterChart>
        <c:scatterStyle val="lineMarker"/>
        <c:varyColors val="0"/>
        <c:ser>
          <c:idx val="2"/>
          <c:order val="2"/>
          <c:tx>
            <c:strRef>
              <c:f>'Graf IV.1 CB'!$J$5</c:f>
              <c:strCache>
                <c:ptCount val="1"/>
                <c:pt idx="0">
                  <c:v>RW 2016 Q2 (rhs)</c:v>
                </c:pt>
              </c:strCache>
            </c:strRef>
          </c:tx>
          <c:spPr>
            <a:ln w="25400" cap="rnd">
              <a:noFill/>
              <a:round/>
            </a:ln>
            <a:effectLst/>
          </c:spPr>
          <c:marker>
            <c:symbol val="circle"/>
            <c:size val="6"/>
            <c:spPr>
              <a:solidFill>
                <a:schemeClr val="accent3">
                  <a:alpha val="70000"/>
                </a:schemeClr>
              </a:solidFill>
              <a:ln>
                <a:noFill/>
              </a:ln>
              <a:effectLst/>
            </c:spPr>
          </c:marker>
          <c:yVal>
            <c:numRef>
              <c:f>'Graf IV.1 CB'!$L$5:$Q$5</c:f>
              <c:numCache>
                <c:formatCode>General</c:formatCode>
                <c:ptCount val="6"/>
                <c:pt idx="0">
                  <c:v>65.481700000000004</c:v>
                </c:pt>
                <c:pt idx="1">
                  <c:v>26.392299999999999</c:v>
                </c:pt>
                <c:pt idx="2">
                  <c:v>54.894799999999996</c:v>
                </c:pt>
                <c:pt idx="3">
                  <c:v>3.8408000000000002</c:v>
                </c:pt>
                <c:pt idx="4">
                  <c:v>21.375399999999999</c:v>
                </c:pt>
                <c:pt idx="5">
                  <c:v>35.6511</c:v>
                </c:pt>
              </c:numCache>
            </c:numRef>
          </c:yVal>
          <c:smooth val="0"/>
          <c:extLst xmlns:DataManagerRef="urn:DataManager">
            <c:ext xmlns:c16="http://schemas.microsoft.com/office/drawing/2014/chart" uri="{C3380CC4-5D6E-409C-BE32-E72D297353CC}">
              <c16:uniqueId val="{00000002-D2B1-4330-8835-BC034FBF47E0}"/>
            </c:ext>
          </c:extLst>
        </c:ser>
        <c:ser>
          <c:idx val="3"/>
          <c:order val="3"/>
          <c:tx>
            <c:strRef>
              <c:f>'Graf IV.1 CB'!$J$6</c:f>
              <c:strCache>
                <c:ptCount val="1"/>
                <c:pt idx="0">
                  <c:v>RW 2021 Q2 (rhs)</c:v>
                </c:pt>
              </c:strCache>
            </c:strRef>
          </c:tx>
          <c:spPr>
            <a:ln w="25400" cap="rnd">
              <a:noFill/>
              <a:round/>
            </a:ln>
            <a:effectLst/>
          </c:spPr>
          <c:marker>
            <c:symbol val="circle"/>
            <c:size val="6"/>
            <c:spPr>
              <a:solidFill>
                <a:schemeClr val="accent4">
                  <a:alpha val="70000"/>
                </a:schemeClr>
              </a:solidFill>
              <a:ln>
                <a:noFill/>
              </a:ln>
              <a:effectLst/>
            </c:spPr>
          </c:marker>
          <c:yVal>
            <c:numRef>
              <c:f>'Graf IV.1 CB'!$L$6:$Q$6</c:f>
              <c:numCache>
                <c:formatCode>General</c:formatCode>
                <c:ptCount val="6"/>
                <c:pt idx="0">
                  <c:v>56.333399999999997</c:v>
                </c:pt>
                <c:pt idx="1">
                  <c:v>18.081700000000001</c:v>
                </c:pt>
                <c:pt idx="2">
                  <c:v>37.666400000000003</c:v>
                </c:pt>
                <c:pt idx="3">
                  <c:v>0.97529999999999994</c:v>
                </c:pt>
                <c:pt idx="4">
                  <c:v>12.0632</c:v>
                </c:pt>
                <c:pt idx="5">
                  <c:v>22.408999999999999</c:v>
                </c:pt>
              </c:numCache>
            </c:numRef>
          </c:yVal>
          <c:smooth val="0"/>
          <c:extLst xmlns:DataManagerRef="urn:DataManager">
            <c:ext xmlns:c16="http://schemas.microsoft.com/office/drawing/2014/chart" uri="{C3380CC4-5D6E-409C-BE32-E72D297353CC}">
              <c16:uniqueId val="{00000003-D2B1-4330-8835-BC034FBF47E0}"/>
            </c:ext>
          </c:extLst>
        </c:ser>
        <c:dLbls>
          <c:showLegendKey val="0"/>
          <c:showVal val="0"/>
          <c:showCatName val="0"/>
          <c:showSerName val="0"/>
          <c:showPercent val="0"/>
          <c:showBubbleSize val="0"/>
        </c:dLbls>
        <c:axId val="90117568"/>
        <c:axId val="90093024"/>
      </c:scatterChart>
      <c:catAx>
        <c:axId val="89510672"/>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2220000" spcFirstLastPara="1" vertOverflow="ellipsis" wrap="square" anchor="ctr" anchorCtr="1"/>
          <a:lstStyle/>
          <a:p>
            <a:pPr>
              <a:defRPr sz="800" b="0" i="0" u="none" strike="noStrike" kern="1200" cap="none" spc="10" normalizeH="0" baseline="0">
                <a:solidFill>
                  <a:sysClr val="windowText" lastClr="000000"/>
                </a:solidFill>
                <a:latin typeface="Arial"/>
                <a:ea typeface="Arial"/>
                <a:cs typeface="Arial"/>
              </a:defRPr>
            </a:pPr>
            <a:endParaRPr lang="cs-CZ"/>
          </a:p>
        </c:txPr>
        <c:crossAx val="89530224"/>
        <c:crosses val="autoZero"/>
        <c:auto val="1"/>
        <c:lblAlgn val="ctr"/>
        <c:lblOffset val="100"/>
        <c:noMultiLvlLbl val="0"/>
      </c:catAx>
      <c:valAx>
        <c:axId val="89530224"/>
        <c:scaling>
          <c:orientation val="minMax"/>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spc="20" baseline="0">
                <a:solidFill>
                  <a:srgbClr val="000000"/>
                </a:solidFill>
                <a:latin typeface="Arial"/>
                <a:ea typeface="Arial"/>
                <a:cs typeface="Arial"/>
              </a:defRPr>
            </a:pPr>
            <a:endParaRPr lang="cs-CZ"/>
          </a:p>
        </c:txPr>
        <c:crossAx val="89510672"/>
        <c:crosses val="autoZero"/>
        <c:crossBetween val="between"/>
        <c:majorUnit val="20"/>
      </c:valAx>
      <c:valAx>
        <c:axId val="90093024"/>
        <c:scaling>
          <c:orientation val="minMax"/>
          <c:max val="75"/>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spc="20" baseline="0">
                <a:solidFill>
                  <a:srgbClr val="000000"/>
                </a:solidFill>
                <a:latin typeface="Arial"/>
                <a:ea typeface="Arial"/>
                <a:cs typeface="Arial"/>
              </a:defRPr>
            </a:pPr>
            <a:endParaRPr lang="cs-CZ"/>
          </a:p>
        </c:txPr>
        <c:crossAx val="90117568"/>
        <c:crosses val="max"/>
        <c:crossBetween val="midCat"/>
        <c:majorUnit val="15"/>
      </c:valAx>
      <c:valAx>
        <c:axId val="90117568"/>
        <c:scaling>
          <c:orientation val="minMax"/>
        </c:scaling>
        <c:delete val="1"/>
        <c:axPos val="b"/>
        <c:majorTickMark val="out"/>
        <c:minorTickMark val="none"/>
        <c:tickLblPos val="nextTo"/>
        <c:crossAx val="90093024"/>
        <c:crosses val="autoZero"/>
        <c:crossBetween val="midCat"/>
      </c:valAx>
      <c:spPr>
        <a:noFill/>
        <a:ln w="25400">
          <a:noFill/>
        </a:ln>
        <a:effectLst/>
      </c:spPr>
    </c:plotArea>
    <c:legend>
      <c:legendPos val="b"/>
      <c:layout>
        <c:manualLayout>
          <c:xMode val="edge"/>
          <c:yMode val="edge"/>
          <c:x val="0"/>
          <c:y val="0.73340788090766551"/>
          <c:w val="0.53206596553053243"/>
          <c:h val="0.266592119092334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lt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5.5025105496501255E-2"/>
          <c:w val="0.83038378943890756"/>
          <c:h val="0.56569760500551214"/>
        </c:manualLayout>
      </c:layout>
      <c:lineChart>
        <c:grouping val="standard"/>
        <c:varyColors val="0"/>
        <c:ser>
          <c:idx val="0"/>
          <c:order val="0"/>
          <c:tx>
            <c:strRef>
              <c:f>'Graf IV.2 CB'!$K$4</c:f>
              <c:strCache>
                <c:ptCount val="1"/>
                <c:pt idx="0">
                  <c:v>Skutečně nové úvěry – měnová a finanční statistika</c:v>
                </c:pt>
              </c:strCache>
            </c:strRef>
          </c:tx>
          <c:spPr>
            <a:ln w="25400">
              <a:solidFill>
                <a:srgbClr val="2426A9"/>
              </a:solidFill>
              <a:prstDash val="solid"/>
            </a:ln>
          </c:spPr>
          <c:marker>
            <c:symbol val="none"/>
          </c:marker>
          <c:cat>
            <c:numRef>
              <c:f>'Graf IV.2 CB'!$J$5:$J$89</c:f>
              <c:numCache>
                <c:formatCode>m/d/yyyy</c:formatCode>
                <c:ptCount val="85"/>
                <c:pt idx="0">
                  <c:v>41912</c:v>
                </c:pt>
                <c:pt idx="1">
                  <c:v>41943</c:v>
                </c:pt>
                <c:pt idx="2">
                  <c:v>41973</c:v>
                </c:pt>
                <c:pt idx="3">
                  <c:v>42004</c:v>
                </c:pt>
                <c:pt idx="4">
                  <c:v>42035</c:v>
                </c:pt>
                <c:pt idx="5">
                  <c:v>42063</c:v>
                </c:pt>
                <c:pt idx="6">
                  <c:v>42094</c:v>
                </c:pt>
                <c:pt idx="7">
                  <c:v>42124</c:v>
                </c:pt>
                <c:pt idx="8">
                  <c:v>42155</c:v>
                </c:pt>
                <c:pt idx="9">
                  <c:v>42185</c:v>
                </c:pt>
                <c:pt idx="10">
                  <c:v>42216</c:v>
                </c:pt>
                <c:pt idx="11">
                  <c:v>42247</c:v>
                </c:pt>
                <c:pt idx="12">
                  <c:v>42277</c:v>
                </c:pt>
                <c:pt idx="13">
                  <c:v>42308</c:v>
                </c:pt>
                <c:pt idx="14">
                  <c:v>42338</c:v>
                </c:pt>
                <c:pt idx="15">
                  <c:v>42369</c:v>
                </c:pt>
                <c:pt idx="16">
                  <c:v>42400</c:v>
                </c:pt>
                <c:pt idx="17">
                  <c:v>42429</c:v>
                </c:pt>
                <c:pt idx="18">
                  <c:v>42460</c:v>
                </c:pt>
                <c:pt idx="19">
                  <c:v>42490</c:v>
                </c:pt>
                <c:pt idx="20">
                  <c:v>42521</c:v>
                </c:pt>
                <c:pt idx="21">
                  <c:v>42551</c:v>
                </c:pt>
                <c:pt idx="22">
                  <c:v>42582</c:v>
                </c:pt>
                <c:pt idx="23">
                  <c:v>42613</c:v>
                </c:pt>
                <c:pt idx="24">
                  <c:v>42643</c:v>
                </c:pt>
                <c:pt idx="25">
                  <c:v>42674</c:v>
                </c:pt>
                <c:pt idx="26">
                  <c:v>42704</c:v>
                </c:pt>
                <c:pt idx="27">
                  <c:v>42735</c:v>
                </c:pt>
                <c:pt idx="28">
                  <c:v>42766</c:v>
                </c:pt>
                <c:pt idx="29">
                  <c:v>42794</c:v>
                </c:pt>
                <c:pt idx="30">
                  <c:v>42825</c:v>
                </c:pt>
                <c:pt idx="31">
                  <c:v>42855</c:v>
                </c:pt>
                <c:pt idx="32">
                  <c:v>42886</c:v>
                </c:pt>
                <c:pt idx="33">
                  <c:v>42916</c:v>
                </c:pt>
                <c:pt idx="34">
                  <c:v>42947</c:v>
                </c:pt>
                <c:pt idx="35">
                  <c:v>42978</c:v>
                </c:pt>
                <c:pt idx="36">
                  <c:v>43008</c:v>
                </c:pt>
                <c:pt idx="37">
                  <c:v>43039</c:v>
                </c:pt>
                <c:pt idx="38">
                  <c:v>43069</c:v>
                </c:pt>
                <c:pt idx="39">
                  <c:v>43100</c:v>
                </c:pt>
                <c:pt idx="40">
                  <c:v>43131</c:v>
                </c:pt>
                <c:pt idx="41">
                  <c:v>43159</c:v>
                </c:pt>
                <c:pt idx="42">
                  <c:v>43190</c:v>
                </c:pt>
                <c:pt idx="43">
                  <c:v>43220</c:v>
                </c:pt>
                <c:pt idx="44">
                  <c:v>43251</c:v>
                </c:pt>
                <c:pt idx="45">
                  <c:v>43281</c:v>
                </c:pt>
                <c:pt idx="46">
                  <c:v>43312</c:v>
                </c:pt>
                <c:pt idx="47">
                  <c:v>43343</c:v>
                </c:pt>
                <c:pt idx="48">
                  <c:v>43373</c:v>
                </c:pt>
                <c:pt idx="49">
                  <c:v>43404</c:v>
                </c:pt>
                <c:pt idx="50">
                  <c:v>43434</c:v>
                </c:pt>
                <c:pt idx="51">
                  <c:v>43465</c:v>
                </c:pt>
                <c:pt idx="52">
                  <c:v>43496</c:v>
                </c:pt>
                <c:pt idx="53">
                  <c:v>43524</c:v>
                </c:pt>
                <c:pt idx="54">
                  <c:v>43555</c:v>
                </c:pt>
                <c:pt idx="55">
                  <c:v>43585</c:v>
                </c:pt>
                <c:pt idx="56">
                  <c:v>43616</c:v>
                </c:pt>
                <c:pt idx="57">
                  <c:v>43646</c:v>
                </c:pt>
                <c:pt idx="58">
                  <c:v>43677</c:v>
                </c:pt>
                <c:pt idx="59">
                  <c:v>43708</c:v>
                </c:pt>
                <c:pt idx="60">
                  <c:v>43738</c:v>
                </c:pt>
                <c:pt idx="61">
                  <c:v>43769</c:v>
                </c:pt>
                <c:pt idx="62">
                  <c:v>43799</c:v>
                </c:pt>
                <c:pt idx="63">
                  <c:v>43830</c:v>
                </c:pt>
                <c:pt idx="64">
                  <c:v>43861</c:v>
                </c:pt>
                <c:pt idx="65">
                  <c:v>43890</c:v>
                </c:pt>
                <c:pt idx="66">
                  <c:v>43921</c:v>
                </c:pt>
                <c:pt idx="67">
                  <c:v>43951</c:v>
                </c:pt>
                <c:pt idx="68">
                  <c:v>43982</c:v>
                </c:pt>
                <c:pt idx="69">
                  <c:v>44012</c:v>
                </c:pt>
                <c:pt idx="70">
                  <c:v>44043</c:v>
                </c:pt>
                <c:pt idx="71">
                  <c:v>44074</c:v>
                </c:pt>
                <c:pt idx="72">
                  <c:v>44104</c:v>
                </c:pt>
                <c:pt idx="73">
                  <c:v>44135</c:v>
                </c:pt>
                <c:pt idx="74">
                  <c:v>44165</c:v>
                </c:pt>
                <c:pt idx="75">
                  <c:v>44196</c:v>
                </c:pt>
                <c:pt idx="76">
                  <c:v>44227</c:v>
                </c:pt>
                <c:pt idx="77">
                  <c:v>44255</c:v>
                </c:pt>
                <c:pt idx="78">
                  <c:v>44286</c:v>
                </c:pt>
                <c:pt idx="79">
                  <c:v>44316</c:v>
                </c:pt>
                <c:pt idx="80">
                  <c:v>44347</c:v>
                </c:pt>
                <c:pt idx="81">
                  <c:v>44377</c:v>
                </c:pt>
                <c:pt idx="82">
                  <c:v>44408</c:v>
                </c:pt>
                <c:pt idx="83">
                  <c:v>44439</c:v>
                </c:pt>
                <c:pt idx="84">
                  <c:v>44469</c:v>
                </c:pt>
              </c:numCache>
            </c:numRef>
          </c:cat>
          <c:val>
            <c:numRef>
              <c:f>'Graf IV.2 CB'!$K$5:$K$89</c:f>
              <c:numCache>
                <c:formatCode>0.00</c:formatCode>
                <c:ptCount val="85"/>
                <c:pt idx="0">
                  <c:v>42.6813</c:v>
                </c:pt>
                <c:pt idx="1">
                  <c:v>46.034799999999997</c:v>
                </c:pt>
                <c:pt idx="2">
                  <c:v>34.827100000000002</c:v>
                </c:pt>
                <c:pt idx="3">
                  <c:v>74.764600000000002</c:v>
                </c:pt>
                <c:pt idx="4">
                  <c:v>43.220500000000001</c:v>
                </c:pt>
                <c:pt idx="5">
                  <c:v>33.902200000000001</c:v>
                </c:pt>
                <c:pt idx="6">
                  <c:v>40.915799999999997</c:v>
                </c:pt>
                <c:pt idx="7">
                  <c:v>47.996499999999997</c:v>
                </c:pt>
                <c:pt idx="8">
                  <c:v>35.213799999999999</c:v>
                </c:pt>
                <c:pt idx="9">
                  <c:v>55.801200000000001</c:v>
                </c:pt>
                <c:pt idx="10">
                  <c:v>40.924999999999997</c:v>
                </c:pt>
                <c:pt idx="11">
                  <c:v>37.6798</c:v>
                </c:pt>
                <c:pt idx="12">
                  <c:v>35.118200000000002</c:v>
                </c:pt>
                <c:pt idx="13">
                  <c:v>33.878</c:v>
                </c:pt>
                <c:pt idx="14">
                  <c:v>44.072000000000003</c:v>
                </c:pt>
                <c:pt idx="15">
                  <c:v>47.535299999999999</c:v>
                </c:pt>
                <c:pt idx="16">
                  <c:v>30.013100000000001</c:v>
                </c:pt>
                <c:pt idx="17">
                  <c:v>29.314399999999999</c:v>
                </c:pt>
                <c:pt idx="18">
                  <c:v>37.5655</c:v>
                </c:pt>
                <c:pt idx="19">
                  <c:v>28.3093</c:v>
                </c:pt>
                <c:pt idx="20">
                  <c:v>31.066299999999998</c:v>
                </c:pt>
                <c:pt idx="21">
                  <c:v>36.353099999999998</c:v>
                </c:pt>
                <c:pt idx="22">
                  <c:v>39.555100000000003</c:v>
                </c:pt>
                <c:pt idx="23">
                  <c:v>32.774299999999997</c:v>
                </c:pt>
                <c:pt idx="24">
                  <c:v>41.686900000000001</c:v>
                </c:pt>
                <c:pt idx="25">
                  <c:v>26.4819</c:v>
                </c:pt>
                <c:pt idx="26">
                  <c:v>36.4557</c:v>
                </c:pt>
                <c:pt idx="27">
                  <c:v>48.694899999999997</c:v>
                </c:pt>
                <c:pt idx="28">
                  <c:v>27.965599999999998</c:v>
                </c:pt>
                <c:pt idx="29">
                  <c:v>22.2014</c:v>
                </c:pt>
                <c:pt idx="30">
                  <c:v>32.559399999999997</c:v>
                </c:pt>
                <c:pt idx="31">
                  <c:v>29.470600000000001</c:v>
                </c:pt>
                <c:pt idx="32">
                  <c:v>27.894200000000001</c:v>
                </c:pt>
                <c:pt idx="33">
                  <c:v>35.868099999999998</c:v>
                </c:pt>
                <c:pt idx="34">
                  <c:v>24.6096</c:v>
                </c:pt>
                <c:pt idx="35">
                  <c:v>28.891400000000001</c:v>
                </c:pt>
                <c:pt idx="36">
                  <c:v>27.924299999999999</c:v>
                </c:pt>
                <c:pt idx="37">
                  <c:v>37.165399999999998</c:v>
                </c:pt>
                <c:pt idx="38">
                  <c:v>34.093699999999998</c:v>
                </c:pt>
                <c:pt idx="39">
                  <c:v>39.343299999999999</c:v>
                </c:pt>
                <c:pt idx="40">
                  <c:v>22.844899999999999</c:v>
                </c:pt>
                <c:pt idx="41">
                  <c:v>20.969799999999999</c:v>
                </c:pt>
                <c:pt idx="42">
                  <c:v>32.170699999999997</c:v>
                </c:pt>
                <c:pt idx="43">
                  <c:v>25.436299999999999</c:v>
                </c:pt>
                <c:pt idx="44">
                  <c:v>37.164700000000003</c:v>
                </c:pt>
                <c:pt idx="45">
                  <c:v>45.661000000000001</c:v>
                </c:pt>
                <c:pt idx="46">
                  <c:v>35.064300000000003</c:v>
                </c:pt>
                <c:pt idx="47">
                  <c:v>26.692699999999999</c:v>
                </c:pt>
                <c:pt idx="48">
                  <c:v>32.408799999999999</c:v>
                </c:pt>
                <c:pt idx="49">
                  <c:v>30.367899999999999</c:v>
                </c:pt>
                <c:pt idx="50">
                  <c:v>23.279499999999999</c:v>
                </c:pt>
                <c:pt idx="51">
                  <c:v>37.367100000000001</c:v>
                </c:pt>
                <c:pt idx="52">
                  <c:v>30.822600000000001</c:v>
                </c:pt>
                <c:pt idx="53">
                  <c:v>26.435600000000001</c:v>
                </c:pt>
                <c:pt idx="54">
                  <c:v>29.6707</c:v>
                </c:pt>
                <c:pt idx="55">
                  <c:v>28.485199999999999</c:v>
                </c:pt>
                <c:pt idx="56">
                  <c:v>32.640300000000003</c:v>
                </c:pt>
                <c:pt idx="57">
                  <c:v>45.142499999999998</c:v>
                </c:pt>
                <c:pt idx="58">
                  <c:v>29.4878</c:v>
                </c:pt>
                <c:pt idx="59">
                  <c:v>43.588200000000001</c:v>
                </c:pt>
                <c:pt idx="60">
                  <c:v>45.096299999999999</c:v>
                </c:pt>
                <c:pt idx="61">
                  <c:v>43.121499999999997</c:v>
                </c:pt>
                <c:pt idx="62">
                  <c:v>34.183</c:v>
                </c:pt>
                <c:pt idx="63">
                  <c:v>28.979199999999999</c:v>
                </c:pt>
                <c:pt idx="64">
                  <c:v>41.153300000000002</c:v>
                </c:pt>
                <c:pt idx="65">
                  <c:v>30.0105</c:v>
                </c:pt>
                <c:pt idx="66">
                  <c:v>31.491900000000001</c:v>
                </c:pt>
                <c:pt idx="67">
                  <c:v>24.312200000000001</c:v>
                </c:pt>
                <c:pt idx="68">
                  <c:v>29.509699999999999</c:v>
                </c:pt>
                <c:pt idx="69">
                  <c:v>26.615200000000002</c:v>
                </c:pt>
                <c:pt idx="70">
                  <c:v>34.904499999999999</c:v>
                </c:pt>
                <c:pt idx="71">
                  <c:v>32.362900000000003</c:v>
                </c:pt>
                <c:pt idx="72">
                  <c:v>38.9343</c:v>
                </c:pt>
                <c:pt idx="73">
                  <c:v>35.998199999999997</c:v>
                </c:pt>
                <c:pt idx="74">
                  <c:v>46.064</c:v>
                </c:pt>
                <c:pt idx="75">
                  <c:v>50.2592</c:v>
                </c:pt>
                <c:pt idx="76">
                  <c:v>38.5533</c:v>
                </c:pt>
                <c:pt idx="77">
                  <c:v>32.106000000000002</c:v>
                </c:pt>
                <c:pt idx="78">
                  <c:v>52.8142</c:v>
                </c:pt>
                <c:pt idx="79">
                  <c:v>52.206200000000003</c:v>
                </c:pt>
                <c:pt idx="80">
                  <c:v>71.496300000000005</c:v>
                </c:pt>
                <c:pt idx="81">
                  <c:v>95.345200000000006</c:v>
                </c:pt>
                <c:pt idx="82">
                  <c:v>62.238500000000002</c:v>
                </c:pt>
                <c:pt idx="83">
                  <c:v>39.8187</c:v>
                </c:pt>
                <c:pt idx="84">
                  <c:v>68.314499999999995</c:v>
                </c:pt>
              </c:numCache>
            </c:numRef>
          </c:val>
          <c:smooth val="0"/>
          <c:extLst xmlns:DataManagerRef="urn:DataManager">
            <c:ext xmlns:c16="http://schemas.microsoft.com/office/drawing/2014/chart" uri="{C3380CC4-5D6E-409C-BE32-E72D297353CC}">
              <c16:uniqueId val="{00000000-83E0-4D93-B9F3-542A30756288}"/>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IV.2 CB'!$L$4</c:f>
              <c:strCache>
                <c:ptCount val="1"/>
                <c:pt idx="0">
                  <c:v>Skutečně nové úvěry – aproximace z centrálního registru úvěrů (pr. osa)</c:v>
                </c:pt>
              </c:strCache>
            </c:strRef>
          </c:tx>
          <c:spPr>
            <a:ln w="25400">
              <a:solidFill>
                <a:srgbClr val="D52B1E"/>
              </a:solidFill>
              <a:prstDash val="solid"/>
            </a:ln>
          </c:spPr>
          <c:marker>
            <c:symbol val="none"/>
          </c:marker>
          <c:cat>
            <c:numRef>
              <c:f>'Graf IV.2 CB'!$J$5:$J$89</c:f>
              <c:numCache>
                <c:formatCode>m/d/yyyy</c:formatCode>
                <c:ptCount val="85"/>
                <c:pt idx="0">
                  <c:v>41912</c:v>
                </c:pt>
                <c:pt idx="1">
                  <c:v>41943</c:v>
                </c:pt>
                <c:pt idx="2">
                  <c:v>41973</c:v>
                </c:pt>
                <c:pt idx="3">
                  <c:v>42004</c:v>
                </c:pt>
                <c:pt idx="4">
                  <c:v>42035</c:v>
                </c:pt>
                <c:pt idx="5">
                  <c:v>42063</c:v>
                </c:pt>
                <c:pt idx="6">
                  <c:v>42094</c:v>
                </c:pt>
                <c:pt idx="7">
                  <c:v>42124</c:v>
                </c:pt>
                <c:pt idx="8">
                  <c:v>42155</c:v>
                </c:pt>
                <c:pt idx="9">
                  <c:v>42185</c:v>
                </c:pt>
                <c:pt idx="10">
                  <c:v>42216</c:v>
                </c:pt>
                <c:pt idx="11">
                  <c:v>42247</c:v>
                </c:pt>
                <c:pt idx="12">
                  <c:v>42277</c:v>
                </c:pt>
                <c:pt idx="13">
                  <c:v>42308</c:v>
                </c:pt>
                <c:pt idx="14">
                  <c:v>42338</c:v>
                </c:pt>
                <c:pt idx="15">
                  <c:v>42369</c:v>
                </c:pt>
                <c:pt idx="16">
                  <c:v>42400</c:v>
                </c:pt>
                <c:pt idx="17">
                  <c:v>42429</c:v>
                </c:pt>
                <c:pt idx="18">
                  <c:v>42460</c:v>
                </c:pt>
                <c:pt idx="19">
                  <c:v>42490</c:v>
                </c:pt>
                <c:pt idx="20">
                  <c:v>42521</c:v>
                </c:pt>
                <c:pt idx="21">
                  <c:v>42551</c:v>
                </c:pt>
                <c:pt idx="22">
                  <c:v>42582</c:v>
                </c:pt>
                <c:pt idx="23">
                  <c:v>42613</c:v>
                </c:pt>
                <c:pt idx="24">
                  <c:v>42643</c:v>
                </c:pt>
                <c:pt idx="25">
                  <c:v>42674</c:v>
                </c:pt>
                <c:pt idx="26">
                  <c:v>42704</c:v>
                </c:pt>
                <c:pt idx="27">
                  <c:v>42735</c:v>
                </c:pt>
                <c:pt idx="28">
                  <c:v>42766</c:v>
                </c:pt>
                <c:pt idx="29">
                  <c:v>42794</c:v>
                </c:pt>
                <c:pt idx="30">
                  <c:v>42825</c:v>
                </c:pt>
                <c:pt idx="31">
                  <c:v>42855</c:v>
                </c:pt>
                <c:pt idx="32">
                  <c:v>42886</c:v>
                </c:pt>
                <c:pt idx="33">
                  <c:v>42916</c:v>
                </c:pt>
                <c:pt idx="34">
                  <c:v>42947</c:v>
                </c:pt>
                <c:pt idx="35">
                  <c:v>42978</c:v>
                </c:pt>
                <c:pt idx="36">
                  <c:v>43008</c:v>
                </c:pt>
                <c:pt idx="37">
                  <c:v>43039</c:v>
                </c:pt>
                <c:pt idx="38">
                  <c:v>43069</c:v>
                </c:pt>
                <c:pt idx="39">
                  <c:v>43100</c:v>
                </c:pt>
                <c:pt idx="40">
                  <c:v>43131</c:v>
                </c:pt>
                <c:pt idx="41">
                  <c:v>43159</c:v>
                </c:pt>
                <c:pt idx="42">
                  <c:v>43190</c:v>
                </c:pt>
                <c:pt idx="43">
                  <c:v>43220</c:v>
                </c:pt>
                <c:pt idx="44">
                  <c:v>43251</c:v>
                </c:pt>
                <c:pt idx="45">
                  <c:v>43281</c:v>
                </c:pt>
                <c:pt idx="46">
                  <c:v>43312</c:v>
                </c:pt>
                <c:pt idx="47">
                  <c:v>43343</c:v>
                </c:pt>
                <c:pt idx="48">
                  <c:v>43373</c:v>
                </c:pt>
                <c:pt idx="49">
                  <c:v>43404</c:v>
                </c:pt>
                <c:pt idx="50">
                  <c:v>43434</c:v>
                </c:pt>
                <c:pt idx="51">
                  <c:v>43465</c:v>
                </c:pt>
                <c:pt idx="52">
                  <c:v>43496</c:v>
                </c:pt>
                <c:pt idx="53">
                  <c:v>43524</c:v>
                </c:pt>
                <c:pt idx="54">
                  <c:v>43555</c:v>
                </c:pt>
                <c:pt idx="55">
                  <c:v>43585</c:v>
                </c:pt>
                <c:pt idx="56">
                  <c:v>43616</c:v>
                </c:pt>
                <c:pt idx="57">
                  <c:v>43646</c:v>
                </c:pt>
                <c:pt idx="58">
                  <c:v>43677</c:v>
                </c:pt>
                <c:pt idx="59">
                  <c:v>43708</c:v>
                </c:pt>
                <c:pt idx="60">
                  <c:v>43738</c:v>
                </c:pt>
                <c:pt idx="61">
                  <c:v>43769</c:v>
                </c:pt>
                <c:pt idx="62">
                  <c:v>43799</c:v>
                </c:pt>
                <c:pt idx="63">
                  <c:v>43830</c:v>
                </c:pt>
                <c:pt idx="64">
                  <c:v>43861</c:v>
                </c:pt>
                <c:pt idx="65">
                  <c:v>43890</c:v>
                </c:pt>
                <c:pt idx="66">
                  <c:v>43921</c:v>
                </c:pt>
                <c:pt idx="67">
                  <c:v>43951</c:v>
                </c:pt>
                <c:pt idx="68">
                  <c:v>43982</c:v>
                </c:pt>
                <c:pt idx="69">
                  <c:v>44012</c:v>
                </c:pt>
                <c:pt idx="70">
                  <c:v>44043</c:v>
                </c:pt>
                <c:pt idx="71">
                  <c:v>44074</c:v>
                </c:pt>
                <c:pt idx="72">
                  <c:v>44104</c:v>
                </c:pt>
                <c:pt idx="73">
                  <c:v>44135</c:v>
                </c:pt>
                <c:pt idx="74">
                  <c:v>44165</c:v>
                </c:pt>
                <c:pt idx="75">
                  <c:v>44196</c:v>
                </c:pt>
                <c:pt idx="76">
                  <c:v>44227</c:v>
                </c:pt>
                <c:pt idx="77">
                  <c:v>44255</c:v>
                </c:pt>
                <c:pt idx="78">
                  <c:v>44286</c:v>
                </c:pt>
                <c:pt idx="79">
                  <c:v>44316</c:v>
                </c:pt>
                <c:pt idx="80">
                  <c:v>44347</c:v>
                </c:pt>
                <c:pt idx="81">
                  <c:v>44377</c:v>
                </c:pt>
                <c:pt idx="82">
                  <c:v>44408</c:v>
                </c:pt>
                <c:pt idx="83">
                  <c:v>44439</c:v>
                </c:pt>
                <c:pt idx="84">
                  <c:v>44469</c:v>
                </c:pt>
              </c:numCache>
            </c:numRef>
          </c:cat>
          <c:val>
            <c:numRef>
              <c:f>'Graf IV.2 CB'!$L$5:$L$89</c:f>
              <c:numCache>
                <c:formatCode>0.00</c:formatCode>
                <c:ptCount val="85"/>
                <c:pt idx="0">
                  <c:v>58.672499999999999</c:v>
                </c:pt>
                <c:pt idx="1">
                  <c:v>83.681200000000004</c:v>
                </c:pt>
                <c:pt idx="2">
                  <c:v>63.598799999999997</c:v>
                </c:pt>
                <c:pt idx="3">
                  <c:v>92.218100000000007</c:v>
                </c:pt>
                <c:pt idx="4">
                  <c:v>55.135100000000001</c:v>
                </c:pt>
                <c:pt idx="5">
                  <c:v>54.535800000000002</c:v>
                </c:pt>
                <c:pt idx="6">
                  <c:v>65.923599999999993</c:v>
                </c:pt>
                <c:pt idx="7">
                  <c:v>64.915899999999993</c:v>
                </c:pt>
                <c:pt idx="8">
                  <c:v>60.4251</c:v>
                </c:pt>
                <c:pt idx="9">
                  <c:v>74.347700000000003</c:v>
                </c:pt>
                <c:pt idx="10">
                  <c:v>68.162099999999995</c:v>
                </c:pt>
                <c:pt idx="11">
                  <c:v>73.262900000000002</c:v>
                </c:pt>
                <c:pt idx="12">
                  <c:v>69.293700000000001</c:v>
                </c:pt>
                <c:pt idx="13">
                  <c:v>70.269800000000004</c:v>
                </c:pt>
                <c:pt idx="14">
                  <c:v>62.145400000000002</c:v>
                </c:pt>
                <c:pt idx="15">
                  <c:v>69.616299999999995</c:v>
                </c:pt>
                <c:pt idx="16">
                  <c:v>58.761800000000001</c:v>
                </c:pt>
                <c:pt idx="17">
                  <c:v>50.953499999999998</c:v>
                </c:pt>
                <c:pt idx="18">
                  <c:v>86.129300000000001</c:v>
                </c:pt>
                <c:pt idx="19">
                  <c:v>58.9529</c:v>
                </c:pt>
                <c:pt idx="20">
                  <c:v>58.992600000000003</c:v>
                </c:pt>
                <c:pt idx="21">
                  <c:v>66.736099999999993</c:v>
                </c:pt>
                <c:pt idx="22">
                  <c:v>69.2607</c:v>
                </c:pt>
                <c:pt idx="23">
                  <c:v>50.083799999999997</c:v>
                </c:pt>
                <c:pt idx="24">
                  <c:v>78.786600000000007</c:v>
                </c:pt>
                <c:pt idx="25">
                  <c:v>60.4587</c:v>
                </c:pt>
                <c:pt idx="26">
                  <c:v>64.584999999999994</c:v>
                </c:pt>
                <c:pt idx="27">
                  <c:v>63.592100000000002</c:v>
                </c:pt>
                <c:pt idx="28">
                  <c:v>56.8782</c:v>
                </c:pt>
                <c:pt idx="29">
                  <c:v>46.5349</c:v>
                </c:pt>
                <c:pt idx="30">
                  <c:v>68.762699999999995</c:v>
                </c:pt>
                <c:pt idx="31">
                  <c:v>67.771000000000001</c:v>
                </c:pt>
                <c:pt idx="32">
                  <c:v>54.337899999999998</c:v>
                </c:pt>
                <c:pt idx="33">
                  <c:v>60.628799999999998</c:v>
                </c:pt>
                <c:pt idx="34">
                  <c:v>51.883899999999997</c:v>
                </c:pt>
                <c:pt idx="35">
                  <c:v>62.9636</c:v>
                </c:pt>
                <c:pt idx="36">
                  <c:v>62.452199999999998</c:v>
                </c:pt>
                <c:pt idx="37">
                  <c:v>56.582999999999998</c:v>
                </c:pt>
                <c:pt idx="38">
                  <c:v>55.236800000000002</c:v>
                </c:pt>
                <c:pt idx="39">
                  <c:v>74.216399999999993</c:v>
                </c:pt>
                <c:pt idx="40">
                  <c:v>42.9392</c:v>
                </c:pt>
                <c:pt idx="41">
                  <c:v>46.321800000000003</c:v>
                </c:pt>
                <c:pt idx="42">
                  <c:v>48.910499999999999</c:v>
                </c:pt>
                <c:pt idx="43">
                  <c:v>49.817999999999998</c:v>
                </c:pt>
                <c:pt idx="44">
                  <c:v>48.572200000000002</c:v>
                </c:pt>
                <c:pt idx="45">
                  <c:v>65.523399999999995</c:v>
                </c:pt>
                <c:pt idx="46">
                  <c:v>53.2029</c:v>
                </c:pt>
                <c:pt idx="47">
                  <c:v>45.631799999999998</c:v>
                </c:pt>
                <c:pt idx="48">
                  <c:v>56.674599999999998</c:v>
                </c:pt>
                <c:pt idx="49">
                  <c:v>75.050299999999993</c:v>
                </c:pt>
                <c:pt idx="50">
                  <c:v>47.854199999999999</c:v>
                </c:pt>
                <c:pt idx="51">
                  <c:v>52.070500000000003</c:v>
                </c:pt>
                <c:pt idx="52">
                  <c:v>46.638199999999998</c:v>
                </c:pt>
                <c:pt idx="53">
                  <c:v>48.27</c:v>
                </c:pt>
                <c:pt idx="54">
                  <c:v>55.968899999999998</c:v>
                </c:pt>
                <c:pt idx="55">
                  <c:v>46.921199999999999</c:v>
                </c:pt>
                <c:pt idx="56">
                  <c:v>50.45</c:v>
                </c:pt>
                <c:pt idx="57">
                  <c:v>68.3416</c:v>
                </c:pt>
                <c:pt idx="58">
                  <c:v>69.193200000000004</c:v>
                </c:pt>
                <c:pt idx="59">
                  <c:v>62.871899999999997</c:v>
                </c:pt>
                <c:pt idx="60">
                  <c:v>58.698399999999999</c:v>
                </c:pt>
                <c:pt idx="61">
                  <c:v>61.909599999999998</c:v>
                </c:pt>
                <c:pt idx="62">
                  <c:v>70.811800000000005</c:v>
                </c:pt>
                <c:pt idx="63">
                  <c:v>45.391199999999998</c:v>
                </c:pt>
                <c:pt idx="64">
                  <c:v>53.775700000000001</c:v>
                </c:pt>
                <c:pt idx="65">
                  <c:v>49.9756</c:v>
                </c:pt>
                <c:pt idx="66">
                  <c:v>90.037599999999998</c:v>
                </c:pt>
                <c:pt idx="67">
                  <c:v>59.089799999999997</c:v>
                </c:pt>
                <c:pt idx="68">
                  <c:v>64.668999999999997</c:v>
                </c:pt>
                <c:pt idx="69">
                  <c:v>50.926600000000001</c:v>
                </c:pt>
                <c:pt idx="70">
                  <c:v>43.751100000000001</c:v>
                </c:pt>
                <c:pt idx="71">
                  <c:v>44.066299999999998</c:v>
                </c:pt>
                <c:pt idx="72">
                  <c:v>61.845700000000001</c:v>
                </c:pt>
                <c:pt idx="73">
                  <c:v>59.481099999999998</c:v>
                </c:pt>
                <c:pt idx="74">
                  <c:v>42.743000000000002</c:v>
                </c:pt>
                <c:pt idx="75">
                  <c:v>67.457599999999999</c:v>
                </c:pt>
                <c:pt idx="76">
                  <c:v>46.627200000000002</c:v>
                </c:pt>
                <c:pt idx="77">
                  <c:v>52.118699999999997</c:v>
                </c:pt>
                <c:pt idx="78">
                  <c:v>51.517000000000003</c:v>
                </c:pt>
                <c:pt idx="79">
                  <c:v>46.779800000000002</c:v>
                </c:pt>
                <c:pt idx="80">
                  <c:v>50.6875</c:v>
                </c:pt>
                <c:pt idx="81">
                  <c:v>75.589699999999993</c:v>
                </c:pt>
                <c:pt idx="82">
                  <c:v>55.880099999999999</c:v>
                </c:pt>
                <c:pt idx="83">
                  <c:v>67.924800000000005</c:v>
                </c:pt>
                <c:pt idx="84">
                  <c:v>59.627200000000002</c:v>
                </c:pt>
              </c:numCache>
            </c:numRef>
          </c:val>
          <c:smooth val="0"/>
          <c:extLst xmlns:DataManagerRef="urn:DataManager">
            <c:ext xmlns:c16="http://schemas.microsoft.com/office/drawing/2014/chart" uri="{C3380CC4-5D6E-409C-BE32-E72D297353CC}">
              <c16:uniqueId val="{00000001-83E0-4D93-B9F3-542A30756288}"/>
            </c:ext>
          </c:extLst>
        </c:ser>
        <c:dLbls>
          <c:showLegendKey val="0"/>
          <c:showVal val="0"/>
          <c:showCatName val="0"/>
          <c:showSerName val="0"/>
          <c:showPercent val="0"/>
          <c:showBubbleSize val="0"/>
        </c:dLbls>
        <c:marker val="1"/>
        <c:smooth val="0"/>
        <c:axId val="307517696"/>
        <c:axId val="307516160"/>
      </c:lineChart>
      <c:dateAx>
        <c:axId val="307504640"/>
        <c:scaling>
          <c:orientation val="minMax"/>
          <c:max val="44440"/>
          <c:min val="418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506176"/>
        <c:crosses val="autoZero"/>
        <c:auto val="1"/>
        <c:lblOffset val="100"/>
        <c:baseTimeUnit val="months"/>
        <c:majorUnit val="12"/>
        <c:majorTimeUnit val="months"/>
      </c:dateAx>
      <c:valAx>
        <c:axId val="307506176"/>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04640"/>
        <c:crosses val="autoZero"/>
        <c:crossBetween val="between"/>
        <c:majorUnit val="20"/>
      </c:valAx>
      <c:valAx>
        <c:axId val="307516160"/>
        <c:scaling>
          <c:orientation val="minMax"/>
          <c:max val="16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17696"/>
        <c:crosses val="max"/>
        <c:crossBetween val="between"/>
        <c:majorUnit val="40"/>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egendEntry>
        <c:idx val="1"/>
        <c:txPr>
          <a:bodyPr/>
          <a:lstStyle/>
          <a:p>
            <a:pPr>
              <a:defRPr sz="900" spc="-20" baseline="0">
                <a:latin typeface="Arial"/>
                <a:ea typeface="Arial"/>
                <a:cs typeface="Arial"/>
              </a:defRPr>
            </a:pPr>
            <a:endParaRPr lang="cs-CZ"/>
          </a:p>
        </c:txPr>
      </c:legendEntry>
      <c:layout>
        <c:manualLayout>
          <c:xMode val="edge"/>
          <c:yMode val="edge"/>
          <c:x val="0"/>
          <c:y val="0.76622509402649441"/>
          <c:w val="1"/>
          <c:h val="0.2337749059735056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5.3018544818873053E-2"/>
          <c:w val="0.83038378943890756"/>
          <c:h val="0.61508178700727656"/>
        </c:manualLayout>
      </c:layout>
      <c:lineChart>
        <c:grouping val="standard"/>
        <c:varyColors val="0"/>
        <c:ser>
          <c:idx val="0"/>
          <c:order val="0"/>
          <c:tx>
            <c:strRef>
              <c:f>'Graf IV.2 CB'!$K$3</c:f>
              <c:strCache>
                <c:ptCount val="1"/>
                <c:pt idx="0">
                  <c:v>Genuinely new loans – monetary and financial statistics</c:v>
                </c:pt>
              </c:strCache>
            </c:strRef>
          </c:tx>
          <c:spPr>
            <a:ln w="25400">
              <a:solidFill>
                <a:srgbClr val="2426A9"/>
              </a:solidFill>
              <a:prstDash val="solid"/>
            </a:ln>
          </c:spPr>
          <c:marker>
            <c:symbol val="none"/>
          </c:marker>
          <c:cat>
            <c:numRef>
              <c:f>'Graf IV.2 CB'!$J$5:$J$89</c:f>
              <c:numCache>
                <c:formatCode>m/d/yyyy</c:formatCode>
                <c:ptCount val="85"/>
                <c:pt idx="0">
                  <c:v>41912</c:v>
                </c:pt>
                <c:pt idx="1">
                  <c:v>41943</c:v>
                </c:pt>
                <c:pt idx="2">
                  <c:v>41973</c:v>
                </c:pt>
                <c:pt idx="3">
                  <c:v>42004</c:v>
                </c:pt>
                <c:pt idx="4">
                  <c:v>42035</c:v>
                </c:pt>
                <c:pt idx="5">
                  <c:v>42063</c:v>
                </c:pt>
                <c:pt idx="6">
                  <c:v>42094</c:v>
                </c:pt>
                <c:pt idx="7">
                  <c:v>42124</c:v>
                </c:pt>
                <c:pt idx="8">
                  <c:v>42155</c:v>
                </c:pt>
                <c:pt idx="9">
                  <c:v>42185</c:v>
                </c:pt>
                <c:pt idx="10">
                  <c:v>42216</c:v>
                </c:pt>
                <c:pt idx="11">
                  <c:v>42247</c:v>
                </c:pt>
                <c:pt idx="12">
                  <c:v>42277</c:v>
                </c:pt>
                <c:pt idx="13">
                  <c:v>42308</c:v>
                </c:pt>
                <c:pt idx="14">
                  <c:v>42338</c:v>
                </c:pt>
                <c:pt idx="15">
                  <c:v>42369</c:v>
                </c:pt>
                <c:pt idx="16">
                  <c:v>42400</c:v>
                </c:pt>
                <c:pt idx="17">
                  <c:v>42429</c:v>
                </c:pt>
                <c:pt idx="18">
                  <c:v>42460</c:v>
                </c:pt>
                <c:pt idx="19">
                  <c:v>42490</c:v>
                </c:pt>
                <c:pt idx="20">
                  <c:v>42521</c:v>
                </c:pt>
                <c:pt idx="21">
                  <c:v>42551</c:v>
                </c:pt>
                <c:pt idx="22">
                  <c:v>42582</c:v>
                </c:pt>
                <c:pt idx="23">
                  <c:v>42613</c:v>
                </c:pt>
                <c:pt idx="24">
                  <c:v>42643</c:v>
                </c:pt>
                <c:pt idx="25">
                  <c:v>42674</c:v>
                </c:pt>
                <c:pt idx="26">
                  <c:v>42704</c:v>
                </c:pt>
                <c:pt idx="27">
                  <c:v>42735</c:v>
                </c:pt>
                <c:pt idx="28">
                  <c:v>42766</c:v>
                </c:pt>
                <c:pt idx="29">
                  <c:v>42794</c:v>
                </c:pt>
                <c:pt idx="30">
                  <c:v>42825</c:v>
                </c:pt>
                <c:pt idx="31">
                  <c:v>42855</c:v>
                </c:pt>
                <c:pt idx="32">
                  <c:v>42886</c:v>
                </c:pt>
                <c:pt idx="33">
                  <c:v>42916</c:v>
                </c:pt>
                <c:pt idx="34">
                  <c:v>42947</c:v>
                </c:pt>
                <c:pt idx="35">
                  <c:v>42978</c:v>
                </c:pt>
                <c:pt idx="36">
                  <c:v>43008</c:v>
                </c:pt>
                <c:pt idx="37">
                  <c:v>43039</c:v>
                </c:pt>
                <c:pt idx="38">
                  <c:v>43069</c:v>
                </c:pt>
                <c:pt idx="39">
                  <c:v>43100</c:v>
                </c:pt>
                <c:pt idx="40">
                  <c:v>43131</c:v>
                </c:pt>
                <c:pt idx="41">
                  <c:v>43159</c:v>
                </c:pt>
                <c:pt idx="42">
                  <c:v>43190</c:v>
                </c:pt>
                <c:pt idx="43">
                  <c:v>43220</c:v>
                </c:pt>
                <c:pt idx="44">
                  <c:v>43251</c:v>
                </c:pt>
                <c:pt idx="45">
                  <c:v>43281</c:v>
                </c:pt>
                <c:pt idx="46">
                  <c:v>43312</c:v>
                </c:pt>
                <c:pt idx="47">
                  <c:v>43343</c:v>
                </c:pt>
                <c:pt idx="48">
                  <c:v>43373</c:v>
                </c:pt>
                <c:pt idx="49">
                  <c:v>43404</c:v>
                </c:pt>
                <c:pt idx="50">
                  <c:v>43434</c:v>
                </c:pt>
                <c:pt idx="51">
                  <c:v>43465</c:v>
                </c:pt>
                <c:pt idx="52">
                  <c:v>43496</c:v>
                </c:pt>
                <c:pt idx="53">
                  <c:v>43524</c:v>
                </c:pt>
                <c:pt idx="54">
                  <c:v>43555</c:v>
                </c:pt>
                <c:pt idx="55">
                  <c:v>43585</c:v>
                </c:pt>
                <c:pt idx="56">
                  <c:v>43616</c:v>
                </c:pt>
                <c:pt idx="57">
                  <c:v>43646</c:v>
                </c:pt>
                <c:pt idx="58">
                  <c:v>43677</c:v>
                </c:pt>
                <c:pt idx="59">
                  <c:v>43708</c:v>
                </c:pt>
                <c:pt idx="60">
                  <c:v>43738</c:v>
                </c:pt>
                <c:pt idx="61">
                  <c:v>43769</c:v>
                </c:pt>
                <c:pt idx="62">
                  <c:v>43799</c:v>
                </c:pt>
                <c:pt idx="63">
                  <c:v>43830</c:v>
                </c:pt>
                <c:pt idx="64">
                  <c:v>43861</c:v>
                </c:pt>
                <c:pt idx="65">
                  <c:v>43890</c:v>
                </c:pt>
                <c:pt idx="66">
                  <c:v>43921</c:v>
                </c:pt>
                <c:pt idx="67">
                  <c:v>43951</c:v>
                </c:pt>
                <c:pt idx="68">
                  <c:v>43982</c:v>
                </c:pt>
                <c:pt idx="69">
                  <c:v>44012</c:v>
                </c:pt>
                <c:pt idx="70">
                  <c:v>44043</c:v>
                </c:pt>
                <c:pt idx="71">
                  <c:v>44074</c:v>
                </c:pt>
                <c:pt idx="72">
                  <c:v>44104</c:v>
                </c:pt>
                <c:pt idx="73">
                  <c:v>44135</c:v>
                </c:pt>
                <c:pt idx="74">
                  <c:v>44165</c:v>
                </c:pt>
                <c:pt idx="75">
                  <c:v>44196</c:v>
                </c:pt>
                <c:pt idx="76">
                  <c:v>44227</c:v>
                </c:pt>
                <c:pt idx="77">
                  <c:v>44255</c:v>
                </c:pt>
                <c:pt idx="78">
                  <c:v>44286</c:v>
                </c:pt>
                <c:pt idx="79">
                  <c:v>44316</c:v>
                </c:pt>
                <c:pt idx="80">
                  <c:v>44347</c:v>
                </c:pt>
                <c:pt idx="81">
                  <c:v>44377</c:v>
                </c:pt>
                <c:pt idx="82">
                  <c:v>44408</c:v>
                </c:pt>
                <c:pt idx="83">
                  <c:v>44439</c:v>
                </c:pt>
                <c:pt idx="84">
                  <c:v>44469</c:v>
                </c:pt>
              </c:numCache>
            </c:numRef>
          </c:cat>
          <c:val>
            <c:numRef>
              <c:f>'Graf IV.2 CB'!$K$5:$K$89</c:f>
              <c:numCache>
                <c:formatCode>0.00</c:formatCode>
                <c:ptCount val="85"/>
                <c:pt idx="0">
                  <c:v>42.6813</c:v>
                </c:pt>
                <c:pt idx="1">
                  <c:v>46.034799999999997</c:v>
                </c:pt>
                <c:pt idx="2">
                  <c:v>34.827100000000002</c:v>
                </c:pt>
                <c:pt idx="3">
                  <c:v>74.764600000000002</c:v>
                </c:pt>
                <c:pt idx="4">
                  <c:v>43.220500000000001</c:v>
                </c:pt>
                <c:pt idx="5">
                  <c:v>33.902200000000001</c:v>
                </c:pt>
                <c:pt idx="6">
                  <c:v>40.915799999999997</c:v>
                </c:pt>
                <c:pt idx="7">
                  <c:v>47.996499999999997</c:v>
                </c:pt>
                <c:pt idx="8">
                  <c:v>35.213799999999999</c:v>
                </c:pt>
                <c:pt idx="9">
                  <c:v>55.801200000000001</c:v>
                </c:pt>
                <c:pt idx="10">
                  <c:v>40.924999999999997</c:v>
                </c:pt>
                <c:pt idx="11">
                  <c:v>37.6798</c:v>
                </c:pt>
                <c:pt idx="12">
                  <c:v>35.118200000000002</c:v>
                </c:pt>
                <c:pt idx="13">
                  <c:v>33.878</c:v>
                </c:pt>
                <c:pt idx="14">
                  <c:v>44.072000000000003</c:v>
                </c:pt>
                <c:pt idx="15">
                  <c:v>47.535299999999999</c:v>
                </c:pt>
                <c:pt idx="16">
                  <c:v>30.013100000000001</c:v>
                </c:pt>
                <c:pt idx="17">
                  <c:v>29.314399999999999</c:v>
                </c:pt>
                <c:pt idx="18">
                  <c:v>37.5655</c:v>
                </c:pt>
                <c:pt idx="19">
                  <c:v>28.3093</c:v>
                </c:pt>
                <c:pt idx="20">
                  <c:v>31.066299999999998</c:v>
                </c:pt>
                <c:pt idx="21">
                  <c:v>36.353099999999998</c:v>
                </c:pt>
                <c:pt idx="22">
                  <c:v>39.555100000000003</c:v>
                </c:pt>
                <c:pt idx="23">
                  <c:v>32.774299999999997</c:v>
                </c:pt>
                <c:pt idx="24">
                  <c:v>41.686900000000001</c:v>
                </c:pt>
                <c:pt idx="25">
                  <c:v>26.4819</c:v>
                </c:pt>
                <c:pt idx="26">
                  <c:v>36.4557</c:v>
                </c:pt>
                <c:pt idx="27">
                  <c:v>48.694899999999997</c:v>
                </c:pt>
                <c:pt idx="28">
                  <c:v>27.965599999999998</c:v>
                </c:pt>
                <c:pt idx="29">
                  <c:v>22.2014</c:v>
                </c:pt>
                <c:pt idx="30">
                  <c:v>32.559399999999997</c:v>
                </c:pt>
                <c:pt idx="31">
                  <c:v>29.470600000000001</c:v>
                </c:pt>
                <c:pt idx="32">
                  <c:v>27.894200000000001</c:v>
                </c:pt>
                <c:pt idx="33">
                  <c:v>35.868099999999998</c:v>
                </c:pt>
                <c:pt idx="34">
                  <c:v>24.6096</c:v>
                </c:pt>
                <c:pt idx="35">
                  <c:v>28.891400000000001</c:v>
                </c:pt>
                <c:pt idx="36">
                  <c:v>27.924299999999999</c:v>
                </c:pt>
                <c:pt idx="37">
                  <c:v>37.165399999999998</c:v>
                </c:pt>
                <c:pt idx="38">
                  <c:v>34.093699999999998</c:v>
                </c:pt>
                <c:pt idx="39">
                  <c:v>39.343299999999999</c:v>
                </c:pt>
                <c:pt idx="40">
                  <c:v>22.844899999999999</c:v>
                </c:pt>
                <c:pt idx="41">
                  <c:v>20.969799999999999</c:v>
                </c:pt>
                <c:pt idx="42">
                  <c:v>32.170699999999997</c:v>
                </c:pt>
                <c:pt idx="43">
                  <c:v>25.436299999999999</c:v>
                </c:pt>
                <c:pt idx="44">
                  <c:v>37.164700000000003</c:v>
                </c:pt>
                <c:pt idx="45">
                  <c:v>45.661000000000001</c:v>
                </c:pt>
                <c:pt idx="46">
                  <c:v>35.064300000000003</c:v>
                </c:pt>
                <c:pt idx="47">
                  <c:v>26.692699999999999</c:v>
                </c:pt>
                <c:pt idx="48">
                  <c:v>32.408799999999999</c:v>
                </c:pt>
                <c:pt idx="49">
                  <c:v>30.367899999999999</c:v>
                </c:pt>
                <c:pt idx="50">
                  <c:v>23.279499999999999</c:v>
                </c:pt>
                <c:pt idx="51">
                  <c:v>37.367100000000001</c:v>
                </c:pt>
                <c:pt idx="52">
                  <c:v>30.822600000000001</c:v>
                </c:pt>
                <c:pt idx="53">
                  <c:v>26.435600000000001</c:v>
                </c:pt>
                <c:pt idx="54">
                  <c:v>29.6707</c:v>
                </c:pt>
                <c:pt idx="55">
                  <c:v>28.485199999999999</c:v>
                </c:pt>
                <c:pt idx="56">
                  <c:v>32.640300000000003</c:v>
                </c:pt>
                <c:pt idx="57">
                  <c:v>45.142499999999998</c:v>
                </c:pt>
                <c:pt idx="58">
                  <c:v>29.4878</c:v>
                </c:pt>
                <c:pt idx="59">
                  <c:v>43.588200000000001</c:v>
                </c:pt>
                <c:pt idx="60">
                  <c:v>45.096299999999999</c:v>
                </c:pt>
                <c:pt idx="61">
                  <c:v>43.121499999999997</c:v>
                </c:pt>
                <c:pt idx="62">
                  <c:v>34.183</c:v>
                </c:pt>
                <c:pt idx="63">
                  <c:v>28.979199999999999</c:v>
                </c:pt>
                <c:pt idx="64">
                  <c:v>41.153300000000002</c:v>
                </c:pt>
                <c:pt idx="65">
                  <c:v>30.0105</c:v>
                </c:pt>
                <c:pt idx="66">
                  <c:v>31.491900000000001</c:v>
                </c:pt>
                <c:pt idx="67">
                  <c:v>24.312200000000001</c:v>
                </c:pt>
                <c:pt idx="68">
                  <c:v>29.509699999999999</c:v>
                </c:pt>
                <c:pt idx="69">
                  <c:v>26.615200000000002</c:v>
                </c:pt>
                <c:pt idx="70">
                  <c:v>34.904499999999999</c:v>
                </c:pt>
                <c:pt idx="71">
                  <c:v>32.362900000000003</c:v>
                </c:pt>
                <c:pt idx="72">
                  <c:v>38.9343</c:v>
                </c:pt>
                <c:pt idx="73">
                  <c:v>35.998199999999997</c:v>
                </c:pt>
                <c:pt idx="74">
                  <c:v>46.064</c:v>
                </c:pt>
                <c:pt idx="75">
                  <c:v>50.2592</c:v>
                </c:pt>
                <c:pt idx="76">
                  <c:v>38.5533</c:v>
                </c:pt>
                <c:pt idx="77">
                  <c:v>32.106000000000002</c:v>
                </c:pt>
                <c:pt idx="78">
                  <c:v>52.8142</c:v>
                </c:pt>
                <c:pt idx="79">
                  <c:v>52.206200000000003</c:v>
                </c:pt>
                <c:pt idx="80">
                  <c:v>71.496300000000005</c:v>
                </c:pt>
                <c:pt idx="81">
                  <c:v>95.345200000000006</c:v>
                </c:pt>
                <c:pt idx="82">
                  <c:v>62.238500000000002</c:v>
                </c:pt>
                <c:pt idx="83">
                  <c:v>39.8187</c:v>
                </c:pt>
                <c:pt idx="84">
                  <c:v>68.314499999999995</c:v>
                </c:pt>
              </c:numCache>
            </c:numRef>
          </c:val>
          <c:smooth val="0"/>
          <c:extLst xmlns:DataManagerRef="urn:DataManager">
            <c:ext xmlns:c16="http://schemas.microsoft.com/office/drawing/2014/chart" uri="{C3380CC4-5D6E-409C-BE32-E72D297353CC}">
              <c16:uniqueId val="{00000000-FFD6-4DAB-9C35-9A617D5853C3}"/>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IV.2 CB'!$L$3</c:f>
              <c:strCache>
                <c:ptCount val="1"/>
                <c:pt idx="0">
                  <c:v>Genuinely new loans – approximation from Central Credit Register (rhs)</c:v>
                </c:pt>
              </c:strCache>
            </c:strRef>
          </c:tx>
          <c:spPr>
            <a:ln w="25400">
              <a:solidFill>
                <a:srgbClr val="D52B1E"/>
              </a:solidFill>
              <a:prstDash val="solid"/>
            </a:ln>
          </c:spPr>
          <c:marker>
            <c:symbol val="none"/>
          </c:marker>
          <c:cat>
            <c:numRef>
              <c:f>'Graf IV.2 CB'!$J$5:$J$89</c:f>
              <c:numCache>
                <c:formatCode>m/d/yyyy</c:formatCode>
                <c:ptCount val="85"/>
                <c:pt idx="0">
                  <c:v>41912</c:v>
                </c:pt>
                <c:pt idx="1">
                  <c:v>41943</c:v>
                </c:pt>
                <c:pt idx="2">
                  <c:v>41973</c:v>
                </c:pt>
                <c:pt idx="3">
                  <c:v>42004</c:v>
                </c:pt>
                <c:pt idx="4">
                  <c:v>42035</c:v>
                </c:pt>
                <c:pt idx="5">
                  <c:v>42063</c:v>
                </c:pt>
                <c:pt idx="6">
                  <c:v>42094</c:v>
                </c:pt>
                <c:pt idx="7">
                  <c:v>42124</c:v>
                </c:pt>
                <c:pt idx="8">
                  <c:v>42155</c:v>
                </c:pt>
                <c:pt idx="9">
                  <c:v>42185</c:v>
                </c:pt>
                <c:pt idx="10">
                  <c:v>42216</c:v>
                </c:pt>
                <c:pt idx="11">
                  <c:v>42247</c:v>
                </c:pt>
                <c:pt idx="12">
                  <c:v>42277</c:v>
                </c:pt>
                <c:pt idx="13">
                  <c:v>42308</c:v>
                </c:pt>
                <c:pt idx="14">
                  <c:v>42338</c:v>
                </c:pt>
                <c:pt idx="15">
                  <c:v>42369</c:v>
                </c:pt>
                <c:pt idx="16">
                  <c:v>42400</c:v>
                </c:pt>
                <c:pt idx="17">
                  <c:v>42429</c:v>
                </c:pt>
                <c:pt idx="18">
                  <c:v>42460</c:v>
                </c:pt>
                <c:pt idx="19">
                  <c:v>42490</c:v>
                </c:pt>
                <c:pt idx="20">
                  <c:v>42521</c:v>
                </c:pt>
                <c:pt idx="21">
                  <c:v>42551</c:v>
                </c:pt>
                <c:pt idx="22">
                  <c:v>42582</c:v>
                </c:pt>
                <c:pt idx="23">
                  <c:v>42613</c:v>
                </c:pt>
                <c:pt idx="24">
                  <c:v>42643</c:v>
                </c:pt>
                <c:pt idx="25">
                  <c:v>42674</c:v>
                </c:pt>
                <c:pt idx="26">
                  <c:v>42704</c:v>
                </c:pt>
                <c:pt idx="27">
                  <c:v>42735</c:v>
                </c:pt>
                <c:pt idx="28">
                  <c:v>42766</c:v>
                </c:pt>
                <c:pt idx="29">
                  <c:v>42794</c:v>
                </c:pt>
                <c:pt idx="30">
                  <c:v>42825</c:v>
                </c:pt>
                <c:pt idx="31">
                  <c:v>42855</c:v>
                </c:pt>
                <c:pt idx="32">
                  <c:v>42886</c:v>
                </c:pt>
                <c:pt idx="33">
                  <c:v>42916</c:v>
                </c:pt>
                <c:pt idx="34">
                  <c:v>42947</c:v>
                </c:pt>
                <c:pt idx="35">
                  <c:v>42978</c:v>
                </c:pt>
                <c:pt idx="36">
                  <c:v>43008</c:v>
                </c:pt>
                <c:pt idx="37">
                  <c:v>43039</c:v>
                </c:pt>
                <c:pt idx="38">
                  <c:v>43069</c:v>
                </c:pt>
                <c:pt idx="39">
                  <c:v>43100</c:v>
                </c:pt>
                <c:pt idx="40">
                  <c:v>43131</c:v>
                </c:pt>
                <c:pt idx="41">
                  <c:v>43159</c:v>
                </c:pt>
                <c:pt idx="42">
                  <c:v>43190</c:v>
                </c:pt>
                <c:pt idx="43">
                  <c:v>43220</c:v>
                </c:pt>
                <c:pt idx="44">
                  <c:v>43251</c:v>
                </c:pt>
                <c:pt idx="45">
                  <c:v>43281</c:v>
                </c:pt>
                <c:pt idx="46">
                  <c:v>43312</c:v>
                </c:pt>
                <c:pt idx="47">
                  <c:v>43343</c:v>
                </c:pt>
                <c:pt idx="48">
                  <c:v>43373</c:v>
                </c:pt>
                <c:pt idx="49">
                  <c:v>43404</c:v>
                </c:pt>
                <c:pt idx="50">
                  <c:v>43434</c:v>
                </c:pt>
                <c:pt idx="51">
                  <c:v>43465</c:v>
                </c:pt>
                <c:pt idx="52">
                  <c:v>43496</c:v>
                </c:pt>
                <c:pt idx="53">
                  <c:v>43524</c:v>
                </c:pt>
                <c:pt idx="54">
                  <c:v>43555</c:v>
                </c:pt>
                <c:pt idx="55">
                  <c:v>43585</c:v>
                </c:pt>
                <c:pt idx="56">
                  <c:v>43616</c:v>
                </c:pt>
                <c:pt idx="57">
                  <c:v>43646</c:v>
                </c:pt>
                <c:pt idx="58">
                  <c:v>43677</c:v>
                </c:pt>
                <c:pt idx="59">
                  <c:v>43708</c:v>
                </c:pt>
                <c:pt idx="60">
                  <c:v>43738</c:v>
                </c:pt>
                <c:pt idx="61">
                  <c:v>43769</c:v>
                </c:pt>
                <c:pt idx="62">
                  <c:v>43799</c:v>
                </c:pt>
                <c:pt idx="63">
                  <c:v>43830</c:v>
                </c:pt>
                <c:pt idx="64">
                  <c:v>43861</c:v>
                </c:pt>
                <c:pt idx="65">
                  <c:v>43890</c:v>
                </c:pt>
                <c:pt idx="66">
                  <c:v>43921</c:v>
                </c:pt>
                <c:pt idx="67">
                  <c:v>43951</c:v>
                </c:pt>
                <c:pt idx="68">
                  <c:v>43982</c:v>
                </c:pt>
                <c:pt idx="69">
                  <c:v>44012</c:v>
                </c:pt>
                <c:pt idx="70">
                  <c:v>44043</c:v>
                </c:pt>
                <c:pt idx="71">
                  <c:v>44074</c:v>
                </c:pt>
                <c:pt idx="72">
                  <c:v>44104</c:v>
                </c:pt>
                <c:pt idx="73">
                  <c:v>44135</c:v>
                </c:pt>
                <c:pt idx="74">
                  <c:v>44165</c:v>
                </c:pt>
                <c:pt idx="75">
                  <c:v>44196</c:v>
                </c:pt>
                <c:pt idx="76">
                  <c:v>44227</c:v>
                </c:pt>
                <c:pt idx="77">
                  <c:v>44255</c:v>
                </c:pt>
                <c:pt idx="78">
                  <c:v>44286</c:v>
                </c:pt>
                <c:pt idx="79">
                  <c:v>44316</c:v>
                </c:pt>
                <c:pt idx="80">
                  <c:v>44347</c:v>
                </c:pt>
                <c:pt idx="81">
                  <c:v>44377</c:v>
                </c:pt>
                <c:pt idx="82">
                  <c:v>44408</c:v>
                </c:pt>
                <c:pt idx="83">
                  <c:v>44439</c:v>
                </c:pt>
                <c:pt idx="84">
                  <c:v>44469</c:v>
                </c:pt>
              </c:numCache>
            </c:numRef>
          </c:cat>
          <c:val>
            <c:numRef>
              <c:f>'Graf IV.2 CB'!$L$5:$L$89</c:f>
              <c:numCache>
                <c:formatCode>0.00</c:formatCode>
                <c:ptCount val="85"/>
                <c:pt idx="0">
                  <c:v>58.672499999999999</c:v>
                </c:pt>
                <c:pt idx="1">
                  <c:v>83.681200000000004</c:v>
                </c:pt>
                <c:pt idx="2">
                  <c:v>63.598799999999997</c:v>
                </c:pt>
                <c:pt idx="3">
                  <c:v>92.218100000000007</c:v>
                </c:pt>
                <c:pt idx="4">
                  <c:v>55.135100000000001</c:v>
                </c:pt>
                <c:pt idx="5">
                  <c:v>54.535800000000002</c:v>
                </c:pt>
                <c:pt idx="6">
                  <c:v>65.923599999999993</c:v>
                </c:pt>
                <c:pt idx="7">
                  <c:v>64.915899999999993</c:v>
                </c:pt>
                <c:pt idx="8">
                  <c:v>60.4251</c:v>
                </c:pt>
                <c:pt idx="9">
                  <c:v>74.347700000000003</c:v>
                </c:pt>
                <c:pt idx="10">
                  <c:v>68.162099999999995</c:v>
                </c:pt>
                <c:pt idx="11">
                  <c:v>73.262900000000002</c:v>
                </c:pt>
                <c:pt idx="12">
                  <c:v>69.293700000000001</c:v>
                </c:pt>
                <c:pt idx="13">
                  <c:v>70.269800000000004</c:v>
                </c:pt>
                <c:pt idx="14">
                  <c:v>62.145400000000002</c:v>
                </c:pt>
                <c:pt idx="15">
                  <c:v>69.616299999999995</c:v>
                </c:pt>
                <c:pt idx="16">
                  <c:v>58.761800000000001</c:v>
                </c:pt>
                <c:pt idx="17">
                  <c:v>50.953499999999998</c:v>
                </c:pt>
                <c:pt idx="18">
                  <c:v>86.129300000000001</c:v>
                </c:pt>
                <c:pt idx="19">
                  <c:v>58.9529</c:v>
                </c:pt>
                <c:pt idx="20">
                  <c:v>58.992600000000003</c:v>
                </c:pt>
                <c:pt idx="21">
                  <c:v>66.736099999999993</c:v>
                </c:pt>
                <c:pt idx="22">
                  <c:v>69.2607</c:v>
                </c:pt>
                <c:pt idx="23">
                  <c:v>50.083799999999997</c:v>
                </c:pt>
                <c:pt idx="24">
                  <c:v>78.786600000000007</c:v>
                </c:pt>
                <c:pt idx="25">
                  <c:v>60.4587</c:v>
                </c:pt>
                <c:pt idx="26">
                  <c:v>64.584999999999994</c:v>
                </c:pt>
                <c:pt idx="27">
                  <c:v>63.592100000000002</c:v>
                </c:pt>
                <c:pt idx="28">
                  <c:v>56.8782</c:v>
                </c:pt>
                <c:pt idx="29">
                  <c:v>46.5349</c:v>
                </c:pt>
                <c:pt idx="30">
                  <c:v>68.762699999999995</c:v>
                </c:pt>
                <c:pt idx="31">
                  <c:v>67.771000000000001</c:v>
                </c:pt>
                <c:pt idx="32">
                  <c:v>54.337899999999998</c:v>
                </c:pt>
                <c:pt idx="33">
                  <c:v>60.628799999999998</c:v>
                </c:pt>
                <c:pt idx="34">
                  <c:v>51.883899999999997</c:v>
                </c:pt>
                <c:pt idx="35">
                  <c:v>62.9636</c:v>
                </c:pt>
                <c:pt idx="36">
                  <c:v>62.452199999999998</c:v>
                </c:pt>
                <c:pt idx="37">
                  <c:v>56.582999999999998</c:v>
                </c:pt>
                <c:pt idx="38">
                  <c:v>55.236800000000002</c:v>
                </c:pt>
                <c:pt idx="39">
                  <c:v>74.216399999999993</c:v>
                </c:pt>
                <c:pt idx="40">
                  <c:v>42.9392</c:v>
                </c:pt>
                <c:pt idx="41">
                  <c:v>46.321800000000003</c:v>
                </c:pt>
                <c:pt idx="42">
                  <c:v>48.910499999999999</c:v>
                </c:pt>
                <c:pt idx="43">
                  <c:v>49.817999999999998</c:v>
                </c:pt>
                <c:pt idx="44">
                  <c:v>48.572200000000002</c:v>
                </c:pt>
                <c:pt idx="45">
                  <c:v>65.523399999999995</c:v>
                </c:pt>
                <c:pt idx="46">
                  <c:v>53.2029</c:v>
                </c:pt>
                <c:pt idx="47">
                  <c:v>45.631799999999998</c:v>
                </c:pt>
                <c:pt idx="48">
                  <c:v>56.674599999999998</c:v>
                </c:pt>
                <c:pt idx="49">
                  <c:v>75.050299999999993</c:v>
                </c:pt>
                <c:pt idx="50">
                  <c:v>47.854199999999999</c:v>
                </c:pt>
                <c:pt idx="51">
                  <c:v>52.070500000000003</c:v>
                </c:pt>
                <c:pt idx="52">
                  <c:v>46.638199999999998</c:v>
                </c:pt>
                <c:pt idx="53">
                  <c:v>48.27</c:v>
                </c:pt>
                <c:pt idx="54">
                  <c:v>55.968899999999998</c:v>
                </c:pt>
                <c:pt idx="55">
                  <c:v>46.921199999999999</c:v>
                </c:pt>
                <c:pt idx="56">
                  <c:v>50.45</c:v>
                </c:pt>
                <c:pt idx="57">
                  <c:v>68.3416</c:v>
                </c:pt>
                <c:pt idx="58">
                  <c:v>69.193200000000004</c:v>
                </c:pt>
                <c:pt idx="59">
                  <c:v>62.871899999999997</c:v>
                </c:pt>
                <c:pt idx="60">
                  <c:v>58.698399999999999</c:v>
                </c:pt>
                <c:pt idx="61">
                  <c:v>61.909599999999998</c:v>
                </c:pt>
                <c:pt idx="62">
                  <c:v>70.811800000000005</c:v>
                </c:pt>
                <c:pt idx="63">
                  <c:v>45.391199999999998</c:v>
                </c:pt>
                <c:pt idx="64">
                  <c:v>53.775700000000001</c:v>
                </c:pt>
                <c:pt idx="65">
                  <c:v>49.9756</c:v>
                </c:pt>
                <c:pt idx="66">
                  <c:v>90.037599999999998</c:v>
                </c:pt>
                <c:pt idx="67">
                  <c:v>59.089799999999997</c:v>
                </c:pt>
                <c:pt idx="68">
                  <c:v>64.668999999999997</c:v>
                </c:pt>
                <c:pt idx="69">
                  <c:v>50.926600000000001</c:v>
                </c:pt>
                <c:pt idx="70">
                  <c:v>43.751100000000001</c:v>
                </c:pt>
                <c:pt idx="71">
                  <c:v>44.066299999999998</c:v>
                </c:pt>
                <c:pt idx="72">
                  <c:v>61.845700000000001</c:v>
                </c:pt>
                <c:pt idx="73">
                  <c:v>59.481099999999998</c:v>
                </c:pt>
                <c:pt idx="74">
                  <c:v>42.743000000000002</c:v>
                </c:pt>
                <c:pt idx="75">
                  <c:v>67.457599999999999</c:v>
                </c:pt>
                <c:pt idx="76">
                  <c:v>46.627200000000002</c:v>
                </c:pt>
                <c:pt idx="77">
                  <c:v>52.118699999999997</c:v>
                </c:pt>
                <c:pt idx="78">
                  <c:v>51.517000000000003</c:v>
                </c:pt>
                <c:pt idx="79">
                  <c:v>46.779800000000002</c:v>
                </c:pt>
                <c:pt idx="80">
                  <c:v>50.6875</c:v>
                </c:pt>
                <c:pt idx="81">
                  <c:v>75.589699999999993</c:v>
                </c:pt>
                <c:pt idx="82">
                  <c:v>55.880099999999999</c:v>
                </c:pt>
                <c:pt idx="83">
                  <c:v>67.924800000000005</c:v>
                </c:pt>
                <c:pt idx="84">
                  <c:v>59.627200000000002</c:v>
                </c:pt>
              </c:numCache>
            </c:numRef>
          </c:val>
          <c:smooth val="0"/>
          <c:extLst xmlns:DataManagerRef="urn:DataManager">
            <c:ext xmlns:c16="http://schemas.microsoft.com/office/drawing/2014/chart" uri="{C3380CC4-5D6E-409C-BE32-E72D297353CC}">
              <c16:uniqueId val="{00000001-FFD6-4DAB-9C35-9A617D5853C3}"/>
            </c:ext>
          </c:extLst>
        </c:ser>
        <c:dLbls>
          <c:showLegendKey val="0"/>
          <c:showVal val="0"/>
          <c:showCatName val="0"/>
          <c:showSerName val="0"/>
          <c:showPercent val="0"/>
          <c:showBubbleSize val="0"/>
        </c:dLbls>
        <c:marker val="1"/>
        <c:smooth val="0"/>
        <c:axId val="307517696"/>
        <c:axId val="307516160"/>
      </c:lineChart>
      <c:dateAx>
        <c:axId val="307504640"/>
        <c:scaling>
          <c:orientation val="minMax"/>
          <c:max val="44440"/>
          <c:min val="418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506176"/>
        <c:crosses val="autoZero"/>
        <c:auto val="1"/>
        <c:lblOffset val="100"/>
        <c:baseTimeUnit val="months"/>
        <c:majorUnit val="12"/>
        <c:majorTimeUnit val="months"/>
      </c:dateAx>
      <c:valAx>
        <c:axId val="307506176"/>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04640"/>
        <c:crosses val="autoZero"/>
        <c:crossBetween val="between"/>
        <c:majorUnit val="20"/>
      </c:valAx>
      <c:valAx>
        <c:axId val="307516160"/>
        <c:scaling>
          <c:orientation val="minMax"/>
          <c:max val="16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17696"/>
        <c:crosses val="max"/>
        <c:crossBetween val="between"/>
        <c:majorUnit val="40"/>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egendEntry>
        <c:idx val="1"/>
        <c:txPr>
          <a:bodyPr/>
          <a:lstStyle/>
          <a:p>
            <a:pPr>
              <a:defRPr sz="900" spc="-10" baseline="0">
                <a:latin typeface="Arial"/>
                <a:ea typeface="Arial"/>
                <a:cs typeface="Arial"/>
              </a:defRPr>
            </a:pPr>
            <a:endParaRPr lang="cs-CZ"/>
          </a:p>
        </c:txPr>
      </c:legendEntry>
      <c:layout>
        <c:manualLayout>
          <c:xMode val="edge"/>
          <c:yMode val="edge"/>
          <c:x val="0"/>
          <c:y val="0.78048534524990143"/>
          <c:w val="1"/>
          <c:h val="0.2195146547500985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0"/>
          <c:order val="0"/>
          <c:tx>
            <c:strRef>
              <c:f>'Graf IV.3 CB'!$K$4</c:f>
              <c:strCache>
                <c:ptCount val="1"/>
                <c:pt idx="0">
                  <c:v>Sazba používaná k 11/2021</c:v>
                </c:pt>
              </c:strCache>
            </c:strRef>
          </c:tx>
          <c:spPr>
            <a:solidFill>
              <a:srgbClr val="2426A9"/>
            </a:solidFill>
            <a:ln w="25400">
              <a:noFill/>
            </a:ln>
          </c:spPr>
          <c:invertIfNegative val="0"/>
          <c:cat>
            <c:strRef>
              <c:f>'Graf IV.3 CB'!$J$5:$J$13</c:f>
              <c:strCache>
                <c:ptCount val="9"/>
                <c:pt idx="0">
                  <c:v>CZ</c:v>
                </c:pt>
                <c:pt idx="1">
                  <c:v>IS</c:v>
                </c:pt>
                <c:pt idx="2">
                  <c:v>NO</c:v>
                </c:pt>
                <c:pt idx="3">
                  <c:v>SK</c:v>
                </c:pt>
                <c:pt idx="4">
                  <c:v>BG</c:v>
                </c:pt>
                <c:pt idx="5">
                  <c:v>DK</c:v>
                </c:pt>
                <c:pt idx="6">
                  <c:v>SE</c:v>
                </c:pt>
                <c:pt idx="7">
                  <c:v>LU</c:v>
                </c:pt>
                <c:pt idx="8">
                  <c:v>RO</c:v>
                </c:pt>
              </c:strCache>
            </c:strRef>
          </c:cat>
          <c:val>
            <c:numRef>
              <c:f>'Graf IV.3 CB'!$K$5:$K$13</c:f>
              <c:numCache>
                <c:formatCode>0.00</c:formatCode>
                <c:ptCount val="9"/>
                <c:pt idx="0">
                  <c:v>0.5</c:v>
                </c:pt>
                <c:pt idx="1">
                  <c:v>0</c:v>
                </c:pt>
                <c:pt idx="2">
                  <c:v>1</c:v>
                </c:pt>
                <c:pt idx="3">
                  <c:v>1</c:v>
                </c:pt>
                <c:pt idx="4">
                  <c:v>0.5</c:v>
                </c:pt>
                <c:pt idx="5">
                  <c:v>0</c:v>
                </c:pt>
                <c:pt idx="6">
                  <c:v>0</c:v>
                </c:pt>
                <c:pt idx="7">
                  <c:v>0.5</c:v>
                </c:pt>
                <c:pt idx="8">
                  <c:v>0</c:v>
                </c:pt>
              </c:numCache>
            </c:numRef>
          </c:val>
          <c:extLst xmlns:DataManagerRef="urn:DataManager">
            <c:ext xmlns:c16="http://schemas.microsoft.com/office/drawing/2014/chart" uri="{C3380CC4-5D6E-409C-BE32-E72D297353CC}">
              <c16:uniqueId val="{00000000-D359-4656-893D-5D55A8C9534A}"/>
            </c:ext>
          </c:extLst>
        </c:ser>
        <c:ser>
          <c:idx val="1"/>
          <c:order val="1"/>
          <c:tx>
            <c:strRef>
              <c:f>'Graf IV.3 CB'!$L$4</c:f>
              <c:strCache>
                <c:ptCount val="1"/>
                <c:pt idx="0">
                  <c:v>Sazba ohlášená k 11/2021</c:v>
                </c:pt>
              </c:strCache>
            </c:strRef>
          </c:tx>
          <c:spPr>
            <a:solidFill>
              <a:srgbClr val="D52B1E"/>
            </a:solidFill>
            <a:ln w="25400">
              <a:noFill/>
            </a:ln>
          </c:spPr>
          <c:invertIfNegative val="0"/>
          <c:cat>
            <c:strRef>
              <c:f>'Graf IV.3 CB'!$J$5:$J$13</c:f>
              <c:strCache>
                <c:ptCount val="9"/>
                <c:pt idx="0">
                  <c:v>CZ</c:v>
                </c:pt>
                <c:pt idx="1">
                  <c:v>IS</c:v>
                </c:pt>
                <c:pt idx="2">
                  <c:v>NO</c:v>
                </c:pt>
                <c:pt idx="3">
                  <c:v>SK</c:v>
                </c:pt>
                <c:pt idx="4">
                  <c:v>BG</c:v>
                </c:pt>
                <c:pt idx="5">
                  <c:v>DK</c:v>
                </c:pt>
                <c:pt idx="6">
                  <c:v>SE</c:v>
                </c:pt>
                <c:pt idx="7">
                  <c:v>LU</c:v>
                </c:pt>
                <c:pt idx="8">
                  <c:v>RO</c:v>
                </c:pt>
              </c:strCache>
            </c:strRef>
          </c:cat>
          <c:val>
            <c:numRef>
              <c:f>'Graf IV.3 CB'!$L$5:$L$13</c:f>
              <c:numCache>
                <c:formatCode>0.00</c:formatCode>
                <c:ptCount val="9"/>
                <c:pt idx="0">
                  <c:v>1.5</c:v>
                </c:pt>
                <c:pt idx="1">
                  <c:v>2</c:v>
                </c:pt>
                <c:pt idx="2">
                  <c:v>0.5</c:v>
                </c:pt>
                <c:pt idx="3">
                  <c:v>0</c:v>
                </c:pt>
                <c:pt idx="4">
                  <c:v>0.5</c:v>
                </c:pt>
                <c:pt idx="5">
                  <c:v>1</c:v>
                </c:pt>
                <c:pt idx="6">
                  <c:v>1</c:v>
                </c:pt>
                <c:pt idx="7">
                  <c:v>0</c:v>
                </c:pt>
                <c:pt idx="8">
                  <c:v>0.5</c:v>
                </c:pt>
              </c:numCache>
            </c:numRef>
          </c:val>
          <c:extLst xmlns:DataManagerRef="urn:DataManager">
            <c:ext xmlns:c16="http://schemas.microsoft.com/office/drawing/2014/chart" uri="{C3380CC4-5D6E-409C-BE32-E72D297353CC}">
              <c16:uniqueId val="{00000001-D359-4656-893D-5D55A8C9534A}"/>
            </c:ext>
          </c:extLst>
        </c:ser>
        <c:dLbls>
          <c:showLegendKey val="0"/>
          <c:showVal val="0"/>
          <c:showCatName val="0"/>
          <c:showSerName val="0"/>
          <c:showPercent val="0"/>
          <c:showBubbleSize val="0"/>
        </c:dLbls>
        <c:gapWidth val="150"/>
        <c:overlap val="100"/>
        <c:axId val="659978496"/>
        <c:axId val="660123648"/>
      </c:barChart>
      <c:catAx>
        <c:axId val="65997849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660123648"/>
        <c:crosses val="autoZero"/>
        <c:auto val="1"/>
        <c:lblAlgn val="ctr"/>
        <c:lblOffset val="100"/>
        <c:noMultiLvlLbl val="0"/>
      </c:catAx>
      <c:valAx>
        <c:axId val="66012364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1.048951048951049E-2"/>
          <c:y val="0.91087136257573176"/>
          <c:w val="0.9831509828753921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II.1'!$K$3</c:f>
              <c:strCache>
                <c:ptCount val="1"/>
                <c:pt idx="0">
                  <c:v>World</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II.1'!$K$5:$K$11</c:f>
              <c:numCache>
                <c:formatCode>0.00</c:formatCode>
                <c:ptCount val="7"/>
                <c:pt idx="0">
                  <c:v>3.3</c:v>
                </c:pt>
                <c:pt idx="1">
                  <c:v>3.8</c:v>
                </c:pt>
                <c:pt idx="2">
                  <c:v>3.6</c:v>
                </c:pt>
                <c:pt idx="3">
                  <c:v>2.8</c:v>
                </c:pt>
                <c:pt idx="4">
                  <c:v>-3.1</c:v>
                </c:pt>
                <c:pt idx="5">
                  <c:v>5.9</c:v>
                </c:pt>
                <c:pt idx="6">
                  <c:v>4.9000000000000004</c:v>
                </c:pt>
              </c:numCache>
            </c:numRef>
          </c:val>
          <c:smooth val="0"/>
          <c:extLst xmlns:DataManagerRef="urn:DataManager">
            <c:ext xmlns:c16="http://schemas.microsoft.com/office/drawing/2014/chart" uri="{C3380CC4-5D6E-409C-BE32-E72D297353CC}">
              <c16:uniqueId val="{00000000-D65D-4B3F-A63B-C4030FD18F66}"/>
            </c:ext>
          </c:extLst>
        </c:ser>
        <c:ser>
          <c:idx val="1"/>
          <c:order val="1"/>
          <c:tx>
            <c:strRef>
              <c:f>'Graf II.1'!$L$3</c:f>
              <c:strCache>
                <c:ptCount val="1"/>
                <c:pt idx="0">
                  <c:v>EA</c:v>
                </c:pt>
              </c:strCache>
            </c:strRef>
          </c:tx>
          <c:spPr>
            <a:ln w="25400">
              <a:solidFill>
                <a:schemeClr val="accent5"/>
              </a:solidFill>
            </a:ln>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II.1'!$L$5:$L$11</c:f>
              <c:numCache>
                <c:formatCode>0.00</c:formatCode>
                <c:ptCount val="7"/>
                <c:pt idx="0">
                  <c:v>1.9</c:v>
                </c:pt>
                <c:pt idx="1">
                  <c:v>2.6</c:v>
                </c:pt>
                <c:pt idx="2">
                  <c:v>1.9</c:v>
                </c:pt>
                <c:pt idx="3">
                  <c:v>1.5</c:v>
                </c:pt>
                <c:pt idx="4">
                  <c:v>-6.3</c:v>
                </c:pt>
                <c:pt idx="5">
                  <c:v>5</c:v>
                </c:pt>
                <c:pt idx="6">
                  <c:v>4.3</c:v>
                </c:pt>
              </c:numCache>
            </c:numRef>
          </c:val>
          <c:smooth val="0"/>
          <c:extLst xmlns:DataManagerRef="urn:DataManager">
            <c:ext xmlns:c16="http://schemas.microsoft.com/office/drawing/2014/chart" uri="{C3380CC4-5D6E-409C-BE32-E72D297353CC}">
              <c16:uniqueId val="{00000001-D65D-4B3F-A63B-C4030FD18F66}"/>
            </c:ext>
          </c:extLst>
        </c:ser>
        <c:ser>
          <c:idx val="2"/>
          <c:order val="2"/>
          <c:tx>
            <c:strRef>
              <c:f>'Graf II.1'!$M$3</c:f>
              <c:strCache>
                <c:ptCount val="1"/>
                <c:pt idx="0">
                  <c:v>US</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II.1'!$M$5:$M$11</c:f>
              <c:numCache>
                <c:formatCode>0.00</c:formatCode>
                <c:ptCount val="7"/>
                <c:pt idx="0">
                  <c:v>1.7</c:v>
                </c:pt>
                <c:pt idx="1">
                  <c:v>2.2999999999999998</c:v>
                </c:pt>
                <c:pt idx="2">
                  <c:v>2.9</c:v>
                </c:pt>
                <c:pt idx="3">
                  <c:v>2.2999999999999998</c:v>
                </c:pt>
                <c:pt idx="4">
                  <c:v>-3.4</c:v>
                </c:pt>
                <c:pt idx="5">
                  <c:v>6</c:v>
                </c:pt>
                <c:pt idx="6">
                  <c:v>5.2</c:v>
                </c:pt>
              </c:numCache>
            </c:numRef>
          </c:val>
          <c:smooth val="0"/>
          <c:extLst xmlns:DataManagerRef="urn:DataManager">
            <c:ext xmlns:c16="http://schemas.microsoft.com/office/drawing/2014/chart" uri="{C3380CC4-5D6E-409C-BE32-E72D297353CC}">
              <c16:uniqueId val="{00000002-D65D-4B3F-A63B-C4030FD18F66}"/>
            </c:ext>
          </c:extLst>
        </c:ser>
        <c:ser>
          <c:idx val="3"/>
          <c:order val="3"/>
          <c:tx>
            <c:strRef>
              <c:f>'Graf II.1'!$N$3</c:f>
              <c:strCache>
                <c:ptCount val="1"/>
                <c:pt idx="0">
                  <c:v>EMEs</c:v>
                </c:pt>
              </c:strCache>
            </c:strRef>
          </c:tx>
          <c:spPr>
            <a:ln w="25400"/>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II.1'!$N$5:$N$11</c:f>
              <c:numCache>
                <c:formatCode>0.00</c:formatCode>
                <c:ptCount val="7"/>
                <c:pt idx="0">
                  <c:v>4.5</c:v>
                </c:pt>
                <c:pt idx="1">
                  <c:v>4.8</c:v>
                </c:pt>
                <c:pt idx="2">
                  <c:v>4.5999999999999996</c:v>
                </c:pt>
                <c:pt idx="3">
                  <c:v>3.7</c:v>
                </c:pt>
                <c:pt idx="4">
                  <c:v>-2.1</c:v>
                </c:pt>
                <c:pt idx="5">
                  <c:v>6.4</c:v>
                </c:pt>
                <c:pt idx="6">
                  <c:v>5.0999999999999996</c:v>
                </c:pt>
              </c:numCache>
            </c:numRef>
          </c:val>
          <c:smooth val="0"/>
          <c:extLst xmlns:DataManagerRef="urn:DataManager">
            <c:ext xmlns:c16="http://schemas.microsoft.com/office/drawing/2014/chart" uri="{C3380CC4-5D6E-409C-BE32-E72D297353CC}">
              <c16:uniqueId val="{00000003-D65D-4B3F-A63B-C4030FD18F66}"/>
            </c:ext>
          </c:extLst>
        </c:ser>
        <c:ser>
          <c:idx val="4"/>
          <c:order val="4"/>
          <c:tx>
            <c:strRef>
              <c:f>'Graf II.1'!$O$3</c:f>
              <c:strCache>
                <c:ptCount val="1"/>
                <c:pt idx="0">
                  <c:v>CZ</c:v>
                </c:pt>
              </c:strCache>
            </c:strRef>
          </c:tx>
          <c:spPr>
            <a:ln w="25400">
              <a:solidFill>
                <a:schemeClr val="accent2"/>
              </a:solidFill>
            </a:ln>
          </c:spPr>
          <c:marker>
            <c:symbol val="none"/>
          </c:marker>
          <c:cat>
            <c:strRef>
              <c:f>'Graf II.1'!$J$5:$J$11</c:f>
              <c:strCache>
                <c:ptCount val="7"/>
                <c:pt idx="0">
                  <c:v>2016</c:v>
                </c:pt>
                <c:pt idx="1">
                  <c:v>2017</c:v>
                </c:pt>
                <c:pt idx="2">
                  <c:v>2018</c:v>
                </c:pt>
                <c:pt idx="3">
                  <c:v>2019</c:v>
                </c:pt>
                <c:pt idx="4">
                  <c:v>2020</c:v>
                </c:pt>
                <c:pt idx="5">
                  <c:v>2021f</c:v>
                </c:pt>
                <c:pt idx="6">
                  <c:v>2022f</c:v>
                </c:pt>
              </c:strCache>
            </c:strRef>
          </c:cat>
          <c:val>
            <c:numRef>
              <c:f>'Graf II.1'!$O$5:$O$11</c:f>
              <c:numCache>
                <c:formatCode>0.00</c:formatCode>
                <c:ptCount val="7"/>
                <c:pt idx="0">
                  <c:v>2.4</c:v>
                </c:pt>
                <c:pt idx="1">
                  <c:v>5.4</c:v>
                </c:pt>
                <c:pt idx="2">
                  <c:v>3.2</c:v>
                </c:pt>
                <c:pt idx="3">
                  <c:v>3</c:v>
                </c:pt>
                <c:pt idx="4">
                  <c:v>-5.8</c:v>
                </c:pt>
                <c:pt idx="5">
                  <c:v>1.85</c:v>
                </c:pt>
                <c:pt idx="6">
                  <c:v>3.54</c:v>
                </c:pt>
              </c:numCache>
            </c:numRef>
          </c:val>
          <c:smooth val="0"/>
          <c:extLst xmlns:DataManagerRef="urn:DataManager">
            <c:ext xmlns:c16="http://schemas.microsoft.com/office/drawing/2014/chart" uri="{C3380CC4-5D6E-409C-BE32-E72D297353CC}">
              <c16:uniqueId val="{00000004-D65D-4B3F-A63B-C4030FD18F66}"/>
            </c:ext>
          </c:extLst>
        </c:ser>
        <c:dLbls>
          <c:showLegendKey val="0"/>
          <c:showVal val="0"/>
          <c:showCatName val="0"/>
          <c:showSerName val="0"/>
          <c:showPercent val="0"/>
          <c:showBubbleSize val="0"/>
        </c:dLbls>
        <c:smooth val="0"/>
        <c:axId val="299824256"/>
        <c:axId val="299825792"/>
      </c:lineChart>
      <c:catAx>
        <c:axId val="29982425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825792"/>
        <c:crosses val="autoZero"/>
        <c:auto val="1"/>
        <c:lblAlgn val="ctr"/>
        <c:lblOffset val="100"/>
        <c:noMultiLvlLbl val="0"/>
      </c:catAx>
      <c:valAx>
        <c:axId val="299825792"/>
        <c:scaling>
          <c:orientation val="minMax"/>
          <c:max val="8"/>
          <c:min val="-8"/>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824256"/>
        <c:crosses val="autoZero"/>
        <c:crossBetween val="midCat"/>
        <c:majorUnit val="4"/>
      </c:valAx>
      <c:spPr>
        <a:noFill/>
        <a:ln w="25400">
          <a:noFill/>
        </a:ln>
      </c:spPr>
    </c:plotArea>
    <c:legend>
      <c:legendPos val="b"/>
      <c:layout>
        <c:manualLayout>
          <c:xMode val="edge"/>
          <c:yMode val="edge"/>
          <c:x val="6.6433566433566432E-2"/>
          <c:y val="0.91087136257573176"/>
          <c:w val="0.8315957271075381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991977417917101E-2"/>
          <c:w val="0.94755244755244761"/>
          <c:h val="0.97600802258208286"/>
        </c:manualLayout>
      </c:layout>
      <c:barChart>
        <c:barDir val="col"/>
        <c:grouping val="stacked"/>
        <c:varyColors val="0"/>
        <c:ser>
          <c:idx val="1"/>
          <c:order val="0"/>
          <c:spPr>
            <a:solidFill>
              <a:srgbClr val="2426A9"/>
            </a:solidFill>
            <a:ln w="25400">
              <a:noFill/>
            </a:ln>
          </c:spPr>
          <c:invertIfNegative val="0"/>
          <c:cat>
            <c:strRef>
              <c:f>'Graf 2 (BOX 1)'!$J$5:$J$12</c:f>
              <c:strCache>
                <c:ptCount val="8"/>
                <c:pt idx="0">
                  <c:v>2016</c:v>
                </c:pt>
                <c:pt idx="1">
                  <c:v>2017</c:v>
                </c:pt>
                <c:pt idx="2">
                  <c:v>2018</c:v>
                </c:pt>
                <c:pt idx="3">
                  <c:v>2019</c:v>
                </c:pt>
                <c:pt idx="4">
                  <c:v>2020</c:v>
                </c:pt>
                <c:pt idx="5">
                  <c:v>2021f</c:v>
                </c:pt>
                <c:pt idx="6">
                  <c:v>2022f</c:v>
                </c:pt>
                <c:pt idx="7">
                  <c:v>2023f</c:v>
                </c:pt>
              </c:strCache>
            </c:strRef>
          </c:cat>
          <c:val>
            <c:numRef>
              <c:f>'Graf 2 (BOX 1)'!$K$5:$K$12</c:f>
              <c:numCache>
                <c:formatCode>0</c:formatCode>
                <c:ptCount val="8"/>
                <c:pt idx="0">
                  <c:v>84.5</c:v>
                </c:pt>
                <c:pt idx="1">
                  <c:v>159</c:v>
                </c:pt>
                <c:pt idx="2">
                  <c:v>172</c:v>
                </c:pt>
                <c:pt idx="3">
                  <c:v>269</c:v>
                </c:pt>
                <c:pt idx="4">
                  <c:v>298</c:v>
                </c:pt>
                <c:pt idx="5">
                  <c:v>450</c:v>
                </c:pt>
                <c:pt idx="6">
                  <c:v>675</c:v>
                </c:pt>
                <c:pt idx="7">
                  <c:v>1000</c:v>
                </c:pt>
              </c:numCache>
            </c:numRef>
          </c:val>
          <c:extLst xmlns:DataManagerRef="urn:DataManager">
            <c:ext xmlns:c16="http://schemas.microsoft.com/office/drawing/2014/chart" uri="{C3380CC4-5D6E-409C-BE32-E72D297353CC}">
              <c16:uniqueId val="{00000000-8F3E-4DE3-969D-C31159CAE630}"/>
            </c:ext>
          </c:extLst>
        </c:ser>
        <c:dLbls>
          <c:showLegendKey val="0"/>
          <c:showVal val="0"/>
          <c:showCatName val="0"/>
          <c:showSerName val="0"/>
          <c:showPercent val="0"/>
          <c:showBubbleSize val="0"/>
        </c:dLbls>
        <c:gapWidth val="100"/>
        <c:overlap val="100"/>
        <c:axId val="299221760"/>
        <c:axId val="299223296"/>
      </c:barChart>
      <c:catAx>
        <c:axId val="29922176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223296"/>
        <c:crosses val="autoZero"/>
        <c:auto val="1"/>
        <c:lblAlgn val="ctr"/>
        <c:lblOffset val="100"/>
        <c:noMultiLvlLbl val="1"/>
      </c:catAx>
      <c:valAx>
        <c:axId val="299223296"/>
        <c:scaling>
          <c:orientation val="minMax"/>
          <c:max val="100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221760"/>
        <c:crosses val="autoZero"/>
        <c:crossBetween val="between"/>
        <c:majorUnit val="200"/>
      </c:valAx>
      <c:spPr>
        <a:noFill/>
        <a:ln w="25400">
          <a:noFill/>
        </a:ln>
      </c:spPr>
    </c:plotArea>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0"/>
          <c:order val="0"/>
          <c:tx>
            <c:strRef>
              <c:f>'Graf IV.3 CB'!$K$3</c:f>
              <c:strCache>
                <c:ptCount val="1"/>
                <c:pt idx="0">
                  <c:v>Applicable rate as of 11/2021</c:v>
                </c:pt>
              </c:strCache>
            </c:strRef>
          </c:tx>
          <c:spPr>
            <a:solidFill>
              <a:srgbClr val="2426A9"/>
            </a:solidFill>
            <a:ln w="25400">
              <a:noFill/>
            </a:ln>
          </c:spPr>
          <c:invertIfNegative val="0"/>
          <c:cat>
            <c:strRef>
              <c:f>'Graf IV.3 CB'!$J$5:$J$13</c:f>
              <c:strCache>
                <c:ptCount val="9"/>
                <c:pt idx="0">
                  <c:v>CZ</c:v>
                </c:pt>
                <c:pt idx="1">
                  <c:v>IS</c:v>
                </c:pt>
                <c:pt idx="2">
                  <c:v>NO</c:v>
                </c:pt>
                <c:pt idx="3">
                  <c:v>SK</c:v>
                </c:pt>
                <c:pt idx="4">
                  <c:v>BG</c:v>
                </c:pt>
                <c:pt idx="5">
                  <c:v>DK</c:v>
                </c:pt>
                <c:pt idx="6">
                  <c:v>SE</c:v>
                </c:pt>
                <c:pt idx="7">
                  <c:v>LU</c:v>
                </c:pt>
                <c:pt idx="8">
                  <c:v>RO</c:v>
                </c:pt>
              </c:strCache>
            </c:strRef>
          </c:cat>
          <c:val>
            <c:numRef>
              <c:f>'Graf IV.3 CB'!$K$5:$K$13</c:f>
              <c:numCache>
                <c:formatCode>0.00</c:formatCode>
                <c:ptCount val="9"/>
                <c:pt idx="0">
                  <c:v>0.5</c:v>
                </c:pt>
                <c:pt idx="1">
                  <c:v>0</c:v>
                </c:pt>
                <c:pt idx="2">
                  <c:v>1</c:v>
                </c:pt>
                <c:pt idx="3">
                  <c:v>1</c:v>
                </c:pt>
                <c:pt idx="4">
                  <c:v>0.5</c:v>
                </c:pt>
                <c:pt idx="5">
                  <c:v>0</c:v>
                </c:pt>
                <c:pt idx="6">
                  <c:v>0</c:v>
                </c:pt>
                <c:pt idx="7">
                  <c:v>0.5</c:v>
                </c:pt>
                <c:pt idx="8">
                  <c:v>0</c:v>
                </c:pt>
              </c:numCache>
            </c:numRef>
          </c:val>
          <c:extLst xmlns:DataManagerRef="urn:DataManager">
            <c:ext xmlns:c16="http://schemas.microsoft.com/office/drawing/2014/chart" uri="{C3380CC4-5D6E-409C-BE32-E72D297353CC}">
              <c16:uniqueId val="{00000000-0B78-4DBC-A891-0BCB9BF4EDC7}"/>
            </c:ext>
          </c:extLst>
        </c:ser>
        <c:ser>
          <c:idx val="1"/>
          <c:order val="1"/>
          <c:tx>
            <c:strRef>
              <c:f>'Graf IV.3 CB'!$L$3</c:f>
              <c:strCache>
                <c:ptCount val="1"/>
                <c:pt idx="0">
                  <c:v>Pending rate as of 11/2021</c:v>
                </c:pt>
              </c:strCache>
            </c:strRef>
          </c:tx>
          <c:spPr>
            <a:solidFill>
              <a:srgbClr val="D52B1E"/>
            </a:solidFill>
            <a:ln w="25400">
              <a:noFill/>
            </a:ln>
          </c:spPr>
          <c:invertIfNegative val="0"/>
          <c:cat>
            <c:strRef>
              <c:f>'Graf IV.3 CB'!$J$5:$J$13</c:f>
              <c:strCache>
                <c:ptCount val="9"/>
                <c:pt idx="0">
                  <c:v>CZ</c:v>
                </c:pt>
                <c:pt idx="1">
                  <c:v>IS</c:v>
                </c:pt>
                <c:pt idx="2">
                  <c:v>NO</c:v>
                </c:pt>
                <c:pt idx="3">
                  <c:v>SK</c:v>
                </c:pt>
                <c:pt idx="4">
                  <c:v>BG</c:v>
                </c:pt>
                <c:pt idx="5">
                  <c:v>DK</c:v>
                </c:pt>
                <c:pt idx="6">
                  <c:v>SE</c:v>
                </c:pt>
                <c:pt idx="7">
                  <c:v>LU</c:v>
                </c:pt>
                <c:pt idx="8">
                  <c:v>RO</c:v>
                </c:pt>
              </c:strCache>
            </c:strRef>
          </c:cat>
          <c:val>
            <c:numRef>
              <c:f>'Graf IV.3 CB'!$L$5:$L$13</c:f>
              <c:numCache>
                <c:formatCode>0.00</c:formatCode>
                <c:ptCount val="9"/>
                <c:pt idx="0">
                  <c:v>1.5</c:v>
                </c:pt>
                <c:pt idx="1">
                  <c:v>2</c:v>
                </c:pt>
                <c:pt idx="2">
                  <c:v>0.5</c:v>
                </c:pt>
                <c:pt idx="3">
                  <c:v>0</c:v>
                </c:pt>
                <c:pt idx="4">
                  <c:v>0.5</c:v>
                </c:pt>
                <c:pt idx="5">
                  <c:v>1</c:v>
                </c:pt>
                <c:pt idx="6">
                  <c:v>1</c:v>
                </c:pt>
                <c:pt idx="7">
                  <c:v>0</c:v>
                </c:pt>
                <c:pt idx="8">
                  <c:v>0.5</c:v>
                </c:pt>
              </c:numCache>
            </c:numRef>
          </c:val>
          <c:extLst xmlns:DataManagerRef="urn:DataManager">
            <c:ext xmlns:c16="http://schemas.microsoft.com/office/drawing/2014/chart" uri="{C3380CC4-5D6E-409C-BE32-E72D297353CC}">
              <c16:uniqueId val="{00000001-0B78-4DBC-A891-0BCB9BF4EDC7}"/>
            </c:ext>
          </c:extLst>
        </c:ser>
        <c:dLbls>
          <c:showLegendKey val="0"/>
          <c:showVal val="0"/>
          <c:showCatName val="0"/>
          <c:showSerName val="0"/>
          <c:showPercent val="0"/>
          <c:showBubbleSize val="0"/>
        </c:dLbls>
        <c:gapWidth val="150"/>
        <c:overlap val="100"/>
        <c:axId val="659978496"/>
        <c:axId val="660123648"/>
      </c:barChart>
      <c:catAx>
        <c:axId val="65997849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660123648"/>
        <c:crosses val="autoZero"/>
        <c:auto val="1"/>
        <c:lblAlgn val="ctr"/>
        <c:lblOffset val="100"/>
        <c:noMultiLvlLbl val="0"/>
      </c:catAx>
      <c:valAx>
        <c:axId val="66012364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1267524486268486E-2"/>
          <c:w val="0.88024447992951926"/>
          <c:h val="0.63180977871837174"/>
        </c:manualLayout>
      </c:layout>
      <c:lineChart>
        <c:grouping val="standard"/>
        <c:varyColors val="0"/>
        <c:ser>
          <c:idx val="0"/>
          <c:order val="0"/>
          <c:tx>
            <c:strRef>
              <c:f>'Graf IV.4 CB'!$K$4</c:f>
              <c:strCache>
                <c:ptCount val="1"/>
                <c:pt idx="0">
                  <c:v>Odchylka poměru úvěrů k HDP od trendu</c:v>
                </c:pt>
              </c:strCache>
            </c:strRef>
          </c:tx>
          <c:spPr>
            <a:ln w="25400">
              <a:solidFill>
                <a:srgbClr val="2426A9"/>
              </a:solidFill>
              <a:prstDash val="solid"/>
            </a:ln>
          </c:spPr>
          <c:marker>
            <c:symbol val="none"/>
          </c:marker>
          <c:cat>
            <c:numRef>
              <c:f>'Graf IV.4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IV.4 CB'!$K$5:$K$29</c:f>
              <c:numCache>
                <c:formatCode>0.00</c:formatCode>
                <c:ptCount val="25"/>
                <c:pt idx="0">
                  <c:v>3.4573</c:v>
                </c:pt>
                <c:pt idx="1">
                  <c:v>2.4437000000000002</c:v>
                </c:pt>
                <c:pt idx="2">
                  <c:v>1.4418</c:v>
                </c:pt>
                <c:pt idx="3">
                  <c:v>0.33410000000000001</c:v>
                </c:pt>
                <c:pt idx="4">
                  <c:v>0.4199</c:v>
                </c:pt>
                <c:pt idx="5">
                  <c:v>1.0789</c:v>
                </c:pt>
                <c:pt idx="6">
                  <c:v>1.2912999999999999</c:v>
                </c:pt>
                <c:pt idx="7">
                  <c:v>1.4651000000000001</c:v>
                </c:pt>
                <c:pt idx="8">
                  <c:v>1.1367</c:v>
                </c:pt>
                <c:pt idx="9">
                  <c:v>0.77600000000000002</c:v>
                </c:pt>
                <c:pt idx="10">
                  <c:v>0.63390000000000002</c:v>
                </c:pt>
                <c:pt idx="11">
                  <c:v>0.67259999999999998</c:v>
                </c:pt>
                <c:pt idx="12">
                  <c:v>1.7325999999999999</c:v>
                </c:pt>
                <c:pt idx="13">
                  <c:v>2.2749999999999999</c:v>
                </c:pt>
                <c:pt idx="14">
                  <c:v>2.548</c:v>
                </c:pt>
                <c:pt idx="15">
                  <c:v>0.80740000000000001</c:v>
                </c:pt>
                <c:pt idx="16">
                  <c:v>-0.6331</c:v>
                </c:pt>
                <c:pt idx="17">
                  <c:v>-2.1551</c:v>
                </c:pt>
                <c:pt idx="18">
                  <c:v>-4.38</c:v>
                </c:pt>
                <c:pt idx="19">
                  <c:v>-4.7064000000000004</c:v>
                </c:pt>
                <c:pt idx="20">
                  <c:v>-3.1907000000000001</c:v>
                </c:pt>
                <c:pt idx="21">
                  <c:v>-2.2176</c:v>
                </c:pt>
                <c:pt idx="22">
                  <c:v>-1.8759999999999999</c:v>
                </c:pt>
                <c:pt idx="23">
                  <c:v>-1.6966000000000001</c:v>
                </c:pt>
                <c:pt idx="24">
                  <c:v>-4.0284000000000004</c:v>
                </c:pt>
              </c:numCache>
            </c:numRef>
          </c:val>
          <c:smooth val="0"/>
          <c:extLst xmlns:DataManagerRef="urn:DataManager">
            <c:ext xmlns:c16="http://schemas.microsoft.com/office/drawing/2014/chart" uri="{C3380CC4-5D6E-409C-BE32-E72D297353CC}">
              <c16:uniqueId val="{00000000-818D-4009-B1F1-80419080D816}"/>
            </c:ext>
          </c:extLst>
        </c:ser>
        <c:ser>
          <c:idx val="1"/>
          <c:order val="1"/>
          <c:tx>
            <c:strRef>
              <c:f>'Graf IV.4 CB'!$L$4</c:f>
              <c:strCache>
                <c:ptCount val="1"/>
                <c:pt idx="0">
                  <c:v>Dodatečná odchylka poměru bankovních úvěrů k HPH</c:v>
                </c:pt>
              </c:strCache>
            </c:strRef>
          </c:tx>
          <c:spPr>
            <a:ln w="25400">
              <a:solidFill>
                <a:srgbClr val="D52B1E"/>
              </a:solidFill>
              <a:prstDash val="solid"/>
            </a:ln>
          </c:spPr>
          <c:marker>
            <c:symbol val="none"/>
          </c:marker>
          <c:cat>
            <c:numRef>
              <c:f>'Graf IV.4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IV.4 CB'!$L$5:$L$29</c:f>
              <c:numCache>
                <c:formatCode>0.00</c:formatCode>
                <c:ptCount val="25"/>
                <c:pt idx="0">
                  <c:v>0.91510000000000002</c:v>
                </c:pt>
                <c:pt idx="1">
                  <c:v>1.7195</c:v>
                </c:pt>
                <c:pt idx="2">
                  <c:v>0.73550000000000004</c:v>
                </c:pt>
                <c:pt idx="3">
                  <c:v>1.3798999999999999</c:v>
                </c:pt>
                <c:pt idx="4">
                  <c:v>1.6144000000000001</c:v>
                </c:pt>
                <c:pt idx="5">
                  <c:v>2.9874000000000001</c:v>
                </c:pt>
                <c:pt idx="6">
                  <c:v>2.6823000000000001</c:v>
                </c:pt>
                <c:pt idx="7">
                  <c:v>2.6684999999999999</c:v>
                </c:pt>
                <c:pt idx="8">
                  <c:v>3.1242000000000001</c:v>
                </c:pt>
                <c:pt idx="9">
                  <c:v>3.1715</c:v>
                </c:pt>
                <c:pt idx="10">
                  <c:v>1.3988</c:v>
                </c:pt>
                <c:pt idx="11">
                  <c:v>0.96819999999999995</c:v>
                </c:pt>
                <c:pt idx="12">
                  <c:v>0.93700000000000006</c:v>
                </c:pt>
                <c:pt idx="13">
                  <c:v>1.8629</c:v>
                </c:pt>
                <c:pt idx="14">
                  <c:v>1.1891</c:v>
                </c:pt>
                <c:pt idx="15">
                  <c:v>0.84989999999999999</c:v>
                </c:pt>
                <c:pt idx="16">
                  <c:v>0.56410000000000005</c:v>
                </c:pt>
                <c:pt idx="17">
                  <c:v>0.62770000000000004</c:v>
                </c:pt>
                <c:pt idx="18">
                  <c:v>0</c:v>
                </c:pt>
                <c:pt idx="19">
                  <c:v>1.0035000000000001</c:v>
                </c:pt>
                <c:pt idx="20">
                  <c:v>3.0543999999999998</c:v>
                </c:pt>
                <c:pt idx="21">
                  <c:v>4.4645000000000001</c:v>
                </c:pt>
                <c:pt idx="22">
                  <c:v>4.7895000000000003</c:v>
                </c:pt>
                <c:pt idx="23">
                  <c:v>5.7210999999999999</c:v>
                </c:pt>
                <c:pt idx="24">
                  <c:v>4.4379999999999997</c:v>
                </c:pt>
              </c:numCache>
            </c:numRef>
          </c:val>
          <c:smooth val="0"/>
          <c:extLst xmlns:DataManagerRef="urn:DataManager">
            <c:ext xmlns:c16="http://schemas.microsoft.com/office/drawing/2014/chart" uri="{C3380CC4-5D6E-409C-BE32-E72D297353CC}">
              <c16:uniqueId val="{00000001-818D-4009-B1F1-80419080D816}"/>
            </c:ext>
          </c:extLst>
        </c:ser>
        <c:dLbls>
          <c:showLegendKey val="0"/>
          <c:showVal val="0"/>
          <c:showCatName val="0"/>
          <c:showSerName val="0"/>
          <c:showPercent val="0"/>
          <c:showBubbleSize val="0"/>
        </c:dLbls>
        <c:smooth val="0"/>
        <c:axId val="353526144"/>
        <c:axId val="353527680"/>
      </c:lineChart>
      <c:dateAx>
        <c:axId val="3535261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527680"/>
        <c:crosses val="autoZero"/>
        <c:auto val="1"/>
        <c:lblOffset val="100"/>
        <c:baseTimeUnit val="months"/>
        <c:majorUnit val="12"/>
        <c:majorTimeUnit val="months"/>
      </c:dateAx>
      <c:valAx>
        <c:axId val="353527680"/>
        <c:scaling>
          <c:orientation val="minMax"/>
          <c:max val="10"/>
          <c:min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526144"/>
        <c:crosses val="autoZero"/>
        <c:crossBetween val="between"/>
        <c:majorUnit val="5"/>
      </c:valAx>
      <c:spPr>
        <a:noFill/>
        <a:ln w="25400">
          <a:noFill/>
        </a:ln>
      </c:spPr>
    </c:plotArea>
    <c:legend>
      <c:legendPos val="b"/>
      <c:layout>
        <c:manualLayout>
          <c:xMode val="edge"/>
          <c:yMode val="edge"/>
          <c:x val="6.6433566433566432E-2"/>
          <c:y val="0.82219538763188194"/>
          <c:w val="0.86040498871207538"/>
          <c:h val="0.1778046123681179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4994301699129715E-2"/>
          <c:w val="0.88024447992951926"/>
          <c:h val="0.72823611686697054"/>
        </c:manualLayout>
      </c:layout>
      <c:lineChart>
        <c:grouping val="standard"/>
        <c:varyColors val="0"/>
        <c:ser>
          <c:idx val="0"/>
          <c:order val="0"/>
          <c:tx>
            <c:strRef>
              <c:f>'Graf IV.4 CB'!$K$3</c:f>
              <c:strCache>
                <c:ptCount val="1"/>
                <c:pt idx="0">
                  <c:v>Credit-to GDP gap</c:v>
                </c:pt>
              </c:strCache>
            </c:strRef>
          </c:tx>
          <c:spPr>
            <a:ln w="25400">
              <a:solidFill>
                <a:srgbClr val="2426A9"/>
              </a:solidFill>
              <a:prstDash val="solid"/>
            </a:ln>
          </c:spPr>
          <c:marker>
            <c:symbol val="none"/>
          </c:marker>
          <c:cat>
            <c:numRef>
              <c:f>'Graf IV.4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IV.4 CB'!$K$5:$K$29</c:f>
              <c:numCache>
                <c:formatCode>0.00</c:formatCode>
                <c:ptCount val="25"/>
                <c:pt idx="0">
                  <c:v>3.4573</c:v>
                </c:pt>
                <c:pt idx="1">
                  <c:v>2.4437000000000002</c:v>
                </c:pt>
                <c:pt idx="2">
                  <c:v>1.4418</c:v>
                </c:pt>
                <c:pt idx="3">
                  <c:v>0.33410000000000001</c:v>
                </c:pt>
                <c:pt idx="4">
                  <c:v>0.4199</c:v>
                </c:pt>
                <c:pt idx="5">
                  <c:v>1.0789</c:v>
                </c:pt>
                <c:pt idx="6">
                  <c:v>1.2912999999999999</c:v>
                </c:pt>
                <c:pt idx="7">
                  <c:v>1.4651000000000001</c:v>
                </c:pt>
                <c:pt idx="8">
                  <c:v>1.1367</c:v>
                </c:pt>
                <c:pt idx="9">
                  <c:v>0.77600000000000002</c:v>
                </c:pt>
                <c:pt idx="10">
                  <c:v>0.63390000000000002</c:v>
                </c:pt>
                <c:pt idx="11">
                  <c:v>0.67259999999999998</c:v>
                </c:pt>
                <c:pt idx="12">
                  <c:v>1.7325999999999999</c:v>
                </c:pt>
                <c:pt idx="13">
                  <c:v>2.2749999999999999</c:v>
                </c:pt>
                <c:pt idx="14">
                  <c:v>2.548</c:v>
                </c:pt>
                <c:pt idx="15">
                  <c:v>0.80740000000000001</c:v>
                </c:pt>
                <c:pt idx="16">
                  <c:v>-0.6331</c:v>
                </c:pt>
                <c:pt idx="17">
                  <c:v>-2.1551</c:v>
                </c:pt>
                <c:pt idx="18">
                  <c:v>-4.38</c:v>
                </c:pt>
                <c:pt idx="19">
                  <c:v>-4.7064000000000004</c:v>
                </c:pt>
                <c:pt idx="20">
                  <c:v>-3.1907000000000001</c:v>
                </c:pt>
                <c:pt idx="21">
                  <c:v>-2.2176</c:v>
                </c:pt>
                <c:pt idx="22">
                  <c:v>-1.8759999999999999</c:v>
                </c:pt>
                <c:pt idx="23">
                  <c:v>-1.6966000000000001</c:v>
                </c:pt>
                <c:pt idx="24">
                  <c:v>-4.0284000000000004</c:v>
                </c:pt>
              </c:numCache>
            </c:numRef>
          </c:val>
          <c:smooth val="0"/>
          <c:extLst xmlns:DataManagerRef="urn:DataManager">
            <c:ext xmlns:c16="http://schemas.microsoft.com/office/drawing/2014/chart" uri="{C3380CC4-5D6E-409C-BE32-E72D297353CC}">
              <c16:uniqueId val="{00000000-67F5-48EE-9E06-B44D6987D665}"/>
            </c:ext>
          </c:extLst>
        </c:ser>
        <c:ser>
          <c:idx val="1"/>
          <c:order val="1"/>
          <c:tx>
            <c:strRef>
              <c:f>'Graf IV.4 CB'!$L$3</c:f>
              <c:strCache>
                <c:ptCount val="1"/>
                <c:pt idx="0">
                  <c:v>Additional credit-to-GVA gap</c:v>
                </c:pt>
              </c:strCache>
            </c:strRef>
          </c:tx>
          <c:spPr>
            <a:ln w="25400">
              <a:solidFill>
                <a:srgbClr val="D52B1E"/>
              </a:solidFill>
              <a:prstDash val="solid"/>
            </a:ln>
          </c:spPr>
          <c:marker>
            <c:symbol val="none"/>
          </c:marker>
          <c:cat>
            <c:numRef>
              <c:f>'Graf IV.4 CB'!$J$5:$J$29</c:f>
              <c:numCache>
                <c:formatCode>m/d/yyyy</c:formatCode>
                <c:ptCount val="25"/>
                <c:pt idx="0">
                  <c:v>42185</c:v>
                </c:pt>
                <c:pt idx="1">
                  <c:v>42277</c:v>
                </c:pt>
                <c:pt idx="2">
                  <c:v>42369</c:v>
                </c:pt>
                <c:pt idx="3">
                  <c:v>42460</c:v>
                </c:pt>
                <c:pt idx="4">
                  <c:v>42551</c:v>
                </c:pt>
                <c:pt idx="5">
                  <c:v>42643</c:v>
                </c:pt>
                <c:pt idx="6">
                  <c:v>42735</c:v>
                </c:pt>
                <c:pt idx="7">
                  <c:v>42825</c:v>
                </c:pt>
                <c:pt idx="8">
                  <c:v>42916</c:v>
                </c:pt>
                <c:pt idx="9">
                  <c:v>43008</c:v>
                </c:pt>
                <c:pt idx="10">
                  <c:v>43100</c:v>
                </c:pt>
                <c:pt idx="11">
                  <c:v>43190</c:v>
                </c:pt>
                <c:pt idx="12">
                  <c:v>43281</c:v>
                </c:pt>
                <c:pt idx="13">
                  <c:v>43373</c:v>
                </c:pt>
                <c:pt idx="14">
                  <c:v>43465</c:v>
                </c:pt>
                <c:pt idx="15">
                  <c:v>43555</c:v>
                </c:pt>
                <c:pt idx="16">
                  <c:v>43646</c:v>
                </c:pt>
                <c:pt idx="17">
                  <c:v>43738</c:v>
                </c:pt>
                <c:pt idx="18">
                  <c:v>43830</c:v>
                </c:pt>
                <c:pt idx="19">
                  <c:v>43921</c:v>
                </c:pt>
                <c:pt idx="20">
                  <c:v>44012</c:v>
                </c:pt>
                <c:pt idx="21">
                  <c:v>44104</c:v>
                </c:pt>
                <c:pt idx="22">
                  <c:v>44196</c:v>
                </c:pt>
                <c:pt idx="23">
                  <c:v>44286</c:v>
                </c:pt>
                <c:pt idx="24">
                  <c:v>44377</c:v>
                </c:pt>
              </c:numCache>
            </c:numRef>
          </c:cat>
          <c:val>
            <c:numRef>
              <c:f>'Graf IV.4 CB'!$L$5:$L$29</c:f>
              <c:numCache>
                <c:formatCode>0.00</c:formatCode>
                <c:ptCount val="25"/>
                <c:pt idx="0">
                  <c:v>0.91510000000000002</c:v>
                </c:pt>
                <c:pt idx="1">
                  <c:v>1.7195</c:v>
                </c:pt>
                <c:pt idx="2">
                  <c:v>0.73550000000000004</c:v>
                </c:pt>
                <c:pt idx="3">
                  <c:v>1.3798999999999999</c:v>
                </c:pt>
                <c:pt idx="4">
                  <c:v>1.6144000000000001</c:v>
                </c:pt>
                <c:pt idx="5">
                  <c:v>2.9874000000000001</c:v>
                </c:pt>
                <c:pt idx="6">
                  <c:v>2.6823000000000001</c:v>
                </c:pt>
                <c:pt idx="7">
                  <c:v>2.6684999999999999</c:v>
                </c:pt>
                <c:pt idx="8">
                  <c:v>3.1242000000000001</c:v>
                </c:pt>
                <c:pt idx="9">
                  <c:v>3.1715</c:v>
                </c:pt>
                <c:pt idx="10">
                  <c:v>1.3988</c:v>
                </c:pt>
                <c:pt idx="11">
                  <c:v>0.96819999999999995</c:v>
                </c:pt>
                <c:pt idx="12">
                  <c:v>0.93700000000000006</c:v>
                </c:pt>
                <c:pt idx="13">
                  <c:v>1.8629</c:v>
                </c:pt>
                <c:pt idx="14">
                  <c:v>1.1891</c:v>
                </c:pt>
                <c:pt idx="15">
                  <c:v>0.84989999999999999</c:v>
                </c:pt>
                <c:pt idx="16">
                  <c:v>0.56410000000000005</c:v>
                </c:pt>
                <c:pt idx="17">
                  <c:v>0.62770000000000004</c:v>
                </c:pt>
                <c:pt idx="18">
                  <c:v>0</c:v>
                </c:pt>
                <c:pt idx="19">
                  <c:v>1.0035000000000001</c:v>
                </c:pt>
                <c:pt idx="20">
                  <c:v>3.0543999999999998</c:v>
                </c:pt>
                <c:pt idx="21">
                  <c:v>4.4645000000000001</c:v>
                </c:pt>
                <c:pt idx="22">
                  <c:v>4.7895000000000003</c:v>
                </c:pt>
                <c:pt idx="23">
                  <c:v>5.7210999999999999</c:v>
                </c:pt>
                <c:pt idx="24">
                  <c:v>4.4379999999999997</c:v>
                </c:pt>
              </c:numCache>
            </c:numRef>
          </c:val>
          <c:smooth val="0"/>
          <c:extLst xmlns:DataManagerRef="urn:DataManager">
            <c:ext xmlns:c16="http://schemas.microsoft.com/office/drawing/2014/chart" uri="{C3380CC4-5D6E-409C-BE32-E72D297353CC}">
              <c16:uniqueId val="{00000001-67F5-48EE-9E06-B44D6987D665}"/>
            </c:ext>
          </c:extLst>
        </c:ser>
        <c:dLbls>
          <c:showLegendKey val="0"/>
          <c:showVal val="0"/>
          <c:showCatName val="0"/>
          <c:showSerName val="0"/>
          <c:showPercent val="0"/>
          <c:showBubbleSize val="0"/>
        </c:dLbls>
        <c:smooth val="0"/>
        <c:axId val="353561600"/>
        <c:axId val="356586240"/>
      </c:lineChart>
      <c:dateAx>
        <c:axId val="3535616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586240"/>
        <c:crosses val="autoZero"/>
        <c:auto val="1"/>
        <c:lblOffset val="100"/>
        <c:baseTimeUnit val="months"/>
        <c:majorUnit val="12"/>
        <c:majorTimeUnit val="months"/>
      </c:dateAx>
      <c:valAx>
        <c:axId val="356586240"/>
        <c:scaling>
          <c:orientation val="minMax"/>
          <c:max val="10"/>
          <c:min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561600"/>
        <c:crosses val="autoZero"/>
        <c:crossBetween val="between"/>
        <c:majorUnit val="5"/>
      </c:valAx>
      <c:spPr>
        <a:noFill/>
        <a:ln w="25400">
          <a:noFill/>
        </a:ln>
      </c:spPr>
    </c:plotArea>
    <c:legend>
      <c:legendPos val="b"/>
      <c:layout>
        <c:manualLayout>
          <c:xMode val="edge"/>
          <c:yMode val="edge"/>
          <c:x val="1.5034965034965037E-2"/>
          <c:y val="0.9300304425727618"/>
          <c:w val="0.9664335664335662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7007653763559278"/>
          <c:h val="0.66253135429098198"/>
        </c:manualLayout>
      </c:layout>
      <c:barChart>
        <c:barDir val="col"/>
        <c:grouping val="clustered"/>
        <c:varyColors val="0"/>
        <c:ser>
          <c:idx val="0"/>
          <c:order val="0"/>
          <c:tx>
            <c:strRef>
              <c:f>'Graf IV.5 CB'!$K$6</c:f>
              <c:strCache>
                <c:ptCount val="1"/>
                <c:pt idx="0">
                  <c:v>2H 2017</c:v>
                </c:pt>
              </c:strCache>
            </c:strRef>
          </c:tx>
          <c:spPr>
            <a:solidFill>
              <a:srgbClr val="2426A9"/>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CB'!$L$6:$R$6</c:f>
              <c:numCache>
                <c:formatCode>0.00</c:formatCode>
                <c:ptCount val="7"/>
                <c:pt idx="0">
                  <c:v>16.260000000000002</c:v>
                </c:pt>
                <c:pt idx="1">
                  <c:v>11.08</c:v>
                </c:pt>
                <c:pt idx="2">
                  <c:v>16.239999999999998</c:v>
                </c:pt>
                <c:pt idx="3">
                  <c:v>39.24</c:v>
                </c:pt>
                <c:pt idx="4">
                  <c:v>13.17</c:v>
                </c:pt>
                <c:pt idx="5">
                  <c:v>1.8</c:v>
                </c:pt>
                <c:pt idx="6">
                  <c:v>2.2200000000000002</c:v>
                </c:pt>
              </c:numCache>
            </c:numRef>
          </c:val>
          <c:extLst xmlns:DataManagerRef="urn:DataManager">
            <c:ext xmlns:c16="http://schemas.microsoft.com/office/drawing/2014/chart" uri="{C3380CC4-5D6E-409C-BE32-E72D297353CC}">
              <c16:uniqueId val="{00000000-6053-4D86-B972-86DCF66543F6}"/>
            </c:ext>
          </c:extLst>
        </c:ser>
        <c:ser>
          <c:idx val="1"/>
          <c:order val="1"/>
          <c:tx>
            <c:strRef>
              <c:f>'Graf IV.5 CB'!$K$7</c:f>
              <c:strCache>
                <c:ptCount val="1"/>
                <c:pt idx="0">
                  <c:v>1H 2018</c:v>
                </c:pt>
              </c:strCache>
            </c:strRef>
          </c:tx>
          <c:spPr>
            <a:solidFill>
              <a:srgbClr val="D52B1E"/>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CB'!$L$7:$R$7</c:f>
              <c:numCache>
                <c:formatCode>0.00</c:formatCode>
                <c:ptCount val="7"/>
                <c:pt idx="0">
                  <c:v>17.309999999999999</c:v>
                </c:pt>
                <c:pt idx="1">
                  <c:v>11.64</c:v>
                </c:pt>
                <c:pt idx="2">
                  <c:v>16.739999999999998</c:v>
                </c:pt>
                <c:pt idx="3">
                  <c:v>40.049999999999997</c:v>
                </c:pt>
                <c:pt idx="4">
                  <c:v>11.23</c:v>
                </c:pt>
                <c:pt idx="5">
                  <c:v>1.1000000000000001</c:v>
                </c:pt>
                <c:pt idx="6">
                  <c:v>1.93</c:v>
                </c:pt>
              </c:numCache>
            </c:numRef>
          </c:val>
          <c:extLst xmlns:DataManagerRef="urn:DataManager">
            <c:ext xmlns:c16="http://schemas.microsoft.com/office/drawing/2014/chart" uri="{C3380CC4-5D6E-409C-BE32-E72D297353CC}">
              <c16:uniqueId val="{00000001-6053-4D86-B972-86DCF66543F6}"/>
            </c:ext>
          </c:extLst>
        </c:ser>
        <c:ser>
          <c:idx val="2"/>
          <c:order val="2"/>
          <c:tx>
            <c:strRef>
              <c:f>'Graf IV.5 CB'!$K$8</c:f>
              <c:strCache>
                <c:ptCount val="1"/>
                <c:pt idx="0">
                  <c:v>2H 2018</c:v>
                </c:pt>
              </c:strCache>
            </c:strRef>
          </c:tx>
          <c:spPr>
            <a:solidFill>
              <a:srgbClr val="FFBB00"/>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CB'!$L$8:$R$8</c:f>
              <c:numCache>
                <c:formatCode>0.00</c:formatCode>
                <c:ptCount val="7"/>
                <c:pt idx="0">
                  <c:v>16.32</c:v>
                </c:pt>
                <c:pt idx="1">
                  <c:v>11.8</c:v>
                </c:pt>
                <c:pt idx="2">
                  <c:v>17.7</c:v>
                </c:pt>
                <c:pt idx="3">
                  <c:v>41.64</c:v>
                </c:pt>
                <c:pt idx="4">
                  <c:v>10.16</c:v>
                </c:pt>
                <c:pt idx="5">
                  <c:v>0.84</c:v>
                </c:pt>
                <c:pt idx="6">
                  <c:v>1.54</c:v>
                </c:pt>
              </c:numCache>
            </c:numRef>
          </c:val>
          <c:extLst xmlns:DataManagerRef="urn:DataManager">
            <c:ext xmlns:c16="http://schemas.microsoft.com/office/drawing/2014/chart" uri="{C3380CC4-5D6E-409C-BE32-E72D297353CC}">
              <c16:uniqueId val="{00000002-6053-4D86-B972-86DCF66543F6}"/>
            </c:ext>
          </c:extLst>
        </c:ser>
        <c:ser>
          <c:idx val="3"/>
          <c:order val="3"/>
          <c:tx>
            <c:strRef>
              <c:f>'Graf IV.5 CB'!$K$9</c:f>
              <c:strCache>
                <c:ptCount val="1"/>
                <c:pt idx="0">
                  <c:v>1H 2019</c:v>
                </c:pt>
              </c:strCache>
            </c:strRef>
          </c:tx>
          <c:spPr>
            <a:solidFill>
              <a:srgbClr val="9ACD32"/>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CB'!$L$9:$R$9</c:f>
              <c:numCache>
                <c:formatCode>0.00</c:formatCode>
                <c:ptCount val="7"/>
                <c:pt idx="0">
                  <c:v>17.899999999999999</c:v>
                </c:pt>
                <c:pt idx="1">
                  <c:v>12.17</c:v>
                </c:pt>
                <c:pt idx="2">
                  <c:v>17.829999999999998</c:v>
                </c:pt>
                <c:pt idx="3">
                  <c:v>38.4</c:v>
                </c:pt>
                <c:pt idx="4">
                  <c:v>11.1</c:v>
                </c:pt>
                <c:pt idx="5">
                  <c:v>0.93</c:v>
                </c:pt>
                <c:pt idx="6">
                  <c:v>1.67</c:v>
                </c:pt>
              </c:numCache>
            </c:numRef>
          </c:val>
          <c:extLst xmlns:DataManagerRef="urn:DataManager">
            <c:ext xmlns:c16="http://schemas.microsoft.com/office/drawing/2014/chart" uri="{C3380CC4-5D6E-409C-BE32-E72D297353CC}">
              <c16:uniqueId val="{00000003-6053-4D86-B972-86DCF66543F6}"/>
            </c:ext>
          </c:extLst>
        </c:ser>
        <c:ser>
          <c:idx val="4"/>
          <c:order val="4"/>
          <c:tx>
            <c:strRef>
              <c:f>'Graf IV.5 CB'!$K$10</c:f>
              <c:strCache>
                <c:ptCount val="1"/>
                <c:pt idx="0">
                  <c:v>2H 2019</c:v>
                </c:pt>
              </c:strCache>
            </c:strRef>
          </c:tx>
          <c:spPr>
            <a:solidFill>
              <a:srgbClr val="00CED1"/>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CB'!$L$10:$R$10</c:f>
              <c:numCache>
                <c:formatCode>0.00</c:formatCode>
                <c:ptCount val="7"/>
                <c:pt idx="0">
                  <c:v>17.68</c:v>
                </c:pt>
                <c:pt idx="1">
                  <c:v>11.49</c:v>
                </c:pt>
                <c:pt idx="2">
                  <c:v>16.57</c:v>
                </c:pt>
                <c:pt idx="3">
                  <c:v>39</c:v>
                </c:pt>
                <c:pt idx="4">
                  <c:v>12.22</c:v>
                </c:pt>
                <c:pt idx="5">
                  <c:v>1.1000000000000001</c:v>
                </c:pt>
                <c:pt idx="6">
                  <c:v>1.94</c:v>
                </c:pt>
              </c:numCache>
            </c:numRef>
          </c:val>
          <c:extLst xmlns:DataManagerRef="urn:DataManager">
            <c:ext xmlns:c16="http://schemas.microsoft.com/office/drawing/2014/chart" uri="{C3380CC4-5D6E-409C-BE32-E72D297353CC}">
              <c16:uniqueId val="{00000004-6053-4D86-B972-86DCF66543F6}"/>
            </c:ext>
          </c:extLst>
        </c:ser>
        <c:ser>
          <c:idx val="5"/>
          <c:order val="5"/>
          <c:tx>
            <c:strRef>
              <c:f>'Graf IV.5 CB'!$K$11</c:f>
              <c:strCache>
                <c:ptCount val="1"/>
                <c:pt idx="0">
                  <c:v>1H 2020</c:v>
                </c:pt>
              </c:strCache>
            </c:strRef>
          </c:tx>
          <c:spPr>
            <a:solidFill>
              <a:srgbClr val="6C6F70"/>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CB'!$L$11:$R$11</c:f>
              <c:numCache>
                <c:formatCode>0.00</c:formatCode>
                <c:ptCount val="7"/>
                <c:pt idx="0">
                  <c:v>16.47</c:v>
                </c:pt>
                <c:pt idx="1">
                  <c:v>11.98</c:v>
                </c:pt>
                <c:pt idx="2">
                  <c:v>17.100000000000001</c:v>
                </c:pt>
                <c:pt idx="3">
                  <c:v>39.89</c:v>
                </c:pt>
                <c:pt idx="4">
                  <c:v>11.03</c:v>
                </c:pt>
                <c:pt idx="5">
                  <c:v>1.32</c:v>
                </c:pt>
                <c:pt idx="6" formatCode="General">
                  <c:v>2.21</c:v>
                </c:pt>
              </c:numCache>
            </c:numRef>
          </c:val>
          <c:extLst xmlns:DataManagerRef="urn:DataManager">
            <c:ext xmlns:c16="http://schemas.microsoft.com/office/drawing/2014/chart" uri="{C3380CC4-5D6E-409C-BE32-E72D297353CC}">
              <c16:uniqueId val="{00000005-6053-4D86-B972-86DCF66543F6}"/>
            </c:ext>
          </c:extLst>
        </c:ser>
        <c:ser>
          <c:idx val="6"/>
          <c:order val="6"/>
          <c:tx>
            <c:strRef>
              <c:f>'Graf IV.5 CB'!$K$12</c:f>
              <c:strCache>
                <c:ptCount val="1"/>
                <c:pt idx="0">
                  <c:v>2H 2020</c:v>
                </c:pt>
              </c:strCache>
            </c:strRef>
          </c:tx>
          <c:spPr>
            <a:solidFill>
              <a:srgbClr val="8A2BE2"/>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CB'!$L$12:$R$12</c:f>
              <c:numCache>
                <c:formatCode>General</c:formatCode>
                <c:ptCount val="7"/>
                <c:pt idx="0">
                  <c:v>15.54</c:v>
                </c:pt>
                <c:pt idx="1">
                  <c:v>12.06</c:v>
                </c:pt>
                <c:pt idx="2">
                  <c:v>16.86</c:v>
                </c:pt>
                <c:pt idx="3">
                  <c:v>39.549999999999997</c:v>
                </c:pt>
                <c:pt idx="4">
                  <c:v>13.62</c:v>
                </c:pt>
                <c:pt idx="5">
                  <c:v>2.34</c:v>
                </c:pt>
                <c:pt idx="6" formatCode="0.00">
                  <c:v>0</c:v>
                </c:pt>
              </c:numCache>
            </c:numRef>
          </c:val>
          <c:extLst xmlns:DataManagerRef="urn:DataManager">
            <c:ext xmlns:c16="http://schemas.microsoft.com/office/drawing/2014/chart" uri="{C3380CC4-5D6E-409C-BE32-E72D297353CC}">
              <c16:uniqueId val="{00000006-6053-4D86-B972-86DCF66543F6}"/>
            </c:ext>
          </c:extLst>
        </c:ser>
        <c:ser>
          <c:idx val="7"/>
          <c:order val="7"/>
          <c:tx>
            <c:strRef>
              <c:f>'Graf IV.5 CB'!$K$13</c:f>
              <c:strCache>
                <c:ptCount val="1"/>
                <c:pt idx="0">
                  <c:v>1H 2021</c:v>
                </c:pt>
              </c:strCache>
            </c:strRef>
          </c:tx>
          <c:spPr>
            <a:solidFill>
              <a:srgbClr val="9DABE2"/>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CB'!$L$13:$R$13</c:f>
              <c:numCache>
                <c:formatCode>General</c:formatCode>
                <c:ptCount val="7"/>
                <c:pt idx="0">
                  <c:v>17.36</c:v>
                </c:pt>
                <c:pt idx="1">
                  <c:v>12.7</c:v>
                </c:pt>
                <c:pt idx="2">
                  <c:v>18.25</c:v>
                </c:pt>
                <c:pt idx="3">
                  <c:v>37.01</c:v>
                </c:pt>
                <c:pt idx="4">
                  <c:v>12.78</c:v>
                </c:pt>
                <c:pt idx="5">
                  <c:v>1.89</c:v>
                </c:pt>
                <c:pt idx="6" formatCode="0.00">
                  <c:v>0.01</c:v>
                </c:pt>
              </c:numCache>
            </c:numRef>
          </c:val>
          <c:extLst xmlns:DataManagerRef="urn:DataManager">
            <c:ext xmlns:c16="http://schemas.microsoft.com/office/drawing/2014/chart" uri="{C3380CC4-5D6E-409C-BE32-E72D297353CC}">
              <c16:uniqueId val="{00000007-6053-4D86-B972-86DCF66543F6}"/>
            </c:ext>
          </c:extLst>
        </c:ser>
        <c:ser>
          <c:idx val="8"/>
          <c:order val="8"/>
          <c:tx>
            <c:strRef>
              <c:f>'Graf IV.5 CB'!$K$14</c:f>
              <c:strCache>
                <c:ptCount val="1"/>
                <c:pt idx="0">
                  <c:v>7M/8M 2021</c:v>
                </c:pt>
              </c:strCache>
            </c:strRef>
          </c:tx>
          <c:spPr>
            <a:solidFill>
              <a:srgbClr val="E16347"/>
            </a:solidFill>
            <a:ln w="25400">
              <a:noFill/>
            </a:ln>
          </c:spPr>
          <c:invertIfNegative val="0"/>
          <c:cat>
            <c:strRef>
              <c:f>'Graf IV.5 CB'!$L$4:$R$4</c:f>
              <c:strCache>
                <c:ptCount val="7"/>
                <c:pt idx="0">
                  <c:v>do 50</c:v>
                </c:pt>
                <c:pt idx="1">
                  <c:v>50–60</c:v>
                </c:pt>
                <c:pt idx="2">
                  <c:v>60–70</c:v>
                </c:pt>
                <c:pt idx="3">
                  <c:v>70–80</c:v>
                </c:pt>
                <c:pt idx="4">
                  <c:v>80–90</c:v>
                </c:pt>
                <c:pt idx="5">
                  <c:v>90–100</c:v>
                </c:pt>
                <c:pt idx="6">
                  <c:v>nad 100</c:v>
                </c:pt>
              </c:strCache>
            </c:strRef>
          </c:cat>
          <c:val>
            <c:numRef>
              <c:f>'Graf IV.5 CB'!$L$14:$R$14</c:f>
              <c:numCache>
                <c:formatCode>General</c:formatCode>
                <c:ptCount val="7"/>
                <c:pt idx="0">
                  <c:v>18.329999999999998</c:v>
                </c:pt>
                <c:pt idx="1">
                  <c:v>12.71</c:v>
                </c:pt>
                <c:pt idx="2">
                  <c:v>18.29</c:v>
                </c:pt>
                <c:pt idx="3">
                  <c:v>36.1</c:v>
                </c:pt>
                <c:pt idx="4">
                  <c:v>12.71</c:v>
                </c:pt>
                <c:pt idx="5">
                  <c:v>1.86</c:v>
                </c:pt>
                <c:pt idx="6">
                  <c:v>0</c:v>
                </c:pt>
              </c:numCache>
            </c:numRef>
          </c:val>
          <c:extLst xmlns:DataManagerRef="urn:DataManager">
            <c:ext xmlns:c16="http://schemas.microsoft.com/office/drawing/2014/chart" uri="{C3380CC4-5D6E-409C-BE32-E72D297353CC}">
              <c16:uniqueId val="{00000008-6053-4D86-B972-86DCF66543F6}"/>
            </c:ext>
          </c:extLst>
        </c:ser>
        <c:dLbls>
          <c:showLegendKey val="0"/>
          <c:showVal val="0"/>
          <c:showCatName val="0"/>
          <c:showSerName val="0"/>
          <c:showPercent val="0"/>
          <c:showBubbleSize val="0"/>
        </c:dLbls>
        <c:gapWidth val="150"/>
        <c:axId val="322728320"/>
        <c:axId val="322729856"/>
      </c:barChart>
      <c:catAx>
        <c:axId val="32272832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2729856"/>
        <c:crosses val="autoZero"/>
        <c:auto val="1"/>
        <c:lblAlgn val="ctr"/>
        <c:lblOffset val="100"/>
        <c:noMultiLvlLbl val="0"/>
      </c:catAx>
      <c:valAx>
        <c:axId val="322729856"/>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2728320"/>
        <c:crosses val="autoZero"/>
        <c:crossBetween val="between"/>
        <c:majorUnit val="10"/>
      </c:valAx>
      <c:spPr>
        <a:noFill/>
        <a:ln w="25400">
          <a:noFill/>
        </a:ln>
      </c:spPr>
    </c:plotArea>
    <c:legend>
      <c:legendPos val="b"/>
      <c:layout>
        <c:manualLayout>
          <c:xMode val="edge"/>
          <c:yMode val="edge"/>
          <c:x val="6.6433566433566432E-2"/>
          <c:y val="0.80248931161416726"/>
          <c:w val="0.6370491713011398"/>
          <c:h val="0.19751068838583277"/>
        </c:manualLayout>
      </c:layout>
      <c:overlay val="0"/>
      <c:spPr>
        <a:ln w="25400">
          <a:noFill/>
        </a:ln>
      </c:spPr>
      <c:txPr>
        <a:bodyPr/>
        <a:lstStyle/>
        <a:p>
          <a:pPr>
            <a:defRPr lang="cs-CZ"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712674215715134E-2"/>
          <c:w val="0.88024447992951926"/>
          <c:h val="0.6983293046646174"/>
        </c:manualLayout>
      </c:layout>
      <c:barChart>
        <c:barDir val="col"/>
        <c:grouping val="clustered"/>
        <c:varyColors val="0"/>
        <c:ser>
          <c:idx val="0"/>
          <c:order val="0"/>
          <c:tx>
            <c:strRef>
              <c:f>'Graf IV.5 CB'!$J$6</c:f>
              <c:strCache>
                <c:ptCount val="1"/>
                <c:pt idx="0">
                  <c:v>2017 H2</c:v>
                </c:pt>
              </c:strCache>
            </c:strRef>
          </c:tx>
          <c:spPr>
            <a:solidFill>
              <a:srgbClr val="2426A9"/>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CB'!$L$6:$R$6</c:f>
              <c:numCache>
                <c:formatCode>0.00</c:formatCode>
                <c:ptCount val="7"/>
                <c:pt idx="0">
                  <c:v>16.260000000000002</c:v>
                </c:pt>
                <c:pt idx="1">
                  <c:v>11.08</c:v>
                </c:pt>
                <c:pt idx="2">
                  <c:v>16.239999999999998</c:v>
                </c:pt>
                <c:pt idx="3">
                  <c:v>39.24</c:v>
                </c:pt>
                <c:pt idx="4">
                  <c:v>13.17</c:v>
                </c:pt>
                <c:pt idx="5">
                  <c:v>1.8</c:v>
                </c:pt>
                <c:pt idx="6">
                  <c:v>2.2200000000000002</c:v>
                </c:pt>
              </c:numCache>
            </c:numRef>
          </c:val>
          <c:extLst xmlns:DataManagerRef="urn:DataManager">
            <c:ext xmlns:c16="http://schemas.microsoft.com/office/drawing/2014/chart" uri="{C3380CC4-5D6E-409C-BE32-E72D297353CC}">
              <c16:uniqueId val="{00000000-448E-4F57-8F41-43242215F93E}"/>
            </c:ext>
          </c:extLst>
        </c:ser>
        <c:ser>
          <c:idx val="1"/>
          <c:order val="1"/>
          <c:tx>
            <c:strRef>
              <c:f>'Graf IV.5 CB'!$J$7</c:f>
              <c:strCache>
                <c:ptCount val="1"/>
                <c:pt idx="0">
                  <c:v>2018 H1</c:v>
                </c:pt>
              </c:strCache>
            </c:strRef>
          </c:tx>
          <c:spPr>
            <a:solidFill>
              <a:srgbClr val="D52B1E"/>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CB'!$L$7:$R$7</c:f>
              <c:numCache>
                <c:formatCode>0.00</c:formatCode>
                <c:ptCount val="7"/>
                <c:pt idx="0">
                  <c:v>17.309999999999999</c:v>
                </c:pt>
                <c:pt idx="1">
                  <c:v>11.64</c:v>
                </c:pt>
                <c:pt idx="2">
                  <c:v>16.739999999999998</c:v>
                </c:pt>
                <c:pt idx="3">
                  <c:v>40.049999999999997</c:v>
                </c:pt>
                <c:pt idx="4">
                  <c:v>11.23</c:v>
                </c:pt>
                <c:pt idx="5">
                  <c:v>1.1000000000000001</c:v>
                </c:pt>
                <c:pt idx="6">
                  <c:v>1.93</c:v>
                </c:pt>
              </c:numCache>
            </c:numRef>
          </c:val>
          <c:extLst xmlns:DataManagerRef="urn:DataManager">
            <c:ext xmlns:c16="http://schemas.microsoft.com/office/drawing/2014/chart" uri="{C3380CC4-5D6E-409C-BE32-E72D297353CC}">
              <c16:uniqueId val="{00000001-448E-4F57-8F41-43242215F93E}"/>
            </c:ext>
          </c:extLst>
        </c:ser>
        <c:ser>
          <c:idx val="2"/>
          <c:order val="2"/>
          <c:tx>
            <c:strRef>
              <c:f>'Graf IV.5 CB'!$J$8</c:f>
              <c:strCache>
                <c:ptCount val="1"/>
                <c:pt idx="0">
                  <c:v>2018 H2</c:v>
                </c:pt>
              </c:strCache>
            </c:strRef>
          </c:tx>
          <c:spPr>
            <a:solidFill>
              <a:srgbClr val="FFBB00"/>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CB'!$L$8:$R$8</c:f>
              <c:numCache>
                <c:formatCode>0.00</c:formatCode>
                <c:ptCount val="7"/>
                <c:pt idx="0">
                  <c:v>16.32</c:v>
                </c:pt>
                <c:pt idx="1">
                  <c:v>11.8</c:v>
                </c:pt>
                <c:pt idx="2">
                  <c:v>17.7</c:v>
                </c:pt>
                <c:pt idx="3">
                  <c:v>41.64</c:v>
                </c:pt>
                <c:pt idx="4">
                  <c:v>10.16</c:v>
                </c:pt>
                <c:pt idx="5">
                  <c:v>0.84</c:v>
                </c:pt>
                <c:pt idx="6">
                  <c:v>1.54</c:v>
                </c:pt>
              </c:numCache>
            </c:numRef>
          </c:val>
          <c:extLst xmlns:DataManagerRef="urn:DataManager">
            <c:ext xmlns:c16="http://schemas.microsoft.com/office/drawing/2014/chart" uri="{C3380CC4-5D6E-409C-BE32-E72D297353CC}">
              <c16:uniqueId val="{00000002-448E-4F57-8F41-43242215F93E}"/>
            </c:ext>
          </c:extLst>
        </c:ser>
        <c:ser>
          <c:idx val="3"/>
          <c:order val="3"/>
          <c:tx>
            <c:strRef>
              <c:f>'Graf IV.5 CB'!$J$9</c:f>
              <c:strCache>
                <c:ptCount val="1"/>
                <c:pt idx="0">
                  <c:v>2019 H1</c:v>
                </c:pt>
              </c:strCache>
            </c:strRef>
          </c:tx>
          <c:spPr>
            <a:solidFill>
              <a:srgbClr val="9ACD32"/>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CB'!$L$9:$R$9</c:f>
              <c:numCache>
                <c:formatCode>0.00</c:formatCode>
                <c:ptCount val="7"/>
                <c:pt idx="0">
                  <c:v>17.899999999999999</c:v>
                </c:pt>
                <c:pt idx="1">
                  <c:v>12.17</c:v>
                </c:pt>
                <c:pt idx="2">
                  <c:v>17.829999999999998</c:v>
                </c:pt>
                <c:pt idx="3">
                  <c:v>38.4</c:v>
                </c:pt>
                <c:pt idx="4">
                  <c:v>11.1</c:v>
                </c:pt>
                <c:pt idx="5">
                  <c:v>0.93</c:v>
                </c:pt>
                <c:pt idx="6">
                  <c:v>1.67</c:v>
                </c:pt>
              </c:numCache>
            </c:numRef>
          </c:val>
          <c:extLst xmlns:DataManagerRef="urn:DataManager">
            <c:ext xmlns:c16="http://schemas.microsoft.com/office/drawing/2014/chart" uri="{C3380CC4-5D6E-409C-BE32-E72D297353CC}">
              <c16:uniqueId val="{00000003-448E-4F57-8F41-43242215F93E}"/>
            </c:ext>
          </c:extLst>
        </c:ser>
        <c:ser>
          <c:idx val="4"/>
          <c:order val="4"/>
          <c:tx>
            <c:strRef>
              <c:f>'Graf IV.5 CB'!$J$10</c:f>
              <c:strCache>
                <c:ptCount val="1"/>
                <c:pt idx="0">
                  <c:v>2019 H2</c:v>
                </c:pt>
              </c:strCache>
            </c:strRef>
          </c:tx>
          <c:spPr>
            <a:solidFill>
              <a:srgbClr val="00CED1"/>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CB'!$L$10:$R$10</c:f>
              <c:numCache>
                <c:formatCode>0.00</c:formatCode>
                <c:ptCount val="7"/>
                <c:pt idx="0">
                  <c:v>17.68</c:v>
                </c:pt>
                <c:pt idx="1">
                  <c:v>11.49</c:v>
                </c:pt>
                <c:pt idx="2">
                  <c:v>16.57</c:v>
                </c:pt>
                <c:pt idx="3">
                  <c:v>39</c:v>
                </c:pt>
                <c:pt idx="4">
                  <c:v>12.22</c:v>
                </c:pt>
                <c:pt idx="5">
                  <c:v>1.1000000000000001</c:v>
                </c:pt>
                <c:pt idx="6">
                  <c:v>1.94</c:v>
                </c:pt>
              </c:numCache>
            </c:numRef>
          </c:val>
          <c:extLst xmlns:DataManagerRef="urn:DataManager">
            <c:ext xmlns:c16="http://schemas.microsoft.com/office/drawing/2014/chart" uri="{C3380CC4-5D6E-409C-BE32-E72D297353CC}">
              <c16:uniqueId val="{00000004-448E-4F57-8F41-43242215F93E}"/>
            </c:ext>
          </c:extLst>
        </c:ser>
        <c:ser>
          <c:idx val="5"/>
          <c:order val="5"/>
          <c:tx>
            <c:strRef>
              <c:f>'Graf IV.5 CB'!$J$11</c:f>
              <c:strCache>
                <c:ptCount val="1"/>
                <c:pt idx="0">
                  <c:v>2020 H1</c:v>
                </c:pt>
              </c:strCache>
            </c:strRef>
          </c:tx>
          <c:spPr>
            <a:solidFill>
              <a:srgbClr val="6C6F70"/>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CB'!$L$11:$R$11</c:f>
              <c:numCache>
                <c:formatCode>0.00</c:formatCode>
                <c:ptCount val="7"/>
                <c:pt idx="0">
                  <c:v>16.47</c:v>
                </c:pt>
                <c:pt idx="1">
                  <c:v>11.98</c:v>
                </c:pt>
                <c:pt idx="2">
                  <c:v>17.100000000000001</c:v>
                </c:pt>
                <c:pt idx="3">
                  <c:v>39.89</c:v>
                </c:pt>
                <c:pt idx="4">
                  <c:v>11.03</c:v>
                </c:pt>
                <c:pt idx="5">
                  <c:v>1.32</c:v>
                </c:pt>
                <c:pt idx="6" formatCode="General">
                  <c:v>2.21</c:v>
                </c:pt>
              </c:numCache>
            </c:numRef>
          </c:val>
          <c:extLst xmlns:DataManagerRef="urn:DataManager">
            <c:ext xmlns:c16="http://schemas.microsoft.com/office/drawing/2014/chart" uri="{C3380CC4-5D6E-409C-BE32-E72D297353CC}">
              <c16:uniqueId val="{00000005-448E-4F57-8F41-43242215F93E}"/>
            </c:ext>
          </c:extLst>
        </c:ser>
        <c:ser>
          <c:idx val="6"/>
          <c:order val="6"/>
          <c:tx>
            <c:strRef>
              <c:f>'Graf IV.5 CB'!$J$12</c:f>
              <c:strCache>
                <c:ptCount val="1"/>
                <c:pt idx="0">
                  <c:v>2020 H2</c:v>
                </c:pt>
              </c:strCache>
            </c:strRef>
          </c:tx>
          <c:spPr>
            <a:solidFill>
              <a:srgbClr val="8A2BE2"/>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CB'!$L$12:$R$12</c:f>
              <c:numCache>
                <c:formatCode>General</c:formatCode>
                <c:ptCount val="7"/>
                <c:pt idx="0">
                  <c:v>15.54</c:v>
                </c:pt>
                <c:pt idx="1">
                  <c:v>12.06</c:v>
                </c:pt>
                <c:pt idx="2">
                  <c:v>16.86</c:v>
                </c:pt>
                <c:pt idx="3">
                  <c:v>39.549999999999997</c:v>
                </c:pt>
                <c:pt idx="4">
                  <c:v>13.62</c:v>
                </c:pt>
                <c:pt idx="5">
                  <c:v>2.34</c:v>
                </c:pt>
                <c:pt idx="6" formatCode="0.00">
                  <c:v>0</c:v>
                </c:pt>
              </c:numCache>
            </c:numRef>
          </c:val>
          <c:extLst xmlns:DataManagerRef="urn:DataManager">
            <c:ext xmlns:c16="http://schemas.microsoft.com/office/drawing/2014/chart" uri="{C3380CC4-5D6E-409C-BE32-E72D297353CC}">
              <c16:uniqueId val="{00000006-448E-4F57-8F41-43242215F93E}"/>
            </c:ext>
          </c:extLst>
        </c:ser>
        <c:ser>
          <c:idx val="7"/>
          <c:order val="7"/>
          <c:tx>
            <c:strRef>
              <c:f>'Graf IV.5 CB'!$J$13</c:f>
              <c:strCache>
                <c:ptCount val="1"/>
                <c:pt idx="0">
                  <c:v>2021 H1</c:v>
                </c:pt>
              </c:strCache>
            </c:strRef>
          </c:tx>
          <c:spPr>
            <a:solidFill>
              <a:srgbClr val="9DABE2"/>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CB'!$L$13:$R$13</c:f>
              <c:numCache>
                <c:formatCode>General</c:formatCode>
                <c:ptCount val="7"/>
                <c:pt idx="0">
                  <c:v>17.36</c:v>
                </c:pt>
                <c:pt idx="1">
                  <c:v>12.7</c:v>
                </c:pt>
                <c:pt idx="2">
                  <c:v>18.25</c:v>
                </c:pt>
                <c:pt idx="3">
                  <c:v>37.01</c:v>
                </c:pt>
                <c:pt idx="4">
                  <c:v>12.78</c:v>
                </c:pt>
                <c:pt idx="5">
                  <c:v>1.89</c:v>
                </c:pt>
                <c:pt idx="6" formatCode="0.00">
                  <c:v>0.01</c:v>
                </c:pt>
              </c:numCache>
            </c:numRef>
          </c:val>
          <c:extLst xmlns:DataManagerRef="urn:DataManager">
            <c:ext xmlns:c16="http://schemas.microsoft.com/office/drawing/2014/chart" uri="{C3380CC4-5D6E-409C-BE32-E72D297353CC}">
              <c16:uniqueId val="{00000007-448E-4F57-8F41-43242215F93E}"/>
            </c:ext>
          </c:extLst>
        </c:ser>
        <c:ser>
          <c:idx val="8"/>
          <c:order val="8"/>
          <c:tx>
            <c:strRef>
              <c:f>'Graf IV.5 CB'!$J$14</c:f>
              <c:strCache>
                <c:ptCount val="1"/>
                <c:pt idx="0">
                  <c:v>2021 M7/M8</c:v>
                </c:pt>
              </c:strCache>
            </c:strRef>
          </c:tx>
          <c:spPr>
            <a:solidFill>
              <a:srgbClr val="E16347"/>
            </a:solidFill>
            <a:ln w="25400">
              <a:noFill/>
            </a:ln>
          </c:spPr>
          <c:invertIfNegative val="0"/>
          <c:cat>
            <c:strRef>
              <c:f>'Graf IV.5 CB'!$L$3:$R$3</c:f>
              <c:strCache>
                <c:ptCount val="7"/>
                <c:pt idx="0">
                  <c:v>≤ 50</c:v>
                </c:pt>
                <c:pt idx="1">
                  <c:v>50–60</c:v>
                </c:pt>
                <c:pt idx="2">
                  <c:v>60–70</c:v>
                </c:pt>
                <c:pt idx="3">
                  <c:v>70–80</c:v>
                </c:pt>
                <c:pt idx="4">
                  <c:v>80–90</c:v>
                </c:pt>
                <c:pt idx="5">
                  <c:v>90–100</c:v>
                </c:pt>
                <c:pt idx="6">
                  <c:v>&gt; 100</c:v>
                </c:pt>
              </c:strCache>
            </c:strRef>
          </c:cat>
          <c:val>
            <c:numRef>
              <c:f>'Graf IV.5 CB'!$L$14:$R$14</c:f>
              <c:numCache>
                <c:formatCode>General</c:formatCode>
                <c:ptCount val="7"/>
                <c:pt idx="0">
                  <c:v>18.329999999999998</c:v>
                </c:pt>
                <c:pt idx="1">
                  <c:v>12.71</c:v>
                </c:pt>
                <c:pt idx="2">
                  <c:v>18.29</c:v>
                </c:pt>
                <c:pt idx="3">
                  <c:v>36.1</c:v>
                </c:pt>
                <c:pt idx="4">
                  <c:v>12.71</c:v>
                </c:pt>
                <c:pt idx="5">
                  <c:v>1.86</c:v>
                </c:pt>
                <c:pt idx="6">
                  <c:v>0</c:v>
                </c:pt>
              </c:numCache>
            </c:numRef>
          </c:val>
          <c:extLst xmlns:DataManagerRef="urn:DataManager">
            <c:ext xmlns:c16="http://schemas.microsoft.com/office/drawing/2014/chart" uri="{C3380CC4-5D6E-409C-BE32-E72D297353CC}">
              <c16:uniqueId val="{00000008-448E-4F57-8F41-43242215F93E}"/>
            </c:ext>
          </c:extLst>
        </c:ser>
        <c:dLbls>
          <c:showLegendKey val="0"/>
          <c:showVal val="0"/>
          <c:showCatName val="0"/>
          <c:showSerName val="0"/>
          <c:showPercent val="0"/>
          <c:showBubbleSize val="0"/>
        </c:dLbls>
        <c:gapWidth val="150"/>
        <c:axId val="322993536"/>
        <c:axId val="323003520"/>
      </c:barChart>
      <c:catAx>
        <c:axId val="32299353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003520"/>
        <c:crosses val="autoZero"/>
        <c:auto val="1"/>
        <c:lblAlgn val="ctr"/>
        <c:lblOffset val="100"/>
        <c:noMultiLvlLbl val="0"/>
      </c:catAx>
      <c:valAx>
        <c:axId val="323003520"/>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2993536"/>
        <c:crosses val="autoZero"/>
        <c:crossBetween val="between"/>
        <c:majorUnit val="10"/>
      </c:valAx>
      <c:spPr>
        <a:noFill/>
        <a:ln w="25400">
          <a:noFill/>
        </a:ln>
      </c:spPr>
    </c:plotArea>
    <c:legend>
      <c:legendPos val="b"/>
      <c:layout>
        <c:manualLayout>
          <c:xMode val="edge"/>
          <c:yMode val="edge"/>
          <c:x val="6.6433566433566432E-2"/>
          <c:y val="0.82005656890590151"/>
          <c:w val="0.6370491713011398"/>
          <c:h val="0.1799434310940985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5.1467355643044617E-2"/>
          <c:w val="0.82057568415836135"/>
          <c:h val="0.69638345906062438"/>
        </c:manualLayout>
      </c:layout>
      <c:barChart>
        <c:barDir val="col"/>
        <c:grouping val="stacked"/>
        <c:varyColors val="0"/>
        <c:ser>
          <c:idx val="0"/>
          <c:order val="0"/>
          <c:tx>
            <c:strRef>
              <c:f>'Graf IV.6 CB'!$K$4</c:f>
              <c:strCache>
                <c:ptCount val="1"/>
                <c:pt idx="0">
                  <c:v> LTV do 50</c:v>
                </c:pt>
              </c:strCache>
            </c:strRef>
          </c:tx>
          <c:spPr>
            <a:solidFill>
              <a:srgbClr val="2426A9"/>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CB'!$L$4:$AF$4</c:f>
              <c:numCache>
                <c:formatCode>General</c:formatCode>
                <c:ptCount val="21"/>
                <c:pt idx="0">
                  <c:v>9</c:v>
                </c:pt>
                <c:pt idx="1">
                  <c:v>6</c:v>
                </c:pt>
                <c:pt idx="2">
                  <c:v>10</c:v>
                </c:pt>
                <c:pt idx="3">
                  <c:v>11</c:v>
                </c:pt>
                <c:pt idx="4">
                  <c:v>31</c:v>
                </c:pt>
                <c:pt idx="5">
                  <c:v>41</c:v>
                </c:pt>
                <c:pt idx="6">
                  <c:v>60</c:v>
                </c:pt>
                <c:pt idx="7">
                  <c:v>119</c:v>
                </c:pt>
                <c:pt idx="8">
                  <c:v>157</c:v>
                </c:pt>
                <c:pt idx="9">
                  <c:v>202</c:v>
                </c:pt>
                <c:pt idx="10">
                  <c:v>698</c:v>
                </c:pt>
                <c:pt idx="11">
                  <c:v>25</c:v>
                </c:pt>
                <c:pt idx="12">
                  <c:v>35</c:v>
                </c:pt>
                <c:pt idx="13">
                  <c:v>17</c:v>
                </c:pt>
                <c:pt idx="14">
                  <c:v>12</c:v>
                </c:pt>
                <c:pt idx="15">
                  <c:v>16</c:v>
                </c:pt>
                <c:pt idx="16">
                  <c:v>13</c:v>
                </c:pt>
                <c:pt idx="17">
                  <c:v>17</c:v>
                </c:pt>
                <c:pt idx="18">
                  <c:v>13</c:v>
                </c:pt>
                <c:pt idx="19">
                  <c:v>14</c:v>
                </c:pt>
                <c:pt idx="20">
                  <c:v>3</c:v>
                </c:pt>
              </c:numCache>
            </c:numRef>
          </c:val>
          <c:extLst xmlns:DataManagerRef="urn:DataManager">
            <c:ext xmlns:c16="http://schemas.microsoft.com/office/drawing/2014/chart" uri="{C3380CC4-5D6E-409C-BE32-E72D297353CC}">
              <c16:uniqueId val="{00000000-CD9C-4BA8-B6F7-00EF2FC0158E}"/>
            </c:ext>
          </c:extLst>
        </c:ser>
        <c:ser>
          <c:idx val="1"/>
          <c:order val="1"/>
          <c:tx>
            <c:strRef>
              <c:f>'Graf IV.6 CB'!$K$5</c:f>
              <c:strCache>
                <c:ptCount val="1"/>
                <c:pt idx="0">
                  <c:v> LTV 50 až 60</c:v>
                </c:pt>
              </c:strCache>
            </c:strRef>
          </c:tx>
          <c:spPr>
            <a:solidFill>
              <a:srgbClr val="D52B1E"/>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CB'!$L$5:$AF$5</c:f>
              <c:numCache>
                <c:formatCode>General</c:formatCode>
                <c:ptCount val="21"/>
                <c:pt idx="0">
                  <c:v>5</c:v>
                </c:pt>
                <c:pt idx="1">
                  <c:v>6</c:v>
                </c:pt>
                <c:pt idx="2">
                  <c:v>7</c:v>
                </c:pt>
                <c:pt idx="3">
                  <c:v>13</c:v>
                </c:pt>
                <c:pt idx="4">
                  <c:v>17</c:v>
                </c:pt>
                <c:pt idx="5">
                  <c:v>26</c:v>
                </c:pt>
                <c:pt idx="6">
                  <c:v>41</c:v>
                </c:pt>
                <c:pt idx="7">
                  <c:v>75</c:v>
                </c:pt>
                <c:pt idx="8">
                  <c:v>117</c:v>
                </c:pt>
                <c:pt idx="9">
                  <c:v>159</c:v>
                </c:pt>
                <c:pt idx="10">
                  <c:v>464</c:v>
                </c:pt>
                <c:pt idx="11">
                  <c:v>26</c:v>
                </c:pt>
                <c:pt idx="12">
                  <c:v>16</c:v>
                </c:pt>
                <c:pt idx="13">
                  <c:v>15</c:v>
                </c:pt>
                <c:pt idx="14">
                  <c:v>13</c:v>
                </c:pt>
                <c:pt idx="15">
                  <c:v>12</c:v>
                </c:pt>
                <c:pt idx="16">
                  <c:v>17</c:v>
                </c:pt>
                <c:pt idx="17">
                  <c:v>16</c:v>
                </c:pt>
                <c:pt idx="18">
                  <c:v>21</c:v>
                </c:pt>
                <c:pt idx="19">
                  <c:v>19</c:v>
                </c:pt>
                <c:pt idx="20">
                  <c:v>2</c:v>
                </c:pt>
              </c:numCache>
            </c:numRef>
          </c:val>
          <c:extLst xmlns:DataManagerRef="urn:DataManager">
            <c:ext xmlns:c16="http://schemas.microsoft.com/office/drawing/2014/chart" uri="{C3380CC4-5D6E-409C-BE32-E72D297353CC}">
              <c16:uniqueId val="{00000001-CD9C-4BA8-B6F7-00EF2FC0158E}"/>
            </c:ext>
          </c:extLst>
        </c:ser>
        <c:ser>
          <c:idx val="2"/>
          <c:order val="2"/>
          <c:tx>
            <c:strRef>
              <c:f>'Graf IV.6 CB'!$K$6</c:f>
              <c:strCache>
                <c:ptCount val="1"/>
                <c:pt idx="0">
                  <c:v> LTV 60 až 70</c:v>
                </c:pt>
              </c:strCache>
            </c:strRef>
          </c:tx>
          <c:spPr>
            <a:solidFill>
              <a:srgbClr val="FFBB00"/>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CB'!$L$6:$AF$6</c:f>
              <c:numCache>
                <c:formatCode>General</c:formatCode>
                <c:ptCount val="21"/>
                <c:pt idx="0">
                  <c:v>12</c:v>
                </c:pt>
                <c:pt idx="1">
                  <c:v>6</c:v>
                </c:pt>
                <c:pt idx="2">
                  <c:v>10</c:v>
                </c:pt>
                <c:pt idx="3">
                  <c:v>17</c:v>
                </c:pt>
                <c:pt idx="4">
                  <c:v>21</c:v>
                </c:pt>
                <c:pt idx="5">
                  <c:v>55</c:v>
                </c:pt>
                <c:pt idx="6">
                  <c:v>73</c:v>
                </c:pt>
                <c:pt idx="7">
                  <c:v>105</c:v>
                </c:pt>
                <c:pt idx="8">
                  <c:v>154</c:v>
                </c:pt>
                <c:pt idx="9">
                  <c:v>206</c:v>
                </c:pt>
                <c:pt idx="10">
                  <c:v>668</c:v>
                </c:pt>
                <c:pt idx="11">
                  <c:v>49</c:v>
                </c:pt>
                <c:pt idx="12">
                  <c:v>33</c:v>
                </c:pt>
                <c:pt idx="13">
                  <c:v>35</c:v>
                </c:pt>
                <c:pt idx="14">
                  <c:v>43</c:v>
                </c:pt>
                <c:pt idx="15">
                  <c:v>37</c:v>
                </c:pt>
                <c:pt idx="16">
                  <c:v>30</c:v>
                </c:pt>
                <c:pt idx="17">
                  <c:v>38</c:v>
                </c:pt>
                <c:pt idx="18">
                  <c:v>106</c:v>
                </c:pt>
                <c:pt idx="19">
                  <c:v>98</c:v>
                </c:pt>
                <c:pt idx="20">
                  <c:v>25</c:v>
                </c:pt>
              </c:numCache>
            </c:numRef>
          </c:val>
          <c:extLst xmlns:DataManagerRef="urn:DataManager">
            <c:ext xmlns:c16="http://schemas.microsoft.com/office/drawing/2014/chart" uri="{C3380CC4-5D6E-409C-BE32-E72D297353CC}">
              <c16:uniqueId val="{00000002-CD9C-4BA8-B6F7-00EF2FC0158E}"/>
            </c:ext>
          </c:extLst>
        </c:ser>
        <c:ser>
          <c:idx val="3"/>
          <c:order val="3"/>
          <c:tx>
            <c:strRef>
              <c:f>'Graf IV.6 CB'!$K$7</c:f>
              <c:strCache>
                <c:ptCount val="1"/>
                <c:pt idx="0">
                  <c:v> LTV 70 až 80</c:v>
                </c:pt>
              </c:strCache>
            </c:strRef>
          </c:tx>
          <c:spPr>
            <a:solidFill>
              <a:srgbClr val="9ACD32"/>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CB'!$L$7:$AF$7</c:f>
              <c:numCache>
                <c:formatCode>General</c:formatCode>
                <c:ptCount val="21"/>
                <c:pt idx="0">
                  <c:v>53</c:v>
                </c:pt>
                <c:pt idx="1">
                  <c:v>21</c:v>
                </c:pt>
                <c:pt idx="2">
                  <c:v>32</c:v>
                </c:pt>
                <c:pt idx="3">
                  <c:v>37</c:v>
                </c:pt>
                <c:pt idx="4">
                  <c:v>65</c:v>
                </c:pt>
                <c:pt idx="5">
                  <c:v>99</c:v>
                </c:pt>
                <c:pt idx="6">
                  <c:v>145</c:v>
                </c:pt>
                <c:pt idx="7">
                  <c:v>280</c:v>
                </c:pt>
                <c:pt idx="8">
                  <c:v>416</c:v>
                </c:pt>
                <c:pt idx="9">
                  <c:v>783</c:v>
                </c:pt>
                <c:pt idx="10">
                  <c:v>3608</c:v>
                </c:pt>
                <c:pt idx="11">
                  <c:v>186</c:v>
                </c:pt>
                <c:pt idx="12">
                  <c:v>169</c:v>
                </c:pt>
                <c:pt idx="13">
                  <c:v>115</c:v>
                </c:pt>
                <c:pt idx="14">
                  <c:v>143</c:v>
                </c:pt>
                <c:pt idx="15">
                  <c:v>392</c:v>
                </c:pt>
                <c:pt idx="16">
                  <c:v>156</c:v>
                </c:pt>
                <c:pt idx="17">
                  <c:v>150</c:v>
                </c:pt>
                <c:pt idx="18">
                  <c:v>86</c:v>
                </c:pt>
                <c:pt idx="19">
                  <c:v>42</c:v>
                </c:pt>
                <c:pt idx="20">
                  <c:v>6</c:v>
                </c:pt>
              </c:numCache>
            </c:numRef>
          </c:val>
          <c:extLst xmlns:DataManagerRef="urn:DataManager">
            <c:ext xmlns:c16="http://schemas.microsoft.com/office/drawing/2014/chart" uri="{C3380CC4-5D6E-409C-BE32-E72D297353CC}">
              <c16:uniqueId val="{00000003-CD9C-4BA8-B6F7-00EF2FC0158E}"/>
            </c:ext>
          </c:extLst>
        </c:ser>
        <c:ser>
          <c:idx val="4"/>
          <c:order val="4"/>
          <c:tx>
            <c:strRef>
              <c:f>'Graf IV.6 CB'!$K$8</c:f>
              <c:strCache>
                <c:ptCount val="1"/>
                <c:pt idx="0">
                  <c:v> LTV 80 až 90</c:v>
                </c:pt>
              </c:strCache>
            </c:strRef>
          </c:tx>
          <c:spPr>
            <a:solidFill>
              <a:srgbClr val="00CED1"/>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CB'!$L$8:$AF$8</c:f>
              <c:numCache>
                <c:formatCode>General</c:formatCode>
                <c:ptCount val="21"/>
                <c:pt idx="0">
                  <c:v>6</c:v>
                </c:pt>
                <c:pt idx="1">
                  <c:v>2</c:v>
                </c:pt>
                <c:pt idx="2">
                  <c:v>12</c:v>
                </c:pt>
                <c:pt idx="3">
                  <c:v>12</c:v>
                </c:pt>
                <c:pt idx="4">
                  <c:v>23</c:v>
                </c:pt>
                <c:pt idx="5">
                  <c:v>47</c:v>
                </c:pt>
                <c:pt idx="6">
                  <c:v>109</c:v>
                </c:pt>
                <c:pt idx="7">
                  <c:v>206</c:v>
                </c:pt>
                <c:pt idx="8">
                  <c:v>292</c:v>
                </c:pt>
                <c:pt idx="9">
                  <c:v>407</c:v>
                </c:pt>
                <c:pt idx="10">
                  <c:v>1458</c:v>
                </c:pt>
                <c:pt idx="11">
                  <c:v>84</c:v>
                </c:pt>
                <c:pt idx="12">
                  <c:v>112</c:v>
                </c:pt>
                <c:pt idx="13">
                  <c:v>33</c:v>
                </c:pt>
                <c:pt idx="14">
                  <c:v>17</c:v>
                </c:pt>
                <c:pt idx="15">
                  <c:v>10</c:v>
                </c:pt>
                <c:pt idx="16">
                  <c:v>14</c:v>
                </c:pt>
                <c:pt idx="17">
                  <c:v>11</c:v>
                </c:pt>
                <c:pt idx="18">
                  <c:v>8</c:v>
                </c:pt>
                <c:pt idx="19">
                  <c:v>4</c:v>
                </c:pt>
              </c:numCache>
            </c:numRef>
          </c:val>
          <c:extLst xmlns:DataManagerRef="urn:DataManager">
            <c:ext xmlns:c16="http://schemas.microsoft.com/office/drawing/2014/chart" uri="{C3380CC4-5D6E-409C-BE32-E72D297353CC}">
              <c16:uniqueId val="{00000004-CD9C-4BA8-B6F7-00EF2FC0158E}"/>
            </c:ext>
          </c:extLst>
        </c:ser>
        <c:ser>
          <c:idx val="5"/>
          <c:order val="5"/>
          <c:tx>
            <c:strRef>
              <c:f>'Graf IV.6 CB'!$K$9</c:f>
              <c:strCache>
                <c:ptCount val="1"/>
                <c:pt idx="0">
                  <c:v> LTV 90 až 100</c:v>
                </c:pt>
              </c:strCache>
            </c:strRef>
          </c:tx>
          <c:spPr>
            <a:solidFill>
              <a:srgbClr val="6C6F70"/>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CB'!$L$9:$AF$9</c:f>
              <c:numCache>
                <c:formatCode>General</c:formatCode>
                <c:ptCount val="21"/>
                <c:pt idx="1">
                  <c:v>1</c:v>
                </c:pt>
                <c:pt idx="3">
                  <c:v>1</c:v>
                </c:pt>
                <c:pt idx="5">
                  <c:v>3</c:v>
                </c:pt>
                <c:pt idx="6">
                  <c:v>6</c:v>
                </c:pt>
                <c:pt idx="7">
                  <c:v>7</c:v>
                </c:pt>
                <c:pt idx="8">
                  <c:v>10</c:v>
                </c:pt>
                <c:pt idx="9">
                  <c:v>12</c:v>
                </c:pt>
                <c:pt idx="10">
                  <c:v>42</c:v>
                </c:pt>
                <c:pt idx="11">
                  <c:v>2</c:v>
                </c:pt>
                <c:pt idx="12">
                  <c:v>1</c:v>
                </c:pt>
                <c:pt idx="14">
                  <c:v>2</c:v>
                </c:pt>
                <c:pt idx="17">
                  <c:v>1</c:v>
                </c:pt>
              </c:numCache>
            </c:numRef>
          </c:val>
          <c:extLst xmlns:DataManagerRef="urn:DataManager">
            <c:ext xmlns:c16="http://schemas.microsoft.com/office/drawing/2014/chart" uri="{C3380CC4-5D6E-409C-BE32-E72D297353CC}">
              <c16:uniqueId val="{00000005-CD9C-4BA8-B6F7-00EF2FC0158E}"/>
            </c:ext>
          </c:extLst>
        </c:ser>
        <c:dLbls>
          <c:showLegendKey val="0"/>
          <c:showVal val="0"/>
          <c:showCatName val="0"/>
          <c:showSerName val="0"/>
          <c:showPercent val="0"/>
          <c:showBubbleSize val="0"/>
        </c:dLbls>
        <c:gapWidth val="150"/>
        <c:overlap val="100"/>
        <c:axId val="378698368"/>
        <c:axId val="378708352"/>
      </c:barChart>
      <c:catAx>
        <c:axId val="378698368"/>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8708352"/>
        <c:crosses val="autoZero"/>
        <c:auto val="1"/>
        <c:lblAlgn val="ctr"/>
        <c:lblOffset val="100"/>
        <c:noMultiLvlLbl val="0"/>
      </c:catAx>
      <c:valAx>
        <c:axId val="378708352"/>
        <c:scaling>
          <c:orientation val="minMax"/>
          <c:max val="70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8698368"/>
        <c:crosses val="autoZero"/>
        <c:crossBetween val="between"/>
      </c:valAx>
      <c:spPr>
        <a:noFill/>
        <a:ln w="25400">
          <a:noFill/>
        </a:ln>
      </c:spPr>
    </c:plotArea>
    <c:legend>
      <c:legendPos val="b"/>
      <c:layout>
        <c:manualLayout>
          <c:xMode val="edge"/>
          <c:yMode val="edge"/>
          <c:x val="6.993006993006993E-3"/>
          <c:y val="0.84197933300295502"/>
          <c:w val="0.99300699300699302"/>
          <c:h val="0.158020666997044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5.1467355643044617E-2"/>
          <c:w val="0.82057568415836135"/>
          <c:h val="0.69638345906062438"/>
        </c:manualLayout>
      </c:layout>
      <c:barChart>
        <c:barDir val="col"/>
        <c:grouping val="stacked"/>
        <c:varyColors val="0"/>
        <c:ser>
          <c:idx val="0"/>
          <c:order val="0"/>
          <c:tx>
            <c:strRef>
              <c:f>'Graf IV.6 CB'!$J$4</c:f>
              <c:strCache>
                <c:ptCount val="1"/>
                <c:pt idx="0">
                  <c:v> LTV &lt; 50</c:v>
                </c:pt>
              </c:strCache>
            </c:strRef>
          </c:tx>
          <c:spPr>
            <a:solidFill>
              <a:srgbClr val="2426A9"/>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CB'!$L$4:$AF$4</c:f>
              <c:numCache>
                <c:formatCode>General</c:formatCode>
                <c:ptCount val="21"/>
                <c:pt idx="0">
                  <c:v>9</c:v>
                </c:pt>
                <c:pt idx="1">
                  <c:v>6</c:v>
                </c:pt>
                <c:pt idx="2">
                  <c:v>10</c:v>
                </c:pt>
                <c:pt idx="3">
                  <c:v>11</c:v>
                </c:pt>
                <c:pt idx="4">
                  <c:v>31</c:v>
                </c:pt>
                <c:pt idx="5">
                  <c:v>41</c:v>
                </c:pt>
                <c:pt idx="6">
                  <c:v>60</c:v>
                </c:pt>
                <c:pt idx="7">
                  <c:v>119</c:v>
                </c:pt>
                <c:pt idx="8">
                  <c:v>157</c:v>
                </c:pt>
                <c:pt idx="9">
                  <c:v>202</c:v>
                </c:pt>
                <c:pt idx="10">
                  <c:v>698</c:v>
                </c:pt>
                <c:pt idx="11">
                  <c:v>25</c:v>
                </c:pt>
                <c:pt idx="12">
                  <c:v>35</c:v>
                </c:pt>
                <c:pt idx="13">
                  <c:v>17</c:v>
                </c:pt>
                <c:pt idx="14">
                  <c:v>12</c:v>
                </c:pt>
                <c:pt idx="15">
                  <c:v>16</c:v>
                </c:pt>
                <c:pt idx="16">
                  <c:v>13</c:v>
                </c:pt>
                <c:pt idx="17">
                  <c:v>17</c:v>
                </c:pt>
                <c:pt idx="18">
                  <c:v>13</c:v>
                </c:pt>
                <c:pt idx="19">
                  <c:v>14</c:v>
                </c:pt>
                <c:pt idx="20">
                  <c:v>3</c:v>
                </c:pt>
              </c:numCache>
            </c:numRef>
          </c:val>
          <c:extLst xmlns:DataManagerRef="urn:DataManager">
            <c:ext xmlns:c16="http://schemas.microsoft.com/office/drawing/2014/chart" uri="{C3380CC4-5D6E-409C-BE32-E72D297353CC}">
              <c16:uniqueId val="{00000000-A5C1-46B3-A32E-FEB97D0B6631}"/>
            </c:ext>
          </c:extLst>
        </c:ser>
        <c:ser>
          <c:idx val="1"/>
          <c:order val="1"/>
          <c:tx>
            <c:strRef>
              <c:f>'Graf IV.6 CB'!$J$5</c:f>
              <c:strCache>
                <c:ptCount val="1"/>
                <c:pt idx="0">
                  <c:v> LTV 50–60</c:v>
                </c:pt>
              </c:strCache>
            </c:strRef>
          </c:tx>
          <c:spPr>
            <a:solidFill>
              <a:srgbClr val="D52B1E"/>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CB'!$L$5:$AF$5</c:f>
              <c:numCache>
                <c:formatCode>General</c:formatCode>
                <c:ptCount val="21"/>
                <c:pt idx="0">
                  <c:v>5</c:v>
                </c:pt>
                <c:pt idx="1">
                  <c:v>6</c:v>
                </c:pt>
                <c:pt idx="2">
                  <c:v>7</c:v>
                </c:pt>
                <c:pt idx="3">
                  <c:v>13</c:v>
                </c:pt>
                <c:pt idx="4">
                  <c:v>17</c:v>
                </c:pt>
                <c:pt idx="5">
                  <c:v>26</c:v>
                </c:pt>
                <c:pt idx="6">
                  <c:v>41</c:v>
                </c:pt>
                <c:pt idx="7">
                  <c:v>75</c:v>
                </c:pt>
                <c:pt idx="8">
                  <c:v>117</c:v>
                </c:pt>
                <c:pt idx="9">
                  <c:v>159</c:v>
                </c:pt>
                <c:pt idx="10">
                  <c:v>464</c:v>
                </c:pt>
                <c:pt idx="11">
                  <c:v>26</c:v>
                </c:pt>
                <c:pt idx="12">
                  <c:v>16</c:v>
                </c:pt>
                <c:pt idx="13">
                  <c:v>15</c:v>
                </c:pt>
                <c:pt idx="14">
                  <c:v>13</c:v>
                </c:pt>
                <c:pt idx="15">
                  <c:v>12</c:v>
                </c:pt>
                <c:pt idx="16">
                  <c:v>17</c:v>
                </c:pt>
                <c:pt idx="17">
                  <c:v>16</c:v>
                </c:pt>
                <c:pt idx="18">
                  <c:v>21</c:v>
                </c:pt>
                <c:pt idx="19">
                  <c:v>19</c:v>
                </c:pt>
                <c:pt idx="20">
                  <c:v>2</c:v>
                </c:pt>
              </c:numCache>
            </c:numRef>
          </c:val>
          <c:extLst xmlns:DataManagerRef="urn:DataManager">
            <c:ext xmlns:c16="http://schemas.microsoft.com/office/drawing/2014/chart" uri="{C3380CC4-5D6E-409C-BE32-E72D297353CC}">
              <c16:uniqueId val="{00000001-A5C1-46B3-A32E-FEB97D0B6631}"/>
            </c:ext>
          </c:extLst>
        </c:ser>
        <c:ser>
          <c:idx val="2"/>
          <c:order val="2"/>
          <c:tx>
            <c:strRef>
              <c:f>'Graf IV.6 CB'!$J$6</c:f>
              <c:strCache>
                <c:ptCount val="1"/>
                <c:pt idx="0">
                  <c:v> LTV 60–70</c:v>
                </c:pt>
              </c:strCache>
            </c:strRef>
          </c:tx>
          <c:spPr>
            <a:solidFill>
              <a:srgbClr val="FFBB00"/>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CB'!$L$6:$AF$6</c:f>
              <c:numCache>
                <c:formatCode>General</c:formatCode>
                <c:ptCount val="21"/>
                <c:pt idx="0">
                  <c:v>12</c:v>
                </c:pt>
                <c:pt idx="1">
                  <c:v>6</c:v>
                </c:pt>
                <c:pt idx="2">
                  <c:v>10</c:v>
                </c:pt>
                <c:pt idx="3">
                  <c:v>17</c:v>
                </c:pt>
                <c:pt idx="4">
                  <c:v>21</c:v>
                </c:pt>
                <c:pt idx="5">
                  <c:v>55</c:v>
                </c:pt>
                <c:pt idx="6">
                  <c:v>73</c:v>
                </c:pt>
                <c:pt idx="7">
                  <c:v>105</c:v>
                </c:pt>
                <c:pt idx="8">
                  <c:v>154</c:v>
                </c:pt>
                <c:pt idx="9">
                  <c:v>206</c:v>
                </c:pt>
                <c:pt idx="10">
                  <c:v>668</c:v>
                </c:pt>
                <c:pt idx="11">
                  <c:v>49</c:v>
                </c:pt>
                <c:pt idx="12">
                  <c:v>33</c:v>
                </c:pt>
                <c:pt idx="13">
                  <c:v>35</c:v>
                </c:pt>
                <c:pt idx="14">
                  <c:v>43</c:v>
                </c:pt>
                <c:pt idx="15">
                  <c:v>37</c:v>
                </c:pt>
                <c:pt idx="16">
                  <c:v>30</c:v>
                </c:pt>
                <c:pt idx="17">
                  <c:v>38</c:v>
                </c:pt>
                <c:pt idx="18">
                  <c:v>106</c:v>
                </c:pt>
                <c:pt idx="19">
                  <c:v>98</c:v>
                </c:pt>
                <c:pt idx="20">
                  <c:v>25</c:v>
                </c:pt>
              </c:numCache>
            </c:numRef>
          </c:val>
          <c:extLst xmlns:DataManagerRef="urn:DataManager">
            <c:ext xmlns:c16="http://schemas.microsoft.com/office/drawing/2014/chart" uri="{C3380CC4-5D6E-409C-BE32-E72D297353CC}">
              <c16:uniqueId val="{00000002-A5C1-46B3-A32E-FEB97D0B6631}"/>
            </c:ext>
          </c:extLst>
        </c:ser>
        <c:ser>
          <c:idx val="3"/>
          <c:order val="3"/>
          <c:tx>
            <c:strRef>
              <c:f>'Graf IV.6 CB'!$J$7</c:f>
              <c:strCache>
                <c:ptCount val="1"/>
                <c:pt idx="0">
                  <c:v> LTV 70–80</c:v>
                </c:pt>
              </c:strCache>
            </c:strRef>
          </c:tx>
          <c:spPr>
            <a:solidFill>
              <a:srgbClr val="9ACD32"/>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CB'!$L$7:$AF$7</c:f>
              <c:numCache>
                <c:formatCode>General</c:formatCode>
                <c:ptCount val="21"/>
                <c:pt idx="0">
                  <c:v>53</c:v>
                </c:pt>
                <c:pt idx="1">
                  <c:v>21</c:v>
                </c:pt>
                <c:pt idx="2">
                  <c:v>32</c:v>
                </c:pt>
                <c:pt idx="3">
                  <c:v>37</c:v>
                </c:pt>
                <c:pt idx="4">
                  <c:v>65</c:v>
                </c:pt>
                <c:pt idx="5">
                  <c:v>99</c:v>
                </c:pt>
                <c:pt idx="6">
                  <c:v>145</c:v>
                </c:pt>
                <c:pt idx="7">
                  <c:v>280</c:v>
                </c:pt>
                <c:pt idx="8">
                  <c:v>416</c:v>
                </c:pt>
                <c:pt idx="9">
                  <c:v>783</c:v>
                </c:pt>
                <c:pt idx="10">
                  <c:v>3608</c:v>
                </c:pt>
                <c:pt idx="11">
                  <c:v>186</c:v>
                </c:pt>
                <c:pt idx="12">
                  <c:v>169</c:v>
                </c:pt>
                <c:pt idx="13">
                  <c:v>115</c:v>
                </c:pt>
                <c:pt idx="14">
                  <c:v>143</c:v>
                </c:pt>
                <c:pt idx="15">
                  <c:v>392</c:v>
                </c:pt>
                <c:pt idx="16">
                  <c:v>156</c:v>
                </c:pt>
                <c:pt idx="17">
                  <c:v>150</c:v>
                </c:pt>
                <c:pt idx="18">
                  <c:v>86</c:v>
                </c:pt>
                <c:pt idx="19">
                  <c:v>42</c:v>
                </c:pt>
                <c:pt idx="20">
                  <c:v>6</c:v>
                </c:pt>
              </c:numCache>
            </c:numRef>
          </c:val>
          <c:extLst xmlns:DataManagerRef="urn:DataManager">
            <c:ext xmlns:c16="http://schemas.microsoft.com/office/drawing/2014/chart" uri="{C3380CC4-5D6E-409C-BE32-E72D297353CC}">
              <c16:uniqueId val="{00000003-A5C1-46B3-A32E-FEB97D0B6631}"/>
            </c:ext>
          </c:extLst>
        </c:ser>
        <c:ser>
          <c:idx val="4"/>
          <c:order val="4"/>
          <c:tx>
            <c:strRef>
              <c:f>'Graf IV.6 CB'!$J$8</c:f>
              <c:strCache>
                <c:ptCount val="1"/>
                <c:pt idx="0">
                  <c:v> LTV 80–90</c:v>
                </c:pt>
              </c:strCache>
            </c:strRef>
          </c:tx>
          <c:spPr>
            <a:solidFill>
              <a:srgbClr val="00CED1"/>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CB'!$L$8:$AF$8</c:f>
              <c:numCache>
                <c:formatCode>General</c:formatCode>
                <c:ptCount val="21"/>
                <c:pt idx="0">
                  <c:v>6</c:v>
                </c:pt>
                <c:pt idx="1">
                  <c:v>2</c:v>
                </c:pt>
                <c:pt idx="2">
                  <c:v>12</c:v>
                </c:pt>
                <c:pt idx="3">
                  <c:v>12</c:v>
                </c:pt>
                <c:pt idx="4">
                  <c:v>23</c:v>
                </c:pt>
                <c:pt idx="5">
                  <c:v>47</c:v>
                </c:pt>
                <c:pt idx="6">
                  <c:v>109</c:v>
                </c:pt>
                <c:pt idx="7">
                  <c:v>206</c:v>
                </c:pt>
                <c:pt idx="8">
                  <c:v>292</c:v>
                </c:pt>
                <c:pt idx="9">
                  <c:v>407</c:v>
                </c:pt>
                <c:pt idx="10">
                  <c:v>1458</c:v>
                </c:pt>
                <c:pt idx="11">
                  <c:v>84</c:v>
                </c:pt>
                <c:pt idx="12">
                  <c:v>112</c:v>
                </c:pt>
                <c:pt idx="13">
                  <c:v>33</c:v>
                </c:pt>
                <c:pt idx="14">
                  <c:v>17</c:v>
                </c:pt>
                <c:pt idx="15">
                  <c:v>10</c:v>
                </c:pt>
                <c:pt idx="16">
                  <c:v>14</c:v>
                </c:pt>
                <c:pt idx="17">
                  <c:v>11</c:v>
                </c:pt>
                <c:pt idx="18">
                  <c:v>8</c:v>
                </c:pt>
                <c:pt idx="19">
                  <c:v>4</c:v>
                </c:pt>
              </c:numCache>
            </c:numRef>
          </c:val>
          <c:extLst xmlns:DataManagerRef="urn:DataManager">
            <c:ext xmlns:c16="http://schemas.microsoft.com/office/drawing/2014/chart" uri="{C3380CC4-5D6E-409C-BE32-E72D297353CC}">
              <c16:uniqueId val="{00000004-A5C1-46B3-A32E-FEB97D0B6631}"/>
            </c:ext>
          </c:extLst>
        </c:ser>
        <c:ser>
          <c:idx val="5"/>
          <c:order val="5"/>
          <c:tx>
            <c:strRef>
              <c:f>'Graf IV.6 CB'!$J$9</c:f>
              <c:strCache>
                <c:ptCount val="1"/>
                <c:pt idx="0">
                  <c:v> LTV 90–100%</c:v>
                </c:pt>
              </c:strCache>
            </c:strRef>
          </c:tx>
          <c:spPr>
            <a:solidFill>
              <a:srgbClr val="6C6F70"/>
            </a:solidFill>
            <a:ln w="25400">
              <a:noFill/>
            </a:ln>
          </c:spPr>
          <c:invertIfNegative val="0"/>
          <c:cat>
            <c:numRef>
              <c:f>'Graf IV.6 CB'!$L$3:$AF$3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IV.6 CB'!$L$9:$AF$9</c:f>
              <c:numCache>
                <c:formatCode>General</c:formatCode>
                <c:ptCount val="21"/>
                <c:pt idx="1">
                  <c:v>1</c:v>
                </c:pt>
                <c:pt idx="3">
                  <c:v>1</c:v>
                </c:pt>
                <c:pt idx="5">
                  <c:v>3</c:v>
                </c:pt>
                <c:pt idx="6">
                  <c:v>6</c:v>
                </c:pt>
                <c:pt idx="7">
                  <c:v>7</c:v>
                </c:pt>
                <c:pt idx="8">
                  <c:v>10</c:v>
                </c:pt>
                <c:pt idx="9">
                  <c:v>12</c:v>
                </c:pt>
                <c:pt idx="10">
                  <c:v>42</c:v>
                </c:pt>
                <c:pt idx="11">
                  <c:v>2</c:v>
                </c:pt>
                <c:pt idx="12">
                  <c:v>1</c:v>
                </c:pt>
                <c:pt idx="14">
                  <c:v>2</c:v>
                </c:pt>
                <c:pt idx="17">
                  <c:v>1</c:v>
                </c:pt>
              </c:numCache>
            </c:numRef>
          </c:val>
          <c:extLst xmlns:DataManagerRef="urn:DataManager">
            <c:ext xmlns:c16="http://schemas.microsoft.com/office/drawing/2014/chart" uri="{C3380CC4-5D6E-409C-BE32-E72D297353CC}">
              <c16:uniqueId val="{00000005-A5C1-46B3-A32E-FEB97D0B6631}"/>
            </c:ext>
          </c:extLst>
        </c:ser>
        <c:dLbls>
          <c:showLegendKey val="0"/>
          <c:showVal val="0"/>
          <c:showCatName val="0"/>
          <c:showSerName val="0"/>
          <c:showPercent val="0"/>
          <c:showBubbleSize val="0"/>
        </c:dLbls>
        <c:gapWidth val="150"/>
        <c:overlap val="100"/>
        <c:axId val="379599488"/>
        <c:axId val="379617664"/>
      </c:barChart>
      <c:catAx>
        <c:axId val="379599488"/>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9617664"/>
        <c:crosses val="autoZero"/>
        <c:auto val="1"/>
        <c:lblAlgn val="ctr"/>
        <c:lblOffset val="100"/>
        <c:noMultiLvlLbl val="0"/>
      </c:catAx>
      <c:valAx>
        <c:axId val="379617664"/>
        <c:scaling>
          <c:orientation val="minMax"/>
          <c:max val="70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9599488"/>
        <c:crosses val="autoZero"/>
        <c:crossBetween val="between"/>
        <c:majorUnit val="1000"/>
      </c:valAx>
      <c:spPr>
        <a:noFill/>
        <a:ln w="25400">
          <a:noFill/>
        </a:ln>
      </c:spPr>
    </c:plotArea>
    <c:legend>
      <c:legendPos val="b"/>
      <c:layout>
        <c:manualLayout>
          <c:xMode val="edge"/>
          <c:yMode val="edge"/>
          <c:x val="0"/>
          <c:y val="0.84197933300295502"/>
          <c:w val="1"/>
          <c:h val="0.158020666997044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7882660646440169"/>
          <c:h val="0.67208479847686498"/>
        </c:manualLayout>
      </c:layout>
      <c:barChart>
        <c:barDir val="col"/>
        <c:grouping val="clustered"/>
        <c:varyColors val="0"/>
        <c:ser>
          <c:idx val="0"/>
          <c:order val="0"/>
          <c:tx>
            <c:strRef>
              <c:f>'Graf IV.7 CB'!$K$9</c:f>
              <c:strCache>
                <c:ptCount val="1"/>
                <c:pt idx="0">
                  <c:v>3Q 2019</c:v>
                </c:pt>
              </c:strCache>
            </c:strRef>
          </c:tx>
          <c:spPr>
            <a:solidFill>
              <a:srgbClr val="2426A9"/>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CB'!$L$9:$R$9</c:f>
              <c:numCache>
                <c:formatCode>0.0</c:formatCode>
                <c:ptCount val="7"/>
                <c:pt idx="0">
                  <c:v>0.9</c:v>
                </c:pt>
                <c:pt idx="1">
                  <c:v>9.0500000000000007</c:v>
                </c:pt>
                <c:pt idx="2">
                  <c:v>23.45</c:v>
                </c:pt>
                <c:pt idx="3">
                  <c:v>35.81</c:v>
                </c:pt>
                <c:pt idx="4">
                  <c:v>25.97</c:v>
                </c:pt>
                <c:pt idx="5">
                  <c:v>1.8</c:v>
                </c:pt>
                <c:pt idx="6">
                  <c:v>3.02</c:v>
                </c:pt>
              </c:numCache>
            </c:numRef>
          </c:val>
          <c:extLst xmlns:DataManagerRef="urn:DataManager">
            <c:ext xmlns:c16="http://schemas.microsoft.com/office/drawing/2014/chart" uri="{C3380CC4-5D6E-409C-BE32-E72D297353CC}">
              <c16:uniqueId val="{00000000-72C8-4EBE-B124-944A4D3FA59F}"/>
            </c:ext>
          </c:extLst>
        </c:ser>
        <c:ser>
          <c:idx val="1"/>
          <c:order val="1"/>
          <c:tx>
            <c:strRef>
              <c:f>'Graf IV.7 CB'!$K$10</c:f>
              <c:strCache>
                <c:ptCount val="1"/>
                <c:pt idx="0">
                  <c:v>4Q 2019</c:v>
                </c:pt>
              </c:strCache>
            </c:strRef>
          </c:tx>
          <c:spPr>
            <a:solidFill>
              <a:srgbClr val="D52B1E"/>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CB'!$L$10:$R$10</c:f>
              <c:numCache>
                <c:formatCode>0.0</c:formatCode>
                <c:ptCount val="7"/>
                <c:pt idx="0">
                  <c:v>0.95</c:v>
                </c:pt>
                <c:pt idx="1">
                  <c:v>9.3800000000000008</c:v>
                </c:pt>
                <c:pt idx="2">
                  <c:v>24.17</c:v>
                </c:pt>
                <c:pt idx="3">
                  <c:v>36.229999999999997</c:v>
                </c:pt>
                <c:pt idx="4">
                  <c:v>24.6</c:v>
                </c:pt>
                <c:pt idx="5">
                  <c:v>1.85</c:v>
                </c:pt>
                <c:pt idx="6">
                  <c:v>2.82</c:v>
                </c:pt>
              </c:numCache>
            </c:numRef>
          </c:val>
          <c:extLst xmlns:DataManagerRef="urn:DataManager">
            <c:ext xmlns:c16="http://schemas.microsoft.com/office/drawing/2014/chart" uri="{C3380CC4-5D6E-409C-BE32-E72D297353CC}">
              <c16:uniqueId val="{00000001-72C8-4EBE-B124-944A4D3FA59F}"/>
            </c:ext>
          </c:extLst>
        </c:ser>
        <c:ser>
          <c:idx val="2"/>
          <c:order val="2"/>
          <c:tx>
            <c:strRef>
              <c:f>'Graf IV.7 CB'!$K$11</c:f>
              <c:strCache>
                <c:ptCount val="1"/>
                <c:pt idx="0">
                  <c:v>1Q 2020</c:v>
                </c:pt>
              </c:strCache>
            </c:strRef>
          </c:tx>
          <c:spPr>
            <a:solidFill>
              <a:srgbClr val="FFBB00"/>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CB'!$L$11:$R$11</c:f>
              <c:numCache>
                <c:formatCode>0.0</c:formatCode>
                <c:ptCount val="7"/>
                <c:pt idx="0">
                  <c:v>0.99</c:v>
                </c:pt>
                <c:pt idx="1">
                  <c:v>9.1199999999999992</c:v>
                </c:pt>
                <c:pt idx="2">
                  <c:v>23.26</c:v>
                </c:pt>
                <c:pt idx="3">
                  <c:v>35.770000000000003</c:v>
                </c:pt>
                <c:pt idx="4">
                  <c:v>26.3</c:v>
                </c:pt>
                <c:pt idx="5">
                  <c:v>1.92</c:v>
                </c:pt>
                <c:pt idx="6">
                  <c:v>2.64</c:v>
                </c:pt>
              </c:numCache>
            </c:numRef>
          </c:val>
          <c:extLst xmlns:DataManagerRef="urn:DataManager">
            <c:ext xmlns:c16="http://schemas.microsoft.com/office/drawing/2014/chart" uri="{C3380CC4-5D6E-409C-BE32-E72D297353CC}">
              <c16:uniqueId val="{00000002-72C8-4EBE-B124-944A4D3FA59F}"/>
            </c:ext>
          </c:extLst>
        </c:ser>
        <c:ser>
          <c:idx val="3"/>
          <c:order val="3"/>
          <c:tx>
            <c:strRef>
              <c:f>'Graf IV.7 CB'!$K$12</c:f>
              <c:strCache>
                <c:ptCount val="1"/>
                <c:pt idx="0">
                  <c:v>2Q 2020</c:v>
                </c:pt>
              </c:strCache>
            </c:strRef>
          </c:tx>
          <c:spPr>
            <a:solidFill>
              <a:srgbClr val="9ACD32"/>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CB'!$L$12:$R$12</c:f>
              <c:numCache>
                <c:formatCode>0.0</c:formatCode>
                <c:ptCount val="7"/>
                <c:pt idx="0">
                  <c:v>0.96</c:v>
                </c:pt>
                <c:pt idx="1">
                  <c:v>8.5299999999999994</c:v>
                </c:pt>
                <c:pt idx="2">
                  <c:v>24.14</c:v>
                </c:pt>
                <c:pt idx="3">
                  <c:v>36.42</c:v>
                </c:pt>
                <c:pt idx="4">
                  <c:v>23.27</c:v>
                </c:pt>
                <c:pt idx="5">
                  <c:v>4.22</c:v>
                </c:pt>
                <c:pt idx="6">
                  <c:v>2.4500000000000002</c:v>
                </c:pt>
              </c:numCache>
            </c:numRef>
          </c:val>
          <c:extLst xmlns:DataManagerRef="urn:DataManager">
            <c:ext xmlns:c16="http://schemas.microsoft.com/office/drawing/2014/chart" uri="{C3380CC4-5D6E-409C-BE32-E72D297353CC}">
              <c16:uniqueId val="{00000003-72C8-4EBE-B124-944A4D3FA59F}"/>
            </c:ext>
          </c:extLst>
        </c:ser>
        <c:ser>
          <c:idx val="4"/>
          <c:order val="4"/>
          <c:tx>
            <c:strRef>
              <c:f>'Graf IV.7 CB'!$K$13</c:f>
              <c:strCache>
                <c:ptCount val="1"/>
                <c:pt idx="0">
                  <c:v>3Q 2020</c:v>
                </c:pt>
              </c:strCache>
            </c:strRef>
          </c:tx>
          <c:spPr>
            <a:solidFill>
              <a:srgbClr val="00CED1"/>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CB'!$L$13:$R$13</c:f>
              <c:numCache>
                <c:formatCode>0.0</c:formatCode>
                <c:ptCount val="7"/>
                <c:pt idx="0">
                  <c:v>1.04</c:v>
                </c:pt>
                <c:pt idx="1">
                  <c:v>8.89</c:v>
                </c:pt>
                <c:pt idx="2">
                  <c:v>23.92</c:v>
                </c:pt>
                <c:pt idx="3">
                  <c:v>35.020000000000003</c:v>
                </c:pt>
                <c:pt idx="4">
                  <c:v>20.14</c:v>
                </c:pt>
                <c:pt idx="5">
                  <c:v>6.99</c:v>
                </c:pt>
                <c:pt idx="6">
                  <c:v>3.99</c:v>
                </c:pt>
              </c:numCache>
            </c:numRef>
          </c:val>
          <c:extLst xmlns:DataManagerRef="urn:DataManager">
            <c:ext xmlns:c16="http://schemas.microsoft.com/office/drawing/2014/chart" uri="{C3380CC4-5D6E-409C-BE32-E72D297353CC}">
              <c16:uniqueId val="{00000004-72C8-4EBE-B124-944A4D3FA59F}"/>
            </c:ext>
          </c:extLst>
        </c:ser>
        <c:ser>
          <c:idx val="5"/>
          <c:order val="5"/>
          <c:tx>
            <c:strRef>
              <c:f>'Graf IV.7 CB'!$K$14</c:f>
              <c:strCache>
                <c:ptCount val="1"/>
                <c:pt idx="0">
                  <c:v>4Q 2020</c:v>
                </c:pt>
              </c:strCache>
            </c:strRef>
          </c:tx>
          <c:spPr>
            <a:solidFill>
              <a:srgbClr val="6C6F70"/>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CB'!$L$14:$R$14</c:f>
              <c:numCache>
                <c:formatCode>0.0</c:formatCode>
                <c:ptCount val="7"/>
                <c:pt idx="0">
                  <c:v>0.89</c:v>
                </c:pt>
                <c:pt idx="1">
                  <c:v>9.23</c:v>
                </c:pt>
                <c:pt idx="2">
                  <c:v>23.8</c:v>
                </c:pt>
                <c:pt idx="3">
                  <c:v>33.75</c:v>
                </c:pt>
                <c:pt idx="4">
                  <c:v>17.86</c:v>
                </c:pt>
                <c:pt idx="5">
                  <c:v>6.99</c:v>
                </c:pt>
                <c:pt idx="6">
                  <c:v>7.48</c:v>
                </c:pt>
              </c:numCache>
            </c:numRef>
          </c:val>
          <c:extLst xmlns:DataManagerRef="urn:DataManager">
            <c:ext xmlns:c16="http://schemas.microsoft.com/office/drawing/2014/chart" uri="{C3380CC4-5D6E-409C-BE32-E72D297353CC}">
              <c16:uniqueId val="{00000005-72C8-4EBE-B124-944A4D3FA59F}"/>
            </c:ext>
          </c:extLst>
        </c:ser>
        <c:ser>
          <c:idx val="6"/>
          <c:order val="6"/>
          <c:tx>
            <c:strRef>
              <c:f>'Graf IV.7 CB'!$K$15</c:f>
              <c:strCache>
                <c:ptCount val="1"/>
                <c:pt idx="0">
                  <c:v>1Q 2021</c:v>
                </c:pt>
              </c:strCache>
            </c:strRef>
          </c:tx>
          <c:spPr>
            <a:solidFill>
              <a:srgbClr val="8A2BE2"/>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CB'!$L$15:$R$15</c:f>
              <c:numCache>
                <c:formatCode>0.0</c:formatCode>
                <c:ptCount val="7"/>
                <c:pt idx="0">
                  <c:v>0.92</c:v>
                </c:pt>
                <c:pt idx="1">
                  <c:v>9.57</c:v>
                </c:pt>
                <c:pt idx="2">
                  <c:v>23.07</c:v>
                </c:pt>
                <c:pt idx="3">
                  <c:v>33.03</c:v>
                </c:pt>
                <c:pt idx="4">
                  <c:v>16.02</c:v>
                </c:pt>
                <c:pt idx="5">
                  <c:v>8.9600000000000009</c:v>
                </c:pt>
                <c:pt idx="6">
                  <c:v>8.44</c:v>
                </c:pt>
              </c:numCache>
            </c:numRef>
          </c:val>
          <c:extLst xmlns:DataManagerRef="urn:DataManager">
            <c:ext xmlns:c16="http://schemas.microsoft.com/office/drawing/2014/chart" uri="{C3380CC4-5D6E-409C-BE32-E72D297353CC}">
              <c16:uniqueId val="{00000006-72C8-4EBE-B124-944A4D3FA59F}"/>
            </c:ext>
          </c:extLst>
        </c:ser>
        <c:ser>
          <c:idx val="7"/>
          <c:order val="7"/>
          <c:tx>
            <c:strRef>
              <c:f>'Graf IV.7 CB'!$K$16</c:f>
              <c:strCache>
                <c:ptCount val="1"/>
                <c:pt idx="0">
                  <c:v>2Q 2021</c:v>
                </c:pt>
              </c:strCache>
            </c:strRef>
          </c:tx>
          <c:spPr>
            <a:solidFill>
              <a:srgbClr val="9DABE2"/>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CB'!$L$16:$R$16</c:f>
              <c:numCache>
                <c:formatCode>0.0</c:formatCode>
                <c:ptCount val="7"/>
                <c:pt idx="0">
                  <c:v>0.83</c:v>
                </c:pt>
                <c:pt idx="1">
                  <c:v>8.65</c:v>
                </c:pt>
                <c:pt idx="2">
                  <c:v>22.31</c:v>
                </c:pt>
                <c:pt idx="3">
                  <c:v>32.83</c:v>
                </c:pt>
                <c:pt idx="4">
                  <c:v>17.34</c:v>
                </c:pt>
                <c:pt idx="5">
                  <c:v>10.25</c:v>
                </c:pt>
                <c:pt idx="6">
                  <c:v>7.79</c:v>
                </c:pt>
              </c:numCache>
            </c:numRef>
          </c:val>
          <c:extLst xmlns:DataManagerRef="urn:DataManager">
            <c:ext xmlns:c16="http://schemas.microsoft.com/office/drawing/2014/chart" uri="{C3380CC4-5D6E-409C-BE32-E72D297353CC}">
              <c16:uniqueId val="{00000007-72C8-4EBE-B124-944A4D3FA59F}"/>
            </c:ext>
          </c:extLst>
        </c:ser>
        <c:ser>
          <c:idx val="8"/>
          <c:order val="8"/>
          <c:tx>
            <c:strRef>
              <c:f>'Graf IV.7 CB'!$K$17</c:f>
              <c:strCache>
                <c:ptCount val="1"/>
                <c:pt idx="0">
                  <c:v>7M/8M 2021</c:v>
                </c:pt>
              </c:strCache>
            </c:strRef>
          </c:tx>
          <c:spPr>
            <a:solidFill>
              <a:srgbClr val="E16347"/>
            </a:solidFill>
            <a:ln w="25400">
              <a:noFill/>
            </a:ln>
          </c:spPr>
          <c:invertIfNegative val="0"/>
          <c:cat>
            <c:strRef>
              <c:f>'Graf IV.7 CB'!$L$4:$R$4</c:f>
              <c:strCache>
                <c:ptCount val="7"/>
                <c:pt idx="0">
                  <c:v>do 10</c:v>
                </c:pt>
                <c:pt idx="1">
                  <c:v>10–20</c:v>
                </c:pt>
                <c:pt idx="2">
                  <c:v>20–30</c:v>
                </c:pt>
                <c:pt idx="3">
                  <c:v>30–40</c:v>
                </c:pt>
                <c:pt idx="4">
                  <c:v>40–45</c:v>
                </c:pt>
                <c:pt idx="5">
                  <c:v>45–50</c:v>
                </c:pt>
                <c:pt idx="6">
                  <c:v>nad 50</c:v>
                </c:pt>
              </c:strCache>
            </c:strRef>
          </c:cat>
          <c:val>
            <c:numRef>
              <c:f>'Graf IV.7 CB'!$L$17:$R$17</c:f>
              <c:numCache>
                <c:formatCode>0.0</c:formatCode>
                <c:ptCount val="7"/>
                <c:pt idx="0">
                  <c:v>0.89</c:v>
                </c:pt>
                <c:pt idx="1">
                  <c:v>8.25</c:v>
                </c:pt>
                <c:pt idx="2">
                  <c:v>21.17</c:v>
                </c:pt>
                <c:pt idx="3">
                  <c:v>31.5</c:v>
                </c:pt>
                <c:pt idx="4">
                  <c:v>18.82</c:v>
                </c:pt>
                <c:pt idx="5">
                  <c:v>11.22</c:v>
                </c:pt>
                <c:pt idx="6">
                  <c:v>8.15</c:v>
                </c:pt>
              </c:numCache>
            </c:numRef>
          </c:val>
          <c:extLst xmlns:DataManagerRef="urn:DataManager">
            <c:ext xmlns:c16="http://schemas.microsoft.com/office/drawing/2014/chart" uri="{C3380CC4-5D6E-409C-BE32-E72D297353CC}">
              <c16:uniqueId val="{00000008-72C8-4EBE-B124-944A4D3FA59F}"/>
            </c:ext>
          </c:extLst>
        </c:ser>
        <c:dLbls>
          <c:showLegendKey val="0"/>
          <c:showVal val="0"/>
          <c:showCatName val="0"/>
          <c:showSerName val="0"/>
          <c:showPercent val="0"/>
          <c:showBubbleSize val="0"/>
        </c:dLbls>
        <c:gapWidth val="150"/>
        <c:axId val="323266432"/>
        <c:axId val="323267968"/>
      </c:barChart>
      <c:catAx>
        <c:axId val="32326643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267968"/>
        <c:crosses val="autoZero"/>
        <c:auto val="1"/>
        <c:lblAlgn val="ctr"/>
        <c:lblOffset val="100"/>
        <c:noMultiLvlLbl val="0"/>
      </c:catAx>
      <c:valAx>
        <c:axId val="323267968"/>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3266432"/>
        <c:crosses val="autoZero"/>
        <c:crossBetween val="between"/>
        <c:majorUnit val="10"/>
      </c:valAx>
      <c:spPr>
        <a:noFill/>
        <a:ln w="25400">
          <a:noFill/>
        </a:ln>
      </c:spPr>
    </c:plotArea>
    <c:legend>
      <c:legendPos val="b"/>
      <c:layout>
        <c:manualLayout>
          <c:xMode val="edge"/>
          <c:yMode val="edge"/>
          <c:x val="6.6433566433566432E-2"/>
          <c:y val="0.81204275580005014"/>
          <c:w val="0.84357138924068054"/>
          <c:h val="0.187957244199949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66253135429098198"/>
        </c:manualLayout>
      </c:layout>
      <c:barChart>
        <c:barDir val="col"/>
        <c:grouping val="clustered"/>
        <c:varyColors val="0"/>
        <c:ser>
          <c:idx val="0"/>
          <c:order val="0"/>
          <c:tx>
            <c:strRef>
              <c:f>'Graf IV.7 CB'!$J$9</c:f>
              <c:strCache>
                <c:ptCount val="1"/>
                <c:pt idx="0">
                  <c:v>2019 Q3</c:v>
                </c:pt>
              </c:strCache>
            </c:strRef>
          </c:tx>
          <c:spPr>
            <a:solidFill>
              <a:srgbClr val="2426A9"/>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CB'!$L$9:$R$9</c:f>
              <c:numCache>
                <c:formatCode>0.0</c:formatCode>
                <c:ptCount val="7"/>
                <c:pt idx="0">
                  <c:v>0.9</c:v>
                </c:pt>
                <c:pt idx="1">
                  <c:v>9.0500000000000007</c:v>
                </c:pt>
                <c:pt idx="2">
                  <c:v>23.45</c:v>
                </c:pt>
                <c:pt idx="3">
                  <c:v>35.81</c:v>
                </c:pt>
                <c:pt idx="4">
                  <c:v>25.97</c:v>
                </c:pt>
                <c:pt idx="5">
                  <c:v>1.8</c:v>
                </c:pt>
                <c:pt idx="6">
                  <c:v>3.02</c:v>
                </c:pt>
              </c:numCache>
            </c:numRef>
          </c:val>
          <c:extLst xmlns:DataManagerRef="urn:DataManager">
            <c:ext xmlns:c16="http://schemas.microsoft.com/office/drawing/2014/chart" uri="{C3380CC4-5D6E-409C-BE32-E72D297353CC}">
              <c16:uniqueId val="{00000000-94BC-45A4-9227-91596800A2AF}"/>
            </c:ext>
          </c:extLst>
        </c:ser>
        <c:ser>
          <c:idx val="1"/>
          <c:order val="1"/>
          <c:tx>
            <c:strRef>
              <c:f>'Graf IV.7 CB'!$J$10</c:f>
              <c:strCache>
                <c:ptCount val="1"/>
                <c:pt idx="0">
                  <c:v>2019 Q4</c:v>
                </c:pt>
              </c:strCache>
            </c:strRef>
          </c:tx>
          <c:spPr>
            <a:solidFill>
              <a:srgbClr val="D52B1E"/>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CB'!$L$10:$R$10</c:f>
              <c:numCache>
                <c:formatCode>0.0</c:formatCode>
                <c:ptCount val="7"/>
                <c:pt idx="0">
                  <c:v>0.95</c:v>
                </c:pt>
                <c:pt idx="1">
                  <c:v>9.3800000000000008</c:v>
                </c:pt>
                <c:pt idx="2">
                  <c:v>24.17</c:v>
                </c:pt>
                <c:pt idx="3">
                  <c:v>36.229999999999997</c:v>
                </c:pt>
                <c:pt idx="4">
                  <c:v>24.6</c:v>
                </c:pt>
                <c:pt idx="5">
                  <c:v>1.85</c:v>
                </c:pt>
                <c:pt idx="6">
                  <c:v>2.82</c:v>
                </c:pt>
              </c:numCache>
            </c:numRef>
          </c:val>
          <c:extLst xmlns:DataManagerRef="urn:DataManager">
            <c:ext xmlns:c16="http://schemas.microsoft.com/office/drawing/2014/chart" uri="{C3380CC4-5D6E-409C-BE32-E72D297353CC}">
              <c16:uniqueId val="{00000001-94BC-45A4-9227-91596800A2AF}"/>
            </c:ext>
          </c:extLst>
        </c:ser>
        <c:ser>
          <c:idx val="2"/>
          <c:order val="2"/>
          <c:tx>
            <c:strRef>
              <c:f>'Graf IV.7 CB'!$J$11</c:f>
              <c:strCache>
                <c:ptCount val="1"/>
                <c:pt idx="0">
                  <c:v>2020 Q1</c:v>
                </c:pt>
              </c:strCache>
            </c:strRef>
          </c:tx>
          <c:spPr>
            <a:solidFill>
              <a:srgbClr val="FFBB00"/>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CB'!$L$11:$R$11</c:f>
              <c:numCache>
                <c:formatCode>0.0</c:formatCode>
                <c:ptCount val="7"/>
                <c:pt idx="0">
                  <c:v>0.99</c:v>
                </c:pt>
                <c:pt idx="1">
                  <c:v>9.1199999999999992</c:v>
                </c:pt>
                <c:pt idx="2">
                  <c:v>23.26</c:v>
                </c:pt>
                <c:pt idx="3">
                  <c:v>35.770000000000003</c:v>
                </c:pt>
                <c:pt idx="4">
                  <c:v>26.3</c:v>
                </c:pt>
                <c:pt idx="5">
                  <c:v>1.92</c:v>
                </c:pt>
                <c:pt idx="6">
                  <c:v>2.64</c:v>
                </c:pt>
              </c:numCache>
            </c:numRef>
          </c:val>
          <c:extLst xmlns:DataManagerRef="urn:DataManager">
            <c:ext xmlns:c16="http://schemas.microsoft.com/office/drawing/2014/chart" uri="{C3380CC4-5D6E-409C-BE32-E72D297353CC}">
              <c16:uniqueId val="{00000002-94BC-45A4-9227-91596800A2AF}"/>
            </c:ext>
          </c:extLst>
        </c:ser>
        <c:ser>
          <c:idx val="3"/>
          <c:order val="3"/>
          <c:tx>
            <c:strRef>
              <c:f>'Graf IV.7 CB'!$J$12</c:f>
              <c:strCache>
                <c:ptCount val="1"/>
                <c:pt idx="0">
                  <c:v>2020 Q2</c:v>
                </c:pt>
              </c:strCache>
            </c:strRef>
          </c:tx>
          <c:spPr>
            <a:solidFill>
              <a:srgbClr val="9ACD32"/>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CB'!$L$12:$R$12</c:f>
              <c:numCache>
                <c:formatCode>0.0</c:formatCode>
                <c:ptCount val="7"/>
                <c:pt idx="0">
                  <c:v>0.96</c:v>
                </c:pt>
                <c:pt idx="1">
                  <c:v>8.5299999999999994</c:v>
                </c:pt>
                <c:pt idx="2">
                  <c:v>24.14</c:v>
                </c:pt>
                <c:pt idx="3">
                  <c:v>36.42</c:v>
                </c:pt>
                <c:pt idx="4">
                  <c:v>23.27</c:v>
                </c:pt>
                <c:pt idx="5">
                  <c:v>4.22</c:v>
                </c:pt>
                <c:pt idx="6">
                  <c:v>2.4500000000000002</c:v>
                </c:pt>
              </c:numCache>
            </c:numRef>
          </c:val>
          <c:extLst xmlns:DataManagerRef="urn:DataManager">
            <c:ext xmlns:c16="http://schemas.microsoft.com/office/drawing/2014/chart" uri="{C3380CC4-5D6E-409C-BE32-E72D297353CC}">
              <c16:uniqueId val="{00000003-94BC-45A4-9227-91596800A2AF}"/>
            </c:ext>
          </c:extLst>
        </c:ser>
        <c:ser>
          <c:idx val="4"/>
          <c:order val="4"/>
          <c:tx>
            <c:strRef>
              <c:f>'Graf IV.7 CB'!$J$13</c:f>
              <c:strCache>
                <c:ptCount val="1"/>
                <c:pt idx="0">
                  <c:v>2020 Q3</c:v>
                </c:pt>
              </c:strCache>
            </c:strRef>
          </c:tx>
          <c:spPr>
            <a:solidFill>
              <a:srgbClr val="00CED1"/>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CB'!$L$13:$R$13</c:f>
              <c:numCache>
                <c:formatCode>0.0</c:formatCode>
                <c:ptCount val="7"/>
                <c:pt idx="0">
                  <c:v>1.04</c:v>
                </c:pt>
                <c:pt idx="1">
                  <c:v>8.89</c:v>
                </c:pt>
                <c:pt idx="2">
                  <c:v>23.92</c:v>
                </c:pt>
                <c:pt idx="3">
                  <c:v>35.020000000000003</c:v>
                </c:pt>
                <c:pt idx="4">
                  <c:v>20.14</c:v>
                </c:pt>
                <c:pt idx="5">
                  <c:v>6.99</c:v>
                </c:pt>
                <c:pt idx="6">
                  <c:v>3.99</c:v>
                </c:pt>
              </c:numCache>
            </c:numRef>
          </c:val>
          <c:extLst xmlns:DataManagerRef="urn:DataManager">
            <c:ext xmlns:c16="http://schemas.microsoft.com/office/drawing/2014/chart" uri="{C3380CC4-5D6E-409C-BE32-E72D297353CC}">
              <c16:uniqueId val="{00000004-94BC-45A4-9227-91596800A2AF}"/>
            </c:ext>
          </c:extLst>
        </c:ser>
        <c:ser>
          <c:idx val="5"/>
          <c:order val="5"/>
          <c:tx>
            <c:strRef>
              <c:f>'Graf IV.7 CB'!$J$14</c:f>
              <c:strCache>
                <c:ptCount val="1"/>
                <c:pt idx="0">
                  <c:v>2020 Q4</c:v>
                </c:pt>
              </c:strCache>
            </c:strRef>
          </c:tx>
          <c:spPr>
            <a:solidFill>
              <a:srgbClr val="6C6F70"/>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CB'!$L$14:$R$14</c:f>
              <c:numCache>
                <c:formatCode>0.0</c:formatCode>
                <c:ptCount val="7"/>
                <c:pt idx="0">
                  <c:v>0.89</c:v>
                </c:pt>
                <c:pt idx="1">
                  <c:v>9.23</c:v>
                </c:pt>
                <c:pt idx="2">
                  <c:v>23.8</c:v>
                </c:pt>
                <c:pt idx="3">
                  <c:v>33.75</c:v>
                </c:pt>
                <c:pt idx="4">
                  <c:v>17.86</c:v>
                </c:pt>
                <c:pt idx="5">
                  <c:v>6.99</c:v>
                </c:pt>
                <c:pt idx="6">
                  <c:v>7.48</c:v>
                </c:pt>
              </c:numCache>
            </c:numRef>
          </c:val>
          <c:extLst xmlns:DataManagerRef="urn:DataManager">
            <c:ext xmlns:c16="http://schemas.microsoft.com/office/drawing/2014/chart" uri="{C3380CC4-5D6E-409C-BE32-E72D297353CC}">
              <c16:uniqueId val="{00000005-94BC-45A4-9227-91596800A2AF}"/>
            </c:ext>
          </c:extLst>
        </c:ser>
        <c:ser>
          <c:idx val="6"/>
          <c:order val="6"/>
          <c:tx>
            <c:strRef>
              <c:f>'Graf IV.7 CB'!$J$15</c:f>
              <c:strCache>
                <c:ptCount val="1"/>
                <c:pt idx="0">
                  <c:v>2021 Q1</c:v>
                </c:pt>
              </c:strCache>
            </c:strRef>
          </c:tx>
          <c:spPr>
            <a:solidFill>
              <a:srgbClr val="8A2BE2"/>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CB'!$L$15:$R$15</c:f>
              <c:numCache>
                <c:formatCode>0.0</c:formatCode>
                <c:ptCount val="7"/>
                <c:pt idx="0">
                  <c:v>0.92</c:v>
                </c:pt>
                <c:pt idx="1">
                  <c:v>9.57</c:v>
                </c:pt>
                <c:pt idx="2">
                  <c:v>23.07</c:v>
                </c:pt>
                <c:pt idx="3">
                  <c:v>33.03</c:v>
                </c:pt>
                <c:pt idx="4">
                  <c:v>16.02</c:v>
                </c:pt>
                <c:pt idx="5">
                  <c:v>8.9600000000000009</c:v>
                </c:pt>
                <c:pt idx="6">
                  <c:v>8.44</c:v>
                </c:pt>
              </c:numCache>
            </c:numRef>
          </c:val>
          <c:extLst xmlns:DataManagerRef="urn:DataManager">
            <c:ext xmlns:c16="http://schemas.microsoft.com/office/drawing/2014/chart" uri="{C3380CC4-5D6E-409C-BE32-E72D297353CC}">
              <c16:uniqueId val="{00000006-94BC-45A4-9227-91596800A2AF}"/>
            </c:ext>
          </c:extLst>
        </c:ser>
        <c:ser>
          <c:idx val="7"/>
          <c:order val="7"/>
          <c:tx>
            <c:strRef>
              <c:f>'Graf IV.7 CB'!$J$16</c:f>
              <c:strCache>
                <c:ptCount val="1"/>
                <c:pt idx="0">
                  <c:v>2021 Q2</c:v>
                </c:pt>
              </c:strCache>
            </c:strRef>
          </c:tx>
          <c:spPr>
            <a:solidFill>
              <a:srgbClr val="9DABE2"/>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CB'!$L$16:$R$16</c:f>
              <c:numCache>
                <c:formatCode>0.0</c:formatCode>
                <c:ptCount val="7"/>
                <c:pt idx="0">
                  <c:v>0.83</c:v>
                </c:pt>
                <c:pt idx="1">
                  <c:v>8.65</c:v>
                </c:pt>
                <c:pt idx="2">
                  <c:v>22.31</c:v>
                </c:pt>
                <c:pt idx="3">
                  <c:v>32.83</c:v>
                </c:pt>
                <c:pt idx="4">
                  <c:v>17.34</c:v>
                </c:pt>
                <c:pt idx="5">
                  <c:v>10.25</c:v>
                </c:pt>
                <c:pt idx="6">
                  <c:v>7.79</c:v>
                </c:pt>
              </c:numCache>
            </c:numRef>
          </c:val>
          <c:extLst xmlns:DataManagerRef="urn:DataManager">
            <c:ext xmlns:c16="http://schemas.microsoft.com/office/drawing/2014/chart" uri="{C3380CC4-5D6E-409C-BE32-E72D297353CC}">
              <c16:uniqueId val="{00000007-94BC-45A4-9227-91596800A2AF}"/>
            </c:ext>
          </c:extLst>
        </c:ser>
        <c:ser>
          <c:idx val="8"/>
          <c:order val="8"/>
          <c:tx>
            <c:strRef>
              <c:f>'Graf IV.7 CB'!$J$17</c:f>
              <c:strCache>
                <c:ptCount val="1"/>
                <c:pt idx="0">
                  <c:v>2021 M7/M8</c:v>
                </c:pt>
              </c:strCache>
            </c:strRef>
          </c:tx>
          <c:spPr>
            <a:solidFill>
              <a:srgbClr val="E16347"/>
            </a:solidFill>
            <a:ln w="25400">
              <a:noFill/>
            </a:ln>
          </c:spPr>
          <c:invertIfNegative val="0"/>
          <c:cat>
            <c:strRef>
              <c:f>'Graf IV.7 CB'!$L$3:$R$3</c:f>
              <c:strCache>
                <c:ptCount val="7"/>
                <c:pt idx="0">
                  <c:v>≤ 10</c:v>
                </c:pt>
                <c:pt idx="1">
                  <c:v>10–20</c:v>
                </c:pt>
                <c:pt idx="2">
                  <c:v>20–30</c:v>
                </c:pt>
                <c:pt idx="3">
                  <c:v>30–40</c:v>
                </c:pt>
                <c:pt idx="4">
                  <c:v>40–45</c:v>
                </c:pt>
                <c:pt idx="5">
                  <c:v>45–50</c:v>
                </c:pt>
                <c:pt idx="6">
                  <c:v>&gt; 50</c:v>
                </c:pt>
              </c:strCache>
            </c:strRef>
          </c:cat>
          <c:val>
            <c:numRef>
              <c:f>'Graf IV.7 CB'!$L$17:$R$17</c:f>
              <c:numCache>
                <c:formatCode>0.0</c:formatCode>
                <c:ptCount val="7"/>
                <c:pt idx="0">
                  <c:v>0.89</c:v>
                </c:pt>
                <c:pt idx="1">
                  <c:v>8.25</c:v>
                </c:pt>
                <c:pt idx="2">
                  <c:v>21.17</c:v>
                </c:pt>
                <c:pt idx="3">
                  <c:v>31.5</c:v>
                </c:pt>
                <c:pt idx="4">
                  <c:v>18.82</c:v>
                </c:pt>
                <c:pt idx="5">
                  <c:v>11.22</c:v>
                </c:pt>
                <c:pt idx="6">
                  <c:v>8.15</c:v>
                </c:pt>
              </c:numCache>
            </c:numRef>
          </c:val>
          <c:extLst xmlns:DataManagerRef="urn:DataManager">
            <c:ext xmlns:c16="http://schemas.microsoft.com/office/drawing/2014/chart" uri="{C3380CC4-5D6E-409C-BE32-E72D297353CC}">
              <c16:uniqueId val="{00000008-94BC-45A4-9227-91596800A2AF}"/>
            </c:ext>
          </c:extLst>
        </c:ser>
        <c:dLbls>
          <c:showLegendKey val="0"/>
          <c:showVal val="0"/>
          <c:showCatName val="0"/>
          <c:showSerName val="0"/>
          <c:showPercent val="0"/>
          <c:showBubbleSize val="0"/>
        </c:dLbls>
        <c:gapWidth val="150"/>
        <c:axId val="323335296"/>
        <c:axId val="323336832"/>
      </c:barChart>
      <c:catAx>
        <c:axId val="3233352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336832"/>
        <c:crosses val="autoZero"/>
        <c:auto val="1"/>
        <c:lblAlgn val="ctr"/>
        <c:lblOffset val="100"/>
        <c:noMultiLvlLbl val="0"/>
      </c:catAx>
      <c:valAx>
        <c:axId val="323336832"/>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3335296"/>
        <c:crosses val="autoZero"/>
        <c:crossBetween val="between"/>
        <c:majorUnit val="10"/>
      </c:valAx>
      <c:spPr>
        <a:noFill/>
        <a:ln w="25400">
          <a:noFill/>
        </a:ln>
      </c:spPr>
    </c:plotArea>
    <c:legend>
      <c:legendPos val="b"/>
      <c:layout>
        <c:manualLayout>
          <c:xMode val="edge"/>
          <c:yMode val="edge"/>
          <c:x val="6.6433566433566432E-2"/>
          <c:y val="0.81204275580005014"/>
          <c:w val="0.84357138924068054"/>
          <c:h val="0.187957244199949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4458271871688863E-2"/>
          <c:w val="0.85485958922966798"/>
          <c:h val="0.76958615638161509"/>
        </c:manualLayout>
      </c:layout>
      <c:lineChart>
        <c:grouping val="standard"/>
        <c:varyColors val="0"/>
        <c:ser>
          <c:idx val="0"/>
          <c:order val="0"/>
          <c:tx>
            <c:strRef>
              <c:f>'Graf IV.8 CB'!$K$4</c:f>
              <c:strCache>
                <c:ptCount val="1"/>
                <c:pt idx="0">
                  <c:v>Skutečně nové</c:v>
                </c:pt>
              </c:strCache>
            </c:strRef>
          </c:tx>
          <c:spPr>
            <a:ln w="25400">
              <a:solidFill>
                <a:srgbClr val="2426A9"/>
              </a:solidFill>
              <a:prstDash val="solid"/>
            </a:ln>
          </c:spPr>
          <c:marker>
            <c:symbol val="none"/>
          </c:marker>
          <c:cat>
            <c:numRef>
              <c:f>'Graf IV.8 CB'!$J$5:$J$29</c:f>
              <c:numCache>
                <c:formatCode>m/d/yyyy</c:formatCode>
                <c:ptCount val="25"/>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numCache>
            </c:numRef>
          </c:cat>
          <c:val>
            <c:numRef>
              <c:f>'Graf IV.8 CB'!$K$5:$K$29</c:f>
              <c:numCache>
                <c:formatCode>0.0</c:formatCode>
                <c:ptCount val="25"/>
                <c:pt idx="0">
                  <c:v>35.869999999999997</c:v>
                </c:pt>
                <c:pt idx="1">
                  <c:v>35.18</c:v>
                </c:pt>
                <c:pt idx="2">
                  <c:v>35.299999999999997</c:v>
                </c:pt>
                <c:pt idx="3">
                  <c:v>35.799999999999997</c:v>
                </c:pt>
                <c:pt idx="4">
                  <c:v>34.86</c:v>
                </c:pt>
                <c:pt idx="5">
                  <c:v>34.58</c:v>
                </c:pt>
                <c:pt idx="6">
                  <c:v>33.92</c:v>
                </c:pt>
                <c:pt idx="7">
                  <c:v>34.03</c:v>
                </c:pt>
                <c:pt idx="8">
                  <c:v>33.75</c:v>
                </c:pt>
                <c:pt idx="9">
                  <c:v>34</c:v>
                </c:pt>
                <c:pt idx="10">
                  <c:v>34.49</c:v>
                </c:pt>
                <c:pt idx="11">
                  <c:v>30.07</c:v>
                </c:pt>
                <c:pt idx="12">
                  <c:v>29.95</c:v>
                </c:pt>
                <c:pt idx="13">
                  <c:v>31.3</c:v>
                </c:pt>
                <c:pt idx="14">
                  <c:v>31.97</c:v>
                </c:pt>
                <c:pt idx="15">
                  <c:v>32.119999999999997</c:v>
                </c:pt>
                <c:pt idx="16">
                  <c:v>31.47</c:v>
                </c:pt>
                <c:pt idx="17">
                  <c:v>32.29</c:v>
                </c:pt>
                <c:pt idx="18">
                  <c:v>30.94</c:v>
                </c:pt>
                <c:pt idx="19">
                  <c:v>32.21</c:v>
                </c:pt>
                <c:pt idx="20">
                  <c:v>31.99</c:v>
                </c:pt>
                <c:pt idx="21">
                  <c:v>31.22</c:v>
                </c:pt>
                <c:pt idx="22">
                  <c:v>31.82</c:v>
                </c:pt>
                <c:pt idx="23">
                  <c:v>33.33</c:v>
                </c:pt>
                <c:pt idx="24">
                  <c:v>33.65</c:v>
                </c:pt>
              </c:numCache>
            </c:numRef>
          </c:val>
          <c:smooth val="0"/>
          <c:extLst xmlns:DataManagerRef="urn:DataManager">
            <c:ext xmlns:c16="http://schemas.microsoft.com/office/drawing/2014/chart" uri="{C3380CC4-5D6E-409C-BE32-E72D297353CC}">
              <c16:uniqueId val="{00000000-2079-4EA3-A3D3-439E60458B5A}"/>
            </c:ext>
          </c:extLst>
        </c:ser>
        <c:ser>
          <c:idx val="1"/>
          <c:order val="1"/>
          <c:tx>
            <c:strRef>
              <c:f>'Graf IV.8 CB'!$L$4</c:f>
              <c:strCache>
                <c:ptCount val="1"/>
                <c:pt idx="0">
                  <c:v>Refinancované</c:v>
                </c:pt>
              </c:strCache>
            </c:strRef>
          </c:tx>
          <c:spPr>
            <a:ln w="25400">
              <a:solidFill>
                <a:srgbClr val="D52B1E"/>
              </a:solidFill>
              <a:prstDash val="solid"/>
            </a:ln>
          </c:spPr>
          <c:marker>
            <c:symbol val="none"/>
          </c:marker>
          <c:cat>
            <c:numRef>
              <c:f>'Graf IV.8 CB'!$J$5:$J$29</c:f>
              <c:numCache>
                <c:formatCode>m/d/yyyy</c:formatCode>
                <c:ptCount val="25"/>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numCache>
            </c:numRef>
          </c:cat>
          <c:val>
            <c:numRef>
              <c:f>'Graf IV.8 CB'!$L$5:$L$29</c:f>
              <c:numCache>
                <c:formatCode>0.0</c:formatCode>
                <c:ptCount val="25"/>
                <c:pt idx="0">
                  <c:v>30.39</c:v>
                </c:pt>
                <c:pt idx="1">
                  <c:v>33.64</c:v>
                </c:pt>
                <c:pt idx="2">
                  <c:v>34.68</c:v>
                </c:pt>
                <c:pt idx="3">
                  <c:v>33.93</c:v>
                </c:pt>
                <c:pt idx="4">
                  <c:v>34.9</c:v>
                </c:pt>
                <c:pt idx="5">
                  <c:v>35.26</c:v>
                </c:pt>
                <c:pt idx="6">
                  <c:v>35.81</c:v>
                </c:pt>
                <c:pt idx="7">
                  <c:v>33.82</c:v>
                </c:pt>
                <c:pt idx="8">
                  <c:v>30.66</c:v>
                </c:pt>
                <c:pt idx="9">
                  <c:v>32.75</c:v>
                </c:pt>
                <c:pt idx="10">
                  <c:v>32.07</c:v>
                </c:pt>
                <c:pt idx="11">
                  <c:v>27.06</c:v>
                </c:pt>
                <c:pt idx="12">
                  <c:v>25.58</c:v>
                </c:pt>
                <c:pt idx="13">
                  <c:v>25.81</c:v>
                </c:pt>
                <c:pt idx="14">
                  <c:v>25.31</c:v>
                </c:pt>
                <c:pt idx="15">
                  <c:v>24.72</c:v>
                </c:pt>
                <c:pt idx="16">
                  <c:v>25.55</c:v>
                </c:pt>
                <c:pt idx="17">
                  <c:v>26.41</c:v>
                </c:pt>
                <c:pt idx="18">
                  <c:v>25.15</c:v>
                </c:pt>
                <c:pt idx="19">
                  <c:v>27.67</c:v>
                </c:pt>
                <c:pt idx="20">
                  <c:v>29.6</c:v>
                </c:pt>
                <c:pt idx="21">
                  <c:v>28.62</c:v>
                </c:pt>
                <c:pt idx="22">
                  <c:v>28.84</c:v>
                </c:pt>
                <c:pt idx="23">
                  <c:v>29.62</c:v>
                </c:pt>
                <c:pt idx="24">
                  <c:v>31.51</c:v>
                </c:pt>
              </c:numCache>
            </c:numRef>
          </c:val>
          <c:smooth val="0"/>
          <c:extLst xmlns:DataManagerRef="urn:DataManager">
            <c:ext xmlns:c16="http://schemas.microsoft.com/office/drawing/2014/chart" uri="{C3380CC4-5D6E-409C-BE32-E72D297353CC}">
              <c16:uniqueId val="{00000001-2079-4EA3-A3D3-439E60458B5A}"/>
            </c:ext>
          </c:extLst>
        </c:ser>
        <c:dLbls>
          <c:showLegendKey val="0"/>
          <c:showVal val="0"/>
          <c:showCatName val="0"/>
          <c:showSerName val="0"/>
          <c:showPercent val="0"/>
          <c:showBubbleSize val="0"/>
        </c:dLbls>
        <c:smooth val="0"/>
        <c:axId val="324458752"/>
        <c:axId val="324472832"/>
      </c:lineChart>
      <c:dateAx>
        <c:axId val="3244587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472832"/>
        <c:crosses val="autoZero"/>
        <c:auto val="1"/>
        <c:lblOffset val="100"/>
        <c:baseTimeUnit val="months"/>
        <c:majorUnit val="6"/>
        <c:majorTimeUnit val="months"/>
      </c:dateAx>
      <c:valAx>
        <c:axId val="324472832"/>
        <c:scaling>
          <c:orientation val="minMax"/>
          <c:max val="4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458752"/>
        <c:crosses val="autoZero"/>
        <c:crossBetween val="midCat"/>
        <c:majorUnit val="5"/>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1"/>
          <c:order val="0"/>
          <c:tx>
            <c:strRef>
              <c:f>'Graf II.9'!$K$4</c:f>
              <c:strCache>
                <c:ptCount val="1"/>
                <c:pt idx="0">
                  <c:v>Nefinanční podniky</c:v>
                </c:pt>
              </c:strCache>
            </c:strRef>
          </c:tx>
          <c:spPr>
            <a:solidFill>
              <a:srgbClr val="2426A9"/>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II.9'!$K$5:$K$17</c:f>
              <c:numCache>
                <c:formatCode>0.00</c:formatCode>
                <c:ptCount val="13"/>
                <c:pt idx="0">
                  <c:v>120.18</c:v>
                </c:pt>
                <c:pt idx="1">
                  <c:v>47.11</c:v>
                </c:pt>
                <c:pt idx="2">
                  <c:v>62.72</c:v>
                </c:pt>
                <c:pt idx="3">
                  <c:v>107.68</c:v>
                </c:pt>
                <c:pt idx="4">
                  <c:v>82.81</c:v>
                </c:pt>
                <c:pt idx="5">
                  <c:v>101.19</c:v>
                </c:pt>
                <c:pt idx="6">
                  <c:v>57.21</c:v>
                </c:pt>
                <c:pt idx="7">
                  <c:v>71.430000000000007</c:v>
                </c:pt>
                <c:pt idx="8">
                  <c:v>132.33000000000001</c:v>
                </c:pt>
                <c:pt idx="9">
                  <c:v>39.6</c:v>
                </c:pt>
                <c:pt idx="10">
                  <c:v>93.04</c:v>
                </c:pt>
                <c:pt idx="11">
                  <c:v>126.03</c:v>
                </c:pt>
                <c:pt idx="12">
                  <c:v>61.39</c:v>
                </c:pt>
              </c:numCache>
            </c:numRef>
          </c:val>
          <c:extLst xmlns:DataManagerRef="urn:DataManager">
            <c:ext xmlns:c16="http://schemas.microsoft.com/office/drawing/2014/chart" uri="{C3380CC4-5D6E-409C-BE32-E72D297353CC}">
              <c16:uniqueId val="{00000000-B795-4506-A0B2-AB39F2974487}"/>
            </c:ext>
          </c:extLst>
        </c:ser>
        <c:ser>
          <c:idx val="3"/>
          <c:order val="1"/>
          <c:tx>
            <c:strRef>
              <c:f>'Graf II.9'!$L$4</c:f>
              <c:strCache>
                <c:ptCount val="1"/>
                <c:pt idx="0">
                  <c:v>Domácnosti</c:v>
                </c:pt>
              </c:strCache>
            </c:strRef>
          </c:tx>
          <c:spPr>
            <a:solidFill>
              <a:srgbClr val="D52B1E"/>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II.9'!$L$5:$L$17</c:f>
              <c:numCache>
                <c:formatCode>0.00</c:formatCode>
                <c:ptCount val="13"/>
                <c:pt idx="0">
                  <c:v>64.31</c:v>
                </c:pt>
                <c:pt idx="1">
                  <c:v>33.96</c:v>
                </c:pt>
                <c:pt idx="2">
                  <c:v>57.76</c:v>
                </c:pt>
                <c:pt idx="3">
                  <c:v>107.62</c:v>
                </c:pt>
                <c:pt idx="4">
                  <c:v>61.38</c:v>
                </c:pt>
                <c:pt idx="5">
                  <c:v>67.17</c:v>
                </c:pt>
                <c:pt idx="6">
                  <c:v>21.22</c:v>
                </c:pt>
                <c:pt idx="7">
                  <c:v>44.05</c:v>
                </c:pt>
                <c:pt idx="8">
                  <c:v>102.91</c:v>
                </c:pt>
                <c:pt idx="9">
                  <c:v>33.75</c:v>
                </c:pt>
                <c:pt idx="10">
                  <c:v>68.94</c:v>
                </c:pt>
                <c:pt idx="11">
                  <c:v>94.67</c:v>
                </c:pt>
                <c:pt idx="12">
                  <c:v>47.76</c:v>
                </c:pt>
              </c:numCache>
            </c:numRef>
          </c:val>
          <c:extLst xmlns:DataManagerRef="urn:DataManager">
            <c:ext xmlns:c16="http://schemas.microsoft.com/office/drawing/2014/chart" uri="{C3380CC4-5D6E-409C-BE32-E72D297353CC}">
              <c16:uniqueId val="{00000001-B795-4506-A0B2-AB39F2974487}"/>
            </c:ext>
          </c:extLst>
        </c:ser>
        <c:ser>
          <c:idx val="5"/>
          <c:order val="2"/>
          <c:tx>
            <c:strRef>
              <c:f>'Graf II.9'!$M$4</c:f>
              <c:strCache>
                <c:ptCount val="1"/>
                <c:pt idx="0">
                  <c:v>Vládní instituce</c:v>
                </c:pt>
              </c:strCache>
            </c:strRef>
          </c:tx>
          <c:spPr>
            <a:solidFill>
              <a:srgbClr val="FFBB00"/>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II.9'!$M$5:$M$17</c:f>
              <c:numCache>
                <c:formatCode>0.00</c:formatCode>
                <c:ptCount val="13"/>
                <c:pt idx="0">
                  <c:v>113.7</c:v>
                </c:pt>
                <c:pt idx="1">
                  <c:v>42.73</c:v>
                </c:pt>
                <c:pt idx="2">
                  <c:v>69.72</c:v>
                </c:pt>
                <c:pt idx="3">
                  <c:v>39.74</c:v>
                </c:pt>
                <c:pt idx="4">
                  <c:v>122.78</c:v>
                </c:pt>
                <c:pt idx="5">
                  <c:v>114.59</c:v>
                </c:pt>
                <c:pt idx="6">
                  <c:v>77.44</c:v>
                </c:pt>
                <c:pt idx="7">
                  <c:v>156.26</c:v>
                </c:pt>
                <c:pt idx="8">
                  <c:v>54.22</c:v>
                </c:pt>
                <c:pt idx="9">
                  <c:v>57.42</c:v>
                </c:pt>
                <c:pt idx="10">
                  <c:v>135.4</c:v>
                </c:pt>
                <c:pt idx="11">
                  <c:v>37.880000000000003</c:v>
                </c:pt>
                <c:pt idx="12">
                  <c:v>46.67</c:v>
                </c:pt>
              </c:numCache>
            </c:numRef>
          </c:val>
          <c:extLst xmlns:DataManagerRef="urn:DataManager">
            <c:ext xmlns:c16="http://schemas.microsoft.com/office/drawing/2014/chart" uri="{C3380CC4-5D6E-409C-BE32-E72D297353CC}">
              <c16:uniqueId val="{00000002-B795-4506-A0B2-AB39F2974487}"/>
            </c:ext>
          </c:extLst>
        </c:ser>
        <c:dLbls>
          <c:showLegendKey val="0"/>
          <c:showVal val="0"/>
          <c:showCatName val="0"/>
          <c:showSerName val="0"/>
          <c:showPercent val="0"/>
          <c:showBubbleSize val="0"/>
        </c:dLbls>
        <c:gapWidth val="100"/>
        <c:overlap val="100"/>
        <c:axId val="299304064"/>
        <c:axId val="299305600"/>
      </c:barChart>
      <c:catAx>
        <c:axId val="2993040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305600"/>
        <c:crosses val="autoZero"/>
        <c:auto val="1"/>
        <c:lblAlgn val="ctr"/>
        <c:lblOffset val="100"/>
        <c:noMultiLvlLbl val="1"/>
      </c:catAx>
      <c:valAx>
        <c:axId val="299305600"/>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304064"/>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IV.8 CB'!$K$3</c:f>
              <c:strCache>
                <c:ptCount val="1"/>
                <c:pt idx="0">
                  <c:v>Genuinely new</c:v>
                </c:pt>
              </c:strCache>
            </c:strRef>
          </c:tx>
          <c:spPr>
            <a:ln w="25400">
              <a:solidFill>
                <a:srgbClr val="2426A9"/>
              </a:solidFill>
              <a:prstDash val="solid"/>
            </a:ln>
          </c:spPr>
          <c:marker>
            <c:symbol val="none"/>
          </c:marker>
          <c:cat>
            <c:numRef>
              <c:f>'Graf IV.8 CB'!$J$5:$J$29</c:f>
              <c:numCache>
                <c:formatCode>m/d/yyyy</c:formatCode>
                <c:ptCount val="25"/>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numCache>
            </c:numRef>
          </c:cat>
          <c:val>
            <c:numRef>
              <c:f>'Graf IV.8 CB'!$K$5:$K$29</c:f>
              <c:numCache>
                <c:formatCode>0.0</c:formatCode>
                <c:ptCount val="25"/>
                <c:pt idx="0">
                  <c:v>35.869999999999997</c:v>
                </c:pt>
                <c:pt idx="1">
                  <c:v>35.18</c:v>
                </c:pt>
                <c:pt idx="2">
                  <c:v>35.299999999999997</c:v>
                </c:pt>
                <c:pt idx="3">
                  <c:v>35.799999999999997</c:v>
                </c:pt>
                <c:pt idx="4">
                  <c:v>34.86</c:v>
                </c:pt>
                <c:pt idx="5">
                  <c:v>34.58</c:v>
                </c:pt>
                <c:pt idx="6">
                  <c:v>33.92</c:v>
                </c:pt>
                <c:pt idx="7">
                  <c:v>34.03</c:v>
                </c:pt>
                <c:pt idx="8">
                  <c:v>33.75</c:v>
                </c:pt>
                <c:pt idx="9">
                  <c:v>34</c:v>
                </c:pt>
                <c:pt idx="10">
                  <c:v>34.49</c:v>
                </c:pt>
                <c:pt idx="11">
                  <c:v>30.07</c:v>
                </c:pt>
                <c:pt idx="12">
                  <c:v>29.95</c:v>
                </c:pt>
                <c:pt idx="13">
                  <c:v>31.3</c:v>
                </c:pt>
                <c:pt idx="14">
                  <c:v>31.97</c:v>
                </c:pt>
                <c:pt idx="15">
                  <c:v>32.119999999999997</c:v>
                </c:pt>
                <c:pt idx="16">
                  <c:v>31.47</c:v>
                </c:pt>
                <c:pt idx="17">
                  <c:v>32.29</c:v>
                </c:pt>
                <c:pt idx="18">
                  <c:v>30.94</c:v>
                </c:pt>
                <c:pt idx="19">
                  <c:v>32.21</c:v>
                </c:pt>
                <c:pt idx="20">
                  <c:v>31.99</c:v>
                </c:pt>
                <c:pt idx="21">
                  <c:v>31.22</c:v>
                </c:pt>
                <c:pt idx="22">
                  <c:v>31.82</c:v>
                </c:pt>
                <c:pt idx="23">
                  <c:v>33.33</c:v>
                </c:pt>
                <c:pt idx="24">
                  <c:v>33.65</c:v>
                </c:pt>
              </c:numCache>
            </c:numRef>
          </c:val>
          <c:smooth val="0"/>
          <c:extLst xmlns:DataManagerRef="urn:DataManager">
            <c:ext xmlns:c16="http://schemas.microsoft.com/office/drawing/2014/chart" uri="{C3380CC4-5D6E-409C-BE32-E72D297353CC}">
              <c16:uniqueId val="{00000000-9509-4D20-8D22-600A811A10E4}"/>
            </c:ext>
          </c:extLst>
        </c:ser>
        <c:ser>
          <c:idx val="1"/>
          <c:order val="1"/>
          <c:tx>
            <c:strRef>
              <c:f>'Graf IV.8 CB'!$L$3</c:f>
              <c:strCache>
                <c:ptCount val="1"/>
                <c:pt idx="0">
                  <c:v>Refinanced</c:v>
                </c:pt>
              </c:strCache>
            </c:strRef>
          </c:tx>
          <c:spPr>
            <a:ln w="25400">
              <a:solidFill>
                <a:srgbClr val="D52B1E"/>
              </a:solidFill>
              <a:prstDash val="solid"/>
            </a:ln>
          </c:spPr>
          <c:marker>
            <c:symbol val="none"/>
          </c:marker>
          <c:cat>
            <c:numRef>
              <c:f>'Graf IV.8 CB'!$J$5:$J$29</c:f>
              <c:numCache>
                <c:formatCode>m/d/yyyy</c:formatCode>
                <c:ptCount val="25"/>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numCache>
            </c:numRef>
          </c:cat>
          <c:val>
            <c:numRef>
              <c:f>'Graf IV.8 CB'!$L$5:$L$29</c:f>
              <c:numCache>
                <c:formatCode>0.0</c:formatCode>
                <c:ptCount val="25"/>
                <c:pt idx="0">
                  <c:v>30.39</c:v>
                </c:pt>
                <c:pt idx="1">
                  <c:v>33.64</c:v>
                </c:pt>
                <c:pt idx="2">
                  <c:v>34.68</c:v>
                </c:pt>
                <c:pt idx="3">
                  <c:v>33.93</c:v>
                </c:pt>
                <c:pt idx="4">
                  <c:v>34.9</c:v>
                </c:pt>
                <c:pt idx="5">
                  <c:v>35.26</c:v>
                </c:pt>
                <c:pt idx="6">
                  <c:v>35.81</c:v>
                </c:pt>
                <c:pt idx="7">
                  <c:v>33.82</c:v>
                </c:pt>
                <c:pt idx="8">
                  <c:v>30.66</c:v>
                </c:pt>
                <c:pt idx="9">
                  <c:v>32.75</c:v>
                </c:pt>
                <c:pt idx="10">
                  <c:v>32.07</c:v>
                </c:pt>
                <c:pt idx="11">
                  <c:v>27.06</c:v>
                </c:pt>
                <c:pt idx="12">
                  <c:v>25.58</c:v>
                </c:pt>
                <c:pt idx="13">
                  <c:v>25.81</c:v>
                </c:pt>
                <c:pt idx="14">
                  <c:v>25.31</c:v>
                </c:pt>
                <c:pt idx="15">
                  <c:v>24.72</c:v>
                </c:pt>
                <c:pt idx="16">
                  <c:v>25.55</c:v>
                </c:pt>
                <c:pt idx="17">
                  <c:v>26.41</c:v>
                </c:pt>
                <c:pt idx="18">
                  <c:v>25.15</c:v>
                </c:pt>
                <c:pt idx="19">
                  <c:v>27.67</c:v>
                </c:pt>
                <c:pt idx="20">
                  <c:v>29.6</c:v>
                </c:pt>
                <c:pt idx="21">
                  <c:v>28.62</c:v>
                </c:pt>
                <c:pt idx="22">
                  <c:v>28.84</c:v>
                </c:pt>
                <c:pt idx="23">
                  <c:v>29.62</c:v>
                </c:pt>
                <c:pt idx="24">
                  <c:v>31.51</c:v>
                </c:pt>
              </c:numCache>
            </c:numRef>
          </c:val>
          <c:smooth val="0"/>
          <c:extLst xmlns:DataManagerRef="urn:DataManager">
            <c:ext xmlns:c16="http://schemas.microsoft.com/office/drawing/2014/chart" uri="{C3380CC4-5D6E-409C-BE32-E72D297353CC}">
              <c16:uniqueId val="{00000001-9509-4D20-8D22-600A811A10E4}"/>
            </c:ext>
          </c:extLst>
        </c:ser>
        <c:dLbls>
          <c:showLegendKey val="0"/>
          <c:showVal val="0"/>
          <c:showCatName val="0"/>
          <c:showSerName val="0"/>
          <c:showPercent val="0"/>
          <c:showBubbleSize val="0"/>
        </c:dLbls>
        <c:smooth val="0"/>
        <c:axId val="324502656"/>
        <c:axId val="324504192"/>
      </c:lineChart>
      <c:dateAx>
        <c:axId val="324502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504192"/>
        <c:crosses val="autoZero"/>
        <c:auto val="1"/>
        <c:lblOffset val="100"/>
        <c:baseTimeUnit val="months"/>
        <c:majorUnit val="6"/>
        <c:majorTimeUnit val="months"/>
      </c:dateAx>
      <c:valAx>
        <c:axId val="324504192"/>
        <c:scaling>
          <c:orientation val="minMax"/>
          <c:max val="4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502656"/>
        <c:crosses val="autoZero"/>
        <c:crossBetween val="between"/>
        <c:majorUnit val="5"/>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68641496475568942"/>
        </c:manualLayout>
      </c:layout>
      <c:barChart>
        <c:barDir val="col"/>
        <c:grouping val="clustered"/>
        <c:varyColors val="0"/>
        <c:ser>
          <c:idx val="0"/>
          <c:order val="0"/>
          <c:tx>
            <c:strRef>
              <c:f>'Graf IV.9 CB'!$K$9</c:f>
              <c:strCache>
                <c:ptCount val="1"/>
                <c:pt idx="0">
                  <c:v>3Q 2019</c:v>
                </c:pt>
              </c:strCache>
            </c:strRef>
          </c:tx>
          <c:spPr>
            <a:solidFill>
              <a:srgbClr val="2426A9"/>
            </a:solidFill>
            <a:ln w="25400">
              <a:noFill/>
            </a:ln>
          </c:spPr>
          <c:invertIfNegative val="0"/>
          <c:cat>
            <c:strRef>
              <c:f>'Graf IV.9 CB'!$L$4:$P$4</c:f>
              <c:strCache>
                <c:ptCount val="5"/>
                <c:pt idx="0">
                  <c:v>do 3</c:v>
                </c:pt>
                <c:pt idx="1">
                  <c:v>3–6</c:v>
                </c:pt>
                <c:pt idx="2">
                  <c:v>6–8</c:v>
                </c:pt>
                <c:pt idx="3">
                  <c:v>8–9</c:v>
                </c:pt>
                <c:pt idx="4">
                  <c:v>nad 9</c:v>
                </c:pt>
              </c:strCache>
            </c:strRef>
          </c:cat>
          <c:val>
            <c:numRef>
              <c:f>'Graf IV.9 CB'!$L$9:$P$9</c:f>
              <c:numCache>
                <c:formatCode>0.0</c:formatCode>
                <c:ptCount val="5"/>
                <c:pt idx="0">
                  <c:v>11.62</c:v>
                </c:pt>
                <c:pt idx="1">
                  <c:v>44.54</c:v>
                </c:pt>
                <c:pt idx="2">
                  <c:v>29.17</c:v>
                </c:pt>
                <c:pt idx="3">
                  <c:v>11.47</c:v>
                </c:pt>
                <c:pt idx="4">
                  <c:v>3.2</c:v>
                </c:pt>
              </c:numCache>
            </c:numRef>
          </c:val>
          <c:extLst xmlns:DataManagerRef="urn:DataManager">
            <c:ext xmlns:c16="http://schemas.microsoft.com/office/drawing/2014/chart" uri="{C3380CC4-5D6E-409C-BE32-E72D297353CC}">
              <c16:uniqueId val="{00000000-4126-453C-BC66-C7BBA0F969D8}"/>
            </c:ext>
          </c:extLst>
        </c:ser>
        <c:ser>
          <c:idx val="1"/>
          <c:order val="1"/>
          <c:tx>
            <c:strRef>
              <c:f>'Graf IV.9 CB'!$K$10</c:f>
              <c:strCache>
                <c:ptCount val="1"/>
                <c:pt idx="0">
                  <c:v>4Q 2019</c:v>
                </c:pt>
              </c:strCache>
            </c:strRef>
          </c:tx>
          <c:spPr>
            <a:solidFill>
              <a:srgbClr val="D52B1E"/>
            </a:solidFill>
            <a:ln w="25400">
              <a:noFill/>
            </a:ln>
          </c:spPr>
          <c:invertIfNegative val="0"/>
          <c:cat>
            <c:strRef>
              <c:f>'Graf IV.9 CB'!$L$4:$P$4</c:f>
              <c:strCache>
                <c:ptCount val="5"/>
                <c:pt idx="0">
                  <c:v>do 3</c:v>
                </c:pt>
                <c:pt idx="1">
                  <c:v>3–6</c:v>
                </c:pt>
                <c:pt idx="2">
                  <c:v>6–8</c:v>
                </c:pt>
                <c:pt idx="3">
                  <c:v>8–9</c:v>
                </c:pt>
                <c:pt idx="4">
                  <c:v>nad 9</c:v>
                </c:pt>
              </c:strCache>
            </c:strRef>
          </c:cat>
          <c:val>
            <c:numRef>
              <c:f>'Graf IV.9 CB'!$L$10:$P$10</c:f>
              <c:numCache>
                <c:formatCode>0.0</c:formatCode>
                <c:ptCount val="5"/>
                <c:pt idx="0">
                  <c:v>10.89</c:v>
                </c:pt>
                <c:pt idx="1">
                  <c:v>42.64</c:v>
                </c:pt>
                <c:pt idx="2">
                  <c:v>30.09</c:v>
                </c:pt>
                <c:pt idx="3">
                  <c:v>13.34</c:v>
                </c:pt>
                <c:pt idx="4">
                  <c:v>3.03</c:v>
                </c:pt>
              </c:numCache>
            </c:numRef>
          </c:val>
          <c:extLst xmlns:DataManagerRef="urn:DataManager">
            <c:ext xmlns:c16="http://schemas.microsoft.com/office/drawing/2014/chart" uri="{C3380CC4-5D6E-409C-BE32-E72D297353CC}">
              <c16:uniqueId val="{00000001-4126-453C-BC66-C7BBA0F969D8}"/>
            </c:ext>
          </c:extLst>
        </c:ser>
        <c:ser>
          <c:idx val="2"/>
          <c:order val="2"/>
          <c:tx>
            <c:strRef>
              <c:f>'Graf IV.9 CB'!$K$11</c:f>
              <c:strCache>
                <c:ptCount val="1"/>
                <c:pt idx="0">
                  <c:v>1Q 2020</c:v>
                </c:pt>
              </c:strCache>
            </c:strRef>
          </c:tx>
          <c:spPr>
            <a:solidFill>
              <a:srgbClr val="FFBB00"/>
            </a:solidFill>
            <a:ln w="25400">
              <a:noFill/>
            </a:ln>
          </c:spPr>
          <c:invertIfNegative val="0"/>
          <c:cat>
            <c:strRef>
              <c:f>'Graf IV.9 CB'!$L$4:$P$4</c:f>
              <c:strCache>
                <c:ptCount val="5"/>
                <c:pt idx="0">
                  <c:v>do 3</c:v>
                </c:pt>
                <c:pt idx="1">
                  <c:v>3–6</c:v>
                </c:pt>
                <c:pt idx="2">
                  <c:v>6–8</c:v>
                </c:pt>
                <c:pt idx="3">
                  <c:v>8–9</c:v>
                </c:pt>
                <c:pt idx="4">
                  <c:v>nad 9</c:v>
                </c:pt>
              </c:strCache>
            </c:strRef>
          </c:cat>
          <c:val>
            <c:numRef>
              <c:f>'Graf IV.9 CB'!$L$11:$P$11</c:f>
              <c:numCache>
                <c:formatCode>0.0</c:formatCode>
                <c:ptCount val="5"/>
                <c:pt idx="0">
                  <c:v>9.94</c:v>
                </c:pt>
                <c:pt idx="1">
                  <c:v>41.74</c:v>
                </c:pt>
                <c:pt idx="2">
                  <c:v>30.78</c:v>
                </c:pt>
                <c:pt idx="3">
                  <c:v>14.65</c:v>
                </c:pt>
                <c:pt idx="4">
                  <c:v>2.89</c:v>
                </c:pt>
              </c:numCache>
            </c:numRef>
          </c:val>
          <c:extLst xmlns:DataManagerRef="urn:DataManager">
            <c:ext xmlns:c16="http://schemas.microsoft.com/office/drawing/2014/chart" uri="{C3380CC4-5D6E-409C-BE32-E72D297353CC}">
              <c16:uniqueId val="{00000002-4126-453C-BC66-C7BBA0F969D8}"/>
            </c:ext>
          </c:extLst>
        </c:ser>
        <c:ser>
          <c:idx val="3"/>
          <c:order val="3"/>
          <c:tx>
            <c:strRef>
              <c:f>'Graf IV.9 CB'!$K$12</c:f>
              <c:strCache>
                <c:ptCount val="1"/>
                <c:pt idx="0">
                  <c:v>2Q 2020</c:v>
                </c:pt>
              </c:strCache>
            </c:strRef>
          </c:tx>
          <c:spPr>
            <a:solidFill>
              <a:srgbClr val="9ACD32"/>
            </a:solidFill>
            <a:ln w="25400">
              <a:noFill/>
            </a:ln>
          </c:spPr>
          <c:invertIfNegative val="0"/>
          <c:cat>
            <c:strRef>
              <c:f>'Graf IV.9 CB'!$L$4:$P$4</c:f>
              <c:strCache>
                <c:ptCount val="5"/>
                <c:pt idx="0">
                  <c:v>do 3</c:v>
                </c:pt>
                <c:pt idx="1">
                  <c:v>3–6</c:v>
                </c:pt>
                <c:pt idx="2">
                  <c:v>6–8</c:v>
                </c:pt>
                <c:pt idx="3">
                  <c:v>8–9</c:v>
                </c:pt>
                <c:pt idx="4">
                  <c:v>nad 9</c:v>
                </c:pt>
              </c:strCache>
            </c:strRef>
          </c:cat>
          <c:val>
            <c:numRef>
              <c:f>'Graf IV.9 CB'!$L$12:$P$12</c:f>
              <c:numCache>
                <c:formatCode>0.0</c:formatCode>
                <c:ptCount val="5"/>
                <c:pt idx="0">
                  <c:v>9</c:v>
                </c:pt>
                <c:pt idx="1">
                  <c:v>39.340000000000003</c:v>
                </c:pt>
                <c:pt idx="2">
                  <c:v>31.76</c:v>
                </c:pt>
                <c:pt idx="3">
                  <c:v>14.85</c:v>
                </c:pt>
                <c:pt idx="4">
                  <c:v>5.05</c:v>
                </c:pt>
              </c:numCache>
            </c:numRef>
          </c:val>
          <c:extLst xmlns:DataManagerRef="urn:DataManager">
            <c:ext xmlns:c16="http://schemas.microsoft.com/office/drawing/2014/chart" uri="{C3380CC4-5D6E-409C-BE32-E72D297353CC}">
              <c16:uniqueId val="{00000003-4126-453C-BC66-C7BBA0F969D8}"/>
            </c:ext>
          </c:extLst>
        </c:ser>
        <c:ser>
          <c:idx val="4"/>
          <c:order val="4"/>
          <c:tx>
            <c:strRef>
              <c:f>'Graf IV.9 CB'!$K$13</c:f>
              <c:strCache>
                <c:ptCount val="1"/>
                <c:pt idx="0">
                  <c:v>3Q 2020</c:v>
                </c:pt>
              </c:strCache>
            </c:strRef>
          </c:tx>
          <c:spPr>
            <a:solidFill>
              <a:srgbClr val="00CED1"/>
            </a:solidFill>
            <a:ln w="25400">
              <a:noFill/>
            </a:ln>
          </c:spPr>
          <c:invertIfNegative val="0"/>
          <c:cat>
            <c:strRef>
              <c:f>'Graf IV.9 CB'!$L$4:$P$4</c:f>
              <c:strCache>
                <c:ptCount val="5"/>
                <c:pt idx="0">
                  <c:v>do 3</c:v>
                </c:pt>
                <c:pt idx="1">
                  <c:v>3–6</c:v>
                </c:pt>
                <c:pt idx="2">
                  <c:v>6–8</c:v>
                </c:pt>
                <c:pt idx="3">
                  <c:v>8–9</c:v>
                </c:pt>
                <c:pt idx="4">
                  <c:v>nad 9</c:v>
                </c:pt>
              </c:strCache>
            </c:strRef>
          </c:cat>
          <c:val>
            <c:numRef>
              <c:f>'Graf IV.9 CB'!$L$13:$P$13</c:f>
              <c:numCache>
                <c:formatCode>0.0</c:formatCode>
                <c:ptCount val="5"/>
                <c:pt idx="0">
                  <c:v>8.86</c:v>
                </c:pt>
                <c:pt idx="1">
                  <c:v>38</c:v>
                </c:pt>
                <c:pt idx="2">
                  <c:v>29.71</c:v>
                </c:pt>
                <c:pt idx="3">
                  <c:v>14.1</c:v>
                </c:pt>
                <c:pt idx="4">
                  <c:v>9.34</c:v>
                </c:pt>
              </c:numCache>
            </c:numRef>
          </c:val>
          <c:extLst xmlns:DataManagerRef="urn:DataManager">
            <c:ext xmlns:c16="http://schemas.microsoft.com/office/drawing/2014/chart" uri="{C3380CC4-5D6E-409C-BE32-E72D297353CC}">
              <c16:uniqueId val="{00000004-4126-453C-BC66-C7BBA0F969D8}"/>
            </c:ext>
          </c:extLst>
        </c:ser>
        <c:ser>
          <c:idx val="5"/>
          <c:order val="5"/>
          <c:tx>
            <c:strRef>
              <c:f>'Graf IV.9 CB'!$K$14</c:f>
              <c:strCache>
                <c:ptCount val="1"/>
                <c:pt idx="0">
                  <c:v>4Q 2020</c:v>
                </c:pt>
              </c:strCache>
            </c:strRef>
          </c:tx>
          <c:spPr>
            <a:solidFill>
              <a:srgbClr val="6C6F70"/>
            </a:solidFill>
            <a:ln w="25400">
              <a:noFill/>
            </a:ln>
          </c:spPr>
          <c:invertIfNegative val="0"/>
          <c:cat>
            <c:strRef>
              <c:f>'Graf IV.9 CB'!$L$4:$P$4</c:f>
              <c:strCache>
                <c:ptCount val="5"/>
                <c:pt idx="0">
                  <c:v>do 3</c:v>
                </c:pt>
                <c:pt idx="1">
                  <c:v>3–6</c:v>
                </c:pt>
                <c:pt idx="2">
                  <c:v>6–8</c:v>
                </c:pt>
                <c:pt idx="3">
                  <c:v>8–9</c:v>
                </c:pt>
                <c:pt idx="4">
                  <c:v>nad 9</c:v>
                </c:pt>
              </c:strCache>
            </c:strRef>
          </c:cat>
          <c:val>
            <c:numRef>
              <c:f>'Graf IV.9 CB'!$L$14:$P$14</c:f>
              <c:numCache>
                <c:formatCode>0.0</c:formatCode>
                <c:ptCount val="5"/>
                <c:pt idx="0">
                  <c:v>8.39</c:v>
                </c:pt>
                <c:pt idx="1">
                  <c:v>37.51</c:v>
                </c:pt>
                <c:pt idx="2">
                  <c:v>28.82</c:v>
                </c:pt>
                <c:pt idx="3">
                  <c:v>13.56</c:v>
                </c:pt>
                <c:pt idx="4">
                  <c:v>11.73</c:v>
                </c:pt>
              </c:numCache>
            </c:numRef>
          </c:val>
          <c:extLst xmlns:DataManagerRef="urn:DataManager">
            <c:ext xmlns:c16="http://schemas.microsoft.com/office/drawing/2014/chart" uri="{C3380CC4-5D6E-409C-BE32-E72D297353CC}">
              <c16:uniqueId val="{00000005-4126-453C-BC66-C7BBA0F969D8}"/>
            </c:ext>
          </c:extLst>
        </c:ser>
        <c:ser>
          <c:idx val="6"/>
          <c:order val="6"/>
          <c:tx>
            <c:strRef>
              <c:f>'Graf IV.9 CB'!$K$15</c:f>
              <c:strCache>
                <c:ptCount val="1"/>
                <c:pt idx="0">
                  <c:v>1Q 2021</c:v>
                </c:pt>
              </c:strCache>
            </c:strRef>
          </c:tx>
          <c:spPr>
            <a:solidFill>
              <a:srgbClr val="8A2BE2"/>
            </a:solidFill>
            <a:ln w="25400">
              <a:noFill/>
            </a:ln>
          </c:spPr>
          <c:invertIfNegative val="0"/>
          <c:cat>
            <c:strRef>
              <c:f>'Graf IV.9 CB'!$L$4:$P$4</c:f>
              <c:strCache>
                <c:ptCount val="5"/>
                <c:pt idx="0">
                  <c:v>do 3</c:v>
                </c:pt>
                <c:pt idx="1">
                  <c:v>3–6</c:v>
                </c:pt>
                <c:pt idx="2">
                  <c:v>6–8</c:v>
                </c:pt>
                <c:pt idx="3">
                  <c:v>8–9</c:v>
                </c:pt>
                <c:pt idx="4">
                  <c:v>nad 9</c:v>
                </c:pt>
              </c:strCache>
            </c:strRef>
          </c:cat>
          <c:val>
            <c:numRef>
              <c:f>'Graf IV.9 CB'!$L$15:$P$15</c:f>
              <c:numCache>
                <c:formatCode>0.0</c:formatCode>
                <c:ptCount val="5"/>
                <c:pt idx="0">
                  <c:v>8.61</c:v>
                </c:pt>
                <c:pt idx="1">
                  <c:v>35.520000000000003</c:v>
                </c:pt>
                <c:pt idx="2">
                  <c:v>28.24</c:v>
                </c:pt>
                <c:pt idx="3">
                  <c:v>12.54</c:v>
                </c:pt>
                <c:pt idx="4">
                  <c:v>15.1</c:v>
                </c:pt>
              </c:numCache>
            </c:numRef>
          </c:val>
          <c:extLst xmlns:DataManagerRef="urn:DataManager">
            <c:ext xmlns:c16="http://schemas.microsoft.com/office/drawing/2014/chart" uri="{C3380CC4-5D6E-409C-BE32-E72D297353CC}">
              <c16:uniqueId val="{00000006-4126-453C-BC66-C7BBA0F969D8}"/>
            </c:ext>
          </c:extLst>
        </c:ser>
        <c:ser>
          <c:idx val="7"/>
          <c:order val="7"/>
          <c:tx>
            <c:strRef>
              <c:f>'Graf IV.9 CB'!$K$16</c:f>
              <c:strCache>
                <c:ptCount val="1"/>
                <c:pt idx="0">
                  <c:v>2Q 2021</c:v>
                </c:pt>
              </c:strCache>
            </c:strRef>
          </c:tx>
          <c:spPr>
            <a:solidFill>
              <a:srgbClr val="9DABE2"/>
            </a:solidFill>
            <a:ln w="25400">
              <a:noFill/>
            </a:ln>
          </c:spPr>
          <c:invertIfNegative val="0"/>
          <c:cat>
            <c:strRef>
              <c:f>'Graf IV.9 CB'!$L$4:$P$4</c:f>
              <c:strCache>
                <c:ptCount val="5"/>
                <c:pt idx="0">
                  <c:v>do 3</c:v>
                </c:pt>
                <c:pt idx="1">
                  <c:v>3–6</c:v>
                </c:pt>
                <c:pt idx="2">
                  <c:v>6–8</c:v>
                </c:pt>
                <c:pt idx="3">
                  <c:v>8–9</c:v>
                </c:pt>
                <c:pt idx="4">
                  <c:v>nad 9</c:v>
                </c:pt>
              </c:strCache>
            </c:strRef>
          </c:cat>
          <c:val>
            <c:numRef>
              <c:f>'Graf IV.9 CB'!$L$16:$P$16</c:f>
              <c:numCache>
                <c:formatCode>0.0</c:formatCode>
                <c:ptCount val="5"/>
                <c:pt idx="0">
                  <c:v>8.1</c:v>
                </c:pt>
                <c:pt idx="1">
                  <c:v>34.21</c:v>
                </c:pt>
                <c:pt idx="2">
                  <c:v>28.51</c:v>
                </c:pt>
                <c:pt idx="3">
                  <c:v>13.13</c:v>
                </c:pt>
                <c:pt idx="4">
                  <c:v>16.05</c:v>
                </c:pt>
              </c:numCache>
            </c:numRef>
          </c:val>
          <c:extLst xmlns:DataManagerRef="urn:DataManager">
            <c:ext xmlns:c16="http://schemas.microsoft.com/office/drawing/2014/chart" uri="{C3380CC4-5D6E-409C-BE32-E72D297353CC}">
              <c16:uniqueId val="{00000007-4126-453C-BC66-C7BBA0F969D8}"/>
            </c:ext>
          </c:extLst>
        </c:ser>
        <c:ser>
          <c:idx val="8"/>
          <c:order val="8"/>
          <c:tx>
            <c:strRef>
              <c:f>'Graf IV.9 CB'!$K$17</c:f>
              <c:strCache>
                <c:ptCount val="1"/>
                <c:pt idx="0">
                  <c:v>7M/8M 2021</c:v>
                </c:pt>
              </c:strCache>
            </c:strRef>
          </c:tx>
          <c:spPr>
            <a:solidFill>
              <a:srgbClr val="E16347"/>
            </a:solidFill>
            <a:ln w="25400">
              <a:noFill/>
            </a:ln>
          </c:spPr>
          <c:invertIfNegative val="0"/>
          <c:cat>
            <c:strRef>
              <c:f>'Graf IV.9 CB'!$L$4:$P$4</c:f>
              <c:strCache>
                <c:ptCount val="5"/>
                <c:pt idx="0">
                  <c:v>do 3</c:v>
                </c:pt>
                <c:pt idx="1">
                  <c:v>3–6</c:v>
                </c:pt>
                <c:pt idx="2">
                  <c:v>6–8</c:v>
                </c:pt>
                <c:pt idx="3">
                  <c:v>8–9</c:v>
                </c:pt>
                <c:pt idx="4">
                  <c:v>nad 9</c:v>
                </c:pt>
              </c:strCache>
            </c:strRef>
          </c:cat>
          <c:val>
            <c:numRef>
              <c:f>'Graf IV.9 CB'!$L$17:$P$17</c:f>
              <c:numCache>
                <c:formatCode>0.0</c:formatCode>
                <c:ptCount val="5"/>
                <c:pt idx="0">
                  <c:v>8.17</c:v>
                </c:pt>
                <c:pt idx="1">
                  <c:v>34.18</c:v>
                </c:pt>
                <c:pt idx="2">
                  <c:v>28.19</c:v>
                </c:pt>
                <c:pt idx="3">
                  <c:v>13.36</c:v>
                </c:pt>
                <c:pt idx="4">
                  <c:v>16.100000000000001</c:v>
                </c:pt>
              </c:numCache>
            </c:numRef>
          </c:val>
          <c:extLst xmlns:DataManagerRef="urn:DataManager">
            <c:ext xmlns:c16="http://schemas.microsoft.com/office/drawing/2014/chart" uri="{C3380CC4-5D6E-409C-BE32-E72D297353CC}">
              <c16:uniqueId val="{00000008-4126-453C-BC66-C7BBA0F969D8}"/>
            </c:ext>
          </c:extLst>
        </c:ser>
        <c:dLbls>
          <c:showLegendKey val="0"/>
          <c:showVal val="0"/>
          <c:showCatName val="0"/>
          <c:showSerName val="0"/>
          <c:showPercent val="0"/>
          <c:showBubbleSize val="0"/>
        </c:dLbls>
        <c:gapWidth val="150"/>
        <c:axId val="324154496"/>
        <c:axId val="324156032"/>
      </c:barChart>
      <c:catAx>
        <c:axId val="3241544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156032"/>
        <c:crosses val="autoZero"/>
        <c:auto val="1"/>
        <c:lblAlgn val="ctr"/>
        <c:lblOffset val="100"/>
        <c:noMultiLvlLbl val="0"/>
      </c:catAx>
      <c:valAx>
        <c:axId val="32415603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154496"/>
        <c:crosses val="autoZero"/>
        <c:crossBetween val="between"/>
        <c:majorUnit val="10"/>
      </c:valAx>
      <c:spPr>
        <a:noFill/>
        <a:ln w="25400">
          <a:noFill/>
        </a:ln>
      </c:spPr>
    </c:plotArea>
    <c:legend>
      <c:legendPos val="b"/>
      <c:layout>
        <c:manualLayout>
          <c:xMode val="edge"/>
          <c:yMode val="edge"/>
          <c:x val="6.6433566433566432E-2"/>
          <c:y val="0.83114964417181603"/>
          <c:w val="0.82608887175816315"/>
          <c:h val="0.168850355828183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barChart>
        <c:barDir val="col"/>
        <c:grouping val="clustered"/>
        <c:varyColors val="0"/>
        <c:ser>
          <c:idx val="0"/>
          <c:order val="0"/>
          <c:tx>
            <c:strRef>
              <c:f>'Graf IV.9 CB'!$J$9</c:f>
              <c:strCache>
                <c:ptCount val="1"/>
                <c:pt idx="0">
                  <c:v>2019 Q3</c:v>
                </c:pt>
              </c:strCache>
            </c:strRef>
          </c:tx>
          <c:spPr>
            <a:solidFill>
              <a:srgbClr val="2426A9"/>
            </a:solidFill>
            <a:ln w="25400">
              <a:noFill/>
            </a:ln>
          </c:spPr>
          <c:invertIfNegative val="0"/>
          <c:cat>
            <c:strRef>
              <c:f>'Graf IV.9 CB'!$L$3:$P$3</c:f>
              <c:strCache>
                <c:ptCount val="5"/>
                <c:pt idx="0">
                  <c:v>≤ 3</c:v>
                </c:pt>
                <c:pt idx="1">
                  <c:v>3–6</c:v>
                </c:pt>
                <c:pt idx="2">
                  <c:v>6–8</c:v>
                </c:pt>
                <c:pt idx="3">
                  <c:v>8–9</c:v>
                </c:pt>
                <c:pt idx="4">
                  <c:v>&gt; 9</c:v>
                </c:pt>
              </c:strCache>
            </c:strRef>
          </c:cat>
          <c:val>
            <c:numRef>
              <c:f>'Graf IV.9 CB'!$L$9:$P$9</c:f>
              <c:numCache>
                <c:formatCode>0.0</c:formatCode>
                <c:ptCount val="5"/>
                <c:pt idx="0">
                  <c:v>11.62</c:v>
                </c:pt>
                <c:pt idx="1">
                  <c:v>44.54</c:v>
                </c:pt>
                <c:pt idx="2">
                  <c:v>29.17</c:v>
                </c:pt>
                <c:pt idx="3">
                  <c:v>11.47</c:v>
                </c:pt>
                <c:pt idx="4">
                  <c:v>3.2</c:v>
                </c:pt>
              </c:numCache>
            </c:numRef>
          </c:val>
          <c:extLst xmlns:DataManagerRef="urn:DataManager">
            <c:ext xmlns:c16="http://schemas.microsoft.com/office/drawing/2014/chart" uri="{C3380CC4-5D6E-409C-BE32-E72D297353CC}">
              <c16:uniqueId val="{00000000-F536-4FE4-9BEE-2F4A45AEDCFC}"/>
            </c:ext>
          </c:extLst>
        </c:ser>
        <c:ser>
          <c:idx val="1"/>
          <c:order val="1"/>
          <c:tx>
            <c:strRef>
              <c:f>'Graf IV.9 CB'!$J$10</c:f>
              <c:strCache>
                <c:ptCount val="1"/>
                <c:pt idx="0">
                  <c:v>2019 Q4</c:v>
                </c:pt>
              </c:strCache>
            </c:strRef>
          </c:tx>
          <c:spPr>
            <a:solidFill>
              <a:srgbClr val="D52B1E"/>
            </a:solidFill>
            <a:ln w="25400">
              <a:noFill/>
            </a:ln>
          </c:spPr>
          <c:invertIfNegative val="0"/>
          <c:cat>
            <c:strRef>
              <c:f>'Graf IV.9 CB'!$L$3:$P$3</c:f>
              <c:strCache>
                <c:ptCount val="5"/>
                <c:pt idx="0">
                  <c:v>≤ 3</c:v>
                </c:pt>
                <c:pt idx="1">
                  <c:v>3–6</c:v>
                </c:pt>
                <c:pt idx="2">
                  <c:v>6–8</c:v>
                </c:pt>
                <c:pt idx="3">
                  <c:v>8–9</c:v>
                </c:pt>
                <c:pt idx="4">
                  <c:v>&gt; 9</c:v>
                </c:pt>
              </c:strCache>
            </c:strRef>
          </c:cat>
          <c:val>
            <c:numRef>
              <c:f>'Graf IV.9 CB'!$L$10:$P$10</c:f>
              <c:numCache>
                <c:formatCode>0.0</c:formatCode>
                <c:ptCount val="5"/>
                <c:pt idx="0">
                  <c:v>10.89</c:v>
                </c:pt>
                <c:pt idx="1">
                  <c:v>42.64</c:v>
                </c:pt>
                <c:pt idx="2">
                  <c:v>30.09</c:v>
                </c:pt>
                <c:pt idx="3">
                  <c:v>13.34</c:v>
                </c:pt>
                <c:pt idx="4">
                  <c:v>3.03</c:v>
                </c:pt>
              </c:numCache>
            </c:numRef>
          </c:val>
          <c:extLst xmlns:DataManagerRef="urn:DataManager">
            <c:ext xmlns:c16="http://schemas.microsoft.com/office/drawing/2014/chart" uri="{C3380CC4-5D6E-409C-BE32-E72D297353CC}">
              <c16:uniqueId val="{00000001-F536-4FE4-9BEE-2F4A45AEDCFC}"/>
            </c:ext>
          </c:extLst>
        </c:ser>
        <c:ser>
          <c:idx val="2"/>
          <c:order val="2"/>
          <c:tx>
            <c:strRef>
              <c:f>'Graf IV.9 CB'!$J$11</c:f>
              <c:strCache>
                <c:ptCount val="1"/>
                <c:pt idx="0">
                  <c:v>2020 Q1</c:v>
                </c:pt>
              </c:strCache>
            </c:strRef>
          </c:tx>
          <c:spPr>
            <a:solidFill>
              <a:srgbClr val="FFBB00"/>
            </a:solidFill>
            <a:ln w="25400">
              <a:noFill/>
            </a:ln>
          </c:spPr>
          <c:invertIfNegative val="0"/>
          <c:cat>
            <c:strRef>
              <c:f>'Graf IV.9 CB'!$L$3:$P$3</c:f>
              <c:strCache>
                <c:ptCount val="5"/>
                <c:pt idx="0">
                  <c:v>≤ 3</c:v>
                </c:pt>
                <c:pt idx="1">
                  <c:v>3–6</c:v>
                </c:pt>
                <c:pt idx="2">
                  <c:v>6–8</c:v>
                </c:pt>
                <c:pt idx="3">
                  <c:v>8–9</c:v>
                </c:pt>
                <c:pt idx="4">
                  <c:v>&gt; 9</c:v>
                </c:pt>
              </c:strCache>
            </c:strRef>
          </c:cat>
          <c:val>
            <c:numRef>
              <c:f>'Graf IV.9 CB'!$L$11:$P$11</c:f>
              <c:numCache>
                <c:formatCode>0.0</c:formatCode>
                <c:ptCount val="5"/>
                <c:pt idx="0">
                  <c:v>9.94</c:v>
                </c:pt>
                <c:pt idx="1">
                  <c:v>41.74</c:v>
                </c:pt>
                <c:pt idx="2">
                  <c:v>30.78</c:v>
                </c:pt>
                <c:pt idx="3">
                  <c:v>14.65</c:v>
                </c:pt>
                <c:pt idx="4">
                  <c:v>2.89</c:v>
                </c:pt>
              </c:numCache>
            </c:numRef>
          </c:val>
          <c:extLst xmlns:DataManagerRef="urn:DataManager">
            <c:ext xmlns:c16="http://schemas.microsoft.com/office/drawing/2014/chart" uri="{C3380CC4-5D6E-409C-BE32-E72D297353CC}">
              <c16:uniqueId val="{00000002-F536-4FE4-9BEE-2F4A45AEDCFC}"/>
            </c:ext>
          </c:extLst>
        </c:ser>
        <c:ser>
          <c:idx val="3"/>
          <c:order val="3"/>
          <c:tx>
            <c:strRef>
              <c:f>'Graf IV.9 CB'!$J$12</c:f>
              <c:strCache>
                <c:ptCount val="1"/>
                <c:pt idx="0">
                  <c:v>2020 Q2</c:v>
                </c:pt>
              </c:strCache>
            </c:strRef>
          </c:tx>
          <c:spPr>
            <a:solidFill>
              <a:srgbClr val="9ACD32"/>
            </a:solidFill>
            <a:ln w="25400">
              <a:noFill/>
            </a:ln>
          </c:spPr>
          <c:invertIfNegative val="0"/>
          <c:cat>
            <c:strRef>
              <c:f>'Graf IV.9 CB'!$L$3:$P$3</c:f>
              <c:strCache>
                <c:ptCount val="5"/>
                <c:pt idx="0">
                  <c:v>≤ 3</c:v>
                </c:pt>
                <c:pt idx="1">
                  <c:v>3–6</c:v>
                </c:pt>
                <c:pt idx="2">
                  <c:v>6–8</c:v>
                </c:pt>
                <c:pt idx="3">
                  <c:v>8–9</c:v>
                </c:pt>
                <c:pt idx="4">
                  <c:v>&gt; 9</c:v>
                </c:pt>
              </c:strCache>
            </c:strRef>
          </c:cat>
          <c:val>
            <c:numRef>
              <c:f>'Graf IV.9 CB'!$L$12:$P$12</c:f>
              <c:numCache>
                <c:formatCode>0.0</c:formatCode>
                <c:ptCount val="5"/>
                <c:pt idx="0">
                  <c:v>9</c:v>
                </c:pt>
                <c:pt idx="1">
                  <c:v>39.340000000000003</c:v>
                </c:pt>
                <c:pt idx="2">
                  <c:v>31.76</c:v>
                </c:pt>
                <c:pt idx="3">
                  <c:v>14.85</c:v>
                </c:pt>
                <c:pt idx="4">
                  <c:v>5.05</c:v>
                </c:pt>
              </c:numCache>
            </c:numRef>
          </c:val>
          <c:extLst xmlns:DataManagerRef="urn:DataManager">
            <c:ext xmlns:c16="http://schemas.microsoft.com/office/drawing/2014/chart" uri="{C3380CC4-5D6E-409C-BE32-E72D297353CC}">
              <c16:uniqueId val="{00000003-F536-4FE4-9BEE-2F4A45AEDCFC}"/>
            </c:ext>
          </c:extLst>
        </c:ser>
        <c:ser>
          <c:idx val="4"/>
          <c:order val="4"/>
          <c:tx>
            <c:strRef>
              <c:f>'Graf IV.9 CB'!$J$13</c:f>
              <c:strCache>
                <c:ptCount val="1"/>
                <c:pt idx="0">
                  <c:v>2020 Q3</c:v>
                </c:pt>
              </c:strCache>
            </c:strRef>
          </c:tx>
          <c:spPr>
            <a:solidFill>
              <a:srgbClr val="00CED1"/>
            </a:solidFill>
            <a:ln w="25400">
              <a:noFill/>
            </a:ln>
          </c:spPr>
          <c:invertIfNegative val="0"/>
          <c:cat>
            <c:strRef>
              <c:f>'Graf IV.9 CB'!$L$3:$P$3</c:f>
              <c:strCache>
                <c:ptCount val="5"/>
                <c:pt idx="0">
                  <c:v>≤ 3</c:v>
                </c:pt>
                <c:pt idx="1">
                  <c:v>3–6</c:v>
                </c:pt>
                <c:pt idx="2">
                  <c:v>6–8</c:v>
                </c:pt>
                <c:pt idx="3">
                  <c:v>8–9</c:v>
                </c:pt>
                <c:pt idx="4">
                  <c:v>&gt; 9</c:v>
                </c:pt>
              </c:strCache>
            </c:strRef>
          </c:cat>
          <c:val>
            <c:numRef>
              <c:f>'Graf IV.9 CB'!$L$13:$P$13</c:f>
              <c:numCache>
                <c:formatCode>0.0</c:formatCode>
                <c:ptCount val="5"/>
                <c:pt idx="0">
                  <c:v>8.86</c:v>
                </c:pt>
                <c:pt idx="1">
                  <c:v>38</c:v>
                </c:pt>
                <c:pt idx="2">
                  <c:v>29.71</c:v>
                </c:pt>
                <c:pt idx="3">
                  <c:v>14.1</c:v>
                </c:pt>
                <c:pt idx="4">
                  <c:v>9.34</c:v>
                </c:pt>
              </c:numCache>
            </c:numRef>
          </c:val>
          <c:extLst xmlns:DataManagerRef="urn:DataManager">
            <c:ext xmlns:c16="http://schemas.microsoft.com/office/drawing/2014/chart" uri="{C3380CC4-5D6E-409C-BE32-E72D297353CC}">
              <c16:uniqueId val="{00000004-F536-4FE4-9BEE-2F4A45AEDCFC}"/>
            </c:ext>
          </c:extLst>
        </c:ser>
        <c:ser>
          <c:idx val="5"/>
          <c:order val="5"/>
          <c:tx>
            <c:strRef>
              <c:f>'Graf IV.9 CB'!$J$14</c:f>
              <c:strCache>
                <c:ptCount val="1"/>
                <c:pt idx="0">
                  <c:v>2020 Q4</c:v>
                </c:pt>
              </c:strCache>
            </c:strRef>
          </c:tx>
          <c:spPr>
            <a:solidFill>
              <a:srgbClr val="6C6F70"/>
            </a:solidFill>
            <a:ln w="25400">
              <a:noFill/>
            </a:ln>
          </c:spPr>
          <c:invertIfNegative val="0"/>
          <c:cat>
            <c:strRef>
              <c:f>'Graf IV.9 CB'!$L$3:$P$3</c:f>
              <c:strCache>
                <c:ptCount val="5"/>
                <c:pt idx="0">
                  <c:v>≤ 3</c:v>
                </c:pt>
                <c:pt idx="1">
                  <c:v>3–6</c:v>
                </c:pt>
                <c:pt idx="2">
                  <c:v>6–8</c:v>
                </c:pt>
                <c:pt idx="3">
                  <c:v>8–9</c:v>
                </c:pt>
                <c:pt idx="4">
                  <c:v>&gt; 9</c:v>
                </c:pt>
              </c:strCache>
            </c:strRef>
          </c:cat>
          <c:val>
            <c:numRef>
              <c:f>'Graf IV.9 CB'!$L$14:$P$14</c:f>
              <c:numCache>
                <c:formatCode>0.0</c:formatCode>
                <c:ptCount val="5"/>
                <c:pt idx="0">
                  <c:v>8.39</c:v>
                </c:pt>
                <c:pt idx="1">
                  <c:v>37.51</c:v>
                </c:pt>
                <c:pt idx="2">
                  <c:v>28.82</c:v>
                </c:pt>
                <c:pt idx="3">
                  <c:v>13.56</c:v>
                </c:pt>
                <c:pt idx="4">
                  <c:v>11.73</c:v>
                </c:pt>
              </c:numCache>
            </c:numRef>
          </c:val>
          <c:extLst xmlns:DataManagerRef="urn:DataManager">
            <c:ext xmlns:c16="http://schemas.microsoft.com/office/drawing/2014/chart" uri="{C3380CC4-5D6E-409C-BE32-E72D297353CC}">
              <c16:uniqueId val="{00000005-F536-4FE4-9BEE-2F4A45AEDCFC}"/>
            </c:ext>
          </c:extLst>
        </c:ser>
        <c:ser>
          <c:idx val="6"/>
          <c:order val="6"/>
          <c:tx>
            <c:strRef>
              <c:f>'Graf IV.9 CB'!$J$15</c:f>
              <c:strCache>
                <c:ptCount val="1"/>
                <c:pt idx="0">
                  <c:v>2021 Q1</c:v>
                </c:pt>
              </c:strCache>
            </c:strRef>
          </c:tx>
          <c:spPr>
            <a:solidFill>
              <a:srgbClr val="8A2BE2"/>
            </a:solidFill>
            <a:ln w="25400">
              <a:noFill/>
            </a:ln>
          </c:spPr>
          <c:invertIfNegative val="0"/>
          <c:cat>
            <c:strRef>
              <c:f>'Graf IV.9 CB'!$L$3:$P$3</c:f>
              <c:strCache>
                <c:ptCount val="5"/>
                <c:pt idx="0">
                  <c:v>≤ 3</c:v>
                </c:pt>
                <c:pt idx="1">
                  <c:v>3–6</c:v>
                </c:pt>
                <c:pt idx="2">
                  <c:v>6–8</c:v>
                </c:pt>
                <c:pt idx="3">
                  <c:v>8–9</c:v>
                </c:pt>
                <c:pt idx="4">
                  <c:v>&gt; 9</c:v>
                </c:pt>
              </c:strCache>
            </c:strRef>
          </c:cat>
          <c:val>
            <c:numRef>
              <c:f>'Graf IV.9 CB'!$L$15:$P$15</c:f>
              <c:numCache>
                <c:formatCode>0.0</c:formatCode>
                <c:ptCount val="5"/>
                <c:pt idx="0">
                  <c:v>8.61</c:v>
                </c:pt>
                <c:pt idx="1">
                  <c:v>35.520000000000003</c:v>
                </c:pt>
                <c:pt idx="2">
                  <c:v>28.24</c:v>
                </c:pt>
                <c:pt idx="3">
                  <c:v>12.54</c:v>
                </c:pt>
                <c:pt idx="4">
                  <c:v>15.1</c:v>
                </c:pt>
              </c:numCache>
            </c:numRef>
          </c:val>
          <c:extLst xmlns:DataManagerRef="urn:DataManager">
            <c:ext xmlns:c16="http://schemas.microsoft.com/office/drawing/2014/chart" uri="{C3380CC4-5D6E-409C-BE32-E72D297353CC}">
              <c16:uniqueId val="{00000006-F536-4FE4-9BEE-2F4A45AEDCFC}"/>
            </c:ext>
          </c:extLst>
        </c:ser>
        <c:ser>
          <c:idx val="7"/>
          <c:order val="7"/>
          <c:tx>
            <c:strRef>
              <c:f>'Graf IV.9 CB'!$J$16</c:f>
              <c:strCache>
                <c:ptCount val="1"/>
                <c:pt idx="0">
                  <c:v>2021 Q2</c:v>
                </c:pt>
              </c:strCache>
            </c:strRef>
          </c:tx>
          <c:spPr>
            <a:solidFill>
              <a:srgbClr val="9DABE2"/>
            </a:solidFill>
            <a:ln w="25400">
              <a:noFill/>
            </a:ln>
          </c:spPr>
          <c:invertIfNegative val="0"/>
          <c:cat>
            <c:strRef>
              <c:f>'Graf IV.9 CB'!$L$3:$P$3</c:f>
              <c:strCache>
                <c:ptCount val="5"/>
                <c:pt idx="0">
                  <c:v>≤ 3</c:v>
                </c:pt>
                <c:pt idx="1">
                  <c:v>3–6</c:v>
                </c:pt>
                <c:pt idx="2">
                  <c:v>6–8</c:v>
                </c:pt>
                <c:pt idx="3">
                  <c:v>8–9</c:v>
                </c:pt>
                <c:pt idx="4">
                  <c:v>&gt; 9</c:v>
                </c:pt>
              </c:strCache>
            </c:strRef>
          </c:cat>
          <c:val>
            <c:numRef>
              <c:f>'Graf IV.9 CB'!$L$16:$P$16</c:f>
              <c:numCache>
                <c:formatCode>0.0</c:formatCode>
                <c:ptCount val="5"/>
                <c:pt idx="0">
                  <c:v>8.1</c:v>
                </c:pt>
                <c:pt idx="1">
                  <c:v>34.21</c:v>
                </c:pt>
                <c:pt idx="2">
                  <c:v>28.51</c:v>
                </c:pt>
                <c:pt idx="3">
                  <c:v>13.13</c:v>
                </c:pt>
                <c:pt idx="4">
                  <c:v>16.05</c:v>
                </c:pt>
              </c:numCache>
            </c:numRef>
          </c:val>
          <c:extLst xmlns:DataManagerRef="urn:DataManager">
            <c:ext xmlns:c16="http://schemas.microsoft.com/office/drawing/2014/chart" uri="{C3380CC4-5D6E-409C-BE32-E72D297353CC}">
              <c16:uniqueId val="{00000007-F536-4FE4-9BEE-2F4A45AEDCFC}"/>
            </c:ext>
          </c:extLst>
        </c:ser>
        <c:ser>
          <c:idx val="8"/>
          <c:order val="8"/>
          <c:tx>
            <c:strRef>
              <c:f>'Graf IV.9 CB'!$J$17</c:f>
              <c:strCache>
                <c:ptCount val="1"/>
                <c:pt idx="0">
                  <c:v>2021 M7/M8</c:v>
                </c:pt>
              </c:strCache>
            </c:strRef>
          </c:tx>
          <c:spPr>
            <a:solidFill>
              <a:srgbClr val="E16347"/>
            </a:solidFill>
            <a:ln w="25400">
              <a:noFill/>
            </a:ln>
          </c:spPr>
          <c:invertIfNegative val="0"/>
          <c:cat>
            <c:strRef>
              <c:f>'Graf IV.9 CB'!$L$3:$P$3</c:f>
              <c:strCache>
                <c:ptCount val="5"/>
                <c:pt idx="0">
                  <c:v>≤ 3</c:v>
                </c:pt>
                <c:pt idx="1">
                  <c:v>3–6</c:v>
                </c:pt>
                <c:pt idx="2">
                  <c:v>6–8</c:v>
                </c:pt>
                <c:pt idx="3">
                  <c:v>8–9</c:v>
                </c:pt>
                <c:pt idx="4">
                  <c:v>&gt; 9</c:v>
                </c:pt>
              </c:strCache>
            </c:strRef>
          </c:cat>
          <c:val>
            <c:numRef>
              <c:f>'Graf IV.9 CB'!$L$17:$P$17</c:f>
              <c:numCache>
                <c:formatCode>0.0</c:formatCode>
                <c:ptCount val="5"/>
                <c:pt idx="0">
                  <c:v>8.17</c:v>
                </c:pt>
                <c:pt idx="1">
                  <c:v>34.18</c:v>
                </c:pt>
                <c:pt idx="2">
                  <c:v>28.19</c:v>
                </c:pt>
                <c:pt idx="3">
                  <c:v>13.36</c:v>
                </c:pt>
                <c:pt idx="4">
                  <c:v>16.100000000000001</c:v>
                </c:pt>
              </c:numCache>
            </c:numRef>
          </c:val>
          <c:extLst xmlns:DataManagerRef="urn:DataManager">
            <c:ext xmlns:c16="http://schemas.microsoft.com/office/drawing/2014/chart" uri="{C3380CC4-5D6E-409C-BE32-E72D297353CC}">
              <c16:uniqueId val="{00000008-F536-4FE4-9BEE-2F4A45AEDCFC}"/>
            </c:ext>
          </c:extLst>
        </c:ser>
        <c:dLbls>
          <c:showLegendKey val="0"/>
          <c:showVal val="0"/>
          <c:showCatName val="0"/>
          <c:showSerName val="0"/>
          <c:showPercent val="0"/>
          <c:showBubbleSize val="0"/>
        </c:dLbls>
        <c:gapWidth val="150"/>
        <c:axId val="324227456"/>
        <c:axId val="324228992"/>
      </c:barChart>
      <c:catAx>
        <c:axId val="32422745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228992"/>
        <c:crosses val="autoZero"/>
        <c:auto val="1"/>
        <c:lblAlgn val="ctr"/>
        <c:lblOffset val="100"/>
        <c:noMultiLvlLbl val="0"/>
      </c:catAx>
      <c:valAx>
        <c:axId val="32422899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227456"/>
        <c:crosses val="autoZero"/>
        <c:crossBetween val="between"/>
        <c:majorUnit val="10"/>
      </c:valAx>
      <c:spPr>
        <a:noFill/>
        <a:ln w="25400">
          <a:noFill/>
        </a:ln>
      </c:spPr>
    </c:plotArea>
    <c:legend>
      <c:legendPos val="b"/>
      <c:layout>
        <c:manualLayout>
          <c:xMode val="edge"/>
          <c:yMode val="edge"/>
          <c:x val="6.6433566433566432E-2"/>
          <c:y val="0.77860570114945993"/>
          <c:w val="0.84357138924068054"/>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1"/>
          <c:order val="0"/>
          <c:tx>
            <c:strRef>
              <c:f>'Graf II.9'!$K$3</c:f>
              <c:strCache>
                <c:ptCount val="1"/>
                <c:pt idx="0">
                  <c:v>Non-financial corporations</c:v>
                </c:pt>
              </c:strCache>
            </c:strRef>
          </c:tx>
          <c:spPr>
            <a:solidFill>
              <a:srgbClr val="2426A9"/>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II.9'!$K$5:$K$17</c:f>
              <c:numCache>
                <c:formatCode>0.00</c:formatCode>
                <c:ptCount val="13"/>
                <c:pt idx="0">
                  <c:v>120.18</c:v>
                </c:pt>
                <c:pt idx="1">
                  <c:v>47.11</c:v>
                </c:pt>
                <c:pt idx="2">
                  <c:v>62.72</c:v>
                </c:pt>
                <c:pt idx="3">
                  <c:v>107.68</c:v>
                </c:pt>
                <c:pt idx="4">
                  <c:v>82.81</c:v>
                </c:pt>
                <c:pt idx="5">
                  <c:v>101.19</c:v>
                </c:pt>
                <c:pt idx="6">
                  <c:v>57.21</c:v>
                </c:pt>
                <c:pt idx="7">
                  <c:v>71.430000000000007</c:v>
                </c:pt>
                <c:pt idx="8">
                  <c:v>132.33000000000001</c:v>
                </c:pt>
                <c:pt idx="9">
                  <c:v>39.6</c:v>
                </c:pt>
                <c:pt idx="10">
                  <c:v>93.04</c:v>
                </c:pt>
                <c:pt idx="11">
                  <c:v>126.03</c:v>
                </c:pt>
                <c:pt idx="12">
                  <c:v>61.39</c:v>
                </c:pt>
              </c:numCache>
            </c:numRef>
          </c:val>
          <c:extLst xmlns:DataManagerRef="urn:DataManager">
            <c:ext xmlns:c16="http://schemas.microsoft.com/office/drawing/2014/chart" uri="{C3380CC4-5D6E-409C-BE32-E72D297353CC}">
              <c16:uniqueId val="{00000000-7550-48F0-AF4E-86B4AD8DB77F}"/>
            </c:ext>
          </c:extLst>
        </c:ser>
        <c:ser>
          <c:idx val="3"/>
          <c:order val="1"/>
          <c:tx>
            <c:strRef>
              <c:f>'Graf II.9'!$L$3</c:f>
              <c:strCache>
                <c:ptCount val="1"/>
                <c:pt idx="0">
                  <c:v>Households</c:v>
                </c:pt>
              </c:strCache>
            </c:strRef>
          </c:tx>
          <c:spPr>
            <a:solidFill>
              <a:srgbClr val="D52B1E"/>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II.9'!$L$5:$L$17</c:f>
              <c:numCache>
                <c:formatCode>0.00</c:formatCode>
                <c:ptCount val="13"/>
                <c:pt idx="0">
                  <c:v>64.31</c:v>
                </c:pt>
                <c:pt idx="1">
                  <c:v>33.96</c:v>
                </c:pt>
                <c:pt idx="2">
                  <c:v>57.76</c:v>
                </c:pt>
                <c:pt idx="3">
                  <c:v>107.62</c:v>
                </c:pt>
                <c:pt idx="4">
                  <c:v>61.38</c:v>
                </c:pt>
                <c:pt idx="5">
                  <c:v>67.17</c:v>
                </c:pt>
                <c:pt idx="6">
                  <c:v>21.22</c:v>
                </c:pt>
                <c:pt idx="7">
                  <c:v>44.05</c:v>
                </c:pt>
                <c:pt idx="8">
                  <c:v>102.91</c:v>
                </c:pt>
                <c:pt idx="9">
                  <c:v>33.75</c:v>
                </c:pt>
                <c:pt idx="10">
                  <c:v>68.94</c:v>
                </c:pt>
                <c:pt idx="11">
                  <c:v>94.67</c:v>
                </c:pt>
                <c:pt idx="12">
                  <c:v>47.76</c:v>
                </c:pt>
              </c:numCache>
            </c:numRef>
          </c:val>
          <c:extLst xmlns:DataManagerRef="urn:DataManager">
            <c:ext xmlns:c16="http://schemas.microsoft.com/office/drawing/2014/chart" uri="{C3380CC4-5D6E-409C-BE32-E72D297353CC}">
              <c16:uniqueId val="{00000001-7550-48F0-AF4E-86B4AD8DB77F}"/>
            </c:ext>
          </c:extLst>
        </c:ser>
        <c:ser>
          <c:idx val="5"/>
          <c:order val="2"/>
          <c:tx>
            <c:strRef>
              <c:f>'Graf II.9'!$M$3</c:f>
              <c:strCache>
                <c:ptCount val="1"/>
                <c:pt idx="0">
                  <c:v>Government</c:v>
                </c:pt>
              </c:strCache>
            </c:strRef>
          </c:tx>
          <c:spPr>
            <a:solidFill>
              <a:srgbClr val="FFBB00"/>
            </a:solidFill>
            <a:ln w="25400">
              <a:noFill/>
            </a:ln>
          </c:spPr>
          <c:invertIfNegative val="0"/>
          <c:cat>
            <c:strRef>
              <c:f>'Graf II.9'!$J$5:$J$17</c:f>
              <c:strCache>
                <c:ptCount val="13"/>
                <c:pt idx="0">
                  <c:v>BE</c:v>
                </c:pt>
                <c:pt idx="1">
                  <c:v>CZ</c:v>
                </c:pt>
                <c:pt idx="2">
                  <c:v>DE</c:v>
                </c:pt>
                <c:pt idx="3">
                  <c:v>DK</c:v>
                </c:pt>
                <c:pt idx="4">
                  <c:v>ES</c:v>
                </c:pt>
                <c:pt idx="5">
                  <c:v>FR</c:v>
                </c:pt>
                <c:pt idx="6">
                  <c:v>HU</c:v>
                </c:pt>
                <c:pt idx="7">
                  <c:v>IT</c:v>
                </c:pt>
                <c:pt idx="8">
                  <c:v>NL</c:v>
                </c:pt>
                <c:pt idx="9">
                  <c:v>PL</c:v>
                </c:pt>
                <c:pt idx="10">
                  <c:v>PT</c:v>
                </c:pt>
                <c:pt idx="11">
                  <c:v>SE</c:v>
                </c:pt>
                <c:pt idx="12">
                  <c:v>SK</c:v>
                </c:pt>
              </c:strCache>
            </c:strRef>
          </c:cat>
          <c:val>
            <c:numRef>
              <c:f>'Graf II.9'!$M$5:$M$17</c:f>
              <c:numCache>
                <c:formatCode>0.00</c:formatCode>
                <c:ptCount val="13"/>
                <c:pt idx="0">
                  <c:v>113.7</c:v>
                </c:pt>
                <c:pt idx="1">
                  <c:v>42.73</c:v>
                </c:pt>
                <c:pt idx="2">
                  <c:v>69.72</c:v>
                </c:pt>
                <c:pt idx="3">
                  <c:v>39.74</c:v>
                </c:pt>
                <c:pt idx="4">
                  <c:v>122.78</c:v>
                </c:pt>
                <c:pt idx="5">
                  <c:v>114.59</c:v>
                </c:pt>
                <c:pt idx="6">
                  <c:v>77.44</c:v>
                </c:pt>
                <c:pt idx="7">
                  <c:v>156.26</c:v>
                </c:pt>
                <c:pt idx="8">
                  <c:v>54.22</c:v>
                </c:pt>
                <c:pt idx="9">
                  <c:v>57.42</c:v>
                </c:pt>
                <c:pt idx="10">
                  <c:v>135.4</c:v>
                </c:pt>
                <c:pt idx="11">
                  <c:v>37.880000000000003</c:v>
                </c:pt>
                <c:pt idx="12">
                  <c:v>46.67</c:v>
                </c:pt>
              </c:numCache>
            </c:numRef>
          </c:val>
          <c:extLst xmlns:DataManagerRef="urn:DataManager">
            <c:ext xmlns:c16="http://schemas.microsoft.com/office/drawing/2014/chart" uri="{C3380CC4-5D6E-409C-BE32-E72D297353CC}">
              <c16:uniqueId val="{00000002-7550-48F0-AF4E-86B4AD8DB77F}"/>
            </c:ext>
          </c:extLst>
        </c:ser>
        <c:dLbls>
          <c:showLegendKey val="0"/>
          <c:showVal val="0"/>
          <c:showCatName val="0"/>
          <c:showSerName val="0"/>
          <c:showPercent val="0"/>
          <c:showBubbleSize val="0"/>
        </c:dLbls>
        <c:gapWidth val="100"/>
        <c:overlap val="100"/>
        <c:axId val="299336832"/>
        <c:axId val="299338368"/>
      </c:barChart>
      <c:catAx>
        <c:axId val="299336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338368"/>
        <c:crosses val="autoZero"/>
        <c:auto val="1"/>
        <c:lblAlgn val="ctr"/>
        <c:lblOffset val="100"/>
        <c:noMultiLvlLbl val="1"/>
      </c:catAx>
      <c:valAx>
        <c:axId val="299338368"/>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336832"/>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991977417917101E-2"/>
          <c:w val="0.94755244755244761"/>
          <c:h val="0.97600802258208286"/>
        </c:manualLayout>
      </c:layout>
      <c:scatterChart>
        <c:scatterStyle val="lineMarker"/>
        <c:varyColors val="0"/>
        <c:ser>
          <c:idx val="0"/>
          <c:order val="0"/>
          <c:tx>
            <c:strRef>
              <c:f>'Graf II.10'!$K$4</c:f>
              <c:strCache>
                <c:ptCount val="1"/>
                <c:pt idx="0">
                  <c:v>Roční růst</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34-2986-43BF-AE91-9BC1C463B287}"/>
              </c:ext>
            </c:extLst>
          </c:dPt>
          <c:dLbls>
            <c:dLbl>
              <c:idx val="0"/>
              <c:layout>
                <c:manualLayout>
                  <c:x val="-1.0135135135135136E-2"/>
                  <c:y val="-1.5113344130845859E-2"/>
                </c:manualLayout>
              </c:layout>
              <c:tx>
                <c:rich>
                  <a:bodyPr/>
                  <a:lstStyle/>
                  <a:p>
                    <a:fld id="{C39BD82D-992A-4F63-92CC-BFB3DA13A0FA}"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5-2986-43BF-AE91-9BC1C463B287}"/>
                </c:ext>
              </c:extLst>
            </c:dLbl>
            <c:dLbl>
              <c:idx val="1"/>
              <c:layout/>
              <c:tx>
                <c:rich>
                  <a:bodyPr/>
                  <a:lstStyle/>
                  <a:p>
                    <a:fld id="{9A4F07A4-4F00-4B0A-9FA7-2DFBDEEF21D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6-2986-43BF-AE91-9BC1C463B287}"/>
                </c:ext>
              </c:extLst>
            </c:dLbl>
            <c:dLbl>
              <c:idx val="2"/>
              <c:layout/>
              <c:tx>
                <c:rich>
                  <a:bodyPr/>
                  <a:lstStyle/>
                  <a:p>
                    <a:fld id="{CCD05CB4-04D1-4EC1-92ED-9018CB9AEE6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4-2986-43BF-AE91-9BC1C463B287}"/>
                </c:ext>
              </c:extLst>
            </c:dLbl>
            <c:dLbl>
              <c:idx val="3"/>
              <c:layout/>
              <c:tx>
                <c:rich>
                  <a:bodyPr/>
                  <a:lstStyle/>
                  <a:p>
                    <a:fld id="{BB0BCB71-68EA-4B49-A55C-260A935D7AD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7-2986-43BF-AE91-9BC1C463B287}"/>
                </c:ext>
              </c:extLst>
            </c:dLbl>
            <c:dLbl>
              <c:idx val="4"/>
              <c:layout>
                <c:manualLayout>
                  <c:x val="-6.7567567567567571E-3"/>
                  <c:y val="1.5113344130845812E-2"/>
                </c:manualLayout>
              </c:layout>
              <c:tx>
                <c:rich>
                  <a:bodyPr/>
                  <a:lstStyle/>
                  <a:p>
                    <a:fld id="{DE54E176-EB30-44B6-AE39-41144BD6CEF8}"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8-2986-43BF-AE91-9BC1C463B287}"/>
                </c:ext>
              </c:extLst>
            </c:dLbl>
            <c:dLbl>
              <c:idx val="5"/>
              <c:layout/>
              <c:tx>
                <c:rich>
                  <a:bodyPr/>
                  <a:lstStyle/>
                  <a:p>
                    <a:fld id="{E97FE817-2BA1-4686-B3B9-8E024EA2ABE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9-2986-43BF-AE91-9BC1C463B287}"/>
                </c:ext>
              </c:extLst>
            </c:dLbl>
            <c:dLbl>
              <c:idx val="6"/>
              <c:layout/>
              <c:tx>
                <c:rich>
                  <a:bodyPr/>
                  <a:lstStyle/>
                  <a:p>
                    <a:fld id="{FF08AB95-96B2-4509-A8C8-A5904D44140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A-2986-43BF-AE91-9BC1C463B287}"/>
                </c:ext>
              </c:extLst>
            </c:dLbl>
            <c:dLbl>
              <c:idx val="7"/>
              <c:layout>
                <c:manualLayout>
                  <c:x val="-1.0135135135135136E-2"/>
                  <c:y val="-2.0151125507794479E-2"/>
                </c:manualLayout>
              </c:layout>
              <c:tx>
                <c:rich>
                  <a:bodyPr/>
                  <a:lstStyle/>
                  <a:p>
                    <a:fld id="{DCCC5D3B-7D6D-4F72-AAA8-EE09711A296B}"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B-2986-43BF-AE91-9BC1C463B287}"/>
                </c:ext>
              </c:extLst>
            </c:dLbl>
            <c:dLbl>
              <c:idx val="8"/>
              <c:layout>
                <c:manualLayout>
                  <c:x val="0"/>
                  <c:y val="-2.0151125507794524E-2"/>
                </c:manualLayout>
              </c:layout>
              <c:tx>
                <c:rich>
                  <a:bodyPr/>
                  <a:lstStyle/>
                  <a:p>
                    <a:fld id="{E34EAB92-38A3-4AAB-92B3-3592D5FA0D75}"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C-2986-43BF-AE91-9BC1C463B287}"/>
                </c:ext>
              </c:extLst>
            </c:dLbl>
            <c:dLbl>
              <c:idx val="9"/>
              <c:layout>
                <c:manualLayout>
                  <c:x val="-3.3783783783783786E-3"/>
                  <c:y val="3.0226688261691718E-2"/>
                </c:manualLayout>
              </c:layout>
              <c:tx>
                <c:rich>
                  <a:bodyPr/>
                  <a:lstStyle/>
                  <a:p>
                    <a:fld id="{3FE22853-C119-4A4A-A45C-9B233EA2162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D-2986-43BF-AE91-9BC1C463B287}"/>
                </c:ext>
              </c:extLst>
            </c:dLbl>
            <c:dLbl>
              <c:idx val="10"/>
              <c:layout>
                <c:manualLayout>
                  <c:x val="-1.0135135135135151E-2"/>
                  <c:y val="-1.5113344130845859E-2"/>
                </c:manualLayout>
              </c:layout>
              <c:tx>
                <c:rich>
                  <a:bodyPr/>
                  <a:lstStyle/>
                  <a:p>
                    <a:fld id="{31D03ACD-5DD9-4F90-85F7-C8514EB3DE0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3E-2986-43BF-AE91-9BC1C463B287}"/>
                </c:ext>
              </c:extLst>
            </c:dLbl>
            <c:dLbl>
              <c:idx val="11"/>
              <c:layout/>
              <c:tx>
                <c:rich>
                  <a:bodyPr/>
                  <a:lstStyle/>
                  <a:p>
                    <a:fld id="{023744F7-3F97-49A9-8A3A-E4791B8F2D9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F-2986-43BF-AE91-9BC1C463B287}"/>
                </c:ext>
              </c:extLst>
            </c:dLbl>
            <c:dLbl>
              <c:idx val="12"/>
              <c:layout>
                <c:manualLayout>
                  <c:x val="-6.7567567567568803E-3"/>
                  <c:y val="-3.0226688261691743E-2"/>
                </c:manualLayout>
              </c:layout>
              <c:tx>
                <c:rich>
                  <a:bodyPr/>
                  <a:lstStyle/>
                  <a:p>
                    <a:fld id="{2E8CC46A-EF3E-4652-AD0B-8C2950357F6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0-2986-43BF-AE91-9BC1C463B287}"/>
                </c:ext>
              </c:extLst>
            </c:dLbl>
            <c:dLbl>
              <c:idx val="13"/>
              <c:layout/>
              <c:tx>
                <c:rich>
                  <a:bodyPr/>
                  <a:lstStyle/>
                  <a:p>
                    <a:fld id="{9AD5D4C0-47D4-44ED-B1AC-7D131F9E2FF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1-2986-43BF-AE91-9BC1C463B287}"/>
                </c:ext>
              </c:extLst>
            </c:dLbl>
            <c:dLbl>
              <c:idx val="14"/>
              <c:layout/>
              <c:tx>
                <c:rich>
                  <a:bodyPr/>
                  <a:lstStyle/>
                  <a:p>
                    <a:fld id="{505C2657-8806-4B44-80C8-32FC9D48CE9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2-2986-43BF-AE91-9BC1C463B287}"/>
                </c:ext>
              </c:extLst>
            </c:dLbl>
            <c:dLbl>
              <c:idx val="15"/>
              <c:layout>
                <c:manualLayout>
                  <c:x val="0"/>
                  <c:y val="2.5188906884743099E-2"/>
                </c:manualLayout>
              </c:layout>
              <c:tx>
                <c:rich>
                  <a:bodyPr/>
                  <a:lstStyle/>
                  <a:p>
                    <a:fld id="{E9E8B79A-357A-4D73-AC95-FDD47066166B}"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3-2986-43BF-AE91-9BC1C463B287}"/>
                </c:ext>
              </c:extLst>
            </c:dLbl>
            <c:dLbl>
              <c:idx val="16"/>
              <c:layout/>
              <c:tx>
                <c:rich>
                  <a:bodyPr/>
                  <a:lstStyle/>
                  <a:p>
                    <a:fld id="{ED5BA38E-5D63-47AB-AF46-436247CE88E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4-2986-43BF-AE91-9BC1C463B287}"/>
                </c:ext>
              </c:extLst>
            </c:dLbl>
            <c:dLbl>
              <c:idx val="17"/>
              <c:layout/>
              <c:tx>
                <c:rich>
                  <a:bodyPr/>
                  <a:lstStyle/>
                  <a:p>
                    <a:fld id="{95852BB4-CDC2-4C70-A4A7-EB46F97F23B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5-2986-43BF-AE91-9BC1C463B287}"/>
                </c:ext>
              </c:extLst>
            </c:dLbl>
            <c:dLbl>
              <c:idx val="18"/>
              <c:layout/>
              <c:tx>
                <c:rich>
                  <a:bodyPr/>
                  <a:lstStyle/>
                  <a:p>
                    <a:fld id="{89236248-4DC7-47F5-A1B5-BC0D715D00A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6-2986-43BF-AE91-9BC1C463B287}"/>
                </c:ext>
              </c:extLst>
            </c:dLbl>
            <c:dLbl>
              <c:idx val="19"/>
              <c:layout>
                <c:manualLayout>
                  <c:x val="-2.3648648648648709E-2"/>
                  <c:y val="-3.0226688261691718E-2"/>
                </c:manualLayout>
              </c:layout>
              <c:tx>
                <c:rich>
                  <a:bodyPr/>
                  <a:lstStyle/>
                  <a:p>
                    <a:fld id="{1178F648-1860-4086-804B-F12306B608FA}"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7-2986-43BF-AE91-9BC1C463B287}"/>
                </c:ext>
              </c:extLst>
            </c:dLbl>
            <c:dLbl>
              <c:idx val="20"/>
              <c:layout>
                <c:manualLayout>
                  <c:x val="-3.3783783783784401E-3"/>
                  <c:y val="1.0075562753897239E-2"/>
                </c:manualLayout>
              </c:layout>
              <c:tx>
                <c:rich>
                  <a:bodyPr/>
                  <a:lstStyle/>
                  <a:p>
                    <a:fld id="{56929440-5F24-4B31-B27F-6DFB1C15A90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8-2986-43BF-AE91-9BC1C463B287}"/>
                </c:ext>
              </c:extLst>
            </c:dLbl>
            <c:dLbl>
              <c:idx val="21"/>
              <c:layout>
                <c:manualLayout>
                  <c:x val="-1.0135135135135136E-2"/>
                  <c:y val="1.5113344130845859E-2"/>
                </c:manualLayout>
              </c:layout>
              <c:tx>
                <c:rich>
                  <a:bodyPr/>
                  <a:lstStyle/>
                  <a:p>
                    <a:fld id="{22F0F15F-9941-4E2B-B161-6805A56443C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9-2986-43BF-AE91-9BC1C463B287}"/>
                </c:ext>
              </c:extLst>
            </c:dLbl>
            <c:dLbl>
              <c:idx val="22"/>
              <c:layout/>
              <c:tx>
                <c:rich>
                  <a:bodyPr/>
                  <a:lstStyle/>
                  <a:p>
                    <a:fld id="{252FE29E-10F1-49A0-8C61-EE1481860B5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A-2986-43BF-AE91-9BC1C463B287}"/>
                </c:ext>
              </c:extLst>
            </c:dLbl>
            <c:dLbl>
              <c:idx val="23"/>
              <c:layout>
                <c:manualLayout>
                  <c:x val="-1.0135135135135167E-2"/>
                  <c:y val="3.0226688261691718E-2"/>
                </c:manualLayout>
              </c:layout>
              <c:tx>
                <c:rich>
                  <a:bodyPr/>
                  <a:lstStyle/>
                  <a:p>
                    <a:fld id="{84E655B8-84D4-4E87-B960-F08FEA574784}"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4B-2986-43BF-AE91-9BC1C463B287}"/>
                </c:ext>
              </c:extLst>
            </c:dLbl>
            <c:dLbl>
              <c:idx val="24"/>
              <c:layout/>
              <c:tx>
                <c:rich>
                  <a:bodyPr/>
                  <a:lstStyle/>
                  <a:p>
                    <a:fld id="{2E82DDE2-7F40-45FF-AA9A-F56D2095B3E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C-2986-43BF-AE91-9BC1C463B287}"/>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0"/>
              </c:ext>
            </c:extLst>
          </c:dLbls>
          <c:xVal>
            <c:numRef>
              <c:f>'Graf II.10'!$L$5:$L$29</c:f>
              <c:numCache>
                <c:formatCode>0.00</c:formatCode>
                <c:ptCount val="25"/>
                <c:pt idx="0">
                  <c:v>15.59</c:v>
                </c:pt>
                <c:pt idx="1">
                  <c:v>17.899999999999999</c:v>
                </c:pt>
                <c:pt idx="2">
                  <c:v>34.81</c:v>
                </c:pt>
                <c:pt idx="3">
                  <c:v>20.37</c:v>
                </c:pt>
                <c:pt idx="4">
                  <c:v>25.29</c:v>
                </c:pt>
                <c:pt idx="5">
                  <c:v>27.71</c:v>
                </c:pt>
                <c:pt idx="6">
                  <c:v>8.6</c:v>
                </c:pt>
                <c:pt idx="7">
                  <c:v>11.24</c:v>
                </c:pt>
                <c:pt idx="8">
                  <c:v>14.75</c:v>
                </c:pt>
                <c:pt idx="9">
                  <c:v>27.25</c:v>
                </c:pt>
                <c:pt idx="10">
                  <c:v>3.63</c:v>
                </c:pt>
                <c:pt idx="11">
                  <c:v>23.14</c:v>
                </c:pt>
                <c:pt idx="12">
                  <c:v>29.16</c:v>
                </c:pt>
                <c:pt idx="13">
                  <c:v>43.31</c:v>
                </c:pt>
                <c:pt idx="14">
                  <c:v>37.31</c:v>
                </c:pt>
                <c:pt idx="15">
                  <c:v>16.329999999999998</c:v>
                </c:pt>
                <c:pt idx="16">
                  <c:v>30.79</c:v>
                </c:pt>
                <c:pt idx="17">
                  <c:v>27.22</c:v>
                </c:pt>
                <c:pt idx="18">
                  <c:v>29.97</c:v>
                </c:pt>
                <c:pt idx="19">
                  <c:v>26.5</c:v>
                </c:pt>
                <c:pt idx="20">
                  <c:v>11.66</c:v>
                </c:pt>
                <c:pt idx="21">
                  <c:v>24.27</c:v>
                </c:pt>
                <c:pt idx="22">
                  <c:v>24.45</c:v>
                </c:pt>
                <c:pt idx="23">
                  <c:v>7.41</c:v>
                </c:pt>
                <c:pt idx="24">
                  <c:v>17.010000000000002</c:v>
                </c:pt>
              </c:numCache>
            </c:numRef>
          </c:xVal>
          <c:yVal>
            <c:numRef>
              <c:f>'Graf II.10'!$K$5:$K$29</c:f>
              <c:numCache>
                <c:formatCode>0.00</c:formatCode>
                <c:ptCount val="25"/>
                <c:pt idx="0">
                  <c:v>7.4</c:v>
                </c:pt>
                <c:pt idx="1">
                  <c:v>9.1</c:v>
                </c:pt>
                <c:pt idx="2">
                  <c:v>14.5</c:v>
                </c:pt>
                <c:pt idx="3">
                  <c:v>15.6</c:v>
                </c:pt>
                <c:pt idx="4">
                  <c:v>10.9</c:v>
                </c:pt>
                <c:pt idx="5">
                  <c:v>16.100000000000001</c:v>
                </c:pt>
                <c:pt idx="6">
                  <c:v>5.6</c:v>
                </c:pt>
                <c:pt idx="7">
                  <c:v>3.3</c:v>
                </c:pt>
                <c:pt idx="8">
                  <c:v>5.7</c:v>
                </c:pt>
                <c:pt idx="9">
                  <c:v>6.5</c:v>
                </c:pt>
                <c:pt idx="10">
                  <c:v>0.4</c:v>
                </c:pt>
                <c:pt idx="11">
                  <c:v>12.4</c:v>
                </c:pt>
                <c:pt idx="12">
                  <c:v>13.3</c:v>
                </c:pt>
                <c:pt idx="13">
                  <c:v>13.6</c:v>
                </c:pt>
                <c:pt idx="14">
                  <c:v>11.9</c:v>
                </c:pt>
                <c:pt idx="15">
                  <c:v>5.3</c:v>
                </c:pt>
                <c:pt idx="16">
                  <c:v>12.8</c:v>
                </c:pt>
                <c:pt idx="17">
                  <c:v>11.7</c:v>
                </c:pt>
                <c:pt idx="18">
                  <c:v>8.3000000000000007</c:v>
                </c:pt>
                <c:pt idx="19">
                  <c:v>6.6</c:v>
                </c:pt>
                <c:pt idx="20">
                  <c:v>3</c:v>
                </c:pt>
                <c:pt idx="21">
                  <c:v>9.9</c:v>
                </c:pt>
                <c:pt idx="22">
                  <c:v>4.7</c:v>
                </c:pt>
                <c:pt idx="23">
                  <c:v>5.4</c:v>
                </c:pt>
                <c:pt idx="24">
                  <c:v>10.9</c:v>
                </c:pt>
              </c:numCache>
            </c:numRef>
          </c:yVal>
          <c:smooth val="0"/>
          <c:extLst xmlns:DataManagerRef="urn:DataManager">
            <c:ext xmlns:c15="http://schemas.microsoft.com/office/drawing/2012/chart" uri="{02D57815-91ED-43cb-92C2-25804820EDAC}">
              <c15:datalabelsRange>
                <c15:f>'Graf II.10'!$J$5:$J$29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A-2986-43BF-AE91-9BC1C463B287}"/>
            </c:ext>
          </c:extLst>
        </c:ser>
        <c:dLbls>
          <c:showLegendKey val="0"/>
          <c:showVal val="1"/>
          <c:showCatName val="0"/>
          <c:showSerName val="0"/>
          <c:showPercent val="0"/>
          <c:showBubbleSize val="0"/>
        </c:dLbls>
        <c:axId val="300156032"/>
        <c:axId val="300159360"/>
      </c:scatterChart>
      <c:valAx>
        <c:axId val="300156032"/>
        <c:scaling>
          <c:orientation val="minMax"/>
          <c:max val="5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0159360"/>
        <c:crosses val="autoZero"/>
        <c:crossBetween val="midCat"/>
      </c:valAx>
      <c:valAx>
        <c:axId val="300159360"/>
        <c:scaling>
          <c:orientation val="minMax"/>
          <c:max val="18"/>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156032"/>
        <c:crosses val="autoZero"/>
        <c:crossBetween val="midCat"/>
        <c:majorUnit val="3"/>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991977417917101E-2"/>
          <c:w val="0.94755244755244761"/>
          <c:h val="0.97600802258208286"/>
        </c:manualLayout>
      </c:layout>
      <c:scatterChart>
        <c:scatterStyle val="lineMarker"/>
        <c:varyColors val="0"/>
        <c:ser>
          <c:idx val="0"/>
          <c:order val="0"/>
          <c:tx>
            <c:strRef>
              <c:f>'Graf II.10'!$K$3</c:f>
              <c:strCache>
                <c:ptCount val="1"/>
                <c:pt idx="0">
                  <c:v>One-year growth</c:v>
                </c:pt>
              </c:strCache>
            </c:strRef>
          </c:tx>
          <c:spPr>
            <a:ln w="19050">
              <a:noFill/>
            </a:ln>
          </c:spPr>
          <c:marker>
            <c:symbol val="circle"/>
            <c:size val="5"/>
            <c:spPr>
              <a:solidFill>
                <a:schemeClr val="accent1"/>
              </a:solidFill>
              <a:ln>
                <a:noFill/>
              </a:ln>
            </c:spPr>
          </c:marker>
          <c:dPt>
            <c:idx val="2"/>
            <c:marker>
              <c:spPr>
                <a:solidFill>
                  <a:schemeClr val="accent2"/>
                </a:solidFill>
                <a:ln>
                  <a:noFill/>
                </a:ln>
              </c:spPr>
            </c:marker>
            <c:bubble3D val="0"/>
            <c:extLst xmlns:DataManagerRef="urn:DataManager">
              <c:ext xmlns:c16="http://schemas.microsoft.com/office/drawing/2014/chart" uri="{C3380CC4-5D6E-409C-BE32-E72D297353CC}">
                <c16:uniqueId val="{00000000-3A86-4A83-BCD8-D53ABFFC6ADD}"/>
              </c:ext>
            </c:extLst>
          </c:dPt>
          <c:dLbls>
            <c:dLbl>
              <c:idx val="0"/>
              <c:layout>
                <c:manualLayout>
                  <c:x val="-1.0135135135135136E-2"/>
                  <c:y val="-1.5113344130845859E-2"/>
                </c:manualLayout>
              </c:layout>
              <c:tx>
                <c:rich>
                  <a:bodyPr/>
                  <a:lstStyle/>
                  <a:p>
                    <a:fld id="{A92AB857-9D1D-4311-9270-36707C0B27D1}"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1-3A86-4A83-BCD8-D53ABFFC6ADD}"/>
                </c:ext>
              </c:extLst>
            </c:dLbl>
            <c:dLbl>
              <c:idx val="1"/>
              <c:layout/>
              <c:tx>
                <c:rich>
                  <a:bodyPr/>
                  <a:lstStyle/>
                  <a:p>
                    <a:fld id="{8806C779-8C52-4E20-980F-7D9C7785024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3A86-4A83-BCD8-D53ABFFC6ADD}"/>
                </c:ext>
              </c:extLst>
            </c:dLbl>
            <c:dLbl>
              <c:idx val="2"/>
              <c:layout/>
              <c:tx>
                <c:rich>
                  <a:bodyPr/>
                  <a:lstStyle/>
                  <a:p>
                    <a:fld id="{508E6075-79E7-4C0F-8A90-4564EE0CBE1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3A86-4A83-BCD8-D53ABFFC6ADD}"/>
                </c:ext>
              </c:extLst>
            </c:dLbl>
            <c:dLbl>
              <c:idx val="3"/>
              <c:layout/>
              <c:tx>
                <c:rich>
                  <a:bodyPr/>
                  <a:lstStyle/>
                  <a:p>
                    <a:fld id="{CA250728-74BA-4671-9DEF-3F17BDC32E9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3A86-4A83-BCD8-D53ABFFC6ADD}"/>
                </c:ext>
              </c:extLst>
            </c:dLbl>
            <c:dLbl>
              <c:idx val="4"/>
              <c:layout>
                <c:manualLayout>
                  <c:x val="-6.7567567567567571E-3"/>
                  <c:y val="1.5113344130845812E-2"/>
                </c:manualLayout>
              </c:layout>
              <c:tx>
                <c:rich>
                  <a:bodyPr/>
                  <a:lstStyle/>
                  <a:p>
                    <a:fld id="{F6A6A9A6-D5CC-41D6-A78A-F3192083952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3A86-4A83-BCD8-D53ABFFC6ADD}"/>
                </c:ext>
              </c:extLst>
            </c:dLbl>
            <c:dLbl>
              <c:idx val="5"/>
              <c:layout/>
              <c:tx>
                <c:rich>
                  <a:bodyPr/>
                  <a:lstStyle/>
                  <a:p>
                    <a:fld id="{B7913384-1561-41EE-B3AB-0B4209E3C4D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3A86-4A83-BCD8-D53ABFFC6ADD}"/>
                </c:ext>
              </c:extLst>
            </c:dLbl>
            <c:dLbl>
              <c:idx val="6"/>
              <c:layout/>
              <c:tx>
                <c:rich>
                  <a:bodyPr/>
                  <a:lstStyle/>
                  <a:p>
                    <a:fld id="{2F4387E7-5A2F-4130-B2E3-74CBB22F929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3A86-4A83-BCD8-D53ABFFC6ADD}"/>
                </c:ext>
              </c:extLst>
            </c:dLbl>
            <c:dLbl>
              <c:idx val="7"/>
              <c:layout>
                <c:manualLayout>
                  <c:x val="-1.0135135135135136E-2"/>
                  <c:y val="-2.0151125507794479E-2"/>
                </c:manualLayout>
              </c:layout>
              <c:tx>
                <c:rich>
                  <a:bodyPr/>
                  <a:lstStyle/>
                  <a:p>
                    <a:fld id="{658002E0-CD22-4748-BFEA-96AC146FA069}"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7-3A86-4A83-BCD8-D53ABFFC6ADD}"/>
                </c:ext>
              </c:extLst>
            </c:dLbl>
            <c:dLbl>
              <c:idx val="8"/>
              <c:layout>
                <c:manualLayout>
                  <c:x val="0"/>
                  <c:y val="-2.0151125507794524E-2"/>
                </c:manualLayout>
              </c:layout>
              <c:tx>
                <c:rich>
                  <a:bodyPr/>
                  <a:lstStyle/>
                  <a:p>
                    <a:fld id="{CB1A6881-40E2-4395-B67E-8A984F2C344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8-3A86-4A83-BCD8-D53ABFFC6ADD}"/>
                </c:ext>
              </c:extLst>
            </c:dLbl>
            <c:dLbl>
              <c:idx val="9"/>
              <c:layout>
                <c:manualLayout>
                  <c:x val="-3.3783783783783786E-3"/>
                  <c:y val="3.0226688261691718E-2"/>
                </c:manualLayout>
              </c:layout>
              <c:tx>
                <c:rich>
                  <a:bodyPr/>
                  <a:lstStyle/>
                  <a:p>
                    <a:fld id="{98EECE04-4228-4C0B-AD4E-D63971B073C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9-3A86-4A83-BCD8-D53ABFFC6ADD}"/>
                </c:ext>
              </c:extLst>
            </c:dLbl>
            <c:dLbl>
              <c:idx val="10"/>
              <c:layout>
                <c:manualLayout>
                  <c:x val="-1.0135135135135151E-2"/>
                  <c:y val="-1.5113344130845859E-2"/>
                </c:manualLayout>
              </c:layout>
              <c:tx>
                <c:rich>
                  <a:bodyPr/>
                  <a:lstStyle/>
                  <a:p>
                    <a:fld id="{120C431C-2169-4D53-8E5B-26A5D69372C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A-3A86-4A83-BCD8-D53ABFFC6ADD}"/>
                </c:ext>
              </c:extLst>
            </c:dLbl>
            <c:dLbl>
              <c:idx val="11"/>
              <c:layout/>
              <c:tx>
                <c:rich>
                  <a:bodyPr/>
                  <a:lstStyle/>
                  <a:p>
                    <a:fld id="{1ADF7B08-CEDE-4C2F-A1FA-ED85C31DA42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3A86-4A83-BCD8-D53ABFFC6ADD}"/>
                </c:ext>
              </c:extLst>
            </c:dLbl>
            <c:dLbl>
              <c:idx val="12"/>
              <c:layout>
                <c:manualLayout>
                  <c:x val="-6.7567567567568803E-3"/>
                  <c:y val="-3.0226688261691743E-2"/>
                </c:manualLayout>
              </c:layout>
              <c:tx>
                <c:rich>
                  <a:bodyPr/>
                  <a:lstStyle/>
                  <a:p>
                    <a:fld id="{27400824-3CA9-420E-8FE8-96062444204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C-3A86-4A83-BCD8-D53ABFFC6ADD}"/>
                </c:ext>
              </c:extLst>
            </c:dLbl>
            <c:dLbl>
              <c:idx val="13"/>
              <c:layout/>
              <c:tx>
                <c:rich>
                  <a:bodyPr/>
                  <a:lstStyle/>
                  <a:p>
                    <a:fld id="{179FB5EB-036E-429E-9483-44C5BE78AC0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3A86-4A83-BCD8-D53ABFFC6ADD}"/>
                </c:ext>
              </c:extLst>
            </c:dLbl>
            <c:dLbl>
              <c:idx val="14"/>
              <c:layout/>
              <c:tx>
                <c:rich>
                  <a:bodyPr/>
                  <a:lstStyle/>
                  <a:p>
                    <a:fld id="{72E9CD23-0B2E-436F-A9E4-B621C900407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3A86-4A83-BCD8-D53ABFFC6ADD}"/>
                </c:ext>
              </c:extLst>
            </c:dLbl>
            <c:dLbl>
              <c:idx val="15"/>
              <c:layout>
                <c:manualLayout>
                  <c:x val="0"/>
                  <c:y val="2.5188906884743099E-2"/>
                </c:manualLayout>
              </c:layout>
              <c:tx>
                <c:rich>
                  <a:bodyPr/>
                  <a:lstStyle/>
                  <a:p>
                    <a:fld id="{D53726EC-B41F-47BF-BFCE-ED0D24F6DF3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F-3A86-4A83-BCD8-D53ABFFC6ADD}"/>
                </c:ext>
              </c:extLst>
            </c:dLbl>
            <c:dLbl>
              <c:idx val="16"/>
              <c:layout/>
              <c:tx>
                <c:rich>
                  <a:bodyPr/>
                  <a:lstStyle/>
                  <a:p>
                    <a:fld id="{C314035D-DF68-40C1-BE5B-8E54FAE34DE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3A86-4A83-BCD8-D53ABFFC6ADD}"/>
                </c:ext>
              </c:extLst>
            </c:dLbl>
            <c:dLbl>
              <c:idx val="17"/>
              <c:layout/>
              <c:tx>
                <c:rich>
                  <a:bodyPr/>
                  <a:lstStyle/>
                  <a:p>
                    <a:fld id="{4FDC54FF-3611-45A4-B3E6-0C06653188E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3A86-4A83-BCD8-D53ABFFC6ADD}"/>
                </c:ext>
              </c:extLst>
            </c:dLbl>
            <c:dLbl>
              <c:idx val="18"/>
              <c:layout/>
              <c:tx>
                <c:rich>
                  <a:bodyPr/>
                  <a:lstStyle/>
                  <a:p>
                    <a:fld id="{AB3DDECB-2093-4A88-9C4A-4A020663716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3A86-4A83-BCD8-D53ABFFC6ADD}"/>
                </c:ext>
              </c:extLst>
            </c:dLbl>
            <c:dLbl>
              <c:idx val="19"/>
              <c:layout>
                <c:manualLayout>
                  <c:x val="-2.3648648648648709E-2"/>
                  <c:y val="-3.0226688261691718E-2"/>
                </c:manualLayout>
              </c:layout>
              <c:tx>
                <c:rich>
                  <a:bodyPr/>
                  <a:lstStyle/>
                  <a:p>
                    <a:fld id="{D381E165-F268-4D9F-AEC1-66C51144C0DB}"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3-3A86-4A83-BCD8-D53ABFFC6ADD}"/>
                </c:ext>
              </c:extLst>
            </c:dLbl>
            <c:dLbl>
              <c:idx val="20"/>
              <c:layout>
                <c:manualLayout>
                  <c:x val="-3.3783783783784401E-3"/>
                  <c:y val="1.0075562753897239E-2"/>
                </c:manualLayout>
              </c:layout>
              <c:tx>
                <c:rich>
                  <a:bodyPr/>
                  <a:lstStyle/>
                  <a:p>
                    <a:fld id="{914B2228-1A6F-45B3-8377-4241AD22238A}"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4-3A86-4A83-BCD8-D53ABFFC6ADD}"/>
                </c:ext>
              </c:extLst>
            </c:dLbl>
            <c:dLbl>
              <c:idx val="21"/>
              <c:layout>
                <c:manualLayout>
                  <c:x val="-1.0135135135135136E-2"/>
                  <c:y val="1.5113344130845859E-2"/>
                </c:manualLayout>
              </c:layout>
              <c:tx>
                <c:rich>
                  <a:bodyPr/>
                  <a:lstStyle/>
                  <a:p>
                    <a:fld id="{A7A74C92-FEB7-4CE3-BB0F-4F88A977DFA9}"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5-3A86-4A83-BCD8-D53ABFFC6ADD}"/>
                </c:ext>
              </c:extLst>
            </c:dLbl>
            <c:dLbl>
              <c:idx val="22"/>
              <c:layout/>
              <c:tx>
                <c:rich>
                  <a:bodyPr/>
                  <a:lstStyle/>
                  <a:p>
                    <a:fld id="{D38EDF01-AD35-46F8-82D2-5DD8D45F612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3A86-4A83-BCD8-D53ABFFC6ADD}"/>
                </c:ext>
              </c:extLst>
            </c:dLbl>
            <c:dLbl>
              <c:idx val="23"/>
              <c:layout>
                <c:manualLayout>
                  <c:x val="-1.0135135135135167E-2"/>
                  <c:y val="3.0226688261691718E-2"/>
                </c:manualLayout>
              </c:layout>
              <c:tx>
                <c:rich>
                  <a:bodyPr/>
                  <a:lstStyle/>
                  <a:p>
                    <a:fld id="{A71A1BE7-D65C-4922-B309-285CC47DC59F}"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17-3A86-4A83-BCD8-D53ABFFC6ADD}"/>
                </c:ext>
              </c:extLst>
            </c:dLbl>
            <c:dLbl>
              <c:idx val="24"/>
              <c:layout/>
              <c:tx>
                <c:rich>
                  <a:bodyPr/>
                  <a:lstStyle/>
                  <a:p>
                    <a:fld id="{0BBF4EDA-7AB1-4EB9-BF25-FC6DA2F25FD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3A86-4A83-BCD8-D53ABFFC6ADD}"/>
                </c:ext>
              </c:extLst>
            </c:dLbl>
            <c:spPr>
              <a:noFill/>
              <a:ln>
                <a:noFill/>
              </a:ln>
              <a:effectLst/>
            </c:sp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0"/>
              </c:ext>
            </c:extLst>
          </c:dLbls>
          <c:xVal>
            <c:numRef>
              <c:f>'Graf II.10'!$L$5:$L$29</c:f>
              <c:numCache>
                <c:formatCode>0.00</c:formatCode>
                <c:ptCount val="25"/>
                <c:pt idx="0">
                  <c:v>15.59</c:v>
                </c:pt>
                <c:pt idx="1">
                  <c:v>17.899999999999999</c:v>
                </c:pt>
                <c:pt idx="2">
                  <c:v>34.81</c:v>
                </c:pt>
                <c:pt idx="3">
                  <c:v>20.37</c:v>
                </c:pt>
                <c:pt idx="4">
                  <c:v>25.29</c:v>
                </c:pt>
                <c:pt idx="5">
                  <c:v>27.71</c:v>
                </c:pt>
                <c:pt idx="6">
                  <c:v>8.6</c:v>
                </c:pt>
                <c:pt idx="7">
                  <c:v>11.24</c:v>
                </c:pt>
                <c:pt idx="8">
                  <c:v>14.75</c:v>
                </c:pt>
                <c:pt idx="9">
                  <c:v>27.25</c:v>
                </c:pt>
                <c:pt idx="10">
                  <c:v>3.63</c:v>
                </c:pt>
                <c:pt idx="11">
                  <c:v>23.14</c:v>
                </c:pt>
                <c:pt idx="12">
                  <c:v>29.16</c:v>
                </c:pt>
                <c:pt idx="13">
                  <c:v>43.31</c:v>
                </c:pt>
                <c:pt idx="14">
                  <c:v>37.31</c:v>
                </c:pt>
                <c:pt idx="15">
                  <c:v>16.329999999999998</c:v>
                </c:pt>
                <c:pt idx="16">
                  <c:v>30.79</c:v>
                </c:pt>
                <c:pt idx="17">
                  <c:v>27.22</c:v>
                </c:pt>
                <c:pt idx="18">
                  <c:v>29.97</c:v>
                </c:pt>
                <c:pt idx="19">
                  <c:v>26.5</c:v>
                </c:pt>
                <c:pt idx="20">
                  <c:v>11.66</c:v>
                </c:pt>
                <c:pt idx="21">
                  <c:v>24.27</c:v>
                </c:pt>
                <c:pt idx="22">
                  <c:v>24.45</c:v>
                </c:pt>
                <c:pt idx="23">
                  <c:v>7.41</c:v>
                </c:pt>
                <c:pt idx="24">
                  <c:v>17.010000000000002</c:v>
                </c:pt>
              </c:numCache>
            </c:numRef>
          </c:xVal>
          <c:yVal>
            <c:numRef>
              <c:f>'Graf II.10'!$K$5:$K$29</c:f>
              <c:numCache>
                <c:formatCode>0.00</c:formatCode>
                <c:ptCount val="25"/>
                <c:pt idx="0">
                  <c:v>7.4</c:v>
                </c:pt>
                <c:pt idx="1">
                  <c:v>9.1</c:v>
                </c:pt>
                <c:pt idx="2">
                  <c:v>14.5</c:v>
                </c:pt>
                <c:pt idx="3">
                  <c:v>15.6</c:v>
                </c:pt>
                <c:pt idx="4">
                  <c:v>10.9</c:v>
                </c:pt>
                <c:pt idx="5">
                  <c:v>16.100000000000001</c:v>
                </c:pt>
                <c:pt idx="6">
                  <c:v>5.6</c:v>
                </c:pt>
                <c:pt idx="7">
                  <c:v>3.3</c:v>
                </c:pt>
                <c:pt idx="8">
                  <c:v>5.7</c:v>
                </c:pt>
                <c:pt idx="9">
                  <c:v>6.5</c:v>
                </c:pt>
                <c:pt idx="10">
                  <c:v>0.4</c:v>
                </c:pt>
                <c:pt idx="11">
                  <c:v>12.4</c:v>
                </c:pt>
                <c:pt idx="12">
                  <c:v>13.3</c:v>
                </c:pt>
                <c:pt idx="13">
                  <c:v>13.6</c:v>
                </c:pt>
                <c:pt idx="14">
                  <c:v>11.9</c:v>
                </c:pt>
                <c:pt idx="15">
                  <c:v>5.3</c:v>
                </c:pt>
                <c:pt idx="16">
                  <c:v>12.8</c:v>
                </c:pt>
                <c:pt idx="17">
                  <c:v>11.7</c:v>
                </c:pt>
                <c:pt idx="18">
                  <c:v>8.3000000000000007</c:v>
                </c:pt>
                <c:pt idx="19">
                  <c:v>6.6</c:v>
                </c:pt>
                <c:pt idx="20">
                  <c:v>3</c:v>
                </c:pt>
                <c:pt idx="21">
                  <c:v>9.9</c:v>
                </c:pt>
                <c:pt idx="22">
                  <c:v>4.7</c:v>
                </c:pt>
                <c:pt idx="23">
                  <c:v>5.4</c:v>
                </c:pt>
                <c:pt idx="24">
                  <c:v>10.9</c:v>
                </c:pt>
              </c:numCache>
            </c:numRef>
          </c:yVal>
          <c:smooth val="0"/>
          <c:extLst xmlns:DataManagerRef="urn:DataManager">
            <c:ext xmlns:c15="http://schemas.microsoft.com/office/drawing/2012/chart" uri="{02D57815-91ED-43cb-92C2-25804820EDAC}">
              <c15:datalabelsRange>
                <c15:f>'Graf II.10'!$J$5:$J$29</c15:f>
                <c15:dlblRangeCache>
                  <c:ptCount val="25"/>
                  <c:pt idx="0">
                    <c:v>BE</c:v>
                  </c:pt>
                  <c:pt idx="1">
                    <c:v>BG</c:v>
                  </c:pt>
                  <c:pt idx="2">
                    <c:v>CZ</c:v>
                  </c:pt>
                  <c:pt idx="3">
                    <c:v>DK</c:v>
                  </c:pt>
                  <c:pt idx="4">
                    <c:v>DE</c:v>
                  </c:pt>
                  <c:pt idx="5">
                    <c:v>EE</c:v>
                  </c:pt>
                  <c:pt idx="6">
                    <c:v>IE</c:v>
                  </c:pt>
                  <c:pt idx="7">
                    <c:v>ES</c:v>
                  </c:pt>
                  <c:pt idx="8">
                    <c:v>FR</c:v>
                  </c:pt>
                  <c:pt idx="9">
                    <c:v>HR</c:v>
                  </c:pt>
                  <c:pt idx="10">
                    <c:v>IT</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3A86-4A83-BCD8-D53ABFFC6ADD}"/>
            </c:ext>
          </c:extLst>
        </c:ser>
        <c:dLbls>
          <c:showLegendKey val="0"/>
          <c:showVal val="1"/>
          <c:showCatName val="0"/>
          <c:showSerName val="0"/>
          <c:showPercent val="0"/>
          <c:showBubbleSize val="0"/>
        </c:dLbls>
        <c:axId val="301430272"/>
        <c:axId val="301433600"/>
      </c:scatterChart>
      <c:valAx>
        <c:axId val="301430272"/>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1433600"/>
        <c:crosses val="autoZero"/>
        <c:crossBetween val="midCat"/>
      </c:valAx>
      <c:valAx>
        <c:axId val="3014336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1430272"/>
        <c:crosses val="autoZero"/>
        <c:crossBetween val="midCat"/>
        <c:majorUnit val="3"/>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0"/>
          <c:order val="0"/>
          <c:tx>
            <c:strRef>
              <c:f>'Graf II.11'!$K$4</c:f>
              <c:strCache>
                <c:ptCount val="1"/>
                <c:pt idx="0">
                  <c:v>House Price Index</c:v>
                </c:pt>
              </c:strCache>
            </c:strRef>
          </c:tx>
          <c:spPr>
            <a:ln w="25400">
              <a:solidFill>
                <a:srgbClr val="2426A9"/>
              </a:solidFill>
              <a:prstDash val="solid"/>
            </a:ln>
          </c:spPr>
          <c:marker>
            <c:symbol val="none"/>
          </c:marker>
          <c:cat>
            <c:numRef>
              <c:f>'Graf II.11'!$J$5:$J$45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II.11'!$K$5:$K$45</c:f>
              <c:numCache>
                <c:formatCode>0.00</c:formatCode>
                <c:ptCount val="41"/>
                <c:pt idx="0">
                  <c:v>100.7</c:v>
                </c:pt>
                <c:pt idx="1">
                  <c:v>100.1</c:v>
                </c:pt>
                <c:pt idx="2">
                  <c:v>99.1</c:v>
                </c:pt>
                <c:pt idx="3">
                  <c:v>98.7</c:v>
                </c:pt>
                <c:pt idx="4">
                  <c:v>98.7</c:v>
                </c:pt>
                <c:pt idx="5">
                  <c:v>98.5</c:v>
                </c:pt>
                <c:pt idx="6">
                  <c:v>98.4</c:v>
                </c:pt>
                <c:pt idx="7">
                  <c:v>98.3</c:v>
                </c:pt>
                <c:pt idx="8">
                  <c:v>98.8</c:v>
                </c:pt>
                <c:pt idx="9">
                  <c:v>98.7</c:v>
                </c:pt>
                <c:pt idx="10">
                  <c:v>98.5</c:v>
                </c:pt>
                <c:pt idx="11">
                  <c:v>99.7</c:v>
                </c:pt>
                <c:pt idx="12">
                  <c:v>100.6</c:v>
                </c:pt>
                <c:pt idx="13">
                  <c:v>101.4</c:v>
                </c:pt>
                <c:pt idx="14">
                  <c:v>102.2</c:v>
                </c:pt>
                <c:pt idx="15">
                  <c:v>103.3</c:v>
                </c:pt>
                <c:pt idx="16">
                  <c:v>104.4</c:v>
                </c:pt>
                <c:pt idx="17">
                  <c:v>105.7</c:v>
                </c:pt>
                <c:pt idx="18">
                  <c:v>106.8</c:v>
                </c:pt>
                <c:pt idx="19">
                  <c:v>108.1</c:v>
                </c:pt>
                <c:pt idx="20">
                  <c:v>110.3</c:v>
                </c:pt>
                <c:pt idx="21">
                  <c:v>113.2</c:v>
                </c:pt>
                <c:pt idx="22">
                  <c:v>118.5</c:v>
                </c:pt>
                <c:pt idx="23">
                  <c:v>122.1</c:v>
                </c:pt>
                <c:pt idx="24">
                  <c:v>125.1</c:v>
                </c:pt>
                <c:pt idx="25">
                  <c:v>127.3</c:v>
                </c:pt>
                <c:pt idx="26">
                  <c:v>128.5</c:v>
                </c:pt>
                <c:pt idx="27">
                  <c:v>131.30000000000001</c:v>
                </c:pt>
                <c:pt idx="28">
                  <c:v>135.1</c:v>
                </c:pt>
                <c:pt idx="29">
                  <c:v>138.5</c:v>
                </c:pt>
                <c:pt idx="30">
                  <c:v>141.1</c:v>
                </c:pt>
                <c:pt idx="31">
                  <c:v>144.1</c:v>
                </c:pt>
                <c:pt idx="32">
                  <c:v>147.6</c:v>
                </c:pt>
                <c:pt idx="33">
                  <c:v>150.6</c:v>
                </c:pt>
                <c:pt idx="34">
                  <c:v>153.69999999999999</c:v>
                </c:pt>
                <c:pt idx="35">
                  <c:v>156.5</c:v>
                </c:pt>
                <c:pt idx="36">
                  <c:v>159.1</c:v>
                </c:pt>
                <c:pt idx="37">
                  <c:v>163.19999999999999</c:v>
                </c:pt>
                <c:pt idx="38">
                  <c:v>167.5</c:v>
                </c:pt>
                <c:pt idx="39">
                  <c:v>175.4</c:v>
                </c:pt>
                <c:pt idx="40">
                  <c:v>182.3</c:v>
                </c:pt>
              </c:numCache>
            </c:numRef>
          </c:val>
          <c:smooth val="0"/>
          <c:extLst xmlns:DataManagerRef="urn:DataManager">
            <c:ext xmlns:c16="http://schemas.microsoft.com/office/drawing/2014/chart" uri="{C3380CC4-5D6E-409C-BE32-E72D297353CC}">
              <c16:uniqueId val="{00000000-3299-42AD-B656-16F07F0CCBBE}"/>
            </c:ext>
          </c:extLst>
        </c:ser>
        <c:dLbls>
          <c:showLegendKey val="0"/>
          <c:showVal val="0"/>
          <c:showCatName val="0"/>
          <c:showSerName val="0"/>
          <c:showPercent val="0"/>
          <c:showBubbleSize val="0"/>
        </c:dLbls>
        <c:marker val="1"/>
        <c:smooth val="0"/>
        <c:axId val="299967616"/>
        <c:axId val="299969152"/>
      </c:lineChart>
      <c:lineChart>
        <c:grouping val="standard"/>
        <c:varyColors val="0"/>
        <c:ser>
          <c:idx val="1"/>
          <c:order val="1"/>
          <c:tx>
            <c:strRef>
              <c:f>'Graf II.11'!$L$4</c:f>
              <c:strCache>
                <c:ptCount val="1"/>
                <c:pt idx="0">
                  <c:v>Meziroční změna indexu (pravá osa)</c:v>
                </c:pt>
              </c:strCache>
            </c:strRef>
          </c:tx>
          <c:spPr>
            <a:ln w="25400">
              <a:solidFill>
                <a:srgbClr val="D52B1E"/>
              </a:solidFill>
              <a:prstDash val="solid"/>
            </a:ln>
          </c:spPr>
          <c:marker>
            <c:symbol val="none"/>
          </c:marker>
          <c:cat>
            <c:numRef>
              <c:f>'Graf II.11'!$J$5:$J$45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II.11'!$L$5:$L$45</c:f>
              <c:numCache>
                <c:formatCode>0.00</c:formatCode>
                <c:ptCount val="41"/>
                <c:pt idx="0">
                  <c:v>0.5</c:v>
                </c:pt>
                <c:pt idx="1">
                  <c:v>0.2</c:v>
                </c:pt>
                <c:pt idx="2">
                  <c:v>-0.9</c:v>
                </c:pt>
                <c:pt idx="3">
                  <c:v>-1.4</c:v>
                </c:pt>
                <c:pt idx="4">
                  <c:v>-1.99</c:v>
                </c:pt>
                <c:pt idx="5">
                  <c:v>-1.6</c:v>
                </c:pt>
                <c:pt idx="6">
                  <c:v>-0.71</c:v>
                </c:pt>
                <c:pt idx="7">
                  <c:v>-0.41</c:v>
                </c:pt>
                <c:pt idx="8">
                  <c:v>0.1</c:v>
                </c:pt>
                <c:pt idx="9">
                  <c:v>0.2</c:v>
                </c:pt>
                <c:pt idx="10">
                  <c:v>0.1</c:v>
                </c:pt>
                <c:pt idx="11">
                  <c:v>1.42</c:v>
                </c:pt>
                <c:pt idx="12">
                  <c:v>1.82</c:v>
                </c:pt>
                <c:pt idx="13">
                  <c:v>2.74</c:v>
                </c:pt>
                <c:pt idx="14">
                  <c:v>3.76</c:v>
                </c:pt>
                <c:pt idx="15">
                  <c:v>3.61</c:v>
                </c:pt>
                <c:pt idx="16">
                  <c:v>3.78</c:v>
                </c:pt>
                <c:pt idx="17">
                  <c:v>4.24</c:v>
                </c:pt>
                <c:pt idx="18">
                  <c:v>4.5</c:v>
                </c:pt>
                <c:pt idx="19">
                  <c:v>4.6500000000000004</c:v>
                </c:pt>
                <c:pt idx="20">
                  <c:v>5.65</c:v>
                </c:pt>
                <c:pt idx="21">
                  <c:v>7.1</c:v>
                </c:pt>
                <c:pt idx="22">
                  <c:v>10.96</c:v>
                </c:pt>
                <c:pt idx="23">
                  <c:v>12.95</c:v>
                </c:pt>
                <c:pt idx="24">
                  <c:v>13.42</c:v>
                </c:pt>
                <c:pt idx="25">
                  <c:v>12.46</c:v>
                </c:pt>
                <c:pt idx="26">
                  <c:v>8.44</c:v>
                </c:pt>
                <c:pt idx="27">
                  <c:v>7.53</c:v>
                </c:pt>
                <c:pt idx="28">
                  <c:v>7.99</c:v>
                </c:pt>
                <c:pt idx="29">
                  <c:v>8.8000000000000007</c:v>
                </c:pt>
                <c:pt idx="30">
                  <c:v>9.81</c:v>
                </c:pt>
                <c:pt idx="31">
                  <c:v>9.75</c:v>
                </c:pt>
                <c:pt idx="32">
                  <c:v>9.25</c:v>
                </c:pt>
                <c:pt idx="33">
                  <c:v>8.74</c:v>
                </c:pt>
                <c:pt idx="34">
                  <c:v>8.93</c:v>
                </c:pt>
                <c:pt idx="35">
                  <c:v>8.61</c:v>
                </c:pt>
                <c:pt idx="36">
                  <c:v>7.79</c:v>
                </c:pt>
                <c:pt idx="37">
                  <c:v>8.3699999999999992</c:v>
                </c:pt>
                <c:pt idx="38">
                  <c:v>8.98</c:v>
                </c:pt>
                <c:pt idx="39">
                  <c:v>12.08</c:v>
                </c:pt>
                <c:pt idx="40">
                  <c:v>14.58</c:v>
                </c:pt>
              </c:numCache>
            </c:numRef>
          </c:val>
          <c:smooth val="0"/>
          <c:extLst xmlns:DataManagerRef="urn:DataManager">
            <c:ext xmlns:c16="http://schemas.microsoft.com/office/drawing/2014/chart" uri="{C3380CC4-5D6E-409C-BE32-E72D297353CC}">
              <c16:uniqueId val="{00000001-3299-42AD-B656-16F07F0CCBBE}"/>
            </c:ext>
          </c:extLst>
        </c:ser>
        <c:dLbls>
          <c:showLegendKey val="0"/>
          <c:showVal val="0"/>
          <c:showCatName val="0"/>
          <c:showSerName val="0"/>
          <c:showPercent val="0"/>
          <c:showBubbleSize val="0"/>
        </c:dLbls>
        <c:marker val="1"/>
        <c:smooth val="0"/>
        <c:axId val="299972480"/>
        <c:axId val="299970944"/>
      </c:lineChart>
      <c:dateAx>
        <c:axId val="2999676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969152"/>
        <c:crosses val="autoZero"/>
        <c:auto val="1"/>
        <c:lblOffset val="100"/>
        <c:baseTimeUnit val="months"/>
        <c:majorUnit val="24"/>
        <c:majorTimeUnit val="months"/>
      </c:dateAx>
      <c:valAx>
        <c:axId val="299969152"/>
        <c:scaling>
          <c:orientation val="minMax"/>
          <c:max val="200"/>
          <c:min val="8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967616"/>
        <c:crosses val="autoZero"/>
        <c:crossBetween val="midCat"/>
        <c:majorUnit val="20"/>
      </c:valAx>
      <c:valAx>
        <c:axId val="299970944"/>
        <c:scaling>
          <c:orientation val="minMax"/>
          <c:max val="20"/>
          <c:min val="-4"/>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972480"/>
        <c:crosses val="max"/>
        <c:crossBetween val="between"/>
        <c:majorUnit val="4"/>
      </c:valAx>
      <c:dateAx>
        <c:axId val="299972480"/>
        <c:scaling>
          <c:orientation val="minMax"/>
        </c:scaling>
        <c:delete val="1"/>
        <c:axPos val="b"/>
        <c:numFmt formatCode="m/d/yyyy" sourceLinked="1"/>
        <c:majorTickMark val="out"/>
        <c:minorTickMark val="none"/>
        <c:tickLblPos val="nextTo"/>
        <c:crossAx val="299970944"/>
        <c:crosses val="autoZero"/>
        <c:auto val="1"/>
        <c:lblOffset val="100"/>
        <c:baseTimeUnit val="months"/>
      </c:dateAx>
      <c:spPr>
        <a:noFill/>
        <a:ln w="25400">
          <a:noFill/>
        </a:ln>
      </c:spPr>
    </c:plotArea>
    <c:legend>
      <c:legendPos val="b"/>
      <c:layout>
        <c:manualLayout>
          <c:xMode val="edge"/>
          <c:yMode val="edge"/>
          <c:x val="6.6433566433566432E-2"/>
          <c:y val="0.8428169408607229"/>
          <c:w val="0.6103000936071801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0"/>
          <c:order val="0"/>
          <c:tx>
            <c:strRef>
              <c:f>'Graf II.11'!$K$3</c:f>
              <c:strCache>
                <c:ptCount val="1"/>
                <c:pt idx="0">
                  <c:v>House Price Index</c:v>
                </c:pt>
              </c:strCache>
            </c:strRef>
          </c:tx>
          <c:spPr>
            <a:ln w="25400">
              <a:solidFill>
                <a:srgbClr val="2426A9"/>
              </a:solidFill>
              <a:prstDash val="solid"/>
            </a:ln>
          </c:spPr>
          <c:marker>
            <c:symbol val="none"/>
          </c:marker>
          <c:cat>
            <c:numRef>
              <c:f>'Graf II.11'!$J$5:$J$45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II.11'!$K$5:$K$45</c:f>
              <c:numCache>
                <c:formatCode>0.00</c:formatCode>
                <c:ptCount val="41"/>
                <c:pt idx="0">
                  <c:v>100.7</c:v>
                </c:pt>
                <c:pt idx="1">
                  <c:v>100.1</c:v>
                </c:pt>
                <c:pt idx="2">
                  <c:v>99.1</c:v>
                </c:pt>
                <c:pt idx="3">
                  <c:v>98.7</c:v>
                </c:pt>
                <c:pt idx="4">
                  <c:v>98.7</c:v>
                </c:pt>
                <c:pt idx="5">
                  <c:v>98.5</c:v>
                </c:pt>
                <c:pt idx="6">
                  <c:v>98.4</c:v>
                </c:pt>
                <c:pt idx="7">
                  <c:v>98.3</c:v>
                </c:pt>
                <c:pt idx="8">
                  <c:v>98.8</c:v>
                </c:pt>
                <c:pt idx="9">
                  <c:v>98.7</c:v>
                </c:pt>
                <c:pt idx="10">
                  <c:v>98.5</c:v>
                </c:pt>
                <c:pt idx="11">
                  <c:v>99.7</c:v>
                </c:pt>
                <c:pt idx="12">
                  <c:v>100.6</c:v>
                </c:pt>
                <c:pt idx="13">
                  <c:v>101.4</c:v>
                </c:pt>
                <c:pt idx="14">
                  <c:v>102.2</c:v>
                </c:pt>
                <c:pt idx="15">
                  <c:v>103.3</c:v>
                </c:pt>
                <c:pt idx="16">
                  <c:v>104.4</c:v>
                </c:pt>
                <c:pt idx="17">
                  <c:v>105.7</c:v>
                </c:pt>
                <c:pt idx="18">
                  <c:v>106.8</c:v>
                </c:pt>
                <c:pt idx="19">
                  <c:v>108.1</c:v>
                </c:pt>
                <c:pt idx="20">
                  <c:v>110.3</c:v>
                </c:pt>
                <c:pt idx="21">
                  <c:v>113.2</c:v>
                </c:pt>
                <c:pt idx="22">
                  <c:v>118.5</c:v>
                </c:pt>
                <c:pt idx="23">
                  <c:v>122.1</c:v>
                </c:pt>
                <c:pt idx="24">
                  <c:v>125.1</c:v>
                </c:pt>
                <c:pt idx="25">
                  <c:v>127.3</c:v>
                </c:pt>
                <c:pt idx="26">
                  <c:v>128.5</c:v>
                </c:pt>
                <c:pt idx="27">
                  <c:v>131.30000000000001</c:v>
                </c:pt>
                <c:pt idx="28">
                  <c:v>135.1</c:v>
                </c:pt>
                <c:pt idx="29">
                  <c:v>138.5</c:v>
                </c:pt>
                <c:pt idx="30">
                  <c:v>141.1</c:v>
                </c:pt>
                <c:pt idx="31">
                  <c:v>144.1</c:v>
                </c:pt>
                <c:pt idx="32">
                  <c:v>147.6</c:v>
                </c:pt>
                <c:pt idx="33">
                  <c:v>150.6</c:v>
                </c:pt>
                <c:pt idx="34">
                  <c:v>153.69999999999999</c:v>
                </c:pt>
                <c:pt idx="35">
                  <c:v>156.5</c:v>
                </c:pt>
                <c:pt idx="36">
                  <c:v>159.1</c:v>
                </c:pt>
                <c:pt idx="37">
                  <c:v>163.19999999999999</c:v>
                </c:pt>
                <c:pt idx="38">
                  <c:v>167.5</c:v>
                </c:pt>
                <c:pt idx="39">
                  <c:v>175.4</c:v>
                </c:pt>
                <c:pt idx="40">
                  <c:v>182.3</c:v>
                </c:pt>
              </c:numCache>
            </c:numRef>
          </c:val>
          <c:smooth val="0"/>
          <c:extLst xmlns:DataManagerRef="urn:DataManager">
            <c:ext xmlns:c16="http://schemas.microsoft.com/office/drawing/2014/chart" uri="{C3380CC4-5D6E-409C-BE32-E72D297353CC}">
              <c16:uniqueId val="{00000000-A607-4660-9767-98885909E9AC}"/>
            </c:ext>
          </c:extLst>
        </c:ser>
        <c:dLbls>
          <c:showLegendKey val="0"/>
          <c:showVal val="0"/>
          <c:showCatName val="0"/>
          <c:showSerName val="0"/>
          <c:showPercent val="0"/>
          <c:showBubbleSize val="0"/>
        </c:dLbls>
        <c:marker val="1"/>
        <c:smooth val="0"/>
        <c:axId val="300009344"/>
        <c:axId val="300010880"/>
      </c:lineChart>
      <c:lineChart>
        <c:grouping val="standard"/>
        <c:varyColors val="0"/>
        <c:ser>
          <c:idx val="1"/>
          <c:order val="1"/>
          <c:tx>
            <c:strRef>
              <c:f>'Graf II.11'!$L$3</c:f>
              <c:strCache>
                <c:ptCount val="1"/>
                <c:pt idx="0">
                  <c:v>Year-on-year change in index (rhs)</c:v>
                </c:pt>
              </c:strCache>
            </c:strRef>
          </c:tx>
          <c:spPr>
            <a:ln w="25400">
              <a:solidFill>
                <a:srgbClr val="D52B1E"/>
              </a:solidFill>
              <a:prstDash val="solid"/>
            </a:ln>
          </c:spPr>
          <c:marker>
            <c:symbol val="none"/>
          </c:marker>
          <c:cat>
            <c:numRef>
              <c:f>'Graf II.11'!$J$5:$J$45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II.11'!$L$5:$L$45</c:f>
              <c:numCache>
                <c:formatCode>0.00</c:formatCode>
                <c:ptCount val="41"/>
                <c:pt idx="0">
                  <c:v>0.5</c:v>
                </c:pt>
                <c:pt idx="1">
                  <c:v>0.2</c:v>
                </c:pt>
                <c:pt idx="2">
                  <c:v>-0.9</c:v>
                </c:pt>
                <c:pt idx="3">
                  <c:v>-1.4</c:v>
                </c:pt>
                <c:pt idx="4">
                  <c:v>-1.99</c:v>
                </c:pt>
                <c:pt idx="5">
                  <c:v>-1.6</c:v>
                </c:pt>
                <c:pt idx="6">
                  <c:v>-0.71</c:v>
                </c:pt>
                <c:pt idx="7">
                  <c:v>-0.41</c:v>
                </c:pt>
                <c:pt idx="8">
                  <c:v>0.1</c:v>
                </c:pt>
                <c:pt idx="9">
                  <c:v>0.2</c:v>
                </c:pt>
                <c:pt idx="10">
                  <c:v>0.1</c:v>
                </c:pt>
                <c:pt idx="11">
                  <c:v>1.42</c:v>
                </c:pt>
                <c:pt idx="12">
                  <c:v>1.82</c:v>
                </c:pt>
                <c:pt idx="13">
                  <c:v>2.74</c:v>
                </c:pt>
                <c:pt idx="14">
                  <c:v>3.76</c:v>
                </c:pt>
                <c:pt idx="15">
                  <c:v>3.61</c:v>
                </c:pt>
                <c:pt idx="16">
                  <c:v>3.78</c:v>
                </c:pt>
                <c:pt idx="17">
                  <c:v>4.24</c:v>
                </c:pt>
                <c:pt idx="18">
                  <c:v>4.5</c:v>
                </c:pt>
                <c:pt idx="19">
                  <c:v>4.6500000000000004</c:v>
                </c:pt>
                <c:pt idx="20">
                  <c:v>5.65</c:v>
                </c:pt>
                <c:pt idx="21">
                  <c:v>7.1</c:v>
                </c:pt>
                <c:pt idx="22">
                  <c:v>10.96</c:v>
                </c:pt>
                <c:pt idx="23">
                  <c:v>12.95</c:v>
                </c:pt>
                <c:pt idx="24">
                  <c:v>13.42</c:v>
                </c:pt>
                <c:pt idx="25">
                  <c:v>12.46</c:v>
                </c:pt>
                <c:pt idx="26">
                  <c:v>8.44</c:v>
                </c:pt>
                <c:pt idx="27">
                  <c:v>7.53</c:v>
                </c:pt>
                <c:pt idx="28">
                  <c:v>7.99</c:v>
                </c:pt>
                <c:pt idx="29">
                  <c:v>8.8000000000000007</c:v>
                </c:pt>
                <c:pt idx="30">
                  <c:v>9.81</c:v>
                </c:pt>
                <c:pt idx="31">
                  <c:v>9.75</c:v>
                </c:pt>
                <c:pt idx="32">
                  <c:v>9.25</c:v>
                </c:pt>
                <c:pt idx="33">
                  <c:v>8.74</c:v>
                </c:pt>
                <c:pt idx="34">
                  <c:v>8.93</c:v>
                </c:pt>
                <c:pt idx="35">
                  <c:v>8.61</c:v>
                </c:pt>
                <c:pt idx="36">
                  <c:v>7.79</c:v>
                </c:pt>
                <c:pt idx="37">
                  <c:v>8.3699999999999992</c:v>
                </c:pt>
                <c:pt idx="38">
                  <c:v>8.98</c:v>
                </c:pt>
                <c:pt idx="39">
                  <c:v>12.08</c:v>
                </c:pt>
                <c:pt idx="40">
                  <c:v>14.58</c:v>
                </c:pt>
              </c:numCache>
            </c:numRef>
          </c:val>
          <c:smooth val="0"/>
          <c:extLst xmlns:DataManagerRef="urn:DataManager">
            <c:ext xmlns:c16="http://schemas.microsoft.com/office/drawing/2014/chart" uri="{C3380CC4-5D6E-409C-BE32-E72D297353CC}">
              <c16:uniqueId val="{00000001-A607-4660-9767-98885909E9AC}"/>
            </c:ext>
          </c:extLst>
        </c:ser>
        <c:dLbls>
          <c:showLegendKey val="0"/>
          <c:showVal val="0"/>
          <c:showCatName val="0"/>
          <c:showSerName val="0"/>
          <c:showPercent val="0"/>
          <c:showBubbleSize val="0"/>
        </c:dLbls>
        <c:marker val="1"/>
        <c:smooth val="0"/>
        <c:axId val="300014208"/>
        <c:axId val="300012672"/>
      </c:lineChart>
      <c:dateAx>
        <c:axId val="3000093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0010880"/>
        <c:crosses val="autoZero"/>
        <c:auto val="1"/>
        <c:lblOffset val="100"/>
        <c:baseTimeUnit val="months"/>
        <c:majorUnit val="24"/>
        <c:majorTimeUnit val="months"/>
      </c:dateAx>
      <c:valAx>
        <c:axId val="300010880"/>
        <c:scaling>
          <c:orientation val="minMax"/>
          <c:max val="200"/>
          <c:min val="8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009344"/>
        <c:crosses val="autoZero"/>
        <c:crossBetween val="midCat"/>
        <c:majorUnit val="20"/>
      </c:valAx>
      <c:valAx>
        <c:axId val="300012672"/>
        <c:scaling>
          <c:orientation val="minMax"/>
          <c:max val="20"/>
          <c:min val="-4"/>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0014208"/>
        <c:crosses val="max"/>
        <c:crossBetween val="between"/>
        <c:majorUnit val="4"/>
      </c:valAx>
      <c:dateAx>
        <c:axId val="300014208"/>
        <c:scaling>
          <c:orientation val="minMax"/>
        </c:scaling>
        <c:delete val="1"/>
        <c:axPos val="b"/>
        <c:numFmt formatCode="m/d/yyyy" sourceLinked="1"/>
        <c:majorTickMark val="out"/>
        <c:minorTickMark val="none"/>
        <c:tickLblPos val="nextTo"/>
        <c:crossAx val="300012672"/>
        <c:crosses val="autoZero"/>
        <c:auto val="1"/>
        <c:lblOffset val="100"/>
        <c:baseTimeUnit val="months"/>
      </c:dateAx>
      <c:spPr>
        <a:noFill/>
        <a:ln w="25400">
          <a:noFill/>
        </a:ln>
      </c:spPr>
    </c:plotArea>
    <c:legend>
      <c:legendPos val="b"/>
      <c:layout>
        <c:manualLayout>
          <c:xMode val="edge"/>
          <c:yMode val="edge"/>
          <c:x val="6.6433566433566432E-2"/>
          <c:y val="0.8428169408607229"/>
          <c:w val="0.61030009360718018"/>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0"/>
          <c:order val="0"/>
          <c:tx>
            <c:strRef>
              <c:f>'Graf II.12'!$K$4</c:f>
              <c:strCache>
                <c:ptCount val="1"/>
                <c:pt idx="0">
                  <c:v>PTI</c:v>
                </c:pt>
              </c:strCache>
            </c:strRef>
          </c:tx>
          <c:spPr>
            <a:ln w="25400">
              <a:solidFill>
                <a:srgbClr val="2426A9"/>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II.12'!$K$5:$K$45</c:f>
              <c:numCache>
                <c:formatCode>0.00</c:formatCode>
                <c:ptCount val="41"/>
                <c:pt idx="0">
                  <c:v>9.32</c:v>
                </c:pt>
                <c:pt idx="1">
                  <c:v>9.19</c:v>
                </c:pt>
                <c:pt idx="2">
                  <c:v>9.15</c:v>
                </c:pt>
                <c:pt idx="3">
                  <c:v>8.94</c:v>
                </c:pt>
                <c:pt idx="4">
                  <c:v>8.9600000000000009</c:v>
                </c:pt>
                <c:pt idx="5">
                  <c:v>8.86</c:v>
                </c:pt>
                <c:pt idx="6">
                  <c:v>8.8000000000000007</c:v>
                </c:pt>
                <c:pt idx="7">
                  <c:v>8.66</c:v>
                </c:pt>
                <c:pt idx="8">
                  <c:v>8.81</c:v>
                </c:pt>
                <c:pt idx="9">
                  <c:v>8.7899999999999991</c:v>
                </c:pt>
                <c:pt idx="10">
                  <c:v>8.89</c:v>
                </c:pt>
                <c:pt idx="11">
                  <c:v>8.77</c:v>
                </c:pt>
                <c:pt idx="12">
                  <c:v>8.89</c:v>
                </c:pt>
                <c:pt idx="13">
                  <c:v>8.8000000000000007</c:v>
                </c:pt>
                <c:pt idx="14">
                  <c:v>8.82</c:v>
                </c:pt>
                <c:pt idx="15">
                  <c:v>8.7200000000000006</c:v>
                </c:pt>
                <c:pt idx="16">
                  <c:v>8.86</c:v>
                </c:pt>
                <c:pt idx="17">
                  <c:v>8.8800000000000008</c:v>
                </c:pt>
                <c:pt idx="18">
                  <c:v>8.91</c:v>
                </c:pt>
                <c:pt idx="19">
                  <c:v>8.94</c:v>
                </c:pt>
                <c:pt idx="20">
                  <c:v>9.4</c:v>
                </c:pt>
                <c:pt idx="21">
                  <c:v>9.5399999999999991</c:v>
                </c:pt>
                <c:pt idx="22">
                  <c:v>9.82</c:v>
                </c:pt>
                <c:pt idx="23">
                  <c:v>9.7799999999999994</c:v>
                </c:pt>
                <c:pt idx="24">
                  <c:v>9.8699999999999992</c:v>
                </c:pt>
                <c:pt idx="25">
                  <c:v>10.07</c:v>
                </c:pt>
                <c:pt idx="26">
                  <c:v>10.27</c:v>
                </c:pt>
                <c:pt idx="27">
                  <c:v>10.54</c:v>
                </c:pt>
                <c:pt idx="28">
                  <c:v>10.130000000000001</c:v>
                </c:pt>
                <c:pt idx="29">
                  <c:v>10.220000000000001</c:v>
                </c:pt>
                <c:pt idx="30">
                  <c:v>10.119999999999999</c:v>
                </c:pt>
                <c:pt idx="31">
                  <c:v>10.039999999999999</c:v>
                </c:pt>
                <c:pt idx="32">
                  <c:v>10.32</c:v>
                </c:pt>
                <c:pt idx="33">
                  <c:v>10.14</c:v>
                </c:pt>
                <c:pt idx="34">
                  <c:v>10.39</c:v>
                </c:pt>
                <c:pt idx="35">
                  <c:v>10.62</c:v>
                </c:pt>
                <c:pt idx="36">
                  <c:v>10.9</c:v>
                </c:pt>
                <c:pt idx="37">
                  <c:v>11.33</c:v>
                </c:pt>
                <c:pt idx="38">
                  <c:v>11.73</c:v>
                </c:pt>
                <c:pt idx="39">
                  <c:v>12.26</c:v>
                </c:pt>
                <c:pt idx="40">
                  <c:v>12.29</c:v>
                </c:pt>
              </c:numCache>
            </c:numRef>
          </c:val>
          <c:smooth val="0"/>
          <c:extLst xmlns:DataManagerRef="urn:DataManager">
            <c:ext xmlns:c16="http://schemas.microsoft.com/office/drawing/2014/chart" uri="{C3380CC4-5D6E-409C-BE32-E72D297353CC}">
              <c16:uniqueId val="{00000000-6DAB-4F9F-A711-DA964A81A7E7}"/>
            </c:ext>
          </c:extLst>
        </c:ser>
        <c:ser>
          <c:idx val="1"/>
          <c:order val="1"/>
          <c:tx>
            <c:strRef>
              <c:f>'Graf II.12'!$L$4</c:f>
              <c:strCache>
                <c:ptCount val="1"/>
                <c:pt idx="0">
                  <c:v>Výnos z pronájmu bytu</c:v>
                </c:pt>
              </c:strCache>
            </c:strRef>
          </c:tx>
          <c:spPr>
            <a:ln w="25400">
              <a:solidFill>
                <a:srgbClr val="D52B1E"/>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II.12'!$L$5:$L$45</c:f>
              <c:numCache>
                <c:formatCode>0.00</c:formatCode>
                <c:ptCount val="41"/>
                <c:pt idx="0">
                  <c:v>3.5</c:v>
                </c:pt>
                <c:pt idx="1">
                  <c:v>3.54</c:v>
                </c:pt>
                <c:pt idx="2">
                  <c:v>3.5</c:v>
                </c:pt>
                <c:pt idx="3">
                  <c:v>3.58</c:v>
                </c:pt>
                <c:pt idx="4">
                  <c:v>3.48</c:v>
                </c:pt>
                <c:pt idx="5">
                  <c:v>3.5</c:v>
                </c:pt>
                <c:pt idx="6">
                  <c:v>3.47</c:v>
                </c:pt>
                <c:pt idx="7">
                  <c:v>3.63</c:v>
                </c:pt>
                <c:pt idx="8">
                  <c:v>3.62</c:v>
                </c:pt>
                <c:pt idx="9">
                  <c:v>3.54</c:v>
                </c:pt>
                <c:pt idx="10">
                  <c:v>3.53</c:v>
                </c:pt>
                <c:pt idx="11">
                  <c:v>3.64</c:v>
                </c:pt>
                <c:pt idx="12">
                  <c:v>3.71</c:v>
                </c:pt>
                <c:pt idx="13">
                  <c:v>3.79</c:v>
                </c:pt>
                <c:pt idx="14">
                  <c:v>3.89</c:v>
                </c:pt>
                <c:pt idx="15">
                  <c:v>4.05</c:v>
                </c:pt>
                <c:pt idx="16">
                  <c:v>4.01</c:v>
                </c:pt>
                <c:pt idx="17">
                  <c:v>4.04</c:v>
                </c:pt>
                <c:pt idx="18">
                  <c:v>4.08</c:v>
                </c:pt>
                <c:pt idx="19">
                  <c:v>3.9</c:v>
                </c:pt>
                <c:pt idx="20">
                  <c:v>3.72</c:v>
                </c:pt>
                <c:pt idx="21">
                  <c:v>3.7</c:v>
                </c:pt>
                <c:pt idx="22">
                  <c:v>3.71</c:v>
                </c:pt>
                <c:pt idx="23">
                  <c:v>3.73</c:v>
                </c:pt>
                <c:pt idx="24">
                  <c:v>3.69</c:v>
                </c:pt>
                <c:pt idx="25">
                  <c:v>3.63</c:v>
                </c:pt>
                <c:pt idx="26">
                  <c:v>3.6</c:v>
                </c:pt>
                <c:pt idx="27">
                  <c:v>3.59</c:v>
                </c:pt>
                <c:pt idx="28">
                  <c:v>3.79</c:v>
                </c:pt>
                <c:pt idx="29">
                  <c:v>3.73</c:v>
                </c:pt>
                <c:pt idx="30">
                  <c:v>3.83</c:v>
                </c:pt>
                <c:pt idx="31">
                  <c:v>3.88</c:v>
                </c:pt>
                <c:pt idx="32">
                  <c:v>3.76</c:v>
                </c:pt>
                <c:pt idx="33">
                  <c:v>3.82</c:v>
                </c:pt>
                <c:pt idx="34">
                  <c:v>3.87</c:v>
                </c:pt>
                <c:pt idx="35">
                  <c:v>3.79</c:v>
                </c:pt>
                <c:pt idx="36">
                  <c:v>3.64</c:v>
                </c:pt>
                <c:pt idx="37">
                  <c:v>3.41</c:v>
                </c:pt>
                <c:pt idx="38">
                  <c:v>3.19</c:v>
                </c:pt>
                <c:pt idx="39">
                  <c:v>2.99</c:v>
                </c:pt>
                <c:pt idx="40">
                  <c:v>2.85</c:v>
                </c:pt>
              </c:numCache>
            </c:numRef>
          </c:val>
          <c:smooth val="0"/>
          <c:extLst xmlns:DataManagerRef="urn:DataManager">
            <c:ext xmlns:c16="http://schemas.microsoft.com/office/drawing/2014/chart" uri="{C3380CC4-5D6E-409C-BE32-E72D297353CC}">
              <c16:uniqueId val="{00000001-6DAB-4F9F-A711-DA964A81A7E7}"/>
            </c:ext>
          </c:extLst>
        </c:ser>
        <c:dLbls>
          <c:showLegendKey val="0"/>
          <c:showVal val="0"/>
          <c:showCatName val="0"/>
          <c:showSerName val="0"/>
          <c:showPercent val="0"/>
          <c:showBubbleSize val="0"/>
        </c:dLbls>
        <c:marker val="1"/>
        <c:smooth val="0"/>
        <c:axId val="300107264"/>
        <c:axId val="300108800"/>
      </c:lineChart>
      <c:lineChart>
        <c:grouping val="standard"/>
        <c:varyColors val="0"/>
        <c:ser>
          <c:idx val="2"/>
          <c:order val="2"/>
          <c:tx>
            <c:strRef>
              <c:f>'Graf II.12'!$M$4</c:f>
              <c:strCache>
                <c:ptCount val="1"/>
                <c:pt idx="0">
                  <c:v>LSTI (pravá osa)</c:v>
                </c:pt>
              </c:strCache>
            </c:strRef>
          </c:tx>
          <c:spPr>
            <a:ln w="25400">
              <a:solidFill>
                <a:srgbClr val="FFBB00"/>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II.12'!$M$5:$M$45</c:f>
              <c:numCache>
                <c:formatCode>0.00</c:formatCode>
                <c:ptCount val="41"/>
                <c:pt idx="0">
                  <c:v>49.45</c:v>
                </c:pt>
                <c:pt idx="1">
                  <c:v>48.18</c:v>
                </c:pt>
                <c:pt idx="2">
                  <c:v>46.38</c:v>
                </c:pt>
                <c:pt idx="3">
                  <c:v>45.13</c:v>
                </c:pt>
                <c:pt idx="4">
                  <c:v>45.23</c:v>
                </c:pt>
                <c:pt idx="5">
                  <c:v>44.09</c:v>
                </c:pt>
                <c:pt idx="6">
                  <c:v>42.91</c:v>
                </c:pt>
                <c:pt idx="7">
                  <c:v>42.09</c:v>
                </c:pt>
                <c:pt idx="8">
                  <c:v>41.72</c:v>
                </c:pt>
                <c:pt idx="9">
                  <c:v>41.66</c:v>
                </c:pt>
                <c:pt idx="10">
                  <c:v>42.3</c:v>
                </c:pt>
                <c:pt idx="11">
                  <c:v>41.75</c:v>
                </c:pt>
                <c:pt idx="12">
                  <c:v>41.55</c:v>
                </c:pt>
                <c:pt idx="13">
                  <c:v>40.49</c:v>
                </c:pt>
                <c:pt idx="14">
                  <c:v>39.83</c:v>
                </c:pt>
                <c:pt idx="15">
                  <c:v>38.700000000000003</c:v>
                </c:pt>
                <c:pt idx="16">
                  <c:v>38.47</c:v>
                </c:pt>
                <c:pt idx="17">
                  <c:v>38.49</c:v>
                </c:pt>
                <c:pt idx="18">
                  <c:v>38.549999999999997</c:v>
                </c:pt>
                <c:pt idx="19">
                  <c:v>38.369999999999997</c:v>
                </c:pt>
                <c:pt idx="20">
                  <c:v>39.700000000000003</c:v>
                </c:pt>
                <c:pt idx="21">
                  <c:v>39.979999999999997</c:v>
                </c:pt>
                <c:pt idx="22">
                  <c:v>40.74</c:v>
                </c:pt>
                <c:pt idx="23">
                  <c:v>40.96</c:v>
                </c:pt>
                <c:pt idx="24">
                  <c:v>41.52</c:v>
                </c:pt>
                <c:pt idx="25">
                  <c:v>42.53</c:v>
                </c:pt>
                <c:pt idx="26">
                  <c:v>43.59</c:v>
                </c:pt>
                <c:pt idx="27">
                  <c:v>45.38</c:v>
                </c:pt>
                <c:pt idx="28">
                  <c:v>44.23</c:v>
                </c:pt>
                <c:pt idx="29">
                  <c:v>44.88</c:v>
                </c:pt>
                <c:pt idx="30">
                  <c:v>45.2</c:v>
                </c:pt>
                <c:pt idx="31">
                  <c:v>45.51</c:v>
                </c:pt>
                <c:pt idx="32">
                  <c:v>46.54</c:v>
                </c:pt>
                <c:pt idx="33">
                  <c:v>44.9</c:v>
                </c:pt>
                <c:pt idx="34">
                  <c:v>44.91</c:v>
                </c:pt>
                <c:pt idx="35">
                  <c:v>45.96</c:v>
                </c:pt>
                <c:pt idx="36">
                  <c:v>46.73</c:v>
                </c:pt>
                <c:pt idx="37">
                  <c:v>47.63</c:v>
                </c:pt>
                <c:pt idx="38">
                  <c:v>48.49</c:v>
                </c:pt>
                <c:pt idx="39">
                  <c:v>50.31</c:v>
                </c:pt>
                <c:pt idx="40">
                  <c:v>50.83</c:v>
                </c:pt>
              </c:numCache>
            </c:numRef>
          </c:val>
          <c:smooth val="0"/>
          <c:extLst xmlns:DataManagerRef="urn:DataManager">
            <c:ext xmlns:c16="http://schemas.microsoft.com/office/drawing/2014/chart" uri="{C3380CC4-5D6E-409C-BE32-E72D297353CC}">
              <c16:uniqueId val="{00000002-6DAB-4F9F-A711-DA964A81A7E7}"/>
            </c:ext>
          </c:extLst>
        </c:ser>
        <c:dLbls>
          <c:showLegendKey val="0"/>
          <c:showVal val="0"/>
          <c:showCatName val="0"/>
          <c:showSerName val="0"/>
          <c:showPercent val="0"/>
          <c:showBubbleSize val="0"/>
        </c:dLbls>
        <c:marker val="1"/>
        <c:smooth val="0"/>
        <c:axId val="300112128"/>
        <c:axId val="300110592"/>
      </c:lineChart>
      <c:dateAx>
        <c:axId val="3001072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0108800"/>
        <c:crosses val="autoZero"/>
        <c:auto val="1"/>
        <c:lblOffset val="100"/>
        <c:baseTimeUnit val="months"/>
        <c:majorUnit val="24"/>
        <c:majorTimeUnit val="months"/>
      </c:dateAx>
      <c:valAx>
        <c:axId val="300108800"/>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107264"/>
        <c:crosses val="autoZero"/>
        <c:crossBetween val="midCat"/>
      </c:valAx>
      <c:valAx>
        <c:axId val="300110592"/>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112128"/>
        <c:crosses val="max"/>
        <c:crossBetween val="between"/>
      </c:valAx>
      <c:dateAx>
        <c:axId val="300112128"/>
        <c:scaling>
          <c:orientation val="minMax"/>
        </c:scaling>
        <c:delete val="1"/>
        <c:axPos val="b"/>
        <c:numFmt formatCode="m/d/yyyy" sourceLinked="1"/>
        <c:majorTickMark val="out"/>
        <c:minorTickMark val="none"/>
        <c:tickLblPos val="nextTo"/>
        <c:crossAx val="300110592"/>
        <c:crosses val="autoZero"/>
        <c:auto val="1"/>
        <c:lblOffset val="100"/>
        <c:baseTimeUnit val="months"/>
      </c:date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0"/>
          <c:order val="0"/>
          <c:tx>
            <c:strRef>
              <c:f>'Graf II.12'!$K$3</c:f>
              <c:strCache>
                <c:ptCount val="1"/>
                <c:pt idx="0">
                  <c:v>PTI</c:v>
                </c:pt>
              </c:strCache>
            </c:strRef>
          </c:tx>
          <c:spPr>
            <a:ln w="25400">
              <a:solidFill>
                <a:srgbClr val="2426A9"/>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II.12'!$K$5:$K$45</c:f>
              <c:numCache>
                <c:formatCode>0.00</c:formatCode>
                <c:ptCount val="41"/>
                <c:pt idx="0">
                  <c:v>9.32</c:v>
                </c:pt>
                <c:pt idx="1">
                  <c:v>9.19</c:v>
                </c:pt>
                <c:pt idx="2">
                  <c:v>9.15</c:v>
                </c:pt>
                <c:pt idx="3">
                  <c:v>8.94</c:v>
                </c:pt>
                <c:pt idx="4">
                  <c:v>8.9600000000000009</c:v>
                </c:pt>
                <c:pt idx="5">
                  <c:v>8.86</c:v>
                </c:pt>
                <c:pt idx="6">
                  <c:v>8.8000000000000007</c:v>
                </c:pt>
                <c:pt idx="7">
                  <c:v>8.66</c:v>
                </c:pt>
                <c:pt idx="8">
                  <c:v>8.81</c:v>
                </c:pt>
                <c:pt idx="9">
                  <c:v>8.7899999999999991</c:v>
                </c:pt>
                <c:pt idx="10">
                  <c:v>8.89</c:v>
                </c:pt>
                <c:pt idx="11">
                  <c:v>8.77</c:v>
                </c:pt>
                <c:pt idx="12">
                  <c:v>8.89</c:v>
                </c:pt>
                <c:pt idx="13">
                  <c:v>8.8000000000000007</c:v>
                </c:pt>
                <c:pt idx="14">
                  <c:v>8.82</c:v>
                </c:pt>
                <c:pt idx="15">
                  <c:v>8.7200000000000006</c:v>
                </c:pt>
                <c:pt idx="16">
                  <c:v>8.86</c:v>
                </c:pt>
                <c:pt idx="17">
                  <c:v>8.8800000000000008</c:v>
                </c:pt>
                <c:pt idx="18">
                  <c:v>8.91</c:v>
                </c:pt>
                <c:pt idx="19">
                  <c:v>8.94</c:v>
                </c:pt>
                <c:pt idx="20">
                  <c:v>9.4</c:v>
                </c:pt>
                <c:pt idx="21">
                  <c:v>9.5399999999999991</c:v>
                </c:pt>
                <c:pt idx="22">
                  <c:v>9.82</c:v>
                </c:pt>
                <c:pt idx="23">
                  <c:v>9.7799999999999994</c:v>
                </c:pt>
                <c:pt idx="24">
                  <c:v>9.8699999999999992</c:v>
                </c:pt>
                <c:pt idx="25">
                  <c:v>10.07</c:v>
                </c:pt>
                <c:pt idx="26">
                  <c:v>10.27</c:v>
                </c:pt>
                <c:pt idx="27">
                  <c:v>10.54</c:v>
                </c:pt>
                <c:pt idx="28">
                  <c:v>10.130000000000001</c:v>
                </c:pt>
                <c:pt idx="29">
                  <c:v>10.220000000000001</c:v>
                </c:pt>
                <c:pt idx="30">
                  <c:v>10.119999999999999</c:v>
                </c:pt>
                <c:pt idx="31">
                  <c:v>10.039999999999999</c:v>
                </c:pt>
                <c:pt idx="32">
                  <c:v>10.32</c:v>
                </c:pt>
                <c:pt idx="33">
                  <c:v>10.14</c:v>
                </c:pt>
                <c:pt idx="34">
                  <c:v>10.39</c:v>
                </c:pt>
                <c:pt idx="35">
                  <c:v>10.62</c:v>
                </c:pt>
                <c:pt idx="36">
                  <c:v>10.9</c:v>
                </c:pt>
                <c:pt idx="37">
                  <c:v>11.33</c:v>
                </c:pt>
                <c:pt idx="38">
                  <c:v>11.73</c:v>
                </c:pt>
                <c:pt idx="39">
                  <c:v>12.26</c:v>
                </c:pt>
                <c:pt idx="40">
                  <c:v>12.29</c:v>
                </c:pt>
              </c:numCache>
            </c:numRef>
          </c:val>
          <c:smooth val="0"/>
          <c:extLst xmlns:DataManagerRef="urn:DataManager">
            <c:ext xmlns:c16="http://schemas.microsoft.com/office/drawing/2014/chart" uri="{C3380CC4-5D6E-409C-BE32-E72D297353CC}">
              <c16:uniqueId val="{00000000-D528-425E-9C0C-068E6E9894EB}"/>
            </c:ext>
          </c:extLst>
        </c:ser>
        <c:ser>
          <c:idx val="1"/>
          <c:order val="1"/>
          <c:tx>
            <c:strRef>
              <c:f>'Graf II.12'!$L$3</c:f>
              <c:strCache>
                <c:ptCount val="1"/>
                <c:pt idx="0">
                  <c:v>Rental return</c:v>
                </c:pt>
              </c:strCache>
            </c:strRef>
          </c:tx>
          <c:spPr>
            <a:ln w="25400">
              <a:solidFill>
                <a:srgbClr val="D52B1E"/>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II.12'!$L$5:$L$45</c:f>
              <c:numCache>
                <c:formatCode>0.00</c:formatCode>
                <c:ptCount val="41"/>
                <c:pt idx="0">
                  <c:v>3.5</c:v>
                </c:pt>
                <c:pt idx="1">
                  <c:v>3.54</c:v>
                </c:pt>
                <c:pt idx="2">
                  <c:v>3.5</c:v>
                </c:pt>
                <c:pt idx="3">
                  <c:v>3.58</c:v>
                </c:pt>
                <c:pt idx="4">
                  <c:v>3.48</c:v>
                </c:pt>
                <c:pt idx="5">
                  <c:v>3.5</c:v>
                </c:pt>
                <c:pt idx="6">
                  <c:v>3.47</c:v>
                </c:pt>
                <c:pt idx="7">
                  <c:v>3.63</c:v>
                </c:pt>
                <c:pt idx="8">
                  <c:v>3.62</c:v>
                </c:pt>
                <c:pt idx="9">
                  <c:v>3.54</c:v>
                </c:pt>
                <c:pt idx="10">
                  <c:v>3.53</c:v>
                </c:pt>
                <c:pt idx="11">
                  <c:v>3.64</c:v>
                </c:pt>
                <c:pt idx="12">
                  <c:v>3.71</c:v>
                </c:pt>
                <c:pt idx="13">
                  <c:v>3.79</c:v>
                </c:pt>
                <c:pt idx="14">
                  <c:v>3.89</c:v>
                </c:pt>
                <c:pt idx="15">
                  <c:v>4.05</c:v>
                </c:pt>
                <c:pt idx="16">
                  <c:v>4.01</c:v>
                </c:pt>
                <c:pt idx="17">
                  <c:v>4.04</c:v>
                </c:pt>
                <c:pt idx="18">
                  <c:v>4.08</c:v>
                </c:pt>
                <c:pt idx="19">
                  <c:v>3.9</c:v>
                </c:pt>
                <c:pt idx="20">
                  <c:v>3.72</c:v>
                </c:pt>
                <c:pt idx="21">
                  <c:v>3.7</c:v>
                </c:pt>
                <c:pt idx="22">
                  <c:v>3.71</c:v>
                </c:pt>
                <c:pt idx="23">
                  <c:v>3.73</c:v>
                </c:pt>
                <c:pt idx="24">
                  <c:v>3.69</c:v>
                </c:pt>
                <c:pt idx="25">
                  <c:v>3.63</c:v>
                </c:pt>
                <c:pt idx="26">
                  <c:v>3.6</c:v>
                </c:pt>
                <c:pt idx="27">
                  <c:v>3.59</c:v>
                </c:pt>
                <c:pt idx="28">
                  <c:v>3.79</c:v>
                </c:pt>
                <c:pt idx="29">
                  <c:v>3.73</c:v>
                </c:pt>
                <c:pt idx="30">
                  <c:v>3.83</c:v>
                </c:pt>
                <c:pt idx="31">
                  <c:v>3.88</c:v>
                </c:pt>
                <c:pt idx="32">
                  <c:v>3.76</c:v>
                </c:pt>
                <c:pt idx="33">
                  <c:v>3.82</c:v>
                </c:pt>
                <c:pt idx="34">
                  <c:v>3.87</c:v>
                </c:pt>
                <c:pt idx="35">
                  <c:v>3.79</c:v>
                </c:pt>
                <c:pt idx="36">
                  <c:v>3.64</c:v>
                </c:pt>
                <c:pt idx="37">
                  <c:v>3.41</c:v>
                </c:pt>
                <c:pt idx="38">
                  <c:v>3.19</c:v>
                </c:pt>
                <c:pt idx="39">
                  <c:v>2.99</c:v>
                </c:pt>
                <c:pt idx="40">
                  <c:v>2.85</c:v>
                </c:pt>
              </c:numCache>
            </c:numRef>
          </c:val>
          <c:smooth val="0"/>
          <c:extLst xmlns:DataManagerRef="urn:DataManager">
            <c:ext xmlns:c16="http://schemas.microsoft.com/office/drawing/2014/chart" uri="{C3380CC4-5D6E-409C-BE32-E72D297353CC}">
              <c16:uniqueId val="{00000001-D528-425E-9C0C-068E6E9894EB}"/>
            </c:ext>
          </c:extLst>
        </c:ser>
        <c:dLbls>
          <c:showLegendKey val="0"/>
          <c:showVal val="0"/>
          <c:showCatName val="0"/>
          <c:showSerName val="0"/>
          <c:showPercent val="0"/>
          <c:showBubbleSize val="0"/>
        </c:dLbls>
        <c:marker val="1"/>
        <c:smooth val="0"/>
        <c:axId val="301728512"/>
        <c:axId val="301730048"/>
      </c:lineChart>
      <c:lineChart>
        <c:grouping val="standard"/>
        <c:varyColors val="0"/>
        <c:ser>
          <c:idx val="2"/>
          <c:order val="2"/>
          <c:tx>
            <c:strRef>
              <c:f>'Graf II.12'!$M$3</c:f>
              <c:strCache>
                <c:ptCount val="1"/>
                <c:pt idx="0">
                  <c:v>LSTI (rhs)</c:v>
                </c:pt>
              </c:strCache>
            </c:strRef>
          </c:tx>
          <c:spPr>
            <a:ln w="25400">
              <a:solidFill>
                <a:srgbClr val="FFBB00"/>
              </a:solidFill>
              <a:prstDash val="solid"/>
            </a:ln>
          </c:spPr>
          <c:marker>
            <c:symbol val="none"/>
          </c:marker>
          <c:cat>
            <c:numRef>
              <c:f>'Graf II.12'!$J$5:$J$45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II.12'!$M$5:$M$45</c:f>
              <c:numCache>
                <c:formatCode>0.00</c:formatCode>
                <c:ptCount val="41"/>
                <c:pt idx="0">
                  <c:v>49.45</c:v>
                </c:pt>
                <c:pt idx="1">
                  <c:v>48.18</c:v>
                </c:pt>
                <c:pt idx="2">
                  <c:v>46.38</c:v>
                </c:pt>
                <c:pt idx="3">
                  <c:v>45.13</c:v>
                </c:pt>
                <c:pt idx="4">
                  <c:v>45.23</c:v>
                </c:pt>
                <c:pt idx="5">
                  <c:v>44.09</c:v>
                </c:pt>
                <c:pt idx="6">
                  <c:v>42.91</c:v>
                </c:pt>
                <c:pt idx="7">
                  <c:v>42.09</c:v>
                </c:pt>
                <c:pt idx="8">
                  <c:v>41.72</c:v>
                </c:pt>
                <c:pt idx="9">
                  <c:v>41.66</c:v>
                </c:pt>
                <c:pt idx="10">
                  <c:v>42.3</c:v>
                </c:pt>
                <c:pt idx="11">
                  <c:v>41.75</c:v>
                </c:pt>
                <c:pt idx="12">
                  <c:v>41.55</c:v>
                </c:pt>
                <c:pt idx="13">
                  <c:v>40.49</c:v>
                </c:pt>
                <c:pt idx="14">
                  <c:v>39.83</c:v>
                </c:pt>
                <c:pt idx="15">
                  <c:v>38.700000000000003</c:v>
                </c:pt>
                <c:pt idx="16">
                  <c:v>38.47</c:v>
                </c:pt>
                <c:pt idx="17">
                  <c:v>38.49</c:v>
                </c:pt>
                <c:pt idx="18">
                  <c:v>38.549999999999997</c:v>
                </c:pt>
                <c:pt idx="19">
                  <c:v>38.369999999999997</c:v>
                </c:pt>
                <c:pt idx="20">
                  <c:v>39.700000000000003</c:v>
                </c:pt>
                <c:pt idx="21">
                  <c:v>39.979999999999997</c:v>
                </c:pt>
                <c:pt idx="22">
                  <c:v>40.74</c:v>
                </c:pt>
                <c:pt idx="23">
                  <c:v>40.96</c:v>
                </c:pt>
                <c:pt idx="24">
                  <c:v>41.52</c:v>
                </c:pt>
                <c:pt idx="25">
                  <c:v>42.53</c:v>
                </c:pt>
                <c:pt idx="26">
                  <c:v>43.59</c:v>
                </c:pt>
                <c:pt idx="27">
                  <c:v>45.38</c:v>
                </c:pt>
                <c:pt idx="28">
                  <c:v>44.23</c:v>
                </c:pt>
                <c:pt idx="29">
                  <c:v>44.88</c:v>
                </c:pt>
                <c:pt idx="30">
                  <c:v>45.2</c:v>
                </c:pt>
                <c:pt idx="31">
                  <c:v>45.51</c:v>
                </c:pt>
                <c:pt idx="32">
                  <c:v>46.54</c:v>
                </c:pt>
                <c:pt idx="33">
                  <c:v>44.9</c:v>
                </c:pt>
                <c:pt idx="34">
                  <c:v>44.91</c:v>
                </c:pt>
                <c:pt idx="35">
                  <c:v>45.96</c:v>
                </c:pt>
                <c:pt idx="36">
                  <c:v>46.73</c:v>
                </c:pt>
                <c:pt idx="37">
                  <c:v>47.63</c:v>
                </c:pt>
                <c:pt idx="38">
                  <c:v>48.49</c:v>
                </c:pt>
                <c:pt idx="39">
                  <c:v>50.31</c:v>
                </c:pt>
                <c:pt idx="40">
                  <c:v>50.83</c:v>
                </c:pt>
              </c:numCache>
            </c:numRef>
          </c:val>
          <c:smooth val="0"/>
          <c:extLst xmlns:DataManagerRef="urn:DataManager">
            <c:ext xmlns:c16="http://schemas.microsoft.com/office/drawing/2014/chart" uri="{C3380CC4-5D6E-409C-BE32-E72D297353CC}">
              <c16:uniqueId val="{00000002-D528-425E-9C0C-068E6E9894EB}"/>
            </c:ext>
          </c:extLst>
        </c:ser>
        <c:dLbls>
          <c:showLegendKey val="0"/>
          <c:showVal val="0"/>
          <c:showCatName val="0"/>
          <c:showSerName val="0"/>
          <c:showPercent val="0"/>
          <c:showBubbleSize val="0"/>
        </c:dLbls>
        <c:marker val="1"/>
        <c:smooth val="0"/>
        <c:axId val="301749760"/>
        <c:axId val="301748224"/>
      </c:lineChart>
      <c:dateAx>
        <c:axId val="301728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1730048"/>
        <c:crosses val="autoZero"/>
        <c:auto val="1"/>
        <c:lblOffset val="100"/>
        <c:baseTimeUnit val="months"/>
        <c:majorUnit val="24"/>
        <c:majorTimeUnit val="months"/>
      </c:dateAx>
      <c:valAx>
        <c:axId val="301730048"/>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1728512"/>
        <c:crosses val="autoZero"/>
        <c:crossBetween val="midCat"/>
      </c:valAx>
      <c:valAx>
        <c:axId val="301748224"/>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1749760"/>
        <c:crosses val="max"/>
        <c:crossBetween val="between"/>
      </c:valAx>
      <c:dateAx>
        <c:axId val="301749760"/>
        <c:scaling>
          <c:orientation val="minMax"/>
        </c:scaling>
        <c:delete val="1"/>
        <c:axPos val="b"/>
        <c:numFmt formatCode="m/d/yyyy" sourceLinked="1"/>
        <c:majorTickMark val="out"/>
        <c:minorTickMark val="none"/>
        <c:tickLblPos val="nextTo"/>
        <c:crossAx val="301748224"/>
        <c:crosses val="autoZero"/>
        <c:auto val="1"/>
        <c:lblOffset val="100"/>
        <c:baseTimeUnit val="months"/>
      </c:dateAx>
      <c:spPr>
        <a:noFill/>
        <a:ln w="25400">
          <a:noFill/>
        </a:ln>
      </c:spPr>
    </c:plotArea>
    <c:legend>
      <c:legendPos val="b"/>
      <c:layout>
        <c:manualLayout>
          <c:xMode val="edge"/>
          <c:yMode val="edge"/>
          <c:x val="8.0419580419580448E-3"/>
          <c:y val="0.93003050294388867"/>
          <c:w val="0.8650349650349650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II.13'!$K$4</c:f>
              <c:strCache>
                <c:ptCount val="1"/>
                <c:pt idx="0">
                  <c:v>Obezřetnostní přístup</c:v>
                </c:pt>
              </c:strCache>
            </c:strRef>
          </c:tx>
          <c:spPr>
            <a:ln w="25400">
              <a:solidFill>
                <a:srgbClr val="2426A9"/>
              </a:solidFill>
              <a:prstDash val="solid"/>
            </a:ln>
          </c:spPr>
          <c:marker>
            <c:symbol val="none"/>
          </c:marker>
          <c:cat>
            <c:numRef>
              <c:f>'Graf II.13'!$J$5:$J$45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II.13'!$K$5:$K$45</c:f>
              <c:numCache>
                <c:formatCode>0.00</c:formatCode>
                <c:ptCount val="41"/>
                <c:pt idx="0">
                  <c:v>17.73</c:v>
                </c:pt>
                <c:pt idx="1">
                  <c:v>15.45</c:v>
                </c:pt>
                <c:pt idx="2">
                  <c:v>11.71</c:v>
                </c:pt>
                <c:pt idx="3">
                  <c:v>8.09</c:v>
                </c:pt>
                <c:pt idx="4">
                  <c:v>10.14</c:v>
                </c:pt>
                <c:pt idx="5">
                  <c:v>7.34</c:v>
                </c:pt>
                <c:pt idx="6">
                  <c:v>2.48</c:v>
                </c:pt>
                <c:pt idx="7">
                  <c:v>2.41</c:v>
                </c:pt>
                <c:pt idx="8">
                  <c:v>0.09</c:v>
                </c:pt>
                <c:pt idx="9">
                  <c:v>-0.65</c:v>
                </c:pt>
                <c:pt idx="10">
                  <c:v>0.5</c:v>
                </c:pt>
                <c:pt idx="11">
                  <c:v>-1.74</c:v>
                </c:pt>
                <c:pt idx="12">
                  <c:v>-1.93</c:v>
                </c:pt>
                <c:pt idx="13">
                  <c:v>-4.96</c:v>
                </c:pt>
                <c:pt idx="14">
                  <c:v>-6.81</c:v>
                </c:pt>
                <c:pt idx="15">
                  <c:v>-10.130000000000001</c:v>
                </c:pt>
                <c:pt idx="16">
                  <c:v>-10.48</c:v>
                </c:pt>
                <c:pt idx="17">
                  <c:v>-10.65</c:v>
                </c:pt>
                <c:pt idx="18">
                  <c:v>-9.1999999999999993</c:v>
                </c:pt>
                <c:pt idx="19">
                  <c:v>-9.52</c:v>
                </c:pt>
                <c:pt idx="20">
                  <c:v>-5.41</c:v>
                </c:pt>
                <c:pt idx="21">
                  <c:v>-4.68</c:v>
                </c:pt>
                <c:pt idx="22">
                  <c:v>-1.99</c:v>
                </c:pt>
                <c:pt idx="23">
                  <c:v>-3.21</c:v>
                </c:pt>
                <c:pt idx="24">
                  <c:v>-2.42</c:v>
                </c:pt>
                <c:pt idx="25">
                  <c:v>0.33</c:v>
                </c:pt>
                <c:pt idx="26">
                  <c:v>3.32</c:v>
                </c:pt>
                <c:pt idx="27">
                  <c:v>7.53</c:v>
                </c:pt>
                <c:pt idx="28">
                  <c:v>5.26</c:v>
                </c:pt>
                <c:pt idx="29">
                  <c:v>8.5500000000000007</c:v>
                </c:pt>
                <c:pt idx="30">
                  <c:v>9.77</c:v>
                </c:pt>
                <c:pt idx="31">
                  <c:v>10.39</c:v>
                </c:pt>
                <c:pt idx="32">
                  <c:v>13.54</c:v>
                </c:pt>
                <c:pt idx="33">
                  <c:v>11.64</c:v>
                </c:pt>
                <c:pt idx="34">
                  <c:v>13.04</c:v>
                </c:pt>
                <c:pt idx="35">
                  <c:v>14.74</c:v>
                </c:pt>
                <c:pt idx="36">
                  <c:v>15.94</c:v>
                </c:pt>
                <c:pt idx="37">
                  <c:v>16.3</c:v>
                </c:pt>
                <c:pt idx="38">
                  <c:v>17.39</c:v>
                </c:pt>
                <c:pt idx="39">
                  <c:v>23.18</c:v>
                </c:pt>
                <c:pt idx="40">
                  <c:v>24.22</c:v>
                </c:pt>
              </c:numCache>
            </c:numRef>
          </c:val>
          <c:smooth val="0"/>
          <c:extLst xmlns:DataManagerRef="urn:DataManager">
            <c:ext xmlns:c16="http://schemas.microsoft.com/office/drawing/2014/chart" uri="{C3380CC4-5D6E-409C-BE32-E72D297353CC}">
              <c16:uniqueId val="{00000000-6273-46C5-A03F-AC0669751A71}"/>
            </c:ext>
          </c:extLst>
        </c:ser>
        <c:ser>
          <c:idx val="1"/>
          <c:order val="1"/>
          <c:tx>
            <c:strRef>
              <c:f>'Graf II.13'!$L$4</c:f>
              <c:strCache>
                <c:ptCount val="1"/>
                <c:pt idx="0">
                  <c:v>Valuační přístup</c:v>
                </c:pt>
              </c:strCache>
            </c:strRef>
          </c:tx>
          <c:spPr>
            <a:ln w="25400">
              <a:solidFill>
                <a:srgbClr val="D52B1E"/>
              </a:solidFill>
              <a:prstDash val="solid"/>
            </a:ln>
          </c:spPr>
          <c:marker>
            <c:symbol val="none"/>
          </c:marker>
          <c:cat>
            <c:numRef>
              <c:f>'Graf II.13'!$J$5:$J$45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II.13'!$L$5:$L$45</c:f>
              <c:numCache>
                <c:formatCode>0.00</c:formatCode>
                <c:ptCount val="41"/>
                <c:pt idx="0">
                  <c:v>2.8</c:v>
                </c:pt>
                <c:pt idx="1">
                  <c:v>5.4</c:v>
                </c:pt>
                <c:pt idx="2">
                  <c:v>4.05</c:v>
                </c:pt>
                <c:pt idx="3">
                  <c:v>0.85</c:v>
                </c:pt>
                <c:pt idx="4">
                  <c:v>4.9000000000000004</c:v>
                </c:pt>
                <c:pt idx="5">
                  <c:v>4.5999999999999996</c:v>
                </c:pt>
                <c:pt idx="6">
                  <c:v>3.44</c:v>
                </c:pt>
                <c:pt idx="7">
                  <c:v>1.19</c:v>
                </c:pt>
                <c:pt idx="8">
                  <c:v>3.38</c:v>
                </c:pt>
                <c:pt idx="9">
                  <c:v>-0.65</c:v>
                </c:pt>
                <c:pt idx="10">
                  <c:v>-1.78</c:v>
                </c:pt>
                <c:pt idx="11">
                  <c:v>-4.28</c:v>
                </c:pt>
                <c:pt idx="12">
                  <c:v>-2.09</c:v>
                </c:pt>
                <c:pt idx="13">
                  <c:v>-2.0299999999999998</c:v>
                </c:pt>
                <c:pt idx="14">
                  <c:v>-4.47</c:v>
                </c:pt>
                <c:pt idx="15">
                  <c:v>-7.04</c:v>
                </c:pt>
                <c:pt idx="16">
                  <c:v>-6.13</c:v>
                </c:pt>
                <c:pt idx="17">
                  <c:v>-6.04</c:v>
                </c:pt>
                <c:pt idx="18">
                  <c:v>-3.74</c:v>
                </c:pt>
                <c:pt idx="19">
                  <c:v>-4.0199999999999996</c:v>
                </c:pt>
                <c:pt idx="20">
                  <c:v>0.82</c:v>
                </c:pt>
                <c:pt idx="21">
                  <c:v>1.77</c:v>
                </c:pt>
                <c:pt idx="22">
                  <c:v>4.59</c:v>
                </c:pt>
                <c:pt idx="23">
                  <c:v>3.15</c:v>
                </c:pt>
                <c:pt idx="24">
                  <c:v>3.74</c:v>
                </c:pt>
                <c:pt idx="25">
                  <c:v>5.79</c:v>
                </c:pt>
                <c:pt idx="26">
                  <c:v>7.45</c:v>
                </c:pt>
                <c:pt idx="27">
                  <c:v>10.25</c:v>
                </c:pt>
                <c:pt idx="28">
                  <c:v>7.97</c:v>
                </c:pt>
                <c:pt idx="29">
                  <c:v>11.69</c:v>
                </c:pt>
                <c:pt idx="30">
                  <c:v>12.24</c:v>
                </c:pt>
                <c:pt idx="31">
                  <c:v>12.73</c:v>
                </c:pt>
                <c:pt idx="32">
                  <c:v>16.61</c:v>
                </c:pt>
                <c:pt idx="33">
                  <c:v>13.62</c:v>
                </c:pt>
                <c:pt idx="34">
                  <c:v>23.73</c:v>
                </c:pt>
                <c:pt idx="35">
                  <c:v>25.26</c:v>
                </c:pt>
                <c:pt idx="36">
                  <c:v>24.19</c:v>
                </c:pt>
                <c:pt idx="37">
                  <c:v>24.16</c:v>
                </c:pt>
                <c:pt idx="38">
                  <c:v>24.1</c:v>
                </c:pt>
                <c:pt idx="39">
                  <c:v>31.26</c:v>
                </c:pt>
                <c:pt idx="40">
                  <c:v>32.549999999999997</c:v>
                </c:pt>
              </c:numCache>
            </c:numRef>
          </c:val>
          <c:smooth val="0"/>
          <c:extLst xmlns:DataManagerRef="urn:DataManager">
            <c:ext xmlns:c16="http://schemas.microsoft.com/office/drawing/2014/chart" uri="{C3380CC4-5D6E-409C-BE32-E72D297353CC}">
              <c16:uniqueId val="{00000001-6273-46C5-A03F-AC0669751A71}"/>
            </c:ext>
          </c:extLst>
        </c:ser>
        <c:dLbls>
          <c:showLegendKey val="0"/>
          <c:showVal val="0"/>
          <c:showCatName val="0"/>
          <c:showSerName val="0"/>
          <c:showPercent val="0"/>
          <c:showBubbleSize val="0"/>
        </c:dLbls>
        <c:smooth val="0"/>
        <c:axId val="301786240"/>
        <c:axId val="301787776"/>
      </c:lineChart>
      <c:dateAx>
        <c:axId val="3017862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1787776"/>
        <c:crosses val="autoZero"/>
        <c:auto val="1"/>
        <c:lblOffset val="100"/>
        <c:baseTimeUnit val="months"/>
        <c:majorUnit val="24"/>
        <c:majorTimeUnit val="months"/>
      </c:dateAx>
      <c:valAx>
        <c:axId val="301787776"/>
        <c:scaling>
          <c:orientation val="minMax"/>
          <c:max val="40"/>
          <c:min val="-2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1786240"/>
        <c:crosses val="autoZero"/>
        <c:crossBetween val="midCat"/>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col"/>
        <c:grouping val="stacked"/>
        <c:varyColors val="0"/>
        <c:ser>
          <c:idx val="1"/>
          <c:order val="0"/>
          <c:tx>
            <c:strRef>
              <c:f>'Graf II.2'!$K$4</c:f>
              <c:strCache>
                <c:ptCount val="1"/>
                <c:pt idx="0">
                  <c:v>Spotřeba domácností</c:v>
                </c:pt>
              </c:strCache>
            </c:strRef>
          </c:tx>
          <c:spPr>
            <a:solidFill>
              <a:srgbClr val="2426A9"/>
            </a:solidFill>
            <a:ln w="25400">
              <a:noFill/>
            </a:ln>
          </c:spPr>
          <c:invertIfNegative val="0"/>
          <c:dPt>
            <c:idx val="2"/>
            <c:invertIfNegative val="0"/>
            <c:bubble3D val="0"/>
            <c:spPr>
              <a:solidFill>
                <a:schemeClr val="accent2"/>
              </a:solidFill>
              <a:ln w="25400">
                <a:noFill/>
              </a:ln>
            </c:spPr>
            <c:extLst xmlns:DataManagerRef="urn:DataManager">
              <c:ext xmlns:c16="http://schemas.microsoft.com/office/drawing/2014/chart" uri="{C3380CC4-5D6E-409C-BE32-E72D297353CC}">
                <c16:uniqueId val="{00000000-1A92-4751-AB05-B950C8D7F0BC}"/>
              </c:ext>
            </c:extLst>
          </c:dPt>
          <c:cat>
            <c:strRef>
              <c:f>'Graf II.2'!$J$5:$J$17</c:f>
              <c:strCache>
                <c:ptCount val="13"/>
                <c:pt idx="0">
                  <c:v>AT</c:v>
                </c:pt>
                <c:pt idx="1">
                  <c:v>BE</c:v>
                </c:pt>
                <c:pt idx="2">
                  <c:v>CZ</c:v>
                </c:pt>
                <c:pt idx="3">
                  <c:v>DE</c:v>
                </c:pt>
                <c:pt idx="4">
                  <c:v>DK</c:v>
                </c:pt>
                <c:pt idx="5">
                  <c:v>ES</c:v>
                </c:pt>
                <c:pt idx="6">
                  <c:v>FR</c:v>
                </c:pt>
                <c:pt idx="7">
                  <c:v>HU</c:v>
                </c:pt>
                <c:pt idx="8">
                  <c:v>IT</c:v>
                </c:pt>
                <c:pt idx="9">
                  <c:v>NL</c:v>
                </c:pt>
                <c:pt idx="10">
                  <c:v>PL</c:v>
                </c:pt>
                <c:pt idx="11">
                  <c:v>SE</c:v>
                </c:pt>
                <c:pt idx="12">
                  <c:v>SK</c:v>
                </c:pt>
              </c:strCache>
            </c:strRef>
          </c:cat>
          <c:val>
            <c:numRef>
              <c:f>'Graf II.2'!$K$5:$K$17</c:f>
              <c:numCache>
                <c:formatCode>0.00</c:formatCode>
                <c:ptCount val="13"/>
                <c:pt idx="0">
                  <c:v>7.8</c:v>
                </c:pt>
                <c:pt idx="1">
                  <c:v>14.4</c:v>
                </c:pt>
                <c:pt idx="2">
                  <c:v>7.3</c:v>
                </c:pt>
                <c:pt idx="3">
                  <c:v>5.5</c:v>
                </c:pt>
                <c:pt idx="4">
                  <c:v>9.4</c:v>
                </c:pt>
                <c:pt idx="5">
                  <c:v>23.9</c:v>
                </c:pt>
                <c:pt idx="6">
                  <c:v>12.9</c:v>
                </c:pt>
                <c:pt idx="7">
                  <c:v>10.7</c:v>
                </c:pt>
                <c:pt idx="8">
                  <c:v>14.4</c:v>
                </c:pt>
                <c:pt idx="9">
                  <c:v>9.9</c:v>
                </c:pt>
                <c:pt idx="10">
                  <c:v>13.5</c:v>
                </c:pt>
                <c:pt idx="11">
                  <c:v>7.6664868428939696</c:v>
                </c:pt>
                <c:pt idx="12">
                  <c:v>5.7</c:v>
                </c:pt>
              </c:numCache>
            </c:numRef>
          </c:val>
          <c:extLst xmlns:DataManagerRef="urn:DataManager">
            <c:ext xmlns:c16="http://schemas.microsoft.com/office/drawing/2014/chart" uri="{C3380CC4-5D6E-409C-BE32-E72D297353CC}">
              <c16:uniqueId val="{00000001-724E-4158-BF4A-AB417EE7C50B}"/>
            </c:ext>
          </c:extLst>
        </c:ser>
        <c:dLbls>
          <c:showLegendKey val="0"/>
          <c:showVal val="0"/>
          <c:showCatName val="0"/>
          <c:showSerName val="0"/>
          <c:showPercent val="0"/>
          <c:showBubbleSize val="0"/>
        </c:dLbls>
        <c:gapWidth val="100"/>
        <c:overlap val="100"/>
        <c:axId val="188160640"/>
        <c:axId val="188187008"/>
      </c:barChart>
      <c:catAx>
        <c:axId val="1881606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8187008"/>
        <c:crosses val="autoZero"/>
        <c:auto val="1"/>
        <c:lblAlgn val="ctr"/>
        <c:lblOffset val="100"/>
        <c:noMultiLvlLbl val="1"/>
      </c:catAx>
      <c:valAx>
        <c:axId val="188187008"/>
        <c:scaling>
          <c:orientation val="minMax"/>
          <c:max val="3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816064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II.13'!$K$3</c:f>
              <c:strCache>
                <c:ptCount val="1"/>
                <c:pt idx="0">
                  <c:v>Prudential approach</c:v>
                </c:pt>
              </c:strCache>
            </c:strRef>
          </c:tx>
          <c:spPr>
            <a:ln w="25400">
              <a:solidFill>
                <a:srgbClr val="2426A9"/>
              </a:solidFill>
              <a:prstDash val="solid"/>
            </a:ln>
          </c:spPr>
          <c:marker>
            <c:symbol val="none"/>
          </c:marker>
          <c:cat>
            <c:numRef>
              <c:f>'Graf II.13'!$J$5:$J$45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II.13'!$K$5:$K$45</c:f>
              <c:numCache>
                <c:formatCode>0.00</c:formatCode>
                <c:ptCount val="41"/>
                <c:pt idx="0">
                  <c:v>17.73</c:v>
                </c:pt>
                <c:pt idx="1">
                  <c:v>15.45</c:v>
                </c:pt>
                <c:pt idx="2">
                  <c:v>11.71</c:v>
                </c:pt>
                <c:pt idx="3">
                  <c:v>8.09</c:v>
                </c:pt>
                <c:pt idx="4">
                  <c:v>10.14</c:v>
                </c:pt>
                <c:pt idx="5">
                  <c:v>7.34</c:v>
                </c:pt>
                <c:pt idx="6">
                  <c:v>2.48</c:v>
                </c:pt>
                <c:pt idx="7">
                  <c:v>2.41</c:v>
                </c:pt>
                <c:pt idx="8">
                  <c:v>0.09</c:v>
                </c:pt>
                <c:pt idx="9">
                  <c:v>-0.65</c:v>
                </c:pt>
                <c:pt idx="10">
                  <c:v>0.5</c:v>
                </c:pt>
                <c:pt idx="11">
                  <c:v>-1.74</c:v>
                </c:pt>
                <c:pt idx="12">
                  <c:v>-1.93</c:v>
                </c:pt>
                <c:pt idx="13">
                  <c:v>-4.96</c:v>
                </c:pt>
                <c:pt idx="14">
                  <c:v>-6.81</c:v>
                </c:pt>
                <c:pt idx="15">
                  <c:v>-10.130000000000001</c:v>
                </c:pt>
                <c:pt idx="16">
                  <c:v>-10.48</c:v>
                </c:pt>
                <c:pt idx="17">
                  <c:v>-10.65</c:v>
                </c:pt>
                <c:pt idx="18">
                  <c:v>-9.1999999999999993</c:v>
                </c:pt>
                <c:pt idx="19">
                  <c:v>-9.52</c:v>
                </c:pt>
                <c:pt idx="20">
                  <c:v>-5.41</c:v>
                </c:pt>
                <c:pt idx="21">
                  <c:v>-4.68</c:v>
                </c:pt>
                <c:pt idx="22">
                  <c:v>-1.99</c:v>
                </c:pt>
                <c:pt idx="23">
                  <c:v>-3.21</c:v>
                </c:pt>
                <c:pt idx="24">
                  <c:v>-2.42</c:v>
                </c:pt>
                <c:pt idx="25">
                  <c:v>0.33</c:v>
                </c:pt>
                <c:pt idx="26">
                  <c:v>3.32</c:v>
                </c:pt>
                <c:pt idx="27">
                  <c:v>7.53</c:v>
                </c:pt>
                <c:pt idx="28">
                  <c:v>5.26</c:v>
                </c:pt>
                <c:pt idx="29">
                  <c:v>8.5500000000000007</c:v>
                </c:pt>
                <c:pt idx="30">
                  <c:v>9.77</c:v>
                </c:pt>
                <c:pt idx="31">
                  <c:v>10.39</c:v>
                </c:pt>
                <c:pt idx="32">
                  <c:v>13.54</c:v>
                </c:pt>
                <c:pt idx="33">
                  <c:v>11.64</c:v>
                </c:pt>
                <c:pt idx="34">
                  <c:v>13.04</c:v>
                </c:pt>
                <c:pt idx="35">
                  <c:v>14.74</c:v>
                </c:pt>
                <c:pt idx="36">
                  <c:v>15.94</c:v>
                </c:pt>
                <c:pt idx="37">
                  <c:v>16.3</c:v>
                </c:pt>
                <c:pt idx="38">
                  <c:v>17.39</c:v>
                </c:pt>
                <c:pt idx="39">
                  <c:v>23.18</c:v>
                </c:pt>
                <c:pt idx="40">
                  <c:v>24.22</c:v>
                </c:pt>
              </c:numCache>
            </c:numRef>
          </c:val>
          <c:smooth val="0"/>
          <c:extLst xmlns:DataManagerRef="urn:DataManager">
            <c:ext xmlns:c16="http://schemas.microsoft.com/office/drawing/2014/chart" uri="{C3380CC4-5D6E-409C-BE32-E72D297353CC}">
              <c16:uniqueId val="{00000000-88A7-448F-B64E-3240511B72FC}"/>
            </c:ext>
          </c:extLst>
        </c:ser>
        <c:ser>
          <c:idx val="1"/>
          <c:order val="1"/>
          <c:tx>
            <c:strRef>
              <c:f>'Graf II.13'!$L$3</c:f>
              <c:strCache>
                <c:ptCount val="1"/>
                <c:pt idx="0">
                  <c:v>Valuation approach</c:v>
                </c:pt>
              </c:strCache>
            </c:strRef>
          </c:tx>
          <c:spPr>
            <a:ln w="25400">
              <a:solidFill>
                <a:srgbClr val="D52B1E"/>
              </a:solidFill>
              <a:prstDash val="solid"/>
            </a:ln>
          </c:spPr>
          <c:marker>
            <c:symbol val="none"/>
          </c:marker>
          <c:cat>
            <c:numRef>
              <c:f>'Graf II.13'!$J$5:$J$45</c:f>
              <c:numCache>
                <c:formatCode>m/d/yyyy</c:formatCode>
                <c:ptCount val="41"/>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numCache>
            </c:numRef>
          </c:cat>
          <c:val>
            <c:numRef>
              <c:f>'Graf II.13'!$L$5:$L$45</c:f>
              <c:numCache>
                <c:formatCode>0.00</c:formatCode>
                <c:ptCount val="41"/>
                <c:pt idx="0">
                  <c:v>2.8</c:v>
                </c:pt>
                <c:pt idx="1">
                  <c:v>5.4</c:v>
                </c:pt>
                <c:pt idx="2">
                  <c:v>4.05</c:v>
                </c:pt>
                <c:pt idx="3">
                  <c:v>0.85</c:v>
                </c:pt>
                <c:pt idx="4">
                  <c:v>4.9000000000000004</c:v>
                </c:pt>
                <c:pt idx="5">
                  <c:v>4.5999999999999996</c:v>
                </c:pt>
                <c:pt idx="6">
                  <c:v>3.44</c:v>
                </c:pt>
                <c:pt idx="7">
                  <c:v>1.19</c:v>
                </c:pt>
                <c:pt idx="8">
                  <c:v>3.38</c:v>
                </c:pt>
                <c:pt idx="9">
                  <c:v>-0.65</c:v>
                </c:pt>
                <c:pt idx="10">
                  <c:v>-1.78</c:v>
                </c:pt>
                <c:pt idx="11">
                  <c:v>-4.28</c:v>
                </c:pt>
                <c:pt idx="12">
                  <c:v>-2.09</c:v>
                </c:pt>
                <c:pt idx="13">
                  <c:v>-2.0299999999999998</c:v>
                </c:pt>
                <c:pt idx="14">
                  <c:v>-4.47</c:v>
                </c:pt>
                <c:pt idx="15">
                  <c:v>-7.04</c:v>
                </c:pt>
                <c:pt idx="16">
                  <c:v>-6.13</c:v>
                </c:pt>
                <c:pt idx="17">
                  <c:v>-6.04</c:v>
                </c:pt>
                <c:pt idx="18">
                  <c:v>-3.74</c:v>
                </c:pt>
                <c:pt idx="19">
                  <c:v>-4.0199999999999996</c:v>
                </c:pt>
                <c:pt idx="20">
                  <c:v>0.82</c:v>
                </c:pt>
                <c:pt idx="21">
                  <c:v>1.77</c:v>
                </c:pt>
                <c:pt idx="22">
                  <c:v>4.59</c:v>
                </c:pt>
                <c:pt idx="23">
                  <c:v>3.15</c:v>
                </c:pt>
                <c:pt idx="24">
                  <c:v>3.74</c:v>
                </c:pt>
                <c:pt idx="25">
                  <c:v>5.79</c:v>
                </c:pt>
                <c:pt idx="26">
                  <c:v>7.45</c:v>
                </c:pt>
                <c:pt idx="27">
                  <c:v>10.25</c:v>
                </c:pt>
                <c:pt idx="28">
                  <c:v>7.97</c:v>
                </c:pt>
                <c:pt idx="29">
                  <c:v>11.69</c:v>
                </c:pt>
                <c:pt idx="30">
                  <c:v>12.24</c:v>
                </c:pt>
                <c:pt idx="31">
                  <c:v>12.73</c:v>
                </c:pt>
                <c:pt idx="32">
                  <c:v>16.61</c:v>
                </c:pt>
                <c:pt idx="33">
                  <c:v>13.62</c:v>
                </c:pt>
                <c:pt idx="34">
                  <c:v>23.73</c:v>
                </c:pt>
                <c:pt idx="35">
                  <c:v>25.26</c:v>
                </c:pt>
                <c:pt idx="36">
                  <c:v>24.19</c:v>
                </c:pt>
                <c:pt idx="37">
                  <c:v>24.16</c:v>
                </c:pt>
                <c:pt idx="38">
                  <c:v>24.1</c:v>
                </c:pt>
                <c:pt idx="39">
                  <c:v>31.26</c:v>
                </c:pt>
                <c:pt idx="40">
                  <c:v>32.549999999999997</c:v>
                </c:pt>
              </c:numCache>
            </c:numRef>
          </c:val>
          <c:smooth val="0"/>
          <c:extLst xmlns:DataManagerRef="urn:DataManager">
            <c:ext xmlns:c16="http://schemas.microsoft.com/office/drawing/2014/chart" uri="{C3380CC4-5D6E-409C-BE32-E72D297353CC}">
              <c16:uniqueId val="{00000001-88A7-448F-B64E-3240511B72FC}"/>
            </c:ext>
          </c:extLst>
        </c:ser>
        <c:dLbls>
          <c:showLegendKey val="0"/>
          <c:showVal val="0"/>
          <c:showCatName val="0"/>
          <c:showSerName val="0"/>
          <c:showPercent val="0"/>
          <c:showBubbleSize val="0"/>
        </c:dLbls>
        <c:smooth val="0"/>
        <c:axId val="301823488"/>
        <c:axId val="301825024"/>
      </c:lineChart>
      <c:dateAx>
        <c:axId val="3018234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1825024"/>
        <c:crosses val="autoZero"/>
        <c:auto val="1"/>
        <c:lblOffset val="100"/>
        <c:baseTimeUnit val="months"/>
        <c:majorUnit val="24"/>
        <c:majorTimeUnit val="months"/>
      </c:dateAx>
      <c:valAx>
        <c:axId val="301825024"/>
        <c:scaling>
          <c:orientation val="minMax"/>
          <c:max val="40"/>
          <c:min val="-2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1823488"/>
        <c:crosses val="autoZero"/>
        <c:crossBetween val="midCat"/>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II.14'!$K$4</c:f>
              <c:strCache>
                <c:ptCount val="1"/>
                <c:pt idx="0">
                  <c:v>Základní scénář</c:v>
                </c:pt>
              </c:strCache>
            </c:strRef>
          </c:tx>
          <c:spPr>
            <a:ln w="25400" cap="rnd">
              <a:solidFill>
                <a:srgbClr val="2426A9"/>
              </a:solidFill>
              <a:prstDash val="solid"/>
              <a:round/>
            </a:ln>
            <a:effectLst/>
          </c:spPr>
          <c:marker>
            <c:symbol val="none"/>
          </c:marker>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II.14'!$K$5:$K$35</c:f>
              <c:numCache>
                <c:formatCode>0.00</c:formatCode>
                <c:ptCount val="31"/>
                <c:pt idx="0">
                  <c:v>9.89</c:v>
                </c:pt>
                <c:pt idx="1">
                  <c:v>9.76</c:v>
                </c:pt>
                <c:pt idx="2">
                  <c:v>9.25</c:v>
                </c:pt>
                <c:pt idx="3">
                  <c:v>8.7200000000000006</c:v>
                </c:pt>
                <c:pt idx="4">
                  <c:v>8.93</c:v>
                </c:pt>
                <c:pt idx="5">
                  <c:v>8.6</c:v>
                </c:pt>
                <c:pt idx="6">
                  <c:v>7.75</c:v>
                </c:pt>
                <c:pt idx="7">
                  <c:v>8.3699999999999992</c:v>
                </c:pt>
                <c:pt idx="8">
                  <c:v>8.9499999999999993</c:v>
                </c:pt>
                <c:pt idx="9">
                  <c:v>11.71</c:v>
                </c:pt>
                <c:pt idx="10">
                  <c:v>9.02</c:v>
                </c:pt>
                <c:pt idx="11">
                  <c:v>7.14</c:v>
                </c:pt>
                <c:pt idx="12">
                  <c:v>3.08</c:v>
                </c:pt>
                <c:pt idx="13">
                  <c:v>2.33</c:v>
                </c:pt>
                <c:pt idx="14">
                  <c:v>2.5299999999999998</c:v>
                </c:pt>
                <c:pt idx="15">
                  <c:v>1.77</c:v>
                </c:pt>
                <c:pt idx="16">
                  <c:v>1.1499999999999999</c:v>
                </c:pt>
                <c:pt idx="17">
                  <c:v>0.88</c:v>
                </c:pt>
                <c:pt idx="18">
                  <c:v>0.86</c:v>
                </c:pt>
                <c:pt idx="19">
                  <c:v>0.99</c:v>
                </c:pt>
                <c:pt idx="20">
                  <c:v>1.1000000000000001</c:v>
                </c:pt>
                <c:pt idx="21">
                  <c:v>0.91</c:v>
                </c:pt>
                <c:pt idx="22">
                  <c:v>0.87</c:v>
                </c:pt>
                <c:pt idx="23">
                  <c:v>1.04</c:v>
                </c:pt>
                <c:pt idx="24">
                  <c:v>1.6</c:v>
                </c:pt>
                <c:pt idx="25">
                  <c:v>2.4900000000000002</c:v>
                </c:pt>
                <c:pt idx="26">
                  <c:v>2.99</c:v>
                </c:pt>
                <c:pt idx="27">
                  <c:v>3.29</c:v>
                </c:pt>
                <c:pt idx="28">
                  <c:v>3.36</c:v>
                </c:pt>
                <c:pt idx="29">
                  <c:v>3.41</c:v>
                </c:pt>
                <c:pt idx="30">
                  <c:v>3.44</c:v>
                </c:pt>
              </c:numCache>
            </c:numRef>
          </c:val>
          <c:smooth val="0"/>
          <c:extLst xmlns:DataManagerRef="urn:DataManager">
            <c:ext xmlns:c16="http://schemas.microsoft.com/office/drawing/2014/chart" uri="{C3380CC4-5D6E-409C-BE32-E72D297353CC}">
              <c16:uniqueId val="{00000000-C74D-41A5-9F8D-9AF9EB5F1C5D}"/>
            </c:ext>
          </c:extLst>
        </c:ser>
        <c:ser>
          <c:idx val="2"/>
          <c:order val="1"/>
          <c:tx>
            <c:strRef>
              <c:f>'Graf II.14'!$L$4</c:f>
              <c:strCache>
                <c:ptCount val="1"/>
                <c:pt idx="0">
                  <c:v>Podzimní projekce ČNB</c:v>
                </c:pt>
              </c:strCache>
            </c:strRef>
          </c:tx>
          <c:spPr>
            <a:ln w="25400" cap="rnd">
              <a:solidFill>
                <a:srgbClr val="D52B1E"/>
              </a:solidFill>
              <a:prstDash val="solid"/>
              <a:round/>
            </a:ln>
            <a:effectLst/>
          </c:spPr>
          <c:marker>
            <c:symbol val="none"/>
          </c:marker>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II.14'!$L$5:$L$35</c:f>
              <c:numCache>
                <c:formatCode>0.0</c:formatCode>
                <c:ptCount val="31"/>
                <c:pt idx="9" formatCode="0.00">
                  <c:v>11.95</c:v>
                </c:pt>
                <c:pt idx="10" formatCode="0.00">
                  <c:v>14.52</c:v>
                </c:pt>
                <c:pt idx="11" formatCode="0.00">
                  <c:v>12.92</c:v>
                </c:pt>
                <c:pt idx="12" formatCode="0.00">
                  <c:v>9.76</c:v>
                </c:pt>
                <c:pt idx="13" formatCode="0.00">
                  <c:v>6.47</c:v>
                </c:pt>
                <c:pt idx="14" formatCode="0.00">
                  <c:v>3.74</c:v>
                </c:pt>
                <c:pt idx="15" formatCode="0.00">
                  <c:v>4.0599999999999996</c:v>
                </c:pt>
                <c:pt idx="16" formatCode="0.00">
                  <c:v>5.49</c:v>
                </c:pt>
                <c:pt idx="17" formatCode="0.00">
                  <c:v>5.28</c:v>
                </c:pt>
                <c:pt idx="18" formatCode="0.00">
                  <c:v>4</c:v>
                </c:pt>
                <c:pt idx="19" formatCode="0.00">
                  <c:v>2.83</c:v>
                </c:pt>
                <c:pt idx="20" formatCode="0.00">
                  <c:v>2.9</c:v>
                </c:pt>
              </c:numCache>
            </c:numRef>
          </c:val>
          <c:smooth val="0"/>
          <c:extLst xmlns:DataManagerRef="urn:DataManager">
            <c:ext xmlns:c16="http://schemas.microsoft.com/office/drawing/2014/chart" uri="{C3380CC4-5D6E-409C-BE32-E72D297353CC}">
              <c16:uniqueId val="{00000001-C74D-41A5-9F8D-9AF9EB5F1C5D}"/>
            </c:ext>
          </c:extLst>
        </c:ser>
        <c:ser>
          <c:idx val="1"/>
          <c:order val="2"/>
          <c:spPr>
            <a:ln w="25400" cap="rnd">
              <a:solidFill>
                <a:srgbClr val="FFBB00"/>
              </a:solidFill>
              <a:prstDash val="lgDash"/>
              <a:round/>
            </a:ln>
            <a:effectLst/>
          </c:spPr>
          <c:marker>
            <c:symbol val="none"/>
          </c:marker>
          <c:errBars>
            <c:errDir val="y"/>
            <c:errBarType val="both"/>
            <c:errValType val="cust"/>
            <c:noEndCap val="1"/>
            <c:plus>
              <c:numLit>
                <c:formatCode>General</c:formatCode>
                <c:ptCount val="1"/>
                <c:pt idx="0">
                  <c:v>16</c:v>
                </c:pt>
              </c:numLit>
            </c:plus>
            <c:minus>
              <c:numLit>
                <c:formatCode>General</c:formatCode>
                <c:ptCount val="1"/>
                <c:pt idx="0">
                  <c:v>0</c:v>
                </c:pt>
              </c:numLit>
            </c:minus>
            <c:spPr>
              <a:noFill/>
              <a:ln w="12700" cap="flat" cmpd="sng" algn="ctr">
                <a:solidFill>
                  <a:schemeClr val="tx1">
                    <a:lumMod val="65000"/>
                    <a:lumOff val="35000"/>
                  </a:schemeClr>
                </a:solidFill>
                <a:prstDash val="solid"/>
                <a:round/>
              </a:ln>
              <a:effectLst/>
            </c:spPr>
          </c:errBars>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II.14'!$M$5:$M$35</c:f>
              <c:numCache>
                <c:formatCode>General</c:formatCode>
                <c:ptCount val="31"/>
                <c:pt idx="9" formatCode="0">
                  <c:v>0</c:v>
                </c:pt>
              </c:numCache>
            </c:numRef>
          </c:val>
          <c:smooth val="0"/>
          <c:extLst xmlns:DataManagerRef="urn:DataManager">
            <c:ext xmlns:c16="http://schemas.microsoft.com/office/drawing/2014/chart" uri="{C3380CC4-5D6E-409C-BE32-E72D297353CC}">
              <c16:uniqueId val="{00000002-C74D-41A5-9F8D-9AF9EB5F1C5D}"/>
            </c:ext>
          </c:extLst>
        </c:ser>
        <c:dLbls>
          <c:showLegendKey val="0"/>
          <c:showVal val="0"/>
          <c:showCatName val="0"/>
          <c:showSerName val="0"/>
          <c:showPercent val="0"/>
          <c:showBubbleSize val="0"/>
        </c:dLbls>
        <c:smooth val="0"/>
        <c:axId val="301709952"/>
        <c:axId val="301711744"/>
      </c:lineChart>
      <c:dateAx>
        <c:axId val="301709952"/>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1711744"/>
        <c:crosses val="autoZero"/>
        <c:auto val="1"/>
        <c:lblOffset val="100"/>
        <c:baseTimeUnit val="months"/>
        <c:majorUnit val="18"/>
        <c:majorTimeUnit val="months"/>
      </c:dateAx>
      <c:valAx>
        <c:axId val="301711744"/>
        <c:scaling>
          <c:orientation val="minMax"/>
          <c:max val="16"/>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1709952"/>
        <c:crosses val="autoZero"/>
        <c:crossBetween val="midCat"/>
      </c:valAx>
      <c:spPr>
        <a:noFill/>
        <a:ln w="25400">
          <a:noFill/>
        </a:ln>
        <a:effectLst/>
      </c:spPr>
    </c:plotArea>
    <c:legend>
      <c:legendPos val="b"/>
      <c:legendEntry>
        <c:idx val="0"/>
        <c:txPr>
          <a:bodyPr rot="0" spcFirstLastPara="1" vertOverflow="ellipsis" vert="horz" wrap="square" anchor="ctr" anchorCtr="1"/>
          <a:lstStyle/>
          <a:p>
            <a:pPr>
              <a:defRPr sz="900" b="0" i="1" u="none" strike="noStrike" kern="1200" baseline="0">
                <a:solidFill>
                  <a:srgbClr val="000000"/>
                </a:solidFill>
                <a:latin typeface="Arial"/>
                <a:ea typeface="Arial"/>
                <a:cs typeface="Arial"/>
              </a:defRPr>
            </a:pPr>
            <a:endParaRPr lang="cs-CZ"/>
          </a:p>
        </c:txPr>
      </c:legendEntry>
      <c:legendEntry>
        <c:idx val="2"/>
        <c:delete val="1"/>
      </c:legendEntry>
      <c:layout>
        <c:manualLayout>
          <c:xMode val="edge"/>
          <c:yMode val="edge"/>
          <c:x val="6.6433566433566432E-2"/>
          <c:y val="0.91087136257573176"/>
          <c:w val="0.90311519189471956"/>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II.14'!$K$3</c:f>
              <c:strCache>
                <c:ptCount val="1"/>
                <c:pt idx="0">
                  <c:v>Baseline Scenario</c:v>
                </c:pt>
              </c:strCache>
            </c:strRef>
          </c:tx>
          <c:spPr>
            <a:ln w="25400" cap="rnd">
              <a:solidFill>
                <a:srgbClr val="2426A9"/>
              </a:solidFill>
              <a:prstDash val="solid"/>
              <a:round/>
            </a:ln>
            <a:effectLst/>
          </c:spPr>
          <c:marker>
            <c:symbol val="none"/>
          </c:marker>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II.14'!$K$5:$K$35</c:f>
              <c:numCache>
                <c:formatCode>0.00</c:formatCode>
                <c:ptCount val="31"/>
                <c:pt idx="0">
                  <c:v>9.89</c:v>
                </c:pt>
                <c:pt idx="1">
                  <c:v>9.76</c:v>
                </c:pt>
                <c:pt idx="2">
                  <c:v>9.25</c:v>
                </c:pt>
                <c:pt idx="3">
                  <c:v>8.7200000000000006</c:v>
                </c:pt>
                <c:pt idx="4">
                  <c:v>8.93</c:v>
                </c:pt>
                <c:pt idx="5">
                  <c:v>8.6</c:v>
                </c:pt>
                <c:pt idx="6">
                  <c:v>7.75</c:v>
                </c:pt>
                <c:pt idx="7">
                  <c:v>8.3699999999999992</c:v>
                </c:pt>
                <c:pt idx="8">
                  <c:v>8.9499999999999993</c:v>
                </c:pt>
                <c:pt idx="9">
                  <c:v>11.71</c:v>
                </c:pt>
                <c:pt idx="10">
                  <c:v>9.02</c:v>
                </c:pt>
                <c:pt idx="11">
                  <c:v>7.14</c:v>
                </c:pt>
                <c:pt idx="12">
                  <c:v>3.08</c:v>
                </c:pt>
                <c:pt idx="13">
                  <c:v>2.33</c:v>
                </c:pt>
                <c:pt idx="14">
                  <c:v>2.5299999999999998</c:v>
                </c:pt>
                <c:pt idx="15">
                  <c:v>1.77</c:v>
                </c:pt>
                <c:pt idx="16">
                  <c:v>1.1499999999999999</c:v>
                </c:pt>
                <c:pt idx="17">
                  <c:v>0.88</c:v>
                </c:pt>
                <c:pt idx="18">
                  <c:v>0.86</c:v>
                </c:pt>
                <c:pt idx="19">
                  <c:v>0.99</c:v>
                </c:pt>
                <c:pt idx="20">
                  <c:v>1.1000000000000001</c:v>
                </c:pt>
                <c:pt idx="21">
                  <c:v>0.91</c:v>
                </c:pt>
                <c:pt idx="22">
                  <c:v>0.87</c:v>
                </c:pt>
                <c:pt idx="23">
                  <c:v>1.04</c:v>
                </c:pt>
                <c:pt idx="24">
                  <c:v>1.6</c:v>
                </c:pt>
                <c:pt idx="25">
                  <c:v>2.4900000000000002</c:v>
                </c:pt>
                <c:pt idx="26">
                  <c:v>2.99</c:v>
                </c:pt>
                <c:pt idx="27">
                  <c:v>3.29</c:v>
                </c:pt>
                <c:pt idx="28">
                  <c:v>3.36</c:v>
                </c:pt>
                <c:pt idx="29">
                  <c:v>3.41</c:v>
                </c:pt>
                <c:pt idx="30">
                  <c:v>3.44</c:v>
                </c:pt>
              </c:numCache>
            </c:numRef>
          </c:val>
          <c:smooth val="0"/>
          <c:extLst xmlns:DataManagerRef="urn:DataManager">
            <c:ext xmlns:c16="http://schemas.microsoft.com/office/drawing/2014/chart" uri="{C3380CC4-5D6E-409C-BE32-E72D297353CC}">
              <c16:uniqueId val="{00000000-9D7B-4F6B-9C45-7746D7D1F213}"/>
            </c:ext>
          </c:extLst>
        </c:ser>
        <c:ser>
          <c:idx val="2"/>
          <c:order val="1"/>
          <c:tx>
            <c:strRef>
              <c:f>'Graf II.14'!$L$3</c:f>
              <c:strCache>
                <c:ptCount val="1"/>
                <c:pt idx="0">
                  <c:v>CNB autumn projection</c:v>
                </c:pt>
              </c:strCache>
            </c:strRef>
          </c:tx>
          <c:spPr>
            <a:ln w="25400" cap="rnd">
              <a:solidFill>
                <a:srgbClr val="D52B1E"/>
              </a:solidFill>
              <a:prstDash val="solid"/>
              <a:round/>
            </a:ln>
            <a:effectLst/>
          </c:spPr>
          <c:marker>
            <c:symbol val="none"/>
          </c:marker>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II.14'!$L$5:$L$35</c:f>
              <c:numCache>
                <c:formatCode>0.0</c:formatCode>
                <c:ptCount val="31"/>
                <c:pt idx="9" formatCode="0.00">
                  <c:v>11.95</c:v>
                </c:pt>
                <c:pt idx="10" formatCode="0.00">
                  <c:v>14.52</c:v>
                </c:pt>
                <c:pt idx="11" formatCode="0.00">
                  <c:v>12.92</c:v>
                </c:pt>
                <c:pt idx="12" formatCode="0.00">
                  <c:v>9.76</c:v>
                </c:pt>
                <c:pt idx="13" formatCode="0.00">
                  <c:v>6.47</c:v>
                </c:pt>
                <c:pt idx="14" formatCode="0.00">
                  <c:v>3.74</c:v>
                </c:pt>
                <c:pt idx="15" formatCode="0.00">
                  <c:v>4.0599999999999996</c:v>
                </c:pt>
                <c:pt idx="16" formatCode="0.00">
                  <c:v>5.49</c:v>
                </c:pt>
                <c:pt idx="17" formatCode="0.00">
                  <c:v>5.28</c:v>
                </c:pt>
                <c:pt idx="18" formatCode="0.00">
                  <c:v>4</c:v>
                </c:pt>
                <c:pt idx="19" formatCode="0.00">
                  <c:v>2.83</c:v>
                </c:pt>
                <c:pt idx="20" formatCode="0.00">
                  <c:v>2.9</c:v>
                </c:pt>
              </c:numCache>
            </c:numRef>
          </c:val>
          <c:smooth val="0"/>
          <c:extLst xmlns:DataManagerRef="urn:DataManager">
            <c:ext xmlns:c16="http://schemas.microsoft.com/office/drawing/2014/chart" uri="{C3380CC4-5D6E-409C-BE32-E72D297353CC}">
              <c16:uniqueId val="{00000001-9D7B-4F6B-9C45-7746D7D1F213}"/>
            </c:ext>
          </c:extLst>
        </c:ser>
        <c:ser>
          <c:idx val="1"/>
          <c:order val="2"/>
          <c:spPr>
            <a:ln w="25400" cap="rnd">
              <a:solidFill>
                <a:srgbClr val="FFBB00"/>
              </a:solidFill>
              <a:prstDash val="lgDash"/>
              <a:round/>
            </a:ln>
            <a:effectLst/>
          </c:spPr>
          <c:marker>
            <c:symbol val="none"/>
          </c:marker>
          <c:errBars>
            <c:errDir val="y"/>
            <c:errBarType val="both"/>
            <c:errValType val="cust"/>
            <c:noEndCap val="1"/>
            <c:plus>
              <c:numLit>
                <c:formatCode>General</c:formatCode>
                <c:ptCount val="1"/>
                <c:pt idx="0">
                  <c:v>16</c:v>
                </c:pt>
              </c:numLit>
            </c:plus>
            <c:minus>
              <c:numLit>
                <c:formatCode>General</c:formatCode>
                <c:ptCount val="1"/>
                <c:pt idx="0">
                  <c:v>0</c:v>
                </c:pt>
              </c:numLit>
            </c:minus>
            <c:spPr>
              <a:noFill/>
              <a:ln w="12700" cap="flat" cmpd="sng" algn="ctr">
                <a:solidFill>
                  <a:schemeClr val="tx1">
                    <a:lumMod val="65000"/>
                    <a:lumOff val="35000"/>
                  </a:schemeClr>
                </a:solidFill>
                <a:prstDash val="solid"/>
                <a:round/>
              </a:ln>
              <a:effectLst/>
            </c:spPr>
          </c:errBars>
          <c:cat>
            <c:numRef>
              <c:f>'Graf II.14'!$J$5:$J$35</c:f>
              <c:numCache>
                <c:formatCode>m/d/yyyy</c:formatCode>
                <c:ptCount val="3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numCache>
            </c:numRef>
          </c:cat>
          <c:val>
            <c:numRef>
              <c:f>'Graf II.14'!$M$5:$M$35</c:f>
              <c:numCache>
                <c:formatCode>General</c:formatCode>
                <c:ptCount val="31"/>
                <c:pt idx="9" formatCode="0">
                  <c:v>0</c:v>
                </c:pt>
              </c:numCache>
            </c:numRef>
          </c:val>
          <c:smooth val="0"/>
          <c:extLst xmlns:DataManagerRef="urn:DataManager">
            <c:ext xmlns:c16="http://schemas.microsoft.com/office/drawing/2014/chart" uri="{C3380CC4-5D6E-409C-BE32-E72D297353CC}">
              <c16:uniqueId val="{00000002-9D7B-4F6B-9C45-7746D7D1F213}"/>
            </c:ext>
          </c:extLst>
        </c:ser>
        <c:dLbls>
          <c:showLegendKey val="0"/>
          <c:showVal val="0"/>
          <c:showCatName val="0"/>
          <c:showSerName val="0"/>
          <c:showPercent val="0"/>
          <c:showBubbleSize val="0"/>
        </c:dLbls>
        <c:smooth val="0"/>
        <c:axId val="302161920"/>
        <c:axId val="302163456"/>
      </c:lineChart>
      <c:dateAx>
        <c:axId val="302161920"/>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2163456"/>
        <c:crosses val="autoZero"/>
        <c:auto val="1"/>
        <c:lblOffset val="100"/>
        <c:baseTimeUnit val="months"/>
        <c:majorUnit val="18"/>
        <c:majorTimeUnit val="months"/>
      </c:dateAx>
      <c:valAx>
        <c:axId val="302163456"/>
        <c:scaling>
          <c:orientation val="minMax"/>
          <c:max val="16"/>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2161920"/>
        <c:crosses val="autoZero"/>
        <c:crossBetween val="midCat"/>
      </c:valAx>
      <c:spPr>
        <a:noFill/>
        <a:ln w="25400">
          <a:noFill/>
        </a:ln>
        <a:effectLst/>
      </c:spPr>
    </c:plotArea>
    <c:legend>
      <c:legendPos val="b"/>
      <c:legendEntry>
        <c:idx val="0"/>
        <c:txPr>
          <a:bodyPr rot="0" spcFirstLastPara="1" vertOverflow="ellipsis" vert="horz" wrap="square" anchor="ctr" anchorCtr="1"/>
          <a:lstStyle/>
          <a:p>
            <a:pPr>
              <a:defRPr sz="900" b="0" i="1" u="none" strike="noStrike" kern="1200" baseline="0">
                <a:solidFill>
                  <a:srgbClr val="000000"/>
                </a:solidFill>
                <a:latin typeface="Arial"/>
                <a:ea typeface="Arial"/>
                <a:cs typeface="Arial"/>
              </a:defRPr>
            </a:pPr>
            <a:endParaRPr lang="cs-CZ"/>
          </a:p>
        </c:txPr>
      </c:legendEntry>
      <c:legendEntry>
        <c:idx val="2"/>
        <c:delete val="1"/>
      </c:legendEntry>
      <c:layout>
        <c:manualLayout>
          <c:xMode val="edge"/>
          <c:yMode val="edge"/>
          <c:x val="6.6433566433566432E-2"/>
          <c:y val="0.91087136257573176"/>
          <c:w val="0.90311519189471956"/>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11"/>
        </c:manualLayout>
      </c:layout>
      <c:lineChart>
        <c:grouping val="standard"/>
        <c:varyColors val="0"/>
        <c:ser>
          <c:idx val="0"/>
          <c:order val="0"/>
          <c:tx>
            <c:strRef>
              <c:f>'Graf II.15'!$K$4</c:f>
              <c:strCache>
                <c:ptCount val="1"/>
                <c:pt idx="0">
                  <c:v>Neobsazenost kancelářské</c:v>
                </c:pt>
              </c:strCache>
            </c:strRef>
          </c:tx>
          <c:spPr>
            <a:ln w="25400">
              <a:solidFill>
                <a:srgbClr val="2426A9"/>
              </a:solidFill>
              <a:prstDash val="solid"/>
            </a:ln>
          </c:spPr>
          <c:marker>
            <c:symbol val="none"/>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II.15'!$K$5:$K$37</c:f>
              <c:numCache>
                <c:formatCode>0.00</c:formatCode>
                <c:ptCount val="33"/>
                <c:pt idx="0">
                  <c:v>12.94</c:v>
                </c:pt>
                <c:pt idx="1">
                  <c:v>13.15</c:v>
                </c:pt>
                <c:pt idx="2">
                  <c:v>13.67</c:v>
                </c:pt>
                <c:pt idx="3">
                  <c:v>14.26</c:v>
                </c:pt>
                <c:pt idx="4">
                  <c:v>14.04</c:v>
                </c:pt>
                <c:pt idx="5">
                  <c:v>15.31</c:v>
                </c:pt>
                <c:pt idx="6">
                  <c:v>17.100000000000001</c:v>
                </c:pt>
                <c:pt idx="7">
                  <c:v>16.8</c:v>
                </c:pt>
                <c:pt idx="8">
                  <c:v>16.399999999999999</c:v>
                </c:pt>
                <c:pt idx="9">
                  <c:v>14.6</c:v>
                </c:pt>
                <c:pt idx="10">
                  <c:v>13.9</c:v>
                </c:pt>
                <c:pt idx="11">
                  <c:v>12.3</c:v>
                </c:pt>
                <c:pt idx="12">
                  <c:v>11.7</c:v>
                </c:pt>
                <c:pt idx="13">
                  <c:v>10.6</c:v>
                </c:pt>
                <c:pt idx="14">
                  <c:v>9.4</c:v>
                </c:pt>
                <c:pt idx="15">
                  <c:v>8.6</c:v>
                </c:pt>
                <c:pt idx="16">
                  <c:v>7.6</c:v>
                </c:pt>
                <c:pt idx="17">
                  <c:v>7.4</c:v>
                </c:pt>
                <c:pt idx="18">
                  <c:v>7.2</c:v>
                </c:pt>
                <c:pt idx="19">
                  <c:v>6.9</c:v>
                </c:pt>
                <c:pt idx="20">
                  <c:v>6.1</c:v>
                </c:pt>
                <c:pt idx="21">
                  <c:v>5.0999999999999996</c:v>
                </c:pt>
                <c:pt idx="22">
                  <c:v>4.3</c:v>
                </c:pt>
                <c:pt idx="23">
                  <c:v>4.5999999999999996</c:v>
                </c:pt>
                <c:pt idx="24">
                  <c:v>5.0999999999999996</c:v>
                </c:pt>
                <c:pt idx="25">
                  <c:v>5.5</c:v>
                </c:pt>
                <c:pt idx="26">
                  <c:v>5.4</c:v>
                </c:pt>
                <c:pt idx="27">
                  <c:v>6.1</c:v>
                </c:pt>
                <c:pt idx="28">
                  <c:v>7</c:v>
                </c:pt>
                <c:pt idx="29">
                  <c:v>7</c:v>
                </c:pt>
                <c:pt idx="30">
                  <c:v>7.6</c:v>
                </c:pt>
                <c:pt idx="31">
                  <c:v>7.8</c:v>
                </c:pt>
                <c:pt idx="32">
                  <c:v>8</c:v>
                </c:pt>
              </c:numCache>
            </c:numRef>
          </c:val>
          <c:smooth val="0"/>
          <c:extLst xmlns:DataManagerRef="urn:DataManager">
            <c:ext xmlns:c16="http://schemas.microsoft.com/office/drawing/2014/chart" uri="{C3380CC4-5D6E-409C-BE32-E72D297353CC}">
              <c16:uniqueId val="{00000000-091A-4504-9979-6BE1B625E4E8}"/>
            </c:ext>
          </c:extLst>
        </c:ser>
        <c:ser>
          <c:idx val="1"/>
          <c:order val="1"/>
          <c:tx>
            <c:strRef>
              <c:f>'Graf II.15'!$L$4</c:f>
              <c:strCache>
                <c:ptCount val="1"/>
                <c:pt idx="0">
                  <c:v>Neobsazenost logistické a průmyslové</c:v>
                </c:pt>
              </c:strCache>
            </c:strRef>
          </c:tx>
          <c:spPr>
            <a:ln w="25400">
              <a:solidFill>
                <a:srgbClr val="D52B1E"/>
              </a:solidFill>
              <a:prstDash val="solid"/>
            </a:ln>
          </c:spPr>
          <c:marker>
            <c:symbol val="none"/>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II.15'!$L$5:$L$37</c:f>
              <c:numCache>
                <c:formatCode>0.00</c:formatCode>
                <c:ptCount val="33"/>
                <c:pt idx="0">
                  <c:v>8.9</c:v>
                </c:pt>
                <c:pt idx="1">
                  <c:v>8.5</c:v>
                </c:pt>
                <c:pt idx="2">
                  <c:v>7.9</c:v>
                </c:pt>
                <c:pt idx="3">
                  <c:v>8.1999999999999993</c:v>
                </c:pt>
                <c:pt idx="4">
                  <c:v>7.9</c:v>
                </c:pt>
                <c:pt idx="5">
                  <c:v>8.19</c:v>
                </c:pt>
                <c:pt idx="6">
                  <c:v>7.8</c:v>
                </c:pt>
                <c:pt idx="7">
                  <c:v>6.9</c:v>
                </c:pt>
                <c:pt idx="8">
                  <c:v>5.7</c:v>
                </c:pt>
                <c:pt idx="9">
                  <c:v>5.0999999999999996</c:v>
                </c:pt>
                <c:pt idx="10">
                  <c:v>4.2</c:v>
                </c:pt>
                <c:pt idx="11">
                  <c:v>4.9000000000000004</c:v>
                </c:pt>
                <c:pt idx="12">
                  <c:v>4.4000000000000004</c:v>
                </c:pt>
                <c:pt idx="13">
                  <c:v>4.7</c:v>
                </c:pt>
                <c:pt idx="14">
                  <c:v>4.7</c:v>
                </c:pt>
                <c:pt idx="15">
                  <c:v>4.0999999999999996</c:v>
                </c:pt>
                <c:pt idx="16">
                  <c:v>3.6</c:v>
                </c:pt>
                <c:pt idx="17">
                  <c:v>4.0999999999999996</c:v>
                </c:pt>
                <c:pt idx="18">
                  <c:v>4.2</c:v>
                </c:pt>
                <c:pt idx="19">
                  <c:v>3.7</c:v>
                </c:pt>
                <c:pt idx="20">
                  <c:v>4.1399999999999997</c:v>
                </c:pt>
                <c:pt idx="21">
                  <c:v>4.3590873331517868</c:v>
                </c:pt>
                <c:pt idx="22">
                  <c:v>4.5999999999999996</c:v>
                </c:pt>
                <c:pt idx="23">
                  <c:v>4.4000000000000004</c:v>
                </c:pt>
                <c:pt idx="24">
                  <c:v>4.2</c:v>
                </c:pt>
                <c:pt idx="25">
                  <c:v>4.0999999999999996</c:v>
                </c:pt>
                <c:pt idx="26">
                  <c:v>4.4000000000000004</c:v>
                </c:pt>
                <c:pt idx="27">
                  <c:v>4.5999999999999996</c:v>
                </c:pt>
                <c:pt idx="28">
                  <c:v>4.4000000000000004</c:v>
                </c:pt>
                <c:pt idx="29">
                  <c:v>4.2</c:v>
                </c:pt>
                <c:pt idx="30">
                  <c:v>3.5</c:v>
                </c:pt>
                <c:pt idx="31">
                  <c:v>3</c:v>
                </c:pt>
                <c:pt idx="32">
                  <c:v>2.8</c:v>
                </c:pt>
              </c:numCache>
            </c:numRef>
          </c:val>
          <c:smooth val="0"/>
          <c:extLst xmlns:DataManagerRef="urn:DataManager">
            <c:ext xmlns:c16="http://schemas.microsoft.com/office/drawing/2014/chart" uri="{C3380CC4-5D6E-409C-BE32-E72D297353CC}">
              <c16:uniqueId val="{00000001-091A-4504-9979-6BE1B625E4E8}"/>
            </c:ext>
          </c:extLst>
        </c:ser>
        <c:dLbls>
          <c:showLegendKey val="0"/>
          <c:showVal val="0"/>
          <c:showCatName val="0"/>
          <c:showSerName val="0"/>
          <c:showPercent val="0"/>
          <c:showBubbleSize val="0"/>
        </c:dLbls>
        <c:marker val="1"/>
        <c:smooth val="0"/>
        <c:axId val="302225664"/>
        <c:axId val="302239744"/>
      </c:lineChart>
      <c:lineChart>
        <c:grouping val="standard"/>
        <c:varyColors val="0"/>
        <c:ser>
          <c:idx val="2"/>
          <c:order val="2"/>
          <c:tx>
            <c:strRef>
              <c:f>'Graf II.15'!$M$4</c:f>
              <c:strCache>
                <c:ptCount val="1"/>
                <c:pt idx="0">
                  <c:v>Dokončené plochy kancelářské (pravá osa)</c:v>
                </c:pt>
              </c:strCache>
            </c:strRef>
          </c:tx>
          <c:spPr>
            <a:ln w="25400">
              <a:noFill/>
              <a:prstDash val="solid"/>
            </a:ln>
          </c:spPr>
          <c:marker>
            <c:symbol val="circle"/>
            <c:size val="5"/>
            <c:spPr>
              <a:solidFill>
                <a:schemeClr val="accent1"/>
              </a:solidFill>
              <a:ln>
                <a:solidFill>
                  <a:schemeClr val="accent1"/>
                </a:solidFill>
                <a:prstDash val="solid"/>
              </a:ln>
            </c:spPr>
          </c:marker>
          <c:dPt>
            <c:idx val="20"/>
            <c:bubble3D val="0"/>
            <c:extLst xmlns:DataManagerRef="urn:DataManager">
              <c:ext xmlns:c16="http://schemas.microsoft.com/office/drawing/2014/chart" uri="{C3380CC4-5D6E-409C-BE32-E72D297353CC}">
                <c16:uniqueId val="{00000002-091A-4504-9979-6BE1B625E4E8}"/>
              </c:ext>
            </c:extLst>
          </c:dPt>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II.15'!$M$5:$M$37</c:f>
              <c:numCache>
                <c:formatCode>#,##0.00</c:formatCode>
                <c:ptCount val="33"/>
                <c:pt idx="1">
                  <c:v>78.39</c:v>
                </c:pt>
                <c:pt idx="3">
                  <c:v>116.31</c:v>
                </c:pt>
                <c:pt idx="5">
                  <c:v>148.86000000000001</c:v>
                </c:pt>
                <c:pt idx="7">
                  <c:v>165.44</c:v>
                </c:pt>
                <c:pt idx="9">
                  <c:v>181.12</c:v>
                </c:pt>
                <c:pt idx="11">
                  <c:v>99.43</c:v>
                </c:pt>
                <c:pt idx="13">
                  <c:v>33.36</c:v>
                </c:pt>
                <c:pt idx="15">
                  <c:v>52.91</c:v>
                </c:pt>
                <c:pt idx="17">
                  <c:v>138.97999999999999</c:v>
                </c:pt>
                <c:pt idx="19">
                  <c:v>197.57</c:v>
                </c:pt>
                <c:pt idx="21">
                  <c:v>156.85</c:v>
                </c:pt>
                <c:pt idx="23">
                  <c:v>146.63999999999999</c:v>
                </c:pt>
                <c:pt idx="25">
                  <c:v>203.04</c:v>
                </c:pt>
                <c:pt idx="27">
                  <c:v>231.9</c:v>
                </c:pt>
                <c:pt idx="29">
                  <c:v>149.69999999999999</c:v>
                </c:pt>
                <c:pt idx="31">
                  <c:v>93.9</c:v>
                </c:pt>
              </c:numCache>
            </c:numRef>
          </c:val>
          <c:smooth val="0"/>
          <c:extLst xmlns:DataManagerRef="urn:DataManager">
            <c:ext xmlns:c16="http://schemas.microsoft.com/office/drawing/2014/chart" uri="{C3380CC4-5D6E-409C-BE32-E72D297353CC}">
              <c16:uniqueId val="{00000003-091A-4504-9979-6BE1B625E4E8}"/>
            </c:ext>
          </c:extLst>
        </c:ser>
        <c:ser>
          <c:idx val="3"/>
          <c:order val="3"/>
          <c:tx>
            <c:strRef>
              <c:f>'Graf II.15'!$N$4</c:f>
              <c:strCache>
                <c:ptCount val="1"/>
                <c:pt idx="0">
                  <c:v>Dokončené plochy logistické a průmyslové (pravá osa)</c:v>
                </c:pt>
              </c:strCache>
            </c:strRef>
          </c:tx>
          <c:spPr>
            <a:ln w="25400">
              <a:noFill/>
              <a:prstDash val="solid"/>
            </a:ln>
          </c:spPr>
          <c:marker>
            <c:symbol val="circle"/>
            <c:size val="5"/>
            <c:spPr>
              <a:solidFill>
                <a:schemeClr val="accent2"/>
              </a:solidFill>
              <a:ln>
                <a:solidFill>
                  <a:schemeClr val="accent2"/>
                </a:solidFill>
                <a:prstDash val="solid"/>
              </a:ln>
            </c:spPr>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II.15'!$N$5:$N$37</c:f>
              <c:numCache>
                <c:formatCode>#,##0.00</c:formatCode>
                <c:ptCount val="33"/>
                <c:pt idx="1">
                  <c:v>264.76</c:v>
                </c:pt>
                <c:pt idx="5">
                  <c:v>388.017</c:v>
                </c:pt>
                <c:pt idx="7">
                  <c:v>337.072</c:v>
                </c:pt>
                <c:pt idx="9">
                  <c:v>581.29999999999995</c:v>
                </c:pt>
                <c:pt idx="11">
                  <c:v>707</c:v>
                </c:pt>
                <c:pt idx="13">
                  <c:v>513.79999999999995</c:v>
                </c:pt>
                <c:pt idx="15">
                  <c:v>581.77</c:v>
                </c:pt>
                <c:pt idx="17">
                  <c:v>741.5</c:v>
                </c:pt>
                <c:pt idx="19">
                  <c:v>783</c:v>
                </c:pt>
                <c:pt idx="21">
                  <c:v>727.92</c:v>
                </c:pt>
                <c:pt idx="23">
                  <c:v>688.52</c:v>
                </c:pt>
                <c:pt idx="25">
                  <c:v>647.70000000000005</c:v>
                </c:pt>
                <c:pt idx="27">
                  <c:v>709.2</c:v>
                </c:pt>
                <c:pt idx="29">
                  <c:v>660.1</c:v>
                </c:pt>
                <c:pt idx="31">
                  <c:v>440.09</c:v>
                </c:pt>
              </c:numCache>
            </c:numRef>
          </c:val>
          <c:smooth val="0"/>
          <c:extLst xmlns:DataManagerRef="urn:DataManager">
            <c:ext xmlns:c16="http://schemas.microsoft.com/office/drawing/2014/chart" uri="{C3380CC4-5D6E-409C-BE32-E72D297353CC}">
              <c16:uniqueId val="{00000004-091A-4504-9979-6BE1B625E4E8}"/>
            </c:ext>
          </c:extLst>
        </c:ser>
        <c:ser>
          <c:idx val="4"/>
          <c:order val="4"/>
          <c:tx>
            <c:strRef>
              <c:f>'Graf II.15'!$O$4</c:f>
              <c:strCache>
                <c:ptCount val="1"/>
                <c:pt idx="0">
                  <c:v>Dokončené plochy maloobchodní (pravá osa)</c:v>
                </c:pt>
              </c:strCache>
            </c:strRef>
          </c:tx>
          <c:spPr>
            <a:ln w="25400">
              <a:noFill/>
              <a:prstDash val="solid"/>
            </a:ln>
          </c:spPr>
          <c:marker>
            <c:symbol val="circle"/>
            <c:size val="5"/>
            <c:spPr>
              <a:solidFill>
                <a:schemeClr val="accent3"/>
              </a:solidFill>
              <a:ln>
                <a:solidFill>
                  <a:schemeClr val="accent3"/>
                </a:solidFill>
                <a:prstDash val="solid"/>
              </a:ln>
            </c:spPr>
          </c:marker>
          <c:dPt>
            <c:idx val="0"/>
            <c:marker>
              <c:spPr>
                <a:solidFill>
                  <a:schemeClr val="accent3"/>
                </a:solidFill>
                <a:ln>
                  <a:solidFill>
                    <a:schemeClr val="accent3"/>
                  </a:solidFill>
                </a:ln>
              </c:spPr>
            </c:marker>
            <c:bubble3D val="0"/>
            <c:extLst xmlns:DataManagerRef="urn:DataManager">
              <c:ext xmlns:c16="http://schemas.microsoft.com/office/drawing/2014/chart" uri="{C3380CC4-5D6E-409C-BE32-E72D297353CC}">
                <c16:uniqueId val="{00000005-091A-4504-9979-6BE1B625E4E8}"/>
              </c:ext>
            </c:extLst>
          </c:dPt>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II.15'!$O$5:$O$37</c:f>
              <c:numCache>
                <c:formatCode>#,##0.00</c:formatCode>
                <c:ptCount val="33"/>
                <c:pt idx="1">
                  <c:v>192.16</c:v>
                </c:pt>
                <c:pt idx="5">
                  <c:v>109.83199999999999</c:v>
                </c:pt>
                <c:pt idx="7">
                  <c:v>64.281999999999996</c:v>
                </c:pt>
                <c:pt idx="9">
                  <c:v>62.95</c:v>
                </c:pt>
                <c:pt idx="11">
                  <c:v>39.700000000000003</c:v>
                </c:pt>
                <c:pt idx="13">
                  <c:v>64.8</c:v>
                </c:pt>
                <c:pt idx="15">
                  <c:v>85.64</c:v>
                </c:pt>
                <c:pt idx="17">
                  <c:v>110.14</c:v>
                </c:pt>
                <c:pt idx="19">
                  <c:v>123.685</c:v>
                </c:pt>
                <c:pt idx="21">
                  <c:v>93.784999999999997</c:v>
                </c:pt>
                <c:pt idx="23">
                  <c:v>77.3</c:v>
                </c:pt>
                <c:pt idx="25">
                  <c:v>79.8</c:v>
                </c:pt>
                <c:pt idx="27">
                  <c:v>71.8</c:v>
                </c:pt>
                <c:pt idx="29">
                  <c:v>42.1</c:v>
                </c:pt>
                <c:pt idx="31">
                  <c:v>68</c:v>
                </c:pt>
              </c:numCache>
            </c:numRef>
          </c:val>
          <c:smooth val="0"/>
          <c:extLst xmlns:DataManagerRef="urn:DataManager">
            <c:ext xmlns:c16="http://schemas.microsoft.com/office/drawing/2014/chart" uri="{C3380CC4-5D6E-409C-BE32-E72D297353CC}">
              <c16:uniqueId val="{00000006-091A-4504-9979-6BE1B625E4E8}"/>
            </c:ext>
          </c:extLst>
        </c:ser>
        <c:dLbls>
          <c:showLegendKey val="0"/>
          <c:showVal val="0"/>
          <c:showCatName val="0"/>
          <c:showSerName val="0"/>
          <c:showPercent val="0"/>
          <c:showBubbleSize val="0"/>
        </c:dLbls>
        <c:marker val="1"/>
        <c:smooth val="0"/>
        <c:axId val="302242816"/>
        <c:axId val="302241280"/>
      </c:lineChart>
      <c:dateAx>
        <c:axId val="3022256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2239744"/>
        <c:crosses val="autoZero"/>
        <c:auto val="1"/>
        <c:lblOffset val="100"/>
        <c:baseTimeUnit val="months"/>
        <c:majorUnit val="24"/>
        <c:majorTimeUnit val="months"/>
      </c:dateAx>
      <c:valAx>
        <c:axId val="302239744"/>
        <c:scaling>
          <c:orientation val="minMax"/>
          <c:max val="18"/>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2225664"/>
        <c:crosses val="autoZero"/>
        <c:crossBetween val="midCat"/>
        <c:majorUnit val="3"/>
      </c:valAx>
      <c:valAx>
        <c:axId val="302241280"/>
        <c:scaling>
          <c:orientation val="minMax"/>
          <c:max val="900"/>
          <c:min val="0"/>
        </c:scaling>
        <c:delete val="0"/>
        <c:axPos val="r"/>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2242816"/>
        <c:crosses val="max"/>
        <c:crossBetween val="between"/>
        <c:majorUnit val="150"/>
      </c:valAx>
      <c:dateAx>
        <c:axId val="302242816"/>
        <c:scaling>
          <c:orientation val="minMax"/>
        </c:scaling>
        <c:delete val="1"/>
        <c:axPos val="b"/>
        <c:numFmt formatCode="m/d/yyyy" sourceLinked="1"/>
        <c:majorTickMark val="out"/>
        <c:minorTickMark val="none"/>
        <c:tickLblPos val="nextTo"/>
        <c:crossAx val="302241280"/>
        <c:crosses val="autoZero"/>
        <c:auto val="1"/>
        <c:lblOffset val="100"/>
        <c:baseTimeUnit val="months"/>
      </c:dateAx>
      <c:spPr>
        <a:noFill/>
        <a:ln w="25400">
          <a:noFill/>
        </a:ln>
      </c:spPr>
    </c:plotArea>
    <c:legend>
      <c:legendPos val="b"/>
      <c:layout>
        <c:manualLayout>
          <c:xMode val="edge"/>
          <c:yMode val="edge"/>
          <c:x val="6.6433566433566432E-2"/>
          <c:y val="0.67565428407768668"/>
          <c:w val="0.86218903144100012"/>
          <c:h val="0.324345715922313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11"/>
        </c:manualLayout>
      </c:layout>
      <c:lineChart>
        <c:grouping val="standard"/>
        <c:varyColors val="0"/>
        <c:ser>
          <c:idx val="0"/>
          <c:order val="0"/>
          <c:tx>
            <c:strRef>
              <c:f>'Graf II.15'!$K$3</c:f>
              <c:strCache>
                <c:ptCount val="1"/>
                <c:pt idx="0">
                  <c:v>Vacancy rate – office</c:v>
                </c:pt>
              </c:strCache>
            </c:strRef>
          </c:tx>
          <c:spPr>
            <a:ln w="25400">
              <a:solidFill>
                <a:srgbClr val="2426A9"/>
              </a:solidFill>
              <a:prstDash val="solid"/>
            </a:ln>
          </c:spPr>
          <c:marker>
            <c:symbol val="none"/>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II.15'!$K$5:$K$37</c:f>
              <c:numCache>
                <c:formatCode>0.00</c:formatCode>
                <c:ptCount val="33"/>
                <c:pt idx="0">
                  <c:v>12.94</c:v>
                </c:pt>
                <c:pt idx="1">
                  <c:v>13.15</c:v>
                </c:pt>
                <c:pt idx="2">
                  <c:v>13.67</c:v>
                </c:pt>
                <c:pt idx="3">
                  <c:v>14.26</c:v>
                </c:pt>
                <c:pt idx="4">
                  <c:v>14.04</c:v>
                </c:pt>
                <c:pt idx="5">
                  <c:v>15.31</c:v>
                </c:pt>
                <c:pt idx="6">
                  <c:v>17.100000000000001</c:v>
                </c:pt>
                <c:pt idx="7">
                  <c:v>16.8</c:v>
                </c:pt>
                <c:pt idx="8">
                  <c:v>16.399999999999999</c:v>
                </c:pt>
                <c:pt idx="9">
                  <c:v>14.6</c:v>
                </c:pt>
                <c:pt idx="10">
                  <c:v>13.9</c:v>
                </c:pt>
                <c:pt idx="11">
                  <c:v>12.3</c:v>
                </c:pt>
                <c:pt idx="12">
                  <c:v>11.7</c:v>
                </c:pt>
                <c:pt idx="13">
                  <c:v>10.6</c:v>
                </c:pt>
                <c:pt idx="14">
                  <c:v>9.4</c:v>
                </c:pt>
                <c:pt idx="15">
                  <c:v>8.6</c:v>
                </c:pt>
                <c:pt idx="16">
                  <c:v>7.6</c:v>
                </c:pt>
                <c:pt idx="17">
                  <c:v>7.4</c:v>
                </c:pt>
                <c:pt idx="18">
                  <c:v>7.2</c:v>
                </c:pt>
                <c:pt idx="19">
                  <c:v>6.9</c:v>
                </c:pt>
                <c:pt idx="20">
                  <c:v>6.1</c:v>
                </c:pt>
                <c:pt idx="21">
                  <c:v>5.0999999999999996</c:v>
                </c:pt>
                <c:pt idx="22">
                  <c:v>4.3</c:v>
                </c:pt>
                <c:pt idx="23">
                  <c:v>4.5999999999999996</c:v>
                </c:pt>
                <c:pt idx="24">
                  <c:v>5.0999999999999996</c:v>
                </c:pt>
                <c:pt idx="25">
                  <c:v>5.5</c:v>
                </c:pt>
                <c:pt idx="26">
                  <c:v>5.4</c:v>
                </c:pt>
                <c:pt idx="27">
                  <c:v>6.1</c:v>
                </c:pt>
                <c:pt idx="28">
                  <c:v>7</c:v>
                </c:pt>
                <c:pt idx="29">
                  <c:v>7</c:v>
                </c:pt>
                <c:pt idx="30">
                  <c:v>7.6</c:v>
                </c:pt>
                <c:pt idx="31">
                  <c:v>7.8</c:v>
                </c:pt>
                <c:pt idx="32">
                  <c:v>8</c:v>
                </c:pt>
              </c:numCache>
            </c:numRef>
          </c:val>
          <c:smooth val="0"/>
          <c:extLst xmlns:DataManagerRef="urn:DataManager">
            <c:ext xmlns:c16="http://schemas.microsoft.com/office/drawing/2014/chart" uri="{C3380CC4-5D6E-409C-BE32-E72D297353CC}">
              <c16:uniqueId val="{00000000-8C65-4AD4-8739-2DB8E59ECEBD}"/>
            </c:ext>
          </c:extLst>
        </c:ser>
        <c:ser>
          <c:idx val="1"/>
          <c:order val="1"/>
          <c:tx>
            <c:strRef>
              <c:f>'Graf II.15'!$L$3</c:f>
              <c:strCache>
                <c:ptCount val="1"/>
                <c:pt idx="0">
                  <c:v>Vacancy rate – industrial</c:v>
                </c:pt>
              </c:strCache>
            </c:strRef>
          </c:tx>
          <c:spPr>
            <a:ln w="25400">
              <a:solidFill>
                <a:srgbClr val="D52B1E"/>
              </a:solidFill>
              <a:prstDash val="solid"/>
            </a:ln>
          </c:spPr>
          <c:marker>
            <c:symbol val="none"/>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II.15'!$L$5:$L$37</c:f>
              <c:numCache>
                <c:formatCode>0.00</c:formatCode>
                <c:ptCount val="33"/>
                <c:pt idx="0">
                  <c:v>8.9</c:v>
                </c:pt>
                <c:pt idx="1">
                  <c:v>8.5</c:v>
                </c:pt>
                <c:pt idx="2">
                  <c:v>7.9</c:v>
                </c:pt>
                <c:pt idx="3">
                  <c:v>8.1999999999999993</c:v>
                </c:pt>
                <c:pt idx="4">
                  <c:v>7.9</c:v>
                </c:pt>
                <c:pt idx="5">
                  <c:v>8.19</c:v>
                </c:pt>
                <c:pt idx="6">
                  <c:v>7.8</c:v>
                </c:pt>
                <c:pt idx="7">
                  <c:v>6.9</c:v>
                </c:pt>
                <c:pt idx="8">
                  <c:v>5.7</c:v>
                </c:pt>
                <c:pt idx="9">
                  <c:v>5.0999999999999996</c:v>
                </c:pt>
                <c:pt idx="10">
                  <c:v>4.2</c:v>
                </c:pt>
                <c:pt idx="11">
                  <c:v>4.9000000000000004</c:v>
                </c:pt>
                <c:pt idx="12">
                  <c:v>4.4000000000000004</c:v>
                </c:pt>
                <c:pt idx="13">
                  <c:v>4.7</c:v>
                </c:pt>
                <c:pt idx="14">
                  <c:v>4.7</c:v>
                </c:pt>
                <c:pt idx="15">
                  <c:v>4.0999999999999996</c:v>
                </c:pt>
                <c:pt idx="16">
                  <c:v>3.6</c:v>
                </c:pt>
                <c:pt idx="17">
                  <c:v>4.0999999999999996</c:v>
                </c:pt>
                <c:pt idx="18">
                  <c:v>4.2</c:v>
                </c:pt>
                <c:pt idx="19">
                  <c:v>3.7</c:v>
                </c:pt>
                <c:pt idx="20">
                  <c:v>4.1399999999999997</c:v>
                </c:pt>
                <c:pt idx="21">
                  <c:v>4.3590873331517868</c:v>
                </c:pt>
                <c:pt idx="22">
                  <c:v>4.5999999999999996</c:v>
                </c:pt>
                <c:pt idx="23">
                  <c:v>4.4000000000000004</c:v>
                </c:pt>
                <c:pt idx="24">
                  <c:v>4.2</c:v>
                </c:pt>
                <c:pt idx="25">
                  <c:v>4.0999999999999996</c:v>
                </c:pt>
                <c:pt idx="26">
                  <c:v>4.4000000000000004</c:v>
                </c:pt>
                <c:pt idx="27">
                  <c:v>4.5999999999999996</c:v>
                </c:pt>
                <c:pt idx="28">
                  <c:v>4.4000000000000004</c:v>
                </c:pt>
                <c:pt idx="29">
                  <c:v>4.2</c:v>
                </c:pt>
                <c:pt idx="30">
                  <c:v>3.5</c:v>
                </c:pt>
                <c:pt idx="31">
                  <c:v>3</c:v>
                </c:pt>
                <c:pt idx="32">
                  <c:v>2.8</c:v>
                </c:pt>
              </c:numCache>
            </c:numRef>
          </c:val>
          <c:smooth val="0"/>
          <c:extLst xmlns:DataManagerRef="urn:DataManager">
            <c:ext xmlns:c16="http://schemas.microsoft.com/office/drawing/2014/chart" uri="{C3380CC4-5D6E-409C-BE32-E72D297353CC}">
              <c16:uniqueId val="{00000001-8C65-4AD4-8739-2DB8E59ECEBD}"/>
            </c:ext>
          </c:extLst>
        </c:ser>
        <c:dLbls>
          <c:showLegendKey val="0"/>
          <c:showVal val="0"/>
          <c:showCatName val="0"/>
          <c:showSerName val="0"/>
          <c:showPercent val="0"/>
          <c:showBubbleSize val="0"/>
        </c:dLbls>
        <c:marker val="1"/>
        <c:smooth val="0"/>
        <c:axId val="302299392"/>
        <c:axId val="302309376"/>
      </c:lineChart>
      <c:lineChart>
        <c:grouping val="standard"/>
        <c:varyColors val="0"/>
        <c:ser>
          <c:idx val="2"/>
          <c:order val="2"/>
          <c:tx>
            <c:strRef>
              <c:f>'Graf II.15'!$M$3</c:f>
              <c:strCache>
                <c:ptCount val="1"/>
                <c:pt idx="0">
                  <c:v>Completed premises – office (rhs)</c:v>
                </c:pt>
              </c:strCache>
            </c:strRef>
          </c:tx>
          <c:spPr>
            <a:ln w="25400">
              <a:noFill/>
              <a:prstDash val="solid"/>
            </a:ln>
          </c:spPr>
          <c:marker>
            <c:symbol val="circle"/>
            <c:size val="5"/>
            <c:spPr>
              <a:solidFill>
                <a:schemeClr val="accent1"/>
              </a:solidFill>
              <a:ln>
                <a:solidFill>
                  <a:schemeClr val="accent1"/>
                </a:solidFill>
                <a:prstDash val="solid"/>
              </a:ln>
            </c:spPr>
          </c:marker>
          <c:dPt>
            <c:idx val="20"/>
            <c:bubble3D val="0"/>
            <c:extLst xmlns:DataManagerRef="urn:DataManager">
              <c:ext xmlns:c16="http://schemas.microsoft.com/office/drawing/2014/chart" uri="{C3380CC4-5D6E-409C-BE32-E72D297353CC}">
                <c16:uniqueId val="{00000002-8C65-4AD4-8739-2DB8E59ECEBD}"/>
              </c:ext>
            </c:extLst>
          </c:dPt>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II.15'!$M$5:$M$37</c:f>
              <c:numCache>
                <c:formatCode>#,##0.00</c:formatCode>
                <c:ptCount val="33"/>
                <c:pt idx="1">
                  <c:v>78.39</c:v>
                </c:pt>
                <c:pt idx="3">
                  <c:v>116.31</c:v>
                </c:pt>
                <c:pt idx="5">
                  <c:v>148.86000000000001</c:v>
                </c:pt>
                <c:pt idx="7">
                  <c:v>165.44</c:v>
                </c:pt>
                <c:pt idx="9">
                  <c:v>181.12</c:v>
                </c:pt>
                <c:pt idx="11">
                  <c:v>99.43</c:v>
                </c:pt>
                <c:pt idx="13">
                  <c:v>33.36</c:v>
                </c:pt>
                <c:pt idx="15">
                  <c:v>52.91</c:v>
                </c:pt>
                <c:pt idx="17">
                  <c:v>138.97999999999999</c:v>
                </c:pt>
                <c:pt idx="19">
                  <c:v>197.57</c:v>
                </c:pt>
                <c:pt idx="21">
                  <c:v>156.85</c:v>
                </c:pt>
                <c:pt idx="23">
                  <c:v>146.63999999999999</c:v>
                </c:pt>
                <c:pt idx="25">
                  <c:v>203.04</c:v>
                </c:pt>
                <c:pt idx="27">
                  <c:v>231.9</c:v>
                </c:pt>
                <c:pt idx="29">
                  <c:v>149.69999999999999</c:v>
                </c:pt>
                <c:pt idx="31">
                  <c:v>93.9</c:v>
                </c:pt>
              </c:numCache>
            </c:numRef>
          </c:val>
          <c:smooth val="0"/>
          <c:extLst xmlns:DataManagerRef="urn:DataManager">
            <c:ext xmlns:c16="http://schemas.microsoft.com/office/drawing/2014/chart" uri="{C3380CC4-5D6E-409C-BE32-E72D297353CC}">
              <c16:uniqueId val="{00000003-8C65-4AD4-8739-2DB8E59ECEBD}"/>
            </c:ext>
          </c:extLst>
        </c:ser>
        <c:ser>
          <c:idx val="3"/>
          <c:order val="3"/>
          <c:tx>
            <c:strRef>
              <c:f>'Graf II.15'!$N$3</c:f>
              <c:strCache>
                <c:ptCount val="1"/>
                <c:pt idx="0">
                  <c:v>Completed premises – industrial (rhs)</c:v>
                </c:pt>
              </c:strCache>
            </c:strRef>
          </c:tx>
          <c:spPr>
            <a:ln w="25400">
              <a:noFill/>
              <a:prstDash val="solid"/>
            </a:ln>
          </c:spPr>
          <c:marker>
            <c:symbol val="circle"/>
            <c:size val="5"/>
            <c:spPr>
              <a:solidFill>
                <a:schemeClr val="accent2"/>
              </a:solidFill>
              <a:ln>
                <a:solidFill>
                  <a:schemeClr val="accent2"/>
                </a:solidFill>
                <a:prstDash val="solid"/>
              </a:ln>
            </c:spPr>
          </c:marker>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II.15'!$N$5:$N$37</c:f>
              <c:numCache>
                <c:formatCode>#,##0.00</c:formatCode>
                <c:ptCount val="33"/>
                <c:pt idx="1">
                  <c:v>264.76</c:v>
                </c:pt>
                <c:pt idx="5">
                  <c:v>388.017</c:v>
                </c:pt>
                <c:pt idx="7">
                  <c:v>337.072</c:v>
                </c:pt>
                <c:pt idx="9">
                  <c:v>581.29999999999995</c:v>
                </c:pt>
                <c:pt idx="11">
                  <c:v>707</c:v>
                </c:pt>
                <c:pt idx="13">
                  <c:v>513.79999999999995</c:v>
                </c:pt>
                <c:pt idx="15">
                  <c:v>581.77</c:v>
                </c:pt>
                <c:pt idx="17">
                  <c:v>741.5</c:v>
                </c:pt>
                <c:pt idx="19">
                  <c:v>783</c:v>
                </c:pt>
                <c:pt idx="21">
                  <c:v>727.92</c:v>
                </c:pt>
                <c:pt idx="23">
                  <c:v>688.52</c:v>
                </c:pt>
                <c:pt idx="25">
                  <c:v>647.70000000000005</c:v>
                </c:pt>
                <c:pt idx="27">
                  <c:v>709.2</c:v>
                </c:pt>
                <c:pt idx="29">
                  <c:v>660.1</c:v>
                </c:pt>
                <c:pt idx="31">
                  <c:v>440.09</c:v>
                </c:pt>
              </c:numCache>
            </c:numRef>
          </c:val>
          <c:smooth val="0"/>
          <c:extLst xmlns:DataManagerRef="urn:DataManager">
            <c:ext xmlns:c16="http://schemas.microsoft.com/office/drawing/2014/chart" uri="{C3380CC4-5D6E-409C-BE32-E72D297353CC}">
              <c16:uniqueId val="{00000004-8C65-4AD4-8739-2DB8E59ECEBD}"/>
            </c:ext>
          </c:extLst>
        </c:ser>
        <c:ser>
          <c:idx val="4"/>
          <c:order val="4"/>
          <c:tx>
            <c:strRef>
              <c:f>'Graf II.15'!$O$3</c:f>
              <c:strCache>
                <c:ptCount val="1"/>
                <c:pt idx="0">
                  <c:v>Completed premises – retail (rhs)</c:v>
                </c:pt>
              </c:strCache>
            </c:strRef>
          </c:tx>
          <c:spPr>
            <a:ln w="25400">
              <a:noFill/>
              <a:prstDash val="solid"/>
            </a:ln>
          </c:spPr>
          <c:marker>
            <c:symbol val="circle"/>
            <c:size val="5"/>
            <c:spPr>
              <a:solidFill>
                <a:schemeClr val="accent3"/>
              </a:solidFill>
              <a:ln>
                <a:solidFill>
                  <a:schemeClr val="accent3"/>
                </a:solidFill>
                <a:prstDash val="solid"/>
              </a:ln>
            </c:spPr>
          </c:marker>
          <c:dPt>
            <c:idx val="0"/>
            <c:marker>
              <c:spPr>
                <a:solidFill>
                  <a:schemeClr val="accent3"/>
                </a:solidFill>
                <a:ln>
                  <a:solidFill>
                    <a:schemeClr val="accent3"/>
                  </a:solidFill>
                </a:ln>
              </c:spPr>
            </c:marker>
            <c:bubble3D val="0"/>
            <c:extLst xmlns:DataManagerRef="urn:DataManager">
              <c:ext xmlns:c16="http://schemas.microsoft.com/office/drawing/2014/chart" uri="{C3380CC4-5D6E-409C-BE32-E72D297353CC}">
                <c16:uniqueId val="{00000005-8C65-4AD4-8739-2DB8E59ECEBD}"/>
              </c:ext>
            </c:extLst>
          </c:dPt>
          <c:cat>
            <c:numRef>
              <c:f>'Graf II.15'!$J$5:$J$37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II.15'!$O$5:$O$37</c:f>
              <c:numCache>
                <c:formatCode>#,##0.00</c:formatCode>
                <c:ptCount val="33"/>
                <c:pt idx="1">
                  <c:v>192.16</c:v>
                </c:pt>
                <c:pt idx="5">
                  <c:v>109.83199999999999</c:v>
                </c:pt>
                <c:pt idx="7">
                  <c:v>64.281999999999996</c:v>
                </c:pt>
                <c:pt idx="9">
                  <c:v>62.95</c:v>
                </c:pt>
                <c:pt idx="11">
                  <c:v>39.700000000000003</c:v>
                </c:pt>
                <c:pt idx="13">
                  <c:v>64.8</c:v>
                </c:pt>
                <c:pt idx="15">
                  <c:v>85.64</c:v>
                </c:pt>
                <c:pt idx="17">
                  <c:v>110.14</c:v>
                </c:pt>
                <c:pt idx="19">
                  <c:v>123.685</c:v>
                </c:pt>
                <c:pt idx="21">
                  <c:v>93.784999999999997</c:v>
                </c:pt>
                <c:pt idx="23">
                  <c:v>77.3</c:v>
                </c:pt>
                <c:pt idx="25">
                  <c:v>79.8</c:v>
                </c:pt>
                <c:pt idx="27">
                  <c:v>71.8</c:v>
                </c:pt>
                <c:pt idx="29">
                  <c:v>42.1</c:v>
                </c:pt>
                <c:pt idx="31">
                  <c:v>68</c:v>
                </c:pt>
              </c:numCache>
            </c:numRef>
          </c:val>
          <c:smooth val="0"/>
          <c:extLst xmlns:DataManagerRef="urn:DataManager">
            <c:ext xmlns:c16="http://schemas.microsoft.com/office/drawing/2014/chart" uri="{C3380CC4-5D6E-409C-BE32-E72D297353CC}">
              <c16:uniqueId val="{00000006-8C65-4AD4-8739-2DB8E59ECEBD}"/>
            </c:ext>
          </c:extLst>
        </c:ser>
        <c:dLbls>
          <c:showLegendKey val="0"/>
          <c:showVal val="0"/>
          <c:showCatName val="0"/>
          <c:showSerName val="0"/>
          <c:showPercent val="0"/>
          <c:showBubbleSize val="0"/>
        </c:dLbls>
        <c:marker val="1"/>
        <c:smooth val="0"/>
        <c:axId val="302312448"/>
        <c:axId val="302310912"/>
      </c:lineChart>
      <c:dateAx>
        <c:axId val="3022993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2309376"/>
        <c:crosses val="autoZero"/>
        <c:auto val="1"/>
        <c:lblOffset val="100"/>
        <c:baseTimeUnit val="months"/>
        <c:majorUnit val="24"/>
        <c:majorTimeUnit val="months"/>
      </c:dateAx>
      <c:valAx>
        <c:axId val="302309376"/>
        <c:scaling>
          <c:orientation val="minMax"/>
          <c:max val="18"/>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2299392"/>
        <c:crosses val="autoZero"/>
        <c:crossBetween val="midCat"/>
        <c:majorUnit val="3"/>
      </c:valAx>
      <c:valAx>
        <c:axId val="302310912"/>
        <c:scaling>
          <c:orientation val="minMax"/>
          <c:max val="900"/>
          <c:min val="0"/>
        </c:scaling>
        <c:delete val="0"/>
        <c:axPos val="r"/>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2312448"/>
        <c:crosses val="max"/>
        <c:crossBetween val="between"/>
        <c:majorUnit val="150"/>
      </c:valAx>
      <c:dateAx>
        <c:axId val="302312448"/>
        <c:scaling>
          <c:orientation val="minMax"/>
        </c:scaling>
        <c:delete val="1"/>
        <c:axPos val="b"/>
        <c:numFmt formatCode="m/d/yyyy" sourceLinked="1"/>
        <c:majorTickMark val="out"/>
        <c:minorTickMark val="none"/>
        <c:tickLblPos val="nextTo"/>
        <c:crossAx val="302310912"/>
        <c:crosses val="autoZero"/>
        <c:auto val="1"/>
        <c:lblOffset val="100"/>
        <c:baseTimeUnit val="months"/>
      </c:dateAx>
      <c:spPr>
        <a:noFill/>
        <a:ln w="25400">
          <a:noFill/>
        </a:ln>
      </c:spPr>
    </c:plotArea>
    <c:legend>
      <c:legendPos val="b"/>
      <c:layout>
        <c:manualLayout>
          <c:xMode val="edge"/>
          <c:yMode val="edge"/>
          <c:x val="7.2517697689877527E-3"/>
          <c:y val="0.67565428407768668"/>
          <c:w val="0.76471289652762064"/>
          <c:h val="0.324345715922313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II.16'!$K$4</c:f>
              <c:strCache>
                <c:ptCount val="1"/>
                <c:pt idx="0">
                  <c:v>Výnosy – kancelářské</c:v>
                </c:pt>
              </c:strCache>
            </c:strRef>
          </c:tx>
          <c:spPr>
            <a:ln w="25400">
              <a:solidFill>
                <a:srgbClr val="2426A9"/>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II.16'!$K$5:$K$37</c:f>
              <c:numCache>
                <c:formatCode>0.00</c:formatCode>
                <c:ptCount val="33"/>
                <c:pt idx="0">
                  <c:v>6.25</c:v>
                </c:pt>
                <c:pt idx="1">
                  <c:v>6.25</c:v>
                </c:pt>
                <c:pt idx="2">
                  <c:v>6</c:v>
                </c:pt>
                <c:pt idx="3">
                  <c:v>6</c:v>
                </c:pt>
                <c:pt idx="4">
                  <c:v>6</c:v>
                </c:pt>
                <c:pt idx="5">
                  <c:v>6</c:v>
                </c:pt>
                <c:pt idx="6">
                  <c:v>6</c:v>
                </c:pt>
                <c:pt idx="7">
                  <c:v>6</c:v>
                </c:pt>
                <c:pt idx="8">
                  <c:v>5.75</c:v>
                </c:pt>
                <c:pt idx="9">
                  <c:v>5.75</c:v>
                </c:pt>
                <c:pt idx="10">
                  <c:v>5.5</c:v>
                </c:pt>
                <c:pt idx="11">
                  <c:v>5</c:v>
                </c:pt>
                <c:pt idx="12">
                  <c:v>5</c:v>
                </c:pt>
                <c:pt idx="13">
                  <c:v>4.8499999999999996</c:v>
                </c:pt>
                <c:pt idx="14">
                  <c:v>4.8499999999999996</c:v>
                </c:pt>
                <c:pt idx="15">
                  <c:v>4.8499999999999996</c:v>
                </c:pt>
                <c:pt idx="16">
                  <c:v>4.8499999999999996</c:v>
                </c:pt>
                <c:pt idx="17">
                  <c:v>4.8499999999999996</c:v>
                </c:pt>
                <c:pt idx="18">
                  <c:v>4.8499999999999996</c:v>
                </c:pt>
                <c:pt idx="19">
                  <c:v>4.8499999999999996</c:v>
                </c:pt>
                <c:pt idx="20">
                  <c:v>4.8499999999999996</c:v>
                </c:pt>
                <c:pt idx="21">
                  <c:v>4.5</c:v>
                </c:pt>
                <c:pt idx="22">
                  <c:v>4.5</c:v>
                </c:pt>
                <c:pt idx="23">
                  <c:v>4.5</c:v>
                </c:pt>
                <c:pt idx="24">
                  <c:v>4.25</c:v>
                </c:pt>
                <c:pt idx="25">
                  <c:v>4.25</c:v>
                </c:pt>
                <c:pt idx="26">
                  <c:v>4.25</c:v>
                </c:pt>
                <c:pt idx="27">
                  <c:v>4.25</c:v>
                </c:pt>
                <c:pt idx="28">
                  <c:v>4.25</c:v>
                </c:pt>
                <c:pt idx="29">
                  <c:v>4.25</c:v>
                </c:pt>
                <c:pt idx="30">
                  <c:v>4.25</c:v>
                </c:pt>
                <c:pt idx="31">
                  <c:v>4.25</c:v>
                </c:pt>
                <c:pt idx="32">
                  <c:v>4.25</c:v>
                </c:pt>
              </c:numCache>
            </c:numRef>
          </c:val>
          <c:smooth val="0"/>
          <c:extLst xmlns:DataManagerRef="urn:DataManager">
            <c:ext xmlns:c16="http://schemas.microsoft.com/office/drawing/2014/chart" uri="{C3380CC4-5D6E-409C-BE32-E72D297353CC}">
              <c16:uniqueId val="{00000000-74AB-4EF2-97FB-62415245DE2B}"/>
            </c:ext>
          </c:extLst>
        </c:ser>
        <c:ser>
          <c:idx val="1"/>
          <c:order val="1"/>
          <c:tx>
            <c:strRef>
              <c:f>'Graf II.16'!$L$4</c:f>
              <c:strCache>
                <c:ptCount val="1"/>
                <c:pt idx="0">
                  <c:v>Výnosy – logistické a průmyslové</c:v>
                </c:pt>
              </c:strCache>
            </c:strRef>
          </c:tx>
          <c:spPr>
            <a:ln w="25400">
              <a:solidFill>
                <a:srgbClr val="D52B1E"/>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II.16'!$L$5:$L$37</c:f>
              <c:numCache>
                <c:formatCode>0.00</c:formatCode>
                <c:ptCount val="33"/>
                <c:pt idx="0">
                  <c:v>8</c:v>
                </c:pt>
                <c:pt idx="1">
                  <c:v>8</c:v>
                </c:pt>
                <c:pt idx="2">
                  <c:v>7.5</c:v>
                </c:pt>
                <c:pt idx="3">
                  <c:v>7</c:v>
                </c:pt>
                <c:pt idx="4">
                  <c:v>7</c:v>
                </c:pt>
                <c:pt idx="5">
                  <c:v>7</c:v>
                </c:pt>
                <c:pt idx="6">
                  <c:v>7</c:v>
                </c:pt>
                <c:pt idx="7">
                  <c:v>6.75</c:v>
                </c:pt>
                <c:pt idx="8">
                  <c:v>6.5</c:v>
                </c:pt>
                <c:pt idx="9">
                  <c:v>6.5</c:v>
                </c:pt>
                <c:pt idx="10">
                  <c:v>6.5</c:v>
                </c:pt>
                <c:pt idx="11">
                  <c:v>6.5</c:v>
                </c:pt>
                <c:pt idx="12">
                  <c:v>6.5</c:v>
                </c:pt>
                <c:pt idx="13">
                  <c:v>6</c:v>
                </c:pt>
                <c:pt idx="14">
                  <c:v>6</c:v>
                </c:pt>
                <c:pt idx="15">
                  <c:v>6</c:v>
                </c:pt>
                <c:pt idx="16">
                  <c:v>5.75</c:v>
                </c:pt>
                <c:pt idx="17">
                  <c:v>5.75</c:v>
                </c:pt>
                <c:pt idx="18">
                  <c:v>5.75</c:v>
                </c:pt>
                <c:pt idx="19">
                  <c:v>5.75</c:v>
                </c:pt>
                <c:pt idx="20">
                  <c:v>5.75</c:v>
                </c:pt>
                <c:pt idx="21">
                  <c:v>5.5</c:v>
                </c:pt>
                <c:pt idx="22">
                  <c:v>5.5</c:v>
                </c:pt>
                <c:pt idx="23">
                  <c:v>5.5</c:v>
                </c:pt>
                <c:pt idx="24">
                  <c:v>5.5</c:v>
                </c:pt>
                <c:pt idx="25">
                  <c:v>5.5</c:v>
                </c:pt>
                <c:pt idx="26">
                  <c:v>5.5</c:v>
                </c:pt>
                <c:pt idx="27">
                  <c:v>5.5</c:v>
                </c:pt>
                <c:pt idx="28">
                  <c:v>5.5</c:v>
                </c:pt>
                <c:pt idx="29">
                  <c:v>5.25</c:v>
                </c:pt>
                <c:pt idx="30">
                  <c:v>5</c:v>
                </c:pt>
                <c:pt idx="31">
                  <c:v>4.75</c:v>
                </c:pt>
                <c:pt idx="32">
                  <c:v>4.5</c:v>
                </c:pt>
              </c:numCache>
            </c:numRef>
          </c:val>
          <c:smooth val="0"/>
          <c:extLst xmlns:DataManagerRef="urn:DataManager">
            <c:ext xmlns:c16="http://schemas.microsoft.com/office/drawing/2014/chart" uri="{C3380CC4-5D6E-409C-BE32-E72D297353CC}">
              <c16:uniqueId val="{00000001-74AB-4EF2-97FB-62415245DE2B}"/>
            </c:ext>
          </c:extLst>
        </c:ser>
        <c:ser>
          <c:idx val="2"/>
          <c:order val="2"/>
          <c:tx>
            <c:strRef>
              <c:f>'Graf II.16'!$M$4</c:f>
              <c:strCache>
                <c:ptCount val="1"/>
                <c:pt idx="0">
                  <c:v>Výnosy – maloobchodní</c:v>
                </c:pt>
              </c:strCache>
            </c:strRef>
          </c:tx>
          <c:spPr>
            <a:ln w="25400">
              <a:solidFill>
                <a:srgbClr val="FFBB00"/>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II.16'!$M$5:$M$37</c:f>
              <c:numCache>
                <c:formatCode>0.00</c:formatCode>
                <c:ptCount val="33"/>
                <c:pt idx="0">
                  <c:v>6.25</c:v>
                </c:pt>
                <c:pt idx="1">
                  <c:v>6.25</c:v>
                </c:pt>
                <c:pt idx="2">
                  <c:v>6.25</c:v>
                </c:pt>
                <c:pt idx="3">
                  <c:v>6</c:v>
                </c:pt>
                <c:pt idx="4">
                  <c:v>6</c:v>
                </c:pt>
                <c:pt idx="5">
                  <c:v>5.5</c:v>
                </c:pt>
                <c:pt idx="6">
                  <c:v>5.25</c:v>
                </c:pt>
                <c:pt idx="7">
                  <c:v>5.25</c:v>
                </c:pt>
                <c:pt idx="8">
                  <c:v>5</c:v>
                </c:pt>
                <c:pt idx="9">
                  <c:v>5</c:v>
                </c:pt>
                <c:pt idx="10">
                  <c:v>5</c:v>
                </c:pt>
                <c:pt idx="11">
                  <c:v>5</c:v>
                </c:pt>
                <c:pt idx="12">
                  <c:v>5</c:v>
                </c:pt>
                <c:pt idx="13">
                  <c:v>5</c:v>
                </c:pt>
                <c:pt idx="14">
                  <c:v>5</c:v>
                </c:pt>
                <c:pt idx="15">
                  <c:v>5</c:v>
                </c:pt>
                <c:pt idx="16">
                  <c:v>4.8499999999999996</c:v>
                </c:pt>
                <c:pt idx="17">
                  <c:v>4.8499999999999996</c:v>
                </c:pt>
                <c:pt idx="18">
                  <c:v>4.8499999999999996</c:v>
                </c:pt>
                <c:pt idx="19">
                  <c:v>4.8499999999999996</c:v>
                </c:pt>
                <c:pt idx="20">
                  <c:v>4.8499999999999996</c:v>
                </c:pt>
                <c:pt idx="21">
                  <c:v>4.8499999999999996</c:v>
                </c:pt>
                <c:pt idx="22">
                  <c:v>4.8499999999999996</c:v>
                </c:pt>
                <c:pt idx="23">
                  <c:v>5</c:v>
                </c:pt>
                <c:pt idx="24">
                  <c:v>5</c:v>
                </c:pt>
                <c:pt idx="25">
                  <c:v>4.9000000000000004</c:v>
                </c:pt>
                <c:pt idx="26">
                  <c:v>4.9000000000000004</c:v>
                </c:pt>
                <c:pt idx="27">
                  <c:v>5.15</c:v>
                </c:pt>
                <c:pt idx="28">
                  <c:v>5.15</c:v>
                </c:pt>
                <c:pt idx="29">
                  <c:v>5.25</c:v>
                </c:pt>
                <c:pt idx="30">
                  <c:v>5.25</c:v>
                </c:pt>
                <c:pt idx="31">
                  <c:v>5.25</c:v>
                </c:pt>
                <c:pt idx="32">
                  <c:v>5.25</c:v>
                </c:pt>
              </c:numCache>
            </c:numRef>
          </c:val>
          <c:smooth val="0"/>
          <c:extLst xmlns:DataManagerRef="urn:DataManager">
            <c:ext xmlns:c16="http://schemas.microsoft.com/office/drawing/2014/chart" uri="{C3380CC4-5D6E-409C-BE32-E72D297353CC}">
              <c16:uniqueId val="{00000002-74AB-4EF2-97FB-62415245DE2B}"/>
            </c:ext>
          </c:extLst>
        </c:ser>
        <c:dLbls>
          <c:showLegendKey val="0"/>
          <c:showVal val="0"/>
          <c:showCatName val="0"/>
          <c:showSerName val="0"/>
          <c:showPercent val="0"/>
          <c:showBubbleSize val="0"/>
        </c:dLbls>
        <c:marker val="1"/>
        <c:smooth val="0"/>
        <c:axId val="301932928"/>
        <c:axId val="301934848"/>
      </c:lineChart>
      <c:scatterChart>
        <c:scatterStyle val="lineMarker"/>
        <c:varyColors val="0"/>
        <c:ser>
          <c:idx val="3"/>
          <c:order val="3"/>
          <c:tx>
            <c:strRef>
              <c:f>'Graf II.16'!$N$4</c:f>
              <c:strCache>
                <c:ptCount val="1"/>
                <c:pt idx="0">
                  <c:v>Objemy transakcí celkem (pravá osa)</c:v>
                </c:pt>
              </c:strCache>
            </c:strRef>
          </c:tx>
          <c:spPr>
            <a:ln w="25400">
              <a:noFill/>
            </a:ln>
          </c:spPr>
          <c:marker>
            <c:symbol val="circle"/>
            <c:size val="5"/>
            <c:spPr>
              <a:solidFill>
                <a:srgbClr val="800080"/>
              </a:solidFill>
              <a:ln>
                <a:solidFill>
                  <a:srgbClr val="800080"/>
                </a:solidFill>
                <a:prstDash val="solid"/>
              </a:ln>
            </c:spPr>
          </c:marker>
          <c:xVal>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xVal>
          <c:yVal>
            <c:numRef>
              <c:f>'Graf II.16'!$N$5:$N$37</c:f>
              <c:numCache>
                <c:formatCode>0.00</c:formatCode>
                <c:ptCount val="33"/>
                <c:pt idx="1">
                  <c:v>1.39</c:v>
                </c:pt>
                <c:pt idx="3">
                  <c:v>1.33</c:v>
                </c:pt>
                <c:pt idx="5">
                  <c:v>2.04</c:v>
                </c:pt>
                <c:pt idx="7">
                  <c:v>2.59</c:v>
                </c:pt>
                <c:pt idx="9">
                  <c:v>2.65</c:v>
                </c:pt>
                <c:pt idx="11">
                  <c:v>2.4500000000000002</c:v>
                </c:pt>
                <c:pt idx="13">
                  <c:v>3.62</c:v>
                </c:pt>
                <c:pt idx="15">
                  <c:v>4.71</c:v>
                </c:pt>
                <c:pt idx="17">
                  <c:v>3.54</c:v>
                </c:pt>
                <c:pt idx="19">
                  <c:v>2.5465499999999999</c:v>
                </c:pt>
                <c:pt idx="21">
                  <c:v>2.512</c:v>
                </c:pt>
                <c:pt idx="23">
                  <c:v>3.2130000000000001</c:v>
                </c:pt>
                <c:pt idx="25">
                  <c:v>3.1029999999999998</c:v>
                </c:pt>
                <c:pt idx="27">
                  <c:v>3.254</c:v>
                </c:pt>
                <c:pt idx="29">
                  <c:v>2.6869999999999998</c:v>
                </c:pt>
                <c:pt idx="31">
                  <c:v>1.4019999999999999</c:v>
                </c:pt>
              </c:numCache>
            </c:numRef>
          </c:yVal>
          <c:smooth val="0"/>
          <c:extLst xmlns:DataManagerRef="urn:DataManager">
            <c:ext xmlns:c16="http://schemas.microsoft.com/office/drawing/2014/chart" uri="{C3380CC4-5D6E-409C-BE32-E72D297353CC}">
              <c16:uniqueId val="{00000003-74AB-4EF2-97FB-62415245DE2B}"/>
            </c:ext>
          </c:extLst>
        </c:ser>
        <c:dLbls>
          <c:showLegendKey val="0"/>
          <c:showVal val="0"/>
          <c:showCatName val="0"/>
          <c:showSerName val="0"/>
          <c:showPercent val="0"/>
          <c:showBubbleSize val="0"/>
        </c:dLbls>
        <c:axId val="301958656"/>
        <c:axId val="301957120"/>
      </c:scatterChart>
      <c:dateAx>
        <c:axId val="3019329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1934848"/>
        <c:crosses val="autoZero"/>
        <c:auto val="1"/>
        <c:lblOffset val="100"/>
        <c:baseTimeUnit val="months"/>
        <c:majorUnit val="24"/>
        <c:majorTimeUnit val="months"/>
      </c:dateAx>
      <c:valAx>
        <c:axId val="301934848"/>
        <c:scaling>
          <c:orientation val="minMax"/>
          <c:max val="9"/>
          <c:min val="4"/>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1932928"/>
        <c:crosses val="autoZero"/>
        <c:crossBetween val="midCat"/>
        <c:majorUnit val="1"/>
      </c:valAx>
      <c:valAx>
        <c:axId val="301957120"/>
        <c:scaling>
          <c:orientation val="minMax"/>
          <c:max val="5"/>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1958656"/>
        <c:crosses val="max"/>
        <c:crossBetween val="midCat"/>
        <c:majorUnit val="1"/>
      </c:valAx>
      <c:valAx>
        <c:axId val="301958656"/>
        <c:scaling>
          <c:orientation val="minMax"/>
        </c:scaling>
        <c:delete val="1"/>
        <c:axPos val="b"/>
        <c:numFmt formatCode="m/d/yyyy" sourceLinked="1"/>
        <c:majorTickMark val="out"/>
        <c:minorTickMark val="none"/>
        <c:tickLblPos val="nextTo"/>
        <c:crossAx val="301957120"/>
        <c:crosses val="autoZero"/>
        <c:crossBetween val="midCat"/>
      </c:valAx>
      <c:spPr>
        <a:noFill/>
        <a:ln w="25400">
          <a:noFill/>
        </a:ln>
      </c:spPr>
    </c:plotArea>
    <c:legend>
      <c:legendPos val="b"/>
      <c:layout>
        <c:manualLayout>
          <c:xMode val="edge"/>
          <c:yMode val="edge"/>
          <c:x val="6.6433566433566432E-2"/>
          <c:y val="0.72348587313536639"/>
          <c:w val="0.62248499531964097"/>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II.16'!$K$3</c:f>
              <c:strCache>
                <c:ptCount val="1"/>
                <c:pt idx="0">
                  <c:v>Yields – office</c:v>
                </c:pt>
              </c:strCache>
            </c:strRef>
          </c:tx>
          <c:spPr>
            <a:ln w="25400">
              <a:solidFill>
                <a:srgbClr val="2426A9"/>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II.16'!$K$5:$K$37</c:f>
              <c:numCache>
                <c:formatCode>0.00</c:formatCode>
                <c:ptCount val="33"/>
                <c:pt idx="0">
                  <c:v>6.25</c:v>
                </c:pt>
                <c:pt idx="1">
                  <c:v>6.25</c:v>
                </c:pt>
                <c:pt idx="2">
                  <c:v>6</c:v>
                </c:pt>
                <c:pt idx="3">
                  <c:v>6</c:v>
                </c:pt>
                <c:pt idx="4">
                  <c:v>6</c:v>
                </c:pt>
                <c:pt idx="5">
                  <c:v>6</c:v>
                </c:pt>
                <c:pt idx="6">
                  <c:v>6</c:v>
                </c:pt>
                <c:pt idx="7">
                  <c:v>6</c:v>
                </c:pt>
                <c:pt idx="8">
                  <c:v>5.75</c:v>
                </c:pt>
                <c:pt idx="9">
                  <c:v>5.75</c:v>
                </c:pt>
                <c:pt idx="10">
                  <c:v>5.5</c:v>
                </c:pt>
                <c:pt idx="11">
                  <c:v>5</c:v>
                </c:pt>
                <c:pt idx="12">
                  <c:v>5</c:v>
                </c:pt>
                <c:pt idx="13">
                  <c:v>4.8499999999999996</c:v>
                </c:pt>
                <c:pt idx="14">
                  <c:v>4.8499999999999996</c:v>
                </c:pt>
                <c:pt idx="15">
                  <c:v>4.8499999999999996</c:v>
                </c:pt>
                <c:pt idx="16">
                  <c:v>4.8499999999999996</c:v>
                </c:pt>
                <c:pt idx="17">
                  <c:v>4.8499999999999996</c:v>
                </c:pt>
                <c:pt idx="18">
                  <c:v>4.8499999999999996</c:v>
                </c:pt>
                <c:pt idx="19">
                  <c:v>4.8499999999999996</c:v>
                </c:pt>
                <c:pt idx="20">
                  <c:v>4.8499999999999996</c:v>
                </c:pt>
                <c:pt idx="21">
                  <c:v>4.5</c:v>
                </c:pt>
                <c:pt idx="22">
                  <c:v>4.5</c:v>
                </c:pt>
                <c:pt idx="23">
                  <c:v>4.5</c:v>
                </c:pt>
                <c:pt idx="24">
                  <c:v>4.25</c:v>
                </c:pt>
                <c:pt idx="25">
                  <c:v>4.25</c:v>
                </c:pt>
                <c:pt idx="26">
                  <c:v>4.25</c:v>
                </c:pt>
                <c:pt idx="27">
                  <c:v>4.25</c:v>
                </c:pt>
                <c:pt idx="28">
                  <c:v>4.25</c:v>
                </c:pt>
                <c:pt idx="29">
                  <c:v>4.25</c:v>
                </c:pt>
                <c:pt idx="30">
                  <c:v>4.25</c:v>
                </c:pt>
                <c:pt idx="31">
                  <c:v>4.25</c:v>
                </c:pt>
                <c:pt idx="32">
                  <c:v>4.25</c:v>
                </c:pt>
              </c:numCache>
            </c:numRef>
          </c:val>
          <c:smooth val="0"/>
          <c:extLst xmlns:DataManagerRef="urn:DataManager">
            <c:ext xmlns:c16="http://schemas.microsoft.com/office/drawing/2014/chart" uri="{C3380CC4-5D6E-409C-BE32-E72D297353CC}">
              <c16:uniqueId val="{00000000-73E2-4262-872E-40B044FF8EFB}"/>
            </c:ext>
          </c:extLst>
        </c:ser>
        <c:ser>
          <c:idx val="1"/>
          <c:order val="1"/>
          <c:tx>
            <c:strRef>
              <c:f>'Graf II.16'!$L$3</c:f>
              <c:strCache>
                <c:ptCount val="1"/>
                <c:pt idx="0">
                  <c:v>Yields – industrial</c:v>
                </c:pt>
              </c:strCache>
            </c:strRef>
          </c:tx>
          <c:spPr>
            <a:ln w="25400">
              <a:solidFill>
                <a:srgbClr val="D52B1E"/>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II.16'!$L$5:$L$37</c:f>
              <c:numCache>
                <c:formatCode>0.00</c:formatCode>
                <c:ptCount val="33"/>
                <c:pt idx="0">
                  <c:v>8</c:v>
                </c:pt>
                <c:pt idx="1">
                  <c:v>8</c:v>
                </c:pt>
                <c:pt idx="2">
                  <c:v>7.5</c:v>
                </c:pt>
                <c:pt idx="3">
                  <c:v>7</c:v>
                </c:pt>
                <c:pt idx="4">
                  <c:v>7</c:v>
                </c:pt>
                <c:pt idx="5">
                  <c:v>7</c:v>
                </c:pt>
                <c:pt idx="6">
                  <c:v>7</c:v>
                </c:pt>
                <c:pt idx="7">
                  <c:v>6.75</c:v>
                </c:pt>
                <c:pt idx="8">
                  <c:v>6.5</c:v>
                </c:pt>
                <c:pt idx="9">
                  <c:v>6.5</c:v>
                </c:pt>
                <c:pt idx="10">
                  <c:v>6.5</c:v>
                </c:pt>
                <c:pt idx="11">
                  <c:v>6.5</c:v>
                </c:pt>
                <c:pt idx="12">
                  <c:v>6.5</c:v>
                </c:pt>
                <c:pt idx="13">
                  <c:v>6</c:v>
                </c:pt>
                <c:pt idx="14">
                  <c:v>6</c:v>
                </c:pt>
                <c:pt idx="15">
                  <c:v>6</c:v>
                </c:pt>
                <c:pt idx="16">
                  <c:v>5.75</c:v>
                </c:pt>
                <c:pt idx="17">
                  <c:v>5.75</c:v>
                </c:pt>
                <c:pt idx="18">
                  <c:v>5.75</c:v>
                </c:pt>
                <c:pt idx="19">
                  <c:v>5.75</c:v>
                </c:pt>
                <c:pt idx="20">
                  <c:v>5.75</c:v>
                </c:pt>
                <c:pt idx="21">
                  <c:v>5.5</c:v>
                </c:pt>
                <c:pt idx="22">
                  <c:v>5.5</c:v>
                </c:pt>
                <c:pt idx="23">
                  <c:v>5.5</c:v>
                </c:pt>
                <c:pt idx="24">
                  <c:v>5.5</c:v>
                </c:pt>
                <c:pt idx="25">
                  <c:v>5.5</c:v>
                </c:pt>
                <c:pt idx="26">
                  <c:v>5.5</c:v>
                </c:pt>
                <c:pt idx="27">
                  <c:v>5.5</c:v>
                </c:pt>
                <c:pt idx="28">
                  <c:v>5.5</c:v>
                </c:pt>
                <c:pt idx="29">
                  <c:v>5.25</c:v>
                </c:pt>
                <c:pt idx="30">
                  <c:v>5</c:v>
                </c:pt>
                <c:pt idx="31">
                  <c:v>4.75</c:v>
                </c:pt>
                <c:pt idx="32">
                  <c:v>4.5</c:v>
                </c:pt>
              </c:numCache>
            </c:numRef>
          </c:val>
          <c:smooth val="0"/>
          <c:extLst xmlns:DataManagerRef="urn:DataManager">
            <c:ext xmlns:c16="http://schemas.microsoft.com/office/drawing/2014/chart" uri="{C3380CC4-5D6E-409C-BE32-E72D297353CC}">
              <c16:uniqueId val="{00000001-73E2-4262-872E-40B044FF8EFB}"/>
            </c:ext>
          </c:extLst>
        </c:ser>
        <c:ser>
          <c:idx val="2"/>
          <c:order val="2"/>
          <c:tx>
            <c:strRef>
              <c:f>'Graf II.16'!$M$3</c:f>
              <c:strCache>
                <c:ptCount val="1"/>
                <c:pt idx="0">
                  <c:v>Yields – retail</c:v>
                </c:pt>
              </c:strCache>
            </c:strRef>
          </c:tx>
          <c:spPr>
            <a:ln w="25400">
              <a:solidFill>
                <a:srgbClr val="FFBB00"/>
              </a:solidFill>
              <a:prstDash val="solid"/>
            </a:ln>
          </c:spPr>
          <c:marker>
            <c:symbol val="none"/>
          </c:marker>
          <c:cat>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cat>
          <c:val>
            <c:numRef>
              <c:f>'Graf II.16'!$M$5:$M$37</c:f>
              <c:numCache>
                <c:formatCode>0.00</c:formatCode>
                <c:ptCount val="33"/>
                <c:pt idx="0">
                  <c:v>6.25</c:v>
                </c:pt>
                <c:pt idx="1">
                  <c:v>6.25</c:v>
                </c:pt>
                <c:pt idx="2">
                  <c:v>6.25</c:v>
                </c:pt>
                <c:pt idx="3">
                  <c:v>6</c:v>
                </c:pt>
                <c:pt idx="4">
                  <c:v>6</c:v>
                </c:pt>
                <c:pt idx="5">
                  <c:v>5.5</c:v>
                </c:pt>
                <c:pt idx="6">
                  <c:v>5.25</c:v>
                </c:pt>
                <c:pt idx="7">
                  <c:v>5.25</c:v>
                </c:pt>
                <c:pt idx="8">
                  <c:v>5</c:v>
                </c:pt>
                <c:pt idx="9">
                  <c:v>5</c:v>
                </c:pt>
                <c:pt idx="10">
                  <c:v>5</c:v>
                </c:pt>
                <c:pt idx="11">
                  <c:v>5</c:v>
                </c:pt>
                <c:pt idx="12">
                  <c:v>5</c:v>
                </c:pt>
                <c:pt idx="13">
                  <c:v>5</c:v>
                </c:pt>
                <c:pt idx="14">
                  <c:v>5</c:v>
                </c:pt>
                <c:pt idx="15">
                  <c:v>5</c:v>
                </c:pt>
                <c:pt idx="16">
                  <c:v>4.8499999999999996</c:v>
                </c:pt>
                <c:pt idx="17">
                  <c:v>4.8499999999999996</c:v>
                </c:pt>
                <c:pt idx="18">
                  <c:v>4.8499999999999996</c:v>
                </c:pt>
                <c:pt idx="19">
                  <c:v>4.8499999999999996</c:v>
                </c:pt>
                <c:pt idx="20">
                  <c:v>4.8499999999999996</c:v>
                </c:pt>
                <c:pt idx="21">
                  <c:v>4.8499999999999996</c:v>
                </c:pt>
                <c:pt idx="22">
                  <c:v>4.8499999999999996</c:v>
                </c:pt>
                <c:pt idx="23">
                  <c:v>5</c:v>
                </c:pt>
                <c:pt idx="24">
                  <c:v>5</c:v>
                </c:pt>
                <c:pt idx="25">
                  <c:v>4.9000000000000004</c:v>
                </c:pt>
                <c:pt idx="26">
                  <c:v>4.9000000000000004</c:v>
                </c:pt>
                <c:pt idx="27">
                  <c:v>5.15</c:v>
                </c:pt>
                <c:pt idx="28">
                  <c:v>5.15</c:v>
                </c:pt>
                <c:pt idx="29">
                  <c:v>5.25</c:v>
                </c:pt>
                <c:pt idx="30">
                  <c:v>5.25</c:v>
                </c:pt>
                <c:pt idx="31">
                  <c:v>5.25</c:v>
                </c:pt>
                <c:pt idx="32">
                  <c:v>5.25</c:v>
                </c:pt>
              </c:numCache>
            </c:numRef>
          </c:val>
          <c:smooth val="0"/>
          <c:extLst xmlns:DataManagerRef="urn:DataManager">
            <c:ext xmlns:c16="http://schemas.microsoft.com/office/drawing/2014/chart" uri="{C3380CC4-5D6E-409C-BE32-E72D297353CC}">
              <c16:uniqueId val="{00000002-73E2-4262-872E-40B044FF8EFB}"/>
            </c:ext>
          </c:extLst>
        </c:ser>
        <c:dLbls>
          <c:showLegendKey val="0"/>
          <c:showVal val="0"/>
          <c:showCatName val="0"/>
          <c:showSerName val="0"/>
          <c:showPercent val="0"/>
          <c:showBubbleSize val="0"/>
        </c:dLbls>
        <c:marker val="1"/>
        <c:smooth val="0"/>
        <c:axId val="301987712"/>
        <c:axId val="302006272"/>
      </c:lineChart>
      <c:scatterChart>
        <c:scatterStyle val="lineMarker"/>
        <c:varyColors val="0"/>
        <c:ser>
          <c:idx val="3"/>
          <c:order val="3"/>
          <c:tx>
            <c:strRef>
              <c:f>'Graf II.16'!$N$3</c:f>
              <c:strCache>
                <c:ptCount val="1"/>
                <c:pt idx="0">
                  <c:v>Transaction volumes (rhs)</c:v>
                </c:pt>
              </c:strCache>
            </c:strRef>
          </c:tx>
          <c:spPr>
            <a:ln w="25400">
              <a:noFill/>
            </a:ln>
          </c:spPr>
          <c:marker>
            <c:symbol val="circle"/>
            <c:size val="5"/>
            <c:spPr>
              <a:solidFill>
                <a:srgbClr val="800080"/>
              </a:solidFill>
              <a:ln>
                <a:solidFill>
                  <a:srgbClr val="800080"/>
                </a:solidFill>
                <a:prstDash val="solid"/>
              </a:ln>
            </c:spPr>
          </c:marker>
          <c:xVal>
            <c:numRef>
              <c:f>'Graf II.16'!$J$5:$J$37</c:f>
              <c:numCache>
                <c:formatCode>m/d/yyyy</c:formatCode>
                <c:ptCount val="33"/>
                <c:pt idx="0">
                  <c:v>41547</c:v>
                </c:pt>
                <c:pt idx="1">
                  <c:v>41639</c:v>
                </c:pt>
                <c:pt idx="2">
                  <c:v>41729</c:v>
                </c:pt>
                <c:pt idx="3">
                  <c:v>41820</c:v>
                </c:pt>
                <c:pt idx="4">
                  <c:v>41912</c:v>
                </c:pt>
                <c:pt idx="5">
                  <c:v>42004</c:v>
                </c:pt>
                <c:pt idx="6">
                  <c:v>42094</c:v>
                </c:pt>
                <c:pt idx="7">
                  <c:v>42185</c:v>
                </c:pt>
                <c:pt idx="8">
                  <c:v>42277</c:v>
                </c:pt>
                <c:pt idx="9">
                  <c:v>42369</c:v>
                </c:pt>
                <c:pt idx="10">
                  <c:v>42460</c:v>
                </c:pt>
                <c:pt idx="11">
                  <c:v>42551</c:v>
                </c:pt>
                <c:pt idx="12">
                  <c:v>42643</c:v>
                </c:pt>
                <c:pt idx="13">
                  <c:v>42735</c:v>
                </c:pt>
                <c:pt idx="14">
                  <c:v>42825</c:v>
                </c:pt>
                <c:pt idx="15">
                  <c:v>42916</c:v>
                </c:pt>
                <c:pt idx="16">
                  <c:v>43008</c:v>
                </c:pt>
                <c:pt idx="17">
                  <c:v>43100</c:v>
                </c:pt>
                <c:pt idx="18">
                  <c:v>43190</c:v>
                </c:pt>
                <c:pt idx="19">
                  <c:v>43281</c:v>
                </c:pt>
                <c:pt idx="20">
                  <c:v>43373</c:v>
                </c:pt>
                <c:pt idx="21">
                  <c:v>43465</c:v>
                </c:pt>
                <c:pt idx="22">
                  <c:v>43555</c:v>
                </c:pt>
                <c:pt idx="23">
                  <c:v>43646</c:v>
                </c:pt>
                <c:pt idx="24">
                  <c:v>43738</c:v>
                </c:pt>
                <c:pt idx="25">
                  <c:v>43830</c:v>
                </c:pt>
                <c:pt idx="26">
                  <c:v>43921</c:v>
                </c:pt>
                <c:pt idx="27">
                  <c:v>44012</c:v>
                </c:pt>
                <c:pt idx="28">
                  <c:v>44104</c:v>
                </c:pt>
                <c:pt idx="29">
                  <c:v>44196</c:v>
                </c:pt>
                <c:pt idx="30">
                  <c:v>44286</c:v>
                </c:pt>
                <c:pt idx="31">
                  <c:v>44377</c:v>
                </c:pt>
                <c:pt idx="32">
                  <c:v>44469</c:v>
                </c:pt>
              </c:numCache>
            </c:numRef>
          </c:xVal>
          <c:yVal>
            <c:numRef>
              <c:f>'Graf II.16'!$N$5:$N$37</c:f>
              <c:numCache>
                <c:formatCode>0.00</c:formatCode>
                <c:ptCount val="33"/>
                <c:pt idx="1">
                  <c:v>1.39</c:v>
                </c:pt>
                <c:pt idx="3">
                  <c:v>1.33</c:v>
                </c:pt>
                <c:pt idx="5">
                  <c:v>2.04</c:v>
                </c:pt>
                <c:pt idx="7">
                  <c:v>2.59</c:v>
                </c:pt>
                <c:pt idx="9">
                  <c:v>2.65</c:v>
                </c:pt>
                <c:pt idx="11">
                  <c:v>2.4500000000000002</c:v>
                </c:pt>
                <c:pt idx="13">
                  <c:v>3.62</c:v>
                </c:pt>
                <c:pt idx="15">
                  <c:v>4.71</c:v>
                </c:pt>
                <c:pt idx="17">
                  <c:v>3.54</c:v>
                </c:pt>
                <c:pt idx="19">
                  <c:v>2.5465499999999999</c:v>
                </c:pt>
                <c:pt idx="21">
                  <c:v>2.512</c:v>
                </c:pt>
                <c:pt idx="23">
                  <c:v>3.2130000000000001</c:v>
                </c:pt>
                <c:pt idx="25">
                  <c:v>3.1029999999999998</c:v>
                </c:pt>
                <c:pt idx="27">
                  <c:v>3.254</c:v>
                </c:pt>
                <c:pt idx="29">
                  <c:v>2.6869999999999998</c:v>
                </c:pt>
                <c:pt idx="31">
                  <c:v>1.4019999999999999</c:v>
                </c:pt>
              </c:numCache>
            </c:numRef>
          </c:yVal>
          <c:smooth val="0"/>
          <c:extLst xmlns:DataManagerRef="urn:DataManager">
            <c:ext xmlns:c16="http://schemas.microsoft.com/office/drawing/2014/chart" uri="{C3380CC4-5D6E-409C-BE32-E72D297353CC}">
              <c16:uniqueId val="{00000003-73E2-4262-872E-40B044FF8EFB}"/>
            </c:ext>
          </c:extLst>
        </c:ser>
        <c:dLbls>
          <c:showLegendKey val="0"/>
          <c:showVal val="0"/>
          <c:showCatName val="0"/>
          <c:showSerName val="0"/>
          <c:showPercent val="0"/>
          <c:showBubbleSize val="0"/>
        </c:dLbls>
        <c:axId val="302009344"/>
        <c:axId val="302007808"/>
      </c:scatterChart>
      <c:dateAx>
        <c:axId val="3019877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2006272"/>
        <c:crosses val="autoZero"/>
        <c:auto val="1"/>
        <c:lblOffset val="100"/>
        <c:baseTimeUnit val="months"/>
        <c:majorUnit val="24"/>
        <c:majorTimeUnit val="months"/>
      </c:dateAx>
      <c:valAx>
        <c:axId val="302006272"/>
        <c:scaling>
          <c:orientation val="minMax"/>
          <c:max val="9"/>
          <c:min val="4"/>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1987712"/>
        <c:crosses val="autoZero"/>
        <c:crossBetween val="midCat"/>
        <c:majorUnit val="1"/>
      </c:valAx>
      <c:valAx>
        <c:axId val="302007808"/>
        <c:scaling>
          <c:orientation val="minMax"/>
          <c:max val="5"/>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2009344"/>
        <c:crosses val="max"/>
        <c:crossBetween val="midCat"/>
        <c:majorUnit val="1"/>
      </c:valAx>
      <c:valAx>
        <c:axId val="302009344"/>
        <c:scaling>
          <c:orientation val="minMax"/>
        </c:scaling>
        <c:delete val="1"/>
        <c:axPos val="b"/>
        <c:numFmt formatCode="m/d/yyyy" sourceLinked="1"/>
        <c:majorTickMark val="out"/>
        <c:minorTickMark val="none"/>
        <c:tickLblPos val="nextTo"/>
        <c:crossAx val="302007808"/>
        <c:crosses val="autoZero"/>
        <c:crossBetween val="midCat"/>
      </c:valAx>
      <c:spPr>
        <a:noFill/>
        <a:ln w="25400">
          <a:noFill/>
        </a:ln>
      </c:spPr>
    </c:plotArea>
    <c:legend>
      <c:legendPos val="b"/>
      <c:layout>
        <c:manualLayout>
          <c:xMode val="edge"/>
          <c:yMode val="edge"/>
          <c:x val="6.6433566433566432E-2"/>
          <c:y val="0.72348587313536639"/>
          <c:w val="0.49311436594901165"/>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25"/>
        </c:manualLayout>
      </c:layout>
      <c:lineChart>
        <c:grouping val="standard"/>
        <c:varyColors val="0"/>
        <c:ser>
          <c:idx val="1"/>
          <c:order val="1"/>
          <c:tx>
            <c:strRef>
              <c:f>'Graf II.17'!$L$3</c:f>
              <c:strCache>
                <c:ptCount val="1"/>
                <c:pt idx="0">
                  <c:v>Profit rate</c:v>
                </c:pt>
              </c:strCache>
            </c:strRef>
          </c:tx>
          <c:spPr>
            <a:ln w="25400">
              <a:solidFill>
                <a:srgbClr val="D52B1E"/>
              </a:solidFill>
              <a:prstDash val="solid"/>
            </a:ln>
          </c:spPr>
          <c:marker>
            <c:symbol val="none"/>
          </c:marker>
          <c:cat>
            <c:numRef>
              <c:f>'Graf II.17'!$J$5:$J$53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II.17'!$L$5:$L$53</c:f>
              <c:numCache>
                <c:formatCode>0.00</c:formatCode>
                <c:ptCount val="49"/>
                <c:pt idx="0">
                  <c:v>48.87</c:v>
                </c:pt>
                <c:pt idx="1">
                  <c:v>48.54</c:v>
                </c:pt>
                <c:pt idx="2">
                  <c:v>48.87</c:v>
                </c:pt>
                <c:pt idx="3">
                  <c:v>48.89</c:v>
                </c:pt>
                <c:pt idx="4">
                  <c:v>49.15</c:v>
                </c:pt>
                <c:pt idx="5">
                  <c:v>48.64</c:v>
                </c:pt>
                <c:pt idx="6">
                  <c:v>47.67</c:v>
                </c:pt>
                <c:pt idx="7">
                  <c:v>47.45</c:v>
                </c:pt>
                <c:pt idx="8">
                  <c:v>47.1</c:v>
                </c:pt>
                <c:pt idx="9">
                  <c:v>46.93</c:v>
                </c:pt>
                <c:pt idx="10">
                  <c:v>47.26</c:v>
                </c:pt>
                <c:pt idx="11">
                  <c:v>47.27</c:v>
                </c:pt>
                <c:pt idx="12">
                  <c:v>47.3</c:v>
                </c:pt>
                <c:pt idx="13">
                  <c:v>47.05</c:v>
                </c:pt>
                <c:pt idx="14">
                  <c:v>46.77</c:v>
                </c:pt>
                <c:pt idx="15">
                  <c:v>46.7</c:v>
                </c:pt>
                <c:pt idx="16">
                  <c:v>46.6</c:v>
                </c:pt>
                <c:pt idx="17">
                  <c:v>46.64</c:v>
                </c:pt>
                <c:pt idx="18">
                  <c:v>47</c:v>
                </c:pt>
                <c:pt idx="19">
                  <c:v>47.22</c:v>
                </c:pt>
                <c:pt idx="20">
                  <c:v>47.73</c:v>
                </c:pt>
                <c:pt idx="21">
                  <c:v>48.55</c:v>
                </c:pt>
                <c:pt idx="22">
                  <c:v>49.1</c:v>
                </c:pt>
                <c:pt idx="23">
                  <c:v>49.43</c:v>
                </c:pt>
                <c:pt idx="24">
                  <c:v>49.55</c:v>
                </c:pt>
                <c:pt idx="25">
                  <c:v>49.79</c:v>
                </c:pt>
                <c:pt idx="26">
                  <c:v>49.71</c:v>
                </c:pt>
                <c:pt idx="27">
                  <c:v>49.51</c:v>
                </c:pt>
                <c:pt idx="28">
                  <c:v>49.67</c:v>
                </c:pt>
                <c:pt idx="29">
                  <c:v>49.12</c:v>
                </c:pt>
                <c:pt idx="30">
                  <c:v>48.71</c:v>
                </c:pt>
                <c:pt idx="31">
                  <c:v>48.35</c:v>
                </c:pt>
                <c:pt idx="32">
                  <c:v>47.6</c:v>
                </c:pt>
                <c:pt idx="33">
                  <c:v>47.5</c:v>
                </c:pt>
                <c:pt idx="34">
                  <c:v>47.23</c:v>
                </c:pt>
                <c:pt idx="35">
                  <c:v>46.74</c:v>
                </c:pt>
                <c:pt idx="36">
                  <c:v>46.13</c:v>
                </c:pt>
                <c:pt idx="37">
                  <c:v>45.58</c:v>
                </c:pt>
                <c:pt idx="38">
                  <c:v>44.9</c:v>
                </c:pt>
                <c:pt idx="39">
                  <c:v>44.65</c:v>
                </c:pt>
                <c:pt idx="40">
                  <c:v>44.54</c:v>
                </c:pt>
                <c:pt idx="41">
                  <c:v>44.77</c:v>
                </c:pt>
                <c:pt idx="42">
                  <c:v>45</c:v>
                </c:pt>
                <c:pt idx="43">
                  <c:v>45.11</c:v>
                </c:pt>
                <c:pt idx="44">
                  <c:v>44.83</c:v>
                </c:pt>
                <c:pt idx="45">
                  <c:v>44.79</c:v>
                </c:pt>
                <c:pt idx="46">
                  <c:v>45</c:v>
                </c:pt>
                <c:pt idx="47">
                  <c:v>45.78</c:v>
                </c:pt>
                <c:pt idx="48">
                  <c:v>46.5</c:v>
                </c:pt>
              </c:numCache>
            </c:numRef>
          </c:val>
          <c:smooth val="0"/>
          <c:extLst xmlns:DataManagerRef="urn:DataManager">
            <c:ext xmlns:c16="http://schemas.microsoft.com/office/drawing/2014/chart" uri="{C3380CC4-5D6E-409C-BE32-E72D297353CC}">
              <c16:uniqueId val="{00000000-DDDB-43E2-8526-28655452B3D6}"/>
            </c:ext>
          </c:extLst>
        </c:ser>
        <c:dLbls>
          <c:showLegendKey val="0"/>
          <c:showVal val="0"/>
          <c:showCatName val="0"/>
          <c:showSerName val="0"/>
          <c:showPercent val="0"/>
          <c:showBubbleSize val="0"/>
        </c:dLbls>
        <c:marker val="1"/>
        <c:smooth val="0"/>
        <c:axId val="302041344"/>
        <c:axId val="302051328"/>
      </c:lineChart>
      <c:lineChart>
        <c:grouping val="standard"/>
        <c:varyColors val="0"/>
        <c:ser>
          <c:idx val="0"/>
          <c:order val="0"/>
          <c:tx>
            <c:strRef>
              <c:f>'Graf II.17'!$K$3</c:f>
              <c:strCache>
                <c:ptCount val="1"/>
                <c:pt idx="0">
                  <c:v>Investment rate (rhs)</c:v>
                </c:pt>
              </c:strCache>
            </c:strRef>
          </c:tx>
          <c:spPr>
            <a:ln w="25400">
              <a:solidFill>
                <a:srgbClr val="2426A9"/>
              </a:solidFill>
              <a:prstDash val="solid"/>
            </a:ln>
          </c:spPr>
          <c:marker>
            <c:symbol val="none"/>
          </c:marker>
          <c:cat>
            <c:numRef>
              <c:f>'Graf II.17'!$J$5:$J$53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II.17'!$K$5:$K$53</c:f>
              <c:numCache>
                <c:formatCode>0.00</c:formatCode>
                <c:ptCount val="49"/>
                <c:pt idx="0">
                  <c:v>28.97</c:v>
                </c:pt>
                <c:pt idx="1">
                  <c:v>28.45</c:v>
                </c:pt>
                <c:pt idx="2">
                  <c:v>28.03</c:v>
                </c:pt>
                <c:pt idx="3">
                  <c:v>27.79</c:v>
                </c:pt>
                <c:pt idx="4">
                  <c:v>27.75</c:v>
                </c:pt>
                <c:pt idx="5">
                  <c:v>28.12</c:v>
                </c:pt>
                <c:pt idx="6">
                  <c:v>28.63</c:v>
                </c:pt>
                <c:pt idx="7">
                  <c:v>29.19</c:v>
                </c:pt>
                <c:pt idx="8">
                  <c:v>29.65</c:v>
                </c:pt>
                <c:pt idx="9">
                  <c:v>29.79</c:v>
                </c:pt>
                <c:pt idx="10">
                  <c:v>30.12</c:v>
                </c:pt>
                <c:pt idx="11">
                  <c:v>30.22</c:v>
                </c:pt>
                <c:pt idx="12">
                  <c:v>30.35</c:v>
                </c:pt>
                <c:pt idx="13">
                  <c:v>30.5</c:v>
                </c:pt>
                <c:pt idx="14">
                  <c:v>30.42</c:v>
                </c:pt>
                <c:pt idx="15">
                  <c:v>30.03</c:v>
                </c:pt>
                <c:pt idx="16">
                  <c:v>29.71</c:v>
                </c:pt>
                <c:pt idx="17">
                  <c:v>29.76</c:v>
                </c:pt>
                <c:pt idx="18">
                  <c:v>29.95</c:v>
                </c:pt>
                <c:pt idx="19">
                  <c:v>29.9</c:v>
                </c:pt>
                <c:pt idx="20">
                  <c:v>29.48</c:v>
                </c:pt>
                <c:pt idx="21">
                  <c:v>29</c:v>
                </c:pt>
                <c:pt idx="22">
                  <c:v>28.31</c:v>
                </c:pt>
                <c:pt idx="23">
                  <c:v>28.39</c:v>
                </c:pt>
                <c:pt idx="24">
                  <c:v>28.71</c:v>
                </c:pt>
                <c:pt idx="25">
                  <c:v>28.82</c:v>
                </c:pt>
                <c:pt idx="26">
                  <c:v>28.56</c:v>
                </c:pt>
                <c:pt idx="27">
                  <c:v>28.3</c:v>
                </c:pt>
                <c:pt idx="28">
                  <c:v>28.05</c:v>
                </c:pt>
                <c:pt idx="29">
                  <c:v>28.08</c:v>
                </c:pt>
                <c:pt idx="30">
                  <c:v>28.42</c:v>
                </c:pt>
                <c:pt idx="31">
                  <c:v>28.42</c:v>
                </c:pt>
                <c:pt idx="32">
                  <c:v>28.58</c:v>
                </c:pt>
                <c:pt idx="33">
                  <c:v>28.62</c:v>
                </c:pt>
                <c:pt idx="34">
                  <c:v>29.03</c:v>
                </c:pt>
                <c:pt idx="35">
                  <c:v>28.88</c:v>
                </c:pt>
                <c:pt idx="36">
                  <c:v>28.87</c:v>
                </c:pt>
                <c:pt idx="37">
                  <c:v>28.87</c:v>
                </c:pt>
                <c:pt idx="38">
                  <c:v>29.06</c:v>
                </c:pt>
                <c:pt idx="39">
                  <c:v>29.2</c:v>
                </c:pt>
                <c:pt idx="40">
                  <c:v>29.11</c:v>
                </c:pt>
                <c:pt idx="41">
                  <c:v>29.26</c:v>
                </c:pt>
                <c:pt idx="42">
                  <c:v>29.67</c:v>
                </c:pt>
                <c:pt idx="43">
                  <c:v>29.25</c:v>
                </c:pt>
                <c:pt idx="44">
                  <c:v>29.73</c:v>
                </c:pt>
                <c:pt idx="45">
                  <c:v>29.25</c:v>
                </c:pt>
                <c:pt idx="46">
                  <c:v>28.05</c:v>
                </c:pt>
                <c:pt idx="47">
                  <c:v>27.75</c:v>
                </c:pt>
                <c:pt idx="48">
                  <c:v>26.94</c:v>
                </c:pt>
              </c:numCache>
            </c:numRef>
          </c:val>
          <c:smooth val="0"/>
          <c:extLst xmlns:DataManagerRef="urn:DataManager">
            <c:ext xmlns:c16="http://schemas.microsoft.com/office/drawing/2014/chart" uri="{C3380CC4-5D6E-409C-BE32-E72D297353CC}">
              <c16:uniqueId val="{00000001-DDDB-43E2-8526-28655452B3D6}"/>
            </c:ext>
          </c:extLst>
        </c:ser>
        <c:dLbls>
          <c:showLegendKey val="0"/>
          <c:showVal val="0"/>
          <c:showCatName val="0"/>
          <c:showSerName val="0"/>
          <c:showPercent val="0"/>
          <c:showBubbleSize val="0"/>
        </c:dLbls>
        <c:marker val="1"/>
        <c:smooth val="0"/>
        <c:axId val="302054400"/>
        <c:axId val="302052864"/>
      </c:lineChart>
      <c:dateAx>
        <c:axId val="3020413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2051328"/>
        <c:crosses val="autoZero"/>
        <c:auto val="1"/>
        <c:lblOffset val="100"/>
        <c:baseTimeUnit val="months"/>
        <c:majorUnit val="24"/>
        <c:majorTimeUnit val="months"/>
      </c:dateAx>
      <c:valAx>
        <c:axId val="302051328"/>
        <c:scaling>
          <c:orientation val="minMax"/>
          <c:max val="50"/>
          <c:min val="4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2041344"/>
        <c:crosses val="autoZero"/>
        <c:crossBetween val="midCat"/>
        <c:majorUnit val="1"/>
      </c:valAx>
      <c:valAx>
        <c:axId val="302052864"/>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2054400"/>
        <c:crosses val="max"/>
        <c:crossBetween val="between"/>
        <c:majorUnit val="1"/>
      </c:valAx>
      <c:dateAx>
        <c:axId val="302054400"/>
        <c:scaling>
          <c:orientation val="minMax"/>
        </c:scaling>
        <c:delete val="1"/>
        <c:axPos val="b"/>
        <c:numFmt formatCode="m/d/yyyy" sourceLinked="1"/>
        <c:majorTickMark val="out"/>
        <c:minorTickMark val="none"/>
        <c:tickLblPos val="nextTo"/>
        <c:crossAx val="302052864"/>
        <c:crosses val="autoZero"/>
        <c:auto val="1"/>
        <c:lblOffset val="100"/>
        <c:baseTimeUnit val="months"/>
      </c:dateAx>
      <c:spPr>
        <a:noFill/>
        <a:ln w="25400">
          <a:noFill/>
        </a:ln>
      </c:spPr>
    </c:plotArea>
    <c:legend>
      <c:legendPos val="b"/>
      <c:layout>
        <c:manualLayout>
          <c:xMode val="edge"/>
          <c:yMode val="edge"/>
          <c:x val="6.6433566433566432E-2"/>
          <c:y val="0.91087136257573176"/>
          <c:w val="0.8042613292219592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825174825174825"/>
          <c:h val="0.87175418749579225"/>
        </c:manualLayout>
      </c:layout>
      <c:lineChart>
        <c:grouping val="standard"/>
        <c:varyColors val="0"/>
        <c:ser>
          <c:idx val="1"/>
          <c:order val="1"/>
          <c:tx>
            <c:strRef>
              <c:f>'Graf II.17'!$L$4</c:f>
              <c:strCache>
                <c:ptCount val="1"/>
                <c:pt idx="0">
                  <c:v>Míra zisku</c:v>
                </c:pt>
              </c:strCache>
            </c:strRef>
          </c:tx>
          <c:spPr>
            <a:ln w="25400" cap="rnd">
              <a:solidFill>
                <a:srgbClr val="D52B1E"/>
              </a:solidFill>
              <a:prstDash val="solid"/>
              <a:round/>
            </a:ln>
            <a:effectLst/>
          </c:spPr>
          <c:marker>
            <c:symbol val="none"/>
          </c:marker>
          <c:cat>
            <c:numRef>
              <c:f>'Graf II.17'!$J$5:$J$53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II.17'!$L$5:$L$53</c:f>
              <c:numCache>
                <c:formatCode>0.00</c:formatCode>
                <c:ptCount val="49"/>
                <c:pt idx="0">
                  <c:v>48.87</c:v>
                </c:pt>
                <c:pt idx="1">
                  <c:v>48.54</c:v>
                </c:pt>
                <c:pt idx="2">
                  <c:v>48.87</c:v>
                </c:pt>
                <c:pt idx="3">
                  <c:v>48.89</c:v>
                </c:pt>
                <c:pt idx="4">
                  <c:v>49.15</c:v>
                </c:pt>
                <c:pt idx="5">
                  <c:v>48.64</c:v>
                </c:pt>
                <c:pt idx="6">
                  <c:v>47.67</c:v>
                </c:pt>
                <c:pt idx="7">
                  <c:v>47.45</c:v>
                </c:pt>
                <c:pt idx="8">
                  <c:v>47.1</c:v>
                </c:pt>
                <c:pt idx="9">
                  <c:v>46.93</c:v>
                </c:pt>
                <c:pt idx="10">
                  <c:v>47.26</c:v>
                </c:pt>
                <c:pt idx="11">
                  <c:v>47.27</c:v>
                </c:pt>
                <c:pt idx="12">
                  <c:v>47.3</c:v>
                </c:pt>
                <c:pt idx="13">
                  <c:v>47.05</c:v>
                </c:pt>
                <c:pt idx="14">
                  <c:v>46.77</c:v>
                </c:pt>
                <c:pt idx="15">
                  <c:v>46.7</c:v>
                </c:pt>
                <c:pt idx="16">
                  <c:v>46.6</c:v>
                </c:pt>
                <c:pt idx="17">
                  <c:v>46.64</c:v>
                </c:pt>
                <c:pt idx="18">
                  <c:v>47</c:v>
                </c:pt>
                <c:pt idx="19">
                  <c:v>47.22</c:v>
                </c:pt>
                <c:pt idx="20">
                  <c:v>47.73</c:v>
                </c:pt>
                <c:pt idx="21">
                  <c:v>48.55</c:v>
                </c:pt>
                <c:pt idx="22">
                  <c:v>49.1</c:v>
                </c:pt>
                <c:pt idx="23">
                  <c:v>49.43</c:v>
                </c:pt>
                <c:pt idx="24">
                  <c:v>49.55</c:v>
                </c:pt>
                <c:pt idx="25">
                  <c:v>49.79</c:v>
                </c:pt>
                <c:pt idx="26">
                  <c:v>49.71</c:v>
                </c:pt>
                <c:pt idx="27">
                  <c:v>49.51</c:v>
                </c:pt>
                <c:pt idx="28">
                  <c:v>49.67</c:v>
                </c:pt>
                <c:pt idx="29">
                  <c:v>49.12</c:v>
                </c:pt>
                <c:pt idx="30">
                  <c:v>48.71</c:v>
                </c:pt>
                <c:pt idx="31">
                  <c:v>48.35</c:v>
                </c:pt>
                <c:pt idx="32">
                  <c:v>47.6</c:v>
                </c:pt>
                <c:pt idx="33">
                  <c:v>47.5</c:v>
                </c:pt>
                <c:pt idx="34">
                  <c:v>47.23</c:v>
                </c:pt>
                <c:pt idx="35">
                  <c:v>46.74</c:v>
                </c:pt>
                <c:pt idx="36">
                  <c:v>46.13</c:v>
                </c:pt>
                <c:pt idx="37">
                  <c:v>45.58</c:v>
                </c:pt>
                <c:pt idx="38">
                  <c:v>44.9</c:v>
                </c:pt>
                <c:pt idx="39">
                  <c:v>44.65</c:v>
                </c:pt>
                <c:pt idx="40">
                  <c:v>44.54</c:v>
                </c:pt>
                <c:pt idx="41">
                  <c:v>44.77</c:v>
                </c:pt>
                <c:pt idx="42">
                  <c:v>45</c:v>
                </c:pt>
                <c:pt idx="43">
                  <c:v>45.11</c:v>
                </c:pt>
                <c:pt idx="44">
                  <c:v>44.83</c:v>
                </c:pt>
                <c:pt idx="45">
                  <c:v>44.79</c:v>
                </c:pt>
                <c:pt idx="46">
                  <c:v>45</c:v>
                </c:pt>
                <c:pt idx="47">
                  <c:v>45.78</c:v>
                </c:pt>
                <c:pt idx="48">
                  <c:v>46.5</c:v>
                </c:pt>
              </c:numCache>
            </c:numRef>
          </c:val>
          <c:smooth val="0"/>
          <c:extLst xmlns:DataManagerRef="urn:DataManager">
            <c:ext xmlns:c16="http://schemas.microsoft.com/office/drawing/2014/chart" uri="{C3380CC4-5D6E-409C-BE32-E72D297353CC}">
              <c16:uniqueId val="{00000000-A9B7-42D2-AD92-39D40E75904F}"/>
            </c:ext>
          </c:extLst>
        </c:ser>
        <c:dLbls>
          <c:showLegendKey val="0"/>
          <c:showVal val="0"/>
          <c:showCatName val="0"/>
          <c:showSerName val="0"/>
          <c:showPercent val="0"/>
          <c:showBubbleSize val="0"/>
        </c:dLbls>
        <c:marker val="1"/>
        <c:smooth val="0"/>
        <c:axId val="302101632"/>
        <c:axId val="302103168"/>
      </c:lineChart>
      <c:lineChart>
        <c:grouping val="standard"/>
        <c:varyColors val="0"/>
        <c:ser>
          <c:idx val="0"/>
          <c:order val="0"/>
          <c:tx>
            <c:strRef>
              <c:f>'Graf II.17'!$K$4</c:f>
              <c:strCache>
                <c:ptCount val="1"/>
                <c:pt idx="0">
                  <c:v>Míra investic (pravá osa)</c:v>
                </c:pt>
              </c:strCache>
            </c:strRef>
          </c:tx>
          <c:spPr>
            <a:ln w="25400" cap="rnd">
              <a:solidFill>
                <a:srgbClr val="2426A9"/>
              </a:solidFill>
              <a:prstDash val="solid"/>
              <a:round/>
            </a:ln>
            <a:effectLst/>
          </c:spPr>
          <c:marker>
            <c:symbol val="none"/>
          </c:marker>
          <c:cat>
            <c:numRef>
              <c:f>'Graf II.17'!$J$5:$J$53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II.17'!$K$5:$K$53</c:f>
              <c:numCache>
                <c:formatCode>0.00</c:formatCode>
                <c:ptCount val="49"/>
                <c:pt idx="0">
                  <c:v>28.97</c:v>
                </c:pt>
                <c:pt idx="1">
                  <c:v>28.45</c:v>
                </c:pt>
                <c:pt idx="2">
                  <c:v>28.03</c:v>
                </c:pt>
                <c:pt idx="3">
                  <c:v>27.79</c:v>
                </c:pt>
                <c:pt idx="4">
                  <c:v>27.75</c:v>
                </c:pt>
                <c:pt idx="5">
                  <c:v>28.12</c:v>
                </c:pt>
                <c:pt idx="6">
                  <c:v>28.63</c:v>
                </c:pt>
                <c:pt idx="7">
                  <c:v>29.19</c:v>
                </c:pt>
                <c:pt idx="8">
                  <c:v>29.65</c:v>
                </c:pt>
                <c:pt idx="9">
                  <c:v>29.79</c:v>
                </c:pt>
                <c:pt idx="10">
                  <c:v>30.12</c:v>
                </c:pt>
                <c:pt idx="11">
                  <c:v>30.22</c:v>
                </c:pt>
                <c:pt idx="12">
                  <c:v>30.35</c:v>
                </c:pt>
                <c:pt idx="13">
                  <c:v>30.5</c:v>
                </c:pt>
                <c:pt idx="14">
                  <c:v>30.42</c:v>
                </c:pt>
                <c:pt idx="15">
                  <c:v>30.03</c:v>
                </c:pt>
                <c:pt idx="16">
                  <c:v>29.71</c:v>
                </c:pt>
                <c:pt idx="17">
                  <c:v>29.76</c:v>
                </c:pt>
                <c:pt idx="18">
                  <c:v>29.95</c:v>
                </c:pt>
                <c:pt idx="19">
                  <c:v>29.9</c:v>
                </c:pt>
                <c:pt idx="20">
                  <c:v>29.48</c:v>
                </c:pt>
                <c:pt idx="21">
                  <c:v>29</c:v>
                </c:pt>
                <c:pt idx="22">
                  <c:v>28.31</c:v>
                </c:pt>
                <c:pt idx="23">
                  <c:v>28.39</c:v>
                </c:pt>
                <c:pt idx="24">
                  <c:v>28.71</c:v>
                </c:pt>
                <c:pt idx="25">
                  <c:v>28.82</c:v>
                </c:pt>
                <c:pt idx="26">
                  <c:v>28.56</c:v>
                </c:pt>
                <c:pt idx="27">
                  <c:v>28.3</c:v>
                </c:pt>
                <c:pt idx="28">
                  <c:v>28.05</c:v>
                </c:pt>
                <c:pt idx="29">
                  <c:v>28.08</c:v>
                </c:pt>
                <c:pt idx="30">
                  <c:v>28.42</c:v>
                </c:pt>
                <c:pt idx="31">
                  <c:v>28.42</c:v>
                </c:pt>
                <c:pt idx="32">
                  <c:v>28.58</c:v>
                </c:pt>
                <c:pt idx="33">
                  <c:v>28.62</c:v>
                </c:pt>
                <c:pt idx="34">
                  <c:v>29.03</c:v>
                </c:pt>
                <c:pt idx="35">
                  <c:v>28.88</c:v>
                </c:pt>
                <c:pt idx="36">
                  <c:v>28.87</c:v>
                </c:pt>
                <c:pt idx="37">
                  <c:v>28.87</c:v>
                </c:pt>
                <c:pt idx="38">
                  <c:v>29.06</c:v>
                </c:pt>
                <c:pt idx="39">
                  <c:v>29.2</c:v>
                </c:pt>
                <c:pt idx="40">
                  <c:v>29.11</c:v>
                </c:pt>
                <c:pt idx="41">
                  <c:v>29.26</c:v>
                </c:pt>
                <c:pt idx="42">
                  <c:v>29.67</c:v>
                </c:pt>
                <c:pt idx="43">
                  <c:v>29.25</c:v>
                </c:pt>
                <c:pt idx="44">
                  <c:v>29.73</c:v>
                </c:pt>
                <c:pt idx="45">
                  <c:v>29.25</c:v>
                </c:pt>
                <c:pt idx="46">
                  <c:v>28.05</c:v>
                </c:pt>
                <c:pt idx="47">
                  <c:v>27.75</c:v>
                </c:pt>
                <c:pt idx="48">
                  <c:v>26.94</c:v>
                </c:pt>
              </c:numCache>
            </c:numRef>
          </c:val>
          <c:smooth val="0"/>
          <c:extLst xmlns:DataManagerRef="urn:DataManager">
            <c:ext xmlns:c16="http://schemas.microsoft.com/office/drawing/2014/chart" uri="{C3380CC4-5D6E-409C-BE32-E72D297353CC}">
              <c16:uniqueId val="{00000001-A9B7-42D2-AD92-39D40E75904F}"/>
            </c:ext>
          </c:extLst>
        </c:ser>
        <c:dLbls>
          <c:showLegendKey val="0"/>
          <c:showVal val="0"/>
          <c:showCatName val="0"/>
          <c:showSerName val="0"/>
          <c:showPercent val="0"/>
          <c:showBubbleSize val="0"/>
        </c:dLbls>
        <c:marker val="1"/>
        <c:smooth val="0"/>
        <c:axId val="302110592"/>
        <c:axId val="302109056"/>
      </c:lineChart>
      <c:dateAx>
        <c:axId val="302101632"/>
        <c:scaling>
          <c:orientation val="minMax"/>
          <c:max val="44377"/>
          <c:min val="39994"/>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2103168"/>
        <c:crosses val="autoZero"/>
        <c:auto val="1"/>
        <c:lblOffset val="100"/>
        <c:baseTimeUnit val="months"/>
        <c:majorUnit val="24"/>
        <c:majorTimeUnit val="months"/>
      </c:dateAx>
      <c:valAx>
        <c:axId val="302103168"/>
        <c:scaling>
          <c:orientation val="minMax"/>
          <c:max val="50"/>
          <c:min val="44"/>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2101632"/>
        <c:crosses val="autoZero"/>
        <c:crossBetween val="between"/>
      </c:valAx>
      <c:valAx>
        <c:axId val="302109056"/>
        <c:scaling>
          <c:orientation val="minMax"/>
          <c:max val="32"/>
          <c:min val="26"/>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02110592"/>
        <c:crosses val="max"/>
        <c:crossBetween val="between"/>
        <c:majorUnit val="1"/>
      </c:valAx>
      <c:dateAx>
        <c:axId val="302110592"/>
        <c:scaling>
          <c:orientation val="minMax"/>
        </c:scaling>
        <c:delete val="1"/>
        <c:axPos val="b"/>
        <c:numFmt formatCode="m/d/yyyy" sourceLinked="1"/>
        <c:majorTickMark val="out"/>
        <c:minorTickMark val="none"/>
        <c:tickLblPos val="nextTo"/>
        <c:crossAx val="302109056"/>
        <c:crosses val="autoZero"/>
        <c:auto val="1"/>
        <c:lblOffset val="100"/>
        <c:baseTimeUnit val="months"/>
        <c:majorUnit val="1"/>
        <c:minorUnit val="1"/>
      </c:dateAx>
      <c:spPr>
        <a:noFill/>
        <a:ln w="25400">
          <a:noFill/>
        </a:ln>
        <a:effectLst/>
      </c:spPr>
    </c:plotArea>
    <c:legend>
      <c:legendPos val="b"/>
      <c:layout>
        <c:manualLayout>
          <c:xMode val="edge"/>
          <c:yMode val="edge"/>
          <c:x val="6.6433566433566432E-2"/>
          <c:y val="0.91087136257573176"/>
          <c:w val="0.80426132922195925"/>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1563802440102382E-2"/>
          <c:w val="0.85485958922966798"/>
          <c:h val="0.52395939037369832"/>
        </c:manualLayout>
      </c:layout>
      <c:lineChart>
        <c:grouping val="standard"/>
        <c:varyColors val="0"/>
        <c:ser>
          <c:idx val="0"/>
          <c:order val="0"/>
          <c:tx>
            <c:strRef>
              <c:f>'Graf II.18'!$K$4</c:f>
              <c:strCache>
                <c:ptCount val="1"/>
                <c:pt idx="0">
                  <c:v>Mzr. změna průměrné hrubé nominální mzdy – Základní scénář</c:v>
                </c:pt>
              </c:strCache>
            </c:strRef>
          </c:tx>
          <c:spPr>
            <a:ln w="25400" cap="rnd">
              <a:solidFill>
                <a:srgbClr val="2426A9"/>
              </a:solidFill>
              <a:prstDash val="solid"/>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II.18'!$K$18:$K$50</c:f>
              <c:numCache>
                <c:formatCode>0.00</c:formatCode>
                <c:ptCount val="33"/>
                <c:pt idx="0">
                  <c:v>7.98</c:v>
                </c:pt>
                <c:pt idx="1">
                  <c:v>7.53</c:v>
                </c:pt>
                <c:pt idx="2">
                  <c:v>7.51</c:v>
                </c:pt>
                <c:pt idx="3">
                  <c:v>7.87</c:v>
                </c:pt>
                <c:pt idx="4">
                  <c:v>7.64</c:v>
                </c:pt>
                <c:pt idx="5">
                  <c:v>7.97</c:v>
                </c:pt>
                <c:pt idx="6">
                  <c:v>7.12</c:v>
                </c:pt>
                <c:pt idx="7">
                  <c:v>3.65</c:v>
                </c:pt>
                <c:pt idx="8">
                  <c:v>-2.0499999999999998</c:v>
                </c:pt>
                <c:pt idx="9">
                  <c:v>3.08</c:v>
                </c:pt>
                <c:pt idx="10">
                  <c:v>4.8499999999999996</c:v>
                </c:pt>
                <c:pt idx="11">
                  <c:v>3.49</c:v>
                </c:pt>
                <c:pt idx="12">
                  <c:v>13.62</c:v>
                </c:pt>
                <c:pt idx="13">
                  <c:v>4.41</c:v>
                </c:pt>
                <c:pt idx="14">
                  <c:v>2.86</c:v>
                </c:pt>
                <c:pt idx="15">
                  <c:v>5.93</c:v>
                </c:pt>
                <c:pt idx="16">
                  <c:v>1.34</c:v>
                </c:pt>
                <c:pt idx="17">
                  <c:v>5.29</c:v>
                </c:pt>
                <c:pt idx="18">
                  <c:v>5.5</c:v>
                </c:pt>
                <c:pt idx="19">
                  <c:v>5.13</c:v>
                </c:pt>
                <c:pt idx="20">
                  <c:v>5.0999999999999996</c:v>
                </c:pt>
                <c:pt idx="21">
                  <c:v>5.07</c:v>
                </c:pt>
                <c:pt idx="22">
                  <c:v>5.04</c:v>
                </c:pt>
                <c:pt idx="23">
                  <c:v>5.04</c:v>
                </c:pt>
                <c:pt idx="24">
                  <c:v>5.04</c:v>
                </c:pt>
                <c:pt idx="25">
                  <c:v>5.05</c:v>
                </c:pt>
                <c:pt idx="26">
                  <c:v>5.07</c:v>
                </c:pt>
                <c:pt idx="27">
                  <c:v>5.0599999999999996</c:v>
                </c:pt>
                <c:pt idx="28">
                  <c:v>5.0599999999999996</c:v>
                </c:pt>
                <c:pt idx="29">
                  <c:v>5.0599999999999996</c:v>
                </c:pt>
                <c:pt idx="30">
                  <c:v>5.0599999999999996</c:v>
                </c:pt>
                <c:pt idx="31">
                  <c:v>5.0599999999999996</c:v>
                </c:pt>
                <c:pt idx="32">
                  <c:v>5.0599999999999996</c:v>
                </c:pt>
              </c:numCache>
            </c:numRef>
          </c:val>
          <c:smooth val="0"/>
          <c:extLst xmlns:DataManagerRef="urn:DataManager">
            <c:ext xmlns:c16="http://schemas.microsoft.com/office/drawing/2014/chart" uri="{C3380CC4-5D6E-409C-BE32-E72D297353CC}">
              <c16:uniqueId val="{00000000-1DEC-4AEE-8042-25E665782BE0}"/>
            </c:ext>
          </c:extLst>
        </c:ser>
        <c:ser>
          <c:idx val="3"/>
          <c:order val="2"/>
          <c:tx>
            <c:strRef>
              <c:f>'Graf II.18'!$M$4</c:f>
              <c:strCache>
                <c:ptCount val="1"/>
                <c:pt idx="0">
                  <c:v>Mzr. změna průměrné hrubé nom. mzdy – Podzimní prognóza ČNB</c:v>
                </c:pt>
              </c:strCache>
            </c:strRef>
          </c:tx>
          <c:spPr>
            <a:ln w="25400" cap="rnd">
              <a:solidFill>
                <a:schemeClr val="accent1"/>
              </a:solidFill>
              <a:prstDash val="sysDash"/>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II.18'!$M$18:$M$50</c:f>
              <c:numCache>
                <c:formatCode>General</c:formatCode>
                <c:ptCount val="33"/>
                <c:pt idx="12" formatCode="0.00">
                  <c:v>11.32</c:v>
                </c:pt>
                <c:pt idx="13" formatCode="0.00">
                  <c:v>4.67</c:v>
                </c:pt>
                <c:pt idx="14" formatCode="0.00">
                  <c:v>3.47</c:v>
                </c:pt>
                <c:pt idx="15" formatCode="0.00">
                  <c:v>7.52</c:v>
                </c:pt>
                <c:pt idx="16" formatCode="0.00">
                  <c:v>3.7</c:v>
                </c:pt>
                <c:pt idx="17" formatCode="0.00">
                  <c:v>5.81</c:v>
                </c:pt>
                <c:pt idx="18" formatCode="0.00">
                  <c:v>5.94</c:v>
                </c:pt>
                <c:pt idx="19" formatCode="0.00">
                  <c:v>5.38</c:v>
                </c:pt>
                <c:pt idx="20" formatCode="0.00">
                  <c:v>5.08</c:v>
                </c:pt>
                <c:pt idx="21" formatCode="0.00">
                  <c:v>4.88</c:v>
                </c:pt>
                <c:pt idx="22" formatCode="0.00">
                  <c:v>4.76</c:v>
                </c:pt>
              </c:numCache>
            </c:numRef>
          </c:val>
          <c:smooth val="0"/>
          <c:extLst xmlns:DataManagerRef="urn:DataManager">
            <c:ext xmlns:c16="http://schemas.microsoft.com/office/drawing/2014/chart" uri="{C3380CC4-5D6E-409C-BE32-E72D297353CC}">
              <c16:uniqueId val="{00000002-1DEC-4AEE-8042-25E665782BE0}"/>
            </c:ext>
          </c:extLst>
        </c:ser>
        <c:ser>
          <c:idx val="2"/>
          <c:order val="4"/>
          <c:tx>
            <c:strRef>
              <c:f>'Graf II.18'!$O$4</c:f>
              <c:strCache>
                <c:ptCount val="1"/>
              </c:strCache>
            </c:strRef>
          </c:tx>
          <c:spPr>
            <a:ln w="25400" cap="rnd">
              <a:solidFill>
                <a:srgbClr val="FFBB00"/>
              </a:solidFill>
              <a:prstDash val="solid"/>
              <a:round/>
            </a:ln>
            <a:effectLst/>
          </c:spPr>
          <c:marker>
            <c:symbol val="none"/>
          </c:marker>
          <c:errBars>
            <c:errDir val="y"/>
            <c:errBarType val="both"/>
            <c:errValType val="fixedVal"/>
            <c:noEndCap val="1"/>
            <c:val val="16"/>
            <c:spPr>
              <a:noFill/>
              <a:ln w="9525" cap="flat" cmpd="sng" algn="ctr">
                <a:solidFill>
                  <a:schemeClr val="tx1">
                    <a:lumMod val="65000"/>
                    <a:lumOff val="35000"/>
                  </a:schemeClr>
                </a:solidFill>
                <a:round/>
              </a:ln>
              <a:effectLst/>
            </c:spPr>
          </c:errBars>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II.18'!$O$18:$O$50</c:f>
              <c:numCache>
                <c:formatCode>General</c:formatCode>
                <c:ptCount val="33"/>
                <c:pt idx="12">
                  <c:v>0</c:v>
                </c:pt>
              </c:numCache>
            </c:numRef>
          </c:val>
          <c:smooth val="0"/>
          <c:extLst xmlns:DataManagerRef="urn:DataManager">
            <c:ext xmlns:c16="http://schemas.microsoft.com/office/drawing/2014/chart" uri="{C3380CC4-5D6E-409C-BE32-E72D297353CC}">
              <c16:uniqueId val="{00000001-1DEC-4AEE-8042-25E665782BE0}"/>
            </c:ext>
          </c:extLst>
        </c:ser>
        <c:dLbls>
          <c:showLegendKey val="0"/>
          <c:showVal val="0"/>
          <c:showCatName val="0"/>
          <c:showSerName val="0"/>
          <c:showPercent val="0"/>
          <c:showBubbleSize val="0"/>
        </c:dLbls>
        <c:marker val="1"/>
        <c:smooth val="0"/>
        <c:axId val="303580288"/>
        <c:axId val="303581824"/>
      </c:lineChart>
      <c:lineChart>
        <c:grouping val="standard"/>
        <c:varyColors val="0"/>
        <c:ser>
          <c:idx val="1"/>
          <c:order val="1"/>
          <c:tx>
            <c:strRef>
              <c:f>'Graf II.18'!$L$4</c:f>
              <c:strCache>
                <c:ptCount val="1"/>
                <c:pt idx="0">
                  <c:v>Obecná míra nezaměstnanosti  – Základní scénář (pravá osa)</c:v>
                </c:pt>
              </c:strCache>
            </c:strRef>
          </c:tx>
          <c:spPr>
            <a:ln w="25400" cap="rnd">
              <a:solidFill>
                <a:srgbClr val="D52B1E"/>
              </a:solidFill>
              <a:prstDash val="solid"/>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II.18'!$L$18:$L$50</c:f>
              <c:numCache>
                <c:formatCode>0.00</c:formatCode>
                <c:ptCount val="33"/>
                <c:pt idx="0">
                  <c:v>2.29</c:v>
                </c:pt>
                <c:pt idx="1">
                  <c:v>2.37</c:v>
                </c:pt>
                <c:pt idx="2">
                  <c:v>2.11</c:v>
                </c:pt>
                <c:pt idx="3">
                  <c:v>2</c:v>
                </c:pt>
                <c:pt idx="4">
                  <c:v>1.99</c:v>
                </c:pt>
                <c:pt idx="5">
                  <c:v>2.1</c:v>
                </c:pt>
                <c:pt idx="6">
                  <c:v>2.1</c:v>
                </c:pt>
                <c:pt idx="7">
                  <c:v>1.98</c:v>
                </c:pt>
                <c:pt idx="8">
                  <c:v>2.54</c:v>
                </c:pt>
                <c:pt idx="9">
                  <c:v>2.77</c:v>
                </c:pt>
                <c:pt idx="10">
                  <c:v>3.02</c:v>
                </c:pt>
                <c:pt idx="11">
                  <c:v>3.34</c:v>
                </c:pt>
                <c:pt idx="12">
                  <c:v>3.4</c:v>
                </c:pt>
                <c:pt idx="13">
                  <c:v>3.29</c:v>
                </c:pt>
                <c:pt idx="14">
                  <c:v>3.21</c:v>
                </c:pt>
                <c:pt idx="15">
                  <c:v>3.14</c:v>
                </c:pt>
                <c:pt idx="16">
                  <c:v>3.08</c:v>
                </c:pt>
                <c:pt idx="17">
                  <c:v>3.05</c:v>
                </c:pt>
                <c:pt idx="18">
                  <c:v>3.02</c:v>
                </c:pt>
                <c:pt idx="19">
                  <c:v>2.99</c:v>
                </c:pt>
                <c:pt idx="20">
                  <c:v>2.98</c:v>
                </c:pt>
                <c:pt idx="21">
                  <c:v>2.98</c:v>
                </c:pt>
                <c:pt idx="22">
                  <c:v>2.98</c:v>
                </c:pt>
                <c:pt idx="23">
                  <c:v>2.96</c:v>
                </c:pt>
                <c:pt idx="24">
                  <c:v>2.95</c:v>
                </c:pt>
                <c:pt idx="25">
                  <c:v>2.94</c:v>
                </c:pt>
                <c:pt idx="26">
                  <c:v>2.93</c:v>
                </c:pt>
                <c:pt idx="27">
                  <c:v>2.92</c:v>
                </c:pt>
                <c:pt idx="28">
                  <c:v>2.92</c:v>
                </c:pt>
                <c:pt idx="29">
                  <c:v>2.91</c:v>
                </c:pt>
                <c:pt idx="30">
                  <c:v>2.91</c:v>
                </c:pt>
                <c:pt idx="31">
                  <c:v>2.9</c:v>
                </c:pt>
                <c:pt idx="32">
                  <c:v>2.9</c:v>
                </c:pt>
              </c:numCache>
            </c:numRef>
          </c:val>
          <c:smooth val="0"/>
          <c:extLst xmlns:DataManagerRef="urn:DataManager">
            <c:ext xmlns:c16="http://schemas.microsoft.com/office/drawing/2014/chart" uri="{C3380CC4-5D6E-409C-BE32-E72D297353CC}">
              <c16:uniqueId val="{00000003-1DEC-4AEE-8042-25E665782BE0}"/>
            </c:ext>
          </c:extLst>
        </c:ser>
        <c:ser>
          <c:idx val="4"/>
          <c:order val="3"/>
          <c:tx>
            <c:strRef>
              <c:f>'Graf II.18'!$N$4</c:f>
              <c:strCache>
                <c:ptCount val="1"/>
                <c:pt idx="0">
                  <c:v>Obecná míra nezaměstnanosti – Podzimní prognóza ČNB (pravá osa)</c:v>
                </c:pt>
              </c:strCache>
            </c:strRef>
          </c:tx>
          <c:spPr>
            <a:ln w="25400" cap="rnd">
              <a:solidFill>
                <a:schemeClr val="accent2"/>
              </a:solidFill>
              <a:prstDash val="sysDash"/>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II.18'!$N$18:$N$50</c:f>
              <c:numCache>
                <c:formatCode>General</c:formatCode>
                <c:ptCount val="33"/>
                <c:pt idx="12" formatCode="0.00">
                  <c:v>3.19</c:v>
                </c:pt>
                <c:pt idx="13" formatCode="0.00">
                  <c:v>2.91</c:v>
                </c:pt>
                <c:pt idx="14" formatCode="0.00">
                  <c:v>2.87</c:v>
                </c:pt>
                <c:pt idx="15" formatCode="0.00">
                  <c:v>2.84</c:v>
                </c:pt>
                <c:pt idx="16" formatCode="0.00">
                  <c:v>2.82</c:v>
                </c:pt>
                <c:pt idx="17" formatCode="0.00">
                  <c:v>2.8</c:v>
                </c:pt>
                <c:pt idx="18" formatCode="0.00">
                  <c:v>2.75</c:v>
                </c:pt>
                <c:pt idx="19" formatCode="0.00">
                  <c:v>2.72</c:v>
                </c:pt>
                <c:pt idx="20" formatCode="0.00">
                  <c:v>2.69</c:v>
                </c:pt>
                <c:pt idx="21" formatCode="0.00">
                  <c:v>2.67</c:v>
                </c:pt>
                <c:pt idx="22" formatCode="0.00">
                  <c:v>2.66</c:v>
                </c:pt>
              </c:numCache>
            </c:numRef>
          </c:val>
          <c:smooth val="0"/>
          <c:extLst xmlns:DataManagerRef="urn:DataManager">
            <c:ext xmlns:c16="http://schemas.microsoft.com/office/drawing/2014/chart" uri="{C3380CC4-5D6E-409C-BE32-E72D297353CC}">
              <c16:uniqueId val="{00000004-1DEC-4AEE-8042-25E665782BE0}"/>
            </c:ext>
          </c:extLst>
        </c:ser>
        <c:dLbls>
          <c:showLegendKey val="0"/>
          <c:showVal val="0"/>
          <c:showCatName val="0"/>
          <c:showSerName val="0"/>
          <c:showPercent val="0"/>
          <c:showBubbleSize val="0"/>
        </c:dLbls>
        <c:marker val="1"/>
        <c:smooth val="0"/>
        <c:axId val="303597440"/>
        <c:axId val="303595904"/>
      </c:lineChart>
      <c:dateAx>
        <c:axId val="303580288"/>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581824"/>
        <c:crosses val="autoZero"/>
        <c:auto val="1"/>
        <c:lblOffset val="100"/>
        <c:baseTimeUnit val="months"/>
        <c:majorUnit val="12"/>
        <c:majorTimeUnit val="months"/>
      </c:dateAx>
      <c:valAx>
        <c:axId val="303581824"/>
        <c:scaling>
          <c:orientation val="minMax"/>
          <c:max val="16"/>
          <c:min val="-4"/>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580288"/>
        <c:crosses val="autoZero"/>
        <c:crossBetween val="midCat"/>
        <c:majorUnit val="4"/>
      </c:valAx>
      <c:valAx>
        <c:axId val="303595904"/>
        <c:scaling>
          <c:orientation val="minMax"/>
          <c:max val="5"/>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597440"/>
        <c:crosses val="max"/>
        <c:crossBetween val="between"/>
        <c:majorUnit val="1"/>
      </c:valAx>
      <c:dateAx>
        <c:axId val="303597440"/>
        <c:scaling>
          <c:orientation val="minMax"/>
        </c:scaling>
        <c:delete val="1"/>
        <c:axPos val="b"/>
        <c:numFmt formatCode="m/d/yyyy" sourceLinked="1"/>
        <c:majorTickMark val="out"/>
        <c:minorTickMark val="none"/>
        <c:tickLblPos val="nextTo"/>
        <c:crossAx val="303595904"/>
        <c:crosses val="autoZero"/>
        <c:auto val="1"/>
        <c:lblOffset val="100"/>
        <c:baseTimeUnit val="months"/>
      </c:dateAx>
      <c:spPr>
        <a:noFill/>
        <a:ln w="25400">
          <a:noFill/>
        </a:ln>
        <a:effectLst/>
      </c:spPr>
    </c:plotArea>
    <c:legend>
      <c:legendPos val="b"/>
      <c:legendEntry>
        <c:idx val="2"/>
        <c:delete val="1"/>
      </c:legendEntry>
      <c:layout>
        <c:manualLayout>
          <c:xMode val="edge"/>
          <c:yMode val="edge"/>
          <c:x val="0"/>
          <c:y val="0.67819239385306795"/>
          <c:w val="1"/>
          <c:h val="0.3218076061469321"/>
        </c:manualLayout>
      </c:layout>
      <c:overlay val="0"/>
      <c:spPr>
        <a:noFill/>
        <a:ln w="25400">
          <a:noFill/>
        </a:ln>
        <a:effectLst/>
      </c:spPr>
      <c:txPr>
        <a:bodyPr rot="0" spcFirstLastPara="1" vertOverflow="ellipsis" vert="horz" wrap="square" anchor="ctr" anchorCtr="1"/>
        <a:lstStyle/>
        <a:p>
          <a:pPr>
            <a:defRPr sz="900" b="0" i="0" u="none" strike="noStrike" kern="1200" spc="-2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01"/>
        </c:manualLayout>
      </c:layout>
      <c:barChart>
        <c:barDir val="col"/>
        <c:grouping val="stacked"/>
        <c:varyColors val="0"/>
        <c:ser>
          <c:idx val="1"/>
          <c:order val="0"/>
          <c:tx>
            <c:strRef>
              <c:f>'Graf II.2'!$K$3</c:f>
              <c:strCache>
                <c:ptCount val="1"/>
                <c:pt idx="0">
                  <c:v>Household consumption</c:v>
                </c:pt>
              </c:strCache>
            </c:strRef>
          </c:tx>
          <c:spPr>
            <a:solidFill>
              <a:srgbClr val="2426A9"/>
            </a:solidFill>
            <a:ln w="25400">
              <a:noFill/>
            </a:ln>
          </c:spPr>
          <c:invertIfNegative val="0"/>
          <c:dPt>
            <c:idx val="2"/>
            <c:invertIfNegative val="0"/>
            <c:bubble3D val="0"/>
            <c:spPr>
              <a:solidFill>
                <a:schemeClr val="accent2"/>
              </a:solidFill>
              <a:ln w="25400">
                <a:noFill/>
              </a:ln>
            </c:spPr>
            <c:extLst xmlns:DataManagerRef="urn:DataManager">
              <c:ext xmlns:c16="http://schemas.microsoft.com/office/drawing/2014/chart" uri="{C3380CC4-5D6E-409C-BE32-E72D297353CC}">
                <c16:uniqueId val="{00000001-FFF6-4559-A4DA-2A0532CE4983}"/>
              </c:ext>
            </c:extLst>
          </c:dPt>
          <c:cat>
            <c:strRef>
              <c:f>'Graf II.2'!$J$5:$J$17</c:f>
              <c:strCache>
                <c:ptCount val="13"/>
                <c:pt idx="0">
                  <c:v>AT</c:v>
                </c:pt>
                <c:pt idx="1">
                  <c:v>BE</c:v>
                </c:pt>
                <c:pt idx="2">
                  <c:v>CZ</c:v>
                </c:pt>
                <c:pt idx="3">
                  <c:v>DE</c:v>
                </c:pt>
                <c:pt idx="4">
                  <c:v>DK</c:v>
                </c:pt>
                <c:pt idx="5">
                  <c:v>ES</c:v>
                </c:pt>
                <c:pt idx="6">
                  <c:v>FR</c:v>
                </c:pt>
                <c:pt idx="7">
                  <c:v>HU</c:v>
                </c:pt>
                <c:pt idx="8">
                  <c:v>IT</c:v>
                </c:pt>
                <c:pt idx="9">
                  <c:v>NL</c:v>
                </c:pt>
                <c:pt idx="10">
                  <c:v>PL</c:v>
                </c:pt>
                <c:pt idx="11">
                  <c:v>SE</c:v>
                </c:pt>
                <c:pt idx="12">
                  <c:v>SK</c:v>
                </c:pt>
              </c:strCache>
            </c:strRef>
          </c:cat>
          <c:val>
            <c:numRef>
              <c:f>'Graf II.2'!$K$5:$K$17</c:f>
              <c:numCache>
                <c:formatCode>0.00</c:formatCode>
                <c:ptCount val="13"/>
                <c:pt idx="0">
                  <c:v>7.8</c:v>
                </c:pt>
                <c:pt idx="1">
                  <c:v>14.4</c:v>
                </c:pt>
                <c:pt idx="2">
                  <c:v>7.3</c:v>
                </c:pt>
                <c:pt idx="3">
                  <c:v>5.5</c:v>
                </c:pt>
                <c:pt idx="4">
                  <c:v>9.4</c:v>
                </c:pt>
                <c:pt idx="5">
                  <c:v>23.9</c:v>
                </c:pt>
                <c:pt idx="6">
                  <c:v>12.9</c:v>
                </c:pt>
                <c:pt idx="7">
                  <c:v>10.7</c:v>
                </c:pt>
                <c:pt idx="8">
                  <c:v>14.4</c:v>
                </c:pt>
                <c:pt idx="9">
                  <c:v>9.9</c:v>
                </c:pt>
                <c:pt idx="10">
                  <c:v>13.5</c:v>
                </c:pt>
                <c:pt idx="11">
                  <c:v>7.6664868428939696</c:v>
                </c:pt>
                <c:pt idx="12">
                  <c:v>5.7</c:v>
                </c:pt>
              </c:numCache>
            </c:numRef>
          </c:val>
          <c:extLst xmlns:DataManagerRef="urn:DataManager">
            <c:ext xmlns:c16="http://schemas.microsoft.com/office/drawing/2014/chart" uri="{C3380CC4-5D6E-409C-BE32-E72D297353CC}">
              <c16:uniqueId val="{00000002-FFF6-4559-A4DA-2A0532CE4983}"/>
            </c:ext>
          </c:extLst>
        </c:ser>
        <c:dLbls>
          <c:showLegendKey val="0"/>
          <c:showVal val="0"/>
          <c:showCatName val="0"/>
          <c:showSerName val="0"/>
          <c:showPercent val="0"/>
          <c:showBubbleSize val="0"/>
        </c:dLbls>
        <c:gapWidth val="100"/>
        <c:overlap val="100"/>
        <c:axId val="188203776"/>
        <c:axId val="188205312"/>
      </c:barChart>
      <c:catAx>
        <c:axId val="1882037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8205312"/>
        <c:crosses val="autoZero"/>
        <c:auto val="1"/>
        <c:lblAlgn val="ctr"/>
        <c:lblOffset val="100"/>
        <c:noMultiLvlLbl val="1"/>
      </c:catAx>
      <c:valAx>
        <c:axId val="188205312"/>
        <c:scaling>
          <c:orientation val="minMax"/>
          <c:max val="3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8203776"/>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9596569890472149E-2"/>
          <c:w val="0.9825174825174825"/>
          <c:h val="0.61141298058273097"/>
        </c:manualLayout>
      </c:layout>
      <c:lineChart>
        <c:grouping val="standard"/>
        <c:varyColors val="0"/>
        <c:ser>
          <c:idx val="0"/>
          <c:order val="0"/>
          <c:tx>
            <c:strRef>
              <c:f>'Graf II.18'!$K$3</c:f>
              <c:strCache>
                <c:ptCount val="1"/>
                <c:pt idx="0">
                  <c:v>Y-o-y change in avg. gross nominal wage – Baseline Scenario</c:v>
                </c:pt>
              </c:strCache>
            </c:strRef>
          </c:tx>
          <c:spPr>
            <a:ln w="25400" cap="rnd">
              <a:solidFill>
                <a:srgbClr val="2426A9"/>
              </a:solidFill>
              <a:prstDash val="solid"/>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II.18'!$K$18:$K$50</c:f>
              <c:numCache>
                <c:formatCode>0.00</c:formatCode>
                <c:ptCount val="33"/>
                <c:pt idx="0">
                  <c:v>7.98</c:v>
                </c:pt>
                <c:pt idx="1">
                  <c:v>7.53</c:v>
                </c:pt>
                <c:pt idx="2">
                  <c:v>7.51</c:v>
                </c:pt>
                <c:pt idx="3">
                  <c:v>7.87</c:v>
                </c:pt>
                <c:pt idx="4">
                  <c:v>7.64</c:v>
                </c:pt>
                <c:pt idx="5">
                  <c:v>7.97</c:v>
                </c:pt>
                <c:pt idx="6">
                  <c:v>7.12</c:v>
                </c:pt>
                <c:pt idx="7">
                  <c:v>3.65</c:v>
                </c:pt>
                <c:pt idx="8">
                  <c:v>-2.0499999999999998</c:v>
                </c:pt>
                <c:pt idx="9">
                  <c:v>3.08</c:v>
                </c:pt>
                <c:pt idx="10">
                  <c:v>4.8499999999999996</c:v>
                </c:pt>
                <c:pt idx="11">
                  <c:v>3.49</c:v>
                </c:pt>
                <c:pt idx="12">
                  <c:v>13.62</c:v>
                </c:pt>
                <c:pt idx="13">
                  <c:v>4.41</c:v>
                </c:pt>
                <c:pt idx="14">
                  <c:v>2.86</c:v>
                </c:pt>
                <c:pt idx="15">
                  <c:v>5.93</c:v>
                </c:pt>
                <c:pt idx="16">
                  <c:v>1.34</c:v>
                </c:pt>
                <c:pt idx="17">
                  <c:v>5.29</c:v>
                </c:pt>
                <c:pt idx="18">
                  <c:v>5.5</c:v>
                </c:pt>
                <c:pt idx="19">
                  <c:v>5.13</c:v>
                </c:pt>
                <c:pt idx="20">
                  <c:v>5.0999999999999996</c:v>
                </c:pt>
                <c:pt idx="21">
                  <c:v>5.07</c:v>
                </c:pt>
                <c:pt idx="22">
                  <c:v>5.04</c:v>
                </c:pt>
                <c:pt idx="23">
                  <c:v>5.04</c:v>
                </c:pt>
                <c:pt idx="24">
                  <c:v>5.04</c:v>
                </c:pt>
                <c:pt idx="25">
                  <c:v>5.05</c:v>
                </c:pt>
                <c:pt idx="26">
                  <c:v>5.07</c:v>
                </c:pt>
                <c:pt idx="27">
                  <c:v>5.0599999999999996</c:v>
                </c:pt>
                <c:pt idx="28">
                  <c:v>5.0599999999999996</c:v>
                </c:pt>
                <c:pt idx="29">
                  <c:v>5.0599999999999996</c:v>
                </c:pt>
                <c:pt idx="30">
                  <c:v>5.0599999999999996</c:v>
                </c:pt>
                <c:pt idx="31">
                  <c:v>5.0599999999999996</c:v>
                </c:pt>
                <c:pt idx="32">
                  <c:v>5.0599999999999996</c:v>
                </c:pt>
              </c:numCache>
            </c:numRef>
          </c:val>
          <c:smooth val="0"/>
          <c:extLst xmlns:DataManagerRef="urn:DataManager">
            <c:ext xmlns:c16="http://schemas.microsoft.com/office/drawing/2014/chart" uri="{C3380CC4-5D6E-409C-BE32-E72D297353CC}">
              <c16:uniqueId val="{00000000-8A5C-4622-AA08-05AEFC88F60F}"/>
            </c:ext>
          </c:extLst>
        </c:ser>
        <c:ser>
          <c:idx val="3"/>
          <c:order val="2"/>
          <c:tx>
            <c:strRef>
              <c:f>'Graf II.18'!$M$3</c:f>
              <c:strCache>
                <c:ptCount val="1"/>
                <c:pt idx="0">
                  <c:v>Y-o-y change in avg. gross nominal wage – CNB autumn projection</c:v>
                </c:pt>
              </c:strCache>
            </c:strRef>
          </c:tx>
          <c:spPr>
            <a:ln w="25400" cap="rnd">
              <a:solidFill>
                <a:schemeClr val="accent1"/>
              </a:solidFill>
              <a:prstDash val="sysDash"/>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II.18'!$M$18:$M$50</c:f>
              <c:numCache>
                <c:formatCode>General</c:formatCode>
                <c:ptCount val="33"/>
                <c:pt idx="12" formatCode="0.00">
                  <c:v>11.32</c:v>
                </c:pt>
                <c:pt idx="13" formatCode="0.00">
                  <c:v>4.67</c:v>
                </c:pt>
                <c:pt idx="14" formatCode="0.00">
                  <c:v>3.47</c:v>
                </c:pt>
                <c:pt idx="15" formatCode="0.00">
                  <c:v>7.52</c:v>
                </c:pt>
                <c:pt idx="16" formatCode="0.00">
                  <c:v>3.7</c:v>
                </c:pt>
                <c:pt idx="17" formatCode="0.00">
                  <c:v>5.81</c:v>
                </c:pt>
                <c:pt idx="18" formatCode="0.00">
                  <c:v>5.94</c:v>
                </c:pt>
                <c:pt idx="19" formatCode="0.00">
                  <c:v>5.38</c:v>
                </c:pt>
                <c:pt idx="20" formatCode="0.00">
                  <c:v>5.08</c:v>
                </c:pt>
                <c:pt idx="21" formatCode="0.00">
                  <c:v>4.88</c:v>
                </c:pt>
                <c:pt idx="22" formatCode="0.00">
                  <c:v>4.76</c:v>
                </c:pt>
              </c:numCache>
            </c:numRef>
          </c:val>
          <c:smooth val="0"/>
          <c:extLst xmlns:DataManagerRef="urn:DataManager">
            <c:ext xmlns:c16="http://schemas.microsoft.com/office/drawing/2014/chart" uri="{C3380CC4-5D6E-409C-BE32-E72D297353CC}">
              <c16:uniqueId val="{00000002-8A5C-4622-AA08-05AEFC88F60F}"/>
            </c:ext>
          </c:extLst>
        </c:ser>
        <c:ser>
          <c:idx val="2"/>
          <c:order val="4"/>
          <c:tx>
            <c:strRef>
              <c:f>'Graf II.18'!$O$3</c:f>
              <c:strCache>
                <c:ptCount val="1"/>
              </c:strCache>
            </c:strRef>
          </c:tx>
          <c:spPr>
            <a:ln w="25400" cap="rnd">
              <a:solidFill>
                <a:srgbClr val="FFBB00"/>
              </a:solidFill>
              <a:prstDash val="solid"/>
              <a:round/>
            </a:ln>
            <a:effectLst/>
          </c:spPr>
          <c:marker>
            <c:symbol val="none"/>
          </c:marker>
          <c:errBars>
            <c:errDir val="y"/>
            <c:errBarType val="both"/>
            <c:errValType val="fixedVal"/>
            <c:noEndCap val="1"/>
            <c:val val="16"/>
            <c:spPr>
              <a:noFill/>
              <a:ln w="9525" cap="flat" cmpd="sng" algn="ctr">
                <a:solidFill>
                  <a:schemeClr val="tx1">
                    <a:lumMod val="65000"/>
                    <a:lumOff val="35000"/>
                  </a:schemeClr>
                </a:solidFill>
                <a:round/>
              </a:ln>
              <a:effectLst/>
            </c:spPr>
          </c:errBars>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II.18'!$O$18:$O$50</c:f>
              <c:numCache>
                <c:formatCode>General</c:formatCode>
                <c:ptCount val="33"/>
                <c:pt idx="12">
                  <c:v>0</c:v>
                </c:pt>
              </c:numCache>
            </c:numRef>
          </c:val>
          <c:smooth val="0"/>
          <c:extLst xmlns:DataManagerRef="urn:DataManager">
            <c:ext xmlns:c16="http://schemas.microsoft.com/office/drawing/2014/chart" uri="{C3380CC4-5D6E-409C-BE32-E72D297353CC}">
              <c16:uniqueId val="{00000001-8A5C-4622-AA08-05AEFC88F60F}"/>
            </c:ext>
          </c:extLst>
        </c:ser>
        <c:dLbls>
          <c:showLegendKey val="0"/>
          <c:showVal val="0"/>
          <c:showCatName val="0"/>
          <c:showSerName val="0"/>
          <c:showPercent val="0"/>
          <c:showBubbleSize val="0"/>
        </c:dLbls>
        <c:marker val="1"/>
        <c:smooth val="0"/>
        <c:axId val="303641344"/>
        <c:axId val="303642880"/>
      </c:lineChart>
      <c:lineChart>
        <c:grouping val="standard"/>
        <c:varyColors val="0"/>
        <c:ser>
          <c:idx val="1"/>
          <c:order val="1"/>
          <c:tx>
            <c:strRef>
              <c:f>'Graf II.18'!$L$3</c:f>
              <c:strCache>
                <c:ptCount val="1"/>
                <c:pt idx="0">
                  <c:v>General unemployment rate – Baseline Scenario (rhs)</c:v>
                </c:pt>
              </c:strCache>
            </c:strRef>
          </c:tx>
          <c:spPr>
            <a:ln w="25400" cap="rnd">
              <a:solidFill>
                <a:srgbClr val="D52B1E"/>
              </a:solidFill>
              <a:prstDash val="solid"/>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II.18'!$L$18:$L$50</c:f>
              <c:numCache>
                <c:formatCode>0.00</c:formatCode>
                <c:ptCount val="33"/>
                <c:pt idx="0">
                  <c:v>2.29</c:v>
                </c:pt>
                <c:pt idx="1">
                  <c:v>2.37</c:v>
                </c:pt>
                <c:pt idx="2">
                  <c:v>2.11</c:v>
                </c:pt>
                <c:pt idx="3">
                  <c:v>2</c:v>
                </c:pt>
                <c:pt idx="4">
                  <c:v>1.99</c:v>
                </c:pt>
                <c:pt idx="5">
                  <c:v>2.1</c:v>
                </c:pt>
                <c:pt idx="6">
                  <c:v>2.1</c:v>
                </c:pt>
                <c:pt idx="7">
                  <c:v>1.98</c:v>
                </c:pt>
                <c:pt idx="8">
                  <c:v>2.54</c:v>
                </c:pt>
                <c:pt idx="9">
                  <c:v>2.77</c:v>
                </c:pt>
                <c:pt idx="10">
                  <c:v>3.02</c:v>
                </c:pt>
                <c:pt idx="11">
                  <c:v>3.34</c:v>
                </c:pt>
                <c:pt idx="12">
                  <c:v>3.4</c:v>
                </c:pt>
                <c:pt idx="13">
                  <c:v>3.29</c:v>
                </c:pt>
                <c:pt idx="14">
                  <c:v>3.21</c:v>
                </c:pt>
                <c:pt idx="15">
                  <c:v>3.14</c:v>
                </c:pt>
                <c:pt idx="16">
                  <c:v>3.08</c:v>
                </c:pt>
                <c:pt idx="17">
                  <c:v>3.05</c:v>
                </c:pt>
                <c:pt idx="18">
                  <c:v>3.02</c:v>
                </c:pt>
                <c:pt idx="19">
                  <c:v>2.99</c:v>
                </c:pt>
                <c:pt idx="20">
                  <c:v>2.98</c:v>
                </c:pt>
                <c:pt idx="21">
                  <c:v>2.98</c:v>
                </c:pt>
                <c:pt idx="22">
                  <c:v>2.98</c:v>
                </c:pt>
                <c:pt idx="23">
                  <c:v>2.96</c:v>
                </c:pt>
                <c:pt idx="24">
                  <c:v>2.95</c:v>
                </c:pt>
                <c:pt idx="25">
                  <c:v>2.94</c:v>
                </c:pt>
                <c:pt idx="26">
                  <c:v>2.93</c:v>
                </c:pt>
                <c:pt idx="27">
                  <c:v>2.92</c:v>
                </c:pt>
                <c:pt idx="28">
                  <c:v>2.92</c:v>
                </c:pt>
                <c:pt idx="29">
                  <c:v>2.91</c:v>
                </c:pt>
                <c:pt idx="30">
                  <c:v>2.91</c:v>
                </c:pt>
                <c:pt idx="31">
                  <c:v>2.9</c:v>
                </c:pt>
                <c:pt idx="32">
                  <c:v>2.9</c:v>
                </c:pt>
              </c:numCache>
            </c:numRef>
          </c:val>
          <c:smooth val="0"/>
          <c:extLst xmlns:DataManagerRef="urn:DataManager">
            <c:ext xmlns:c16="http://schemas.microsoft.com/office/drawing/2014/chart" uri="{C3380CC4-5D6E-409C-BE32-E72D297353CC}">
              <c16:uniqueId val="{00000003-8A5C-4622-AA08-05AEFC88F60F}"/>
            </c:ext>
          </c:extLst>
        </c:ser>
        <c:ser>
          <c:idx val="4"/>
          <c:order val="3"/>
          <c:tx>
            <c:strRef>
              <c:f>'Graf II.18'!$N$3</c:f>
              <c:strCache>
                <c:ptCount val="1"/>
                <c:pt idx="0">
                  <c:v>General unemployment rate – CNB autumn projection (rhs)</c:v>
                </c:pt>
              </c:strCache>
            </c:strRef>
          </c:tx>
          <c:spPr>
            <a:ln w="25400" cap="rnd">
              <a:solidFill>
                <a:schemeClr val="accent2"/>
              </a:solidFill>
              <a:prstDash val="sysDash"/>
              <a:round/>
            </a:ln>
            <a:effectLst/>
          </c:spPr>
          <c:marker>
            <c:symbol val="none"/>
          </c:marker>
          <c:cat>
            <c:numRef>
              <c:f>'Graf II.18'!$J$18:$J$50</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II.18'!$N$18:$N$50</c:f>
              <c:numCache>
                <c:formatCode>General</c:formatCode>
                <c:ptCount val="33"/>
                <c:pt idx="12" formatCode="0.00">
                  <c:v>3.19</c:v>
                </c:pt>
                <c:pt idx="13" formatCode="0.00">
                  <c:v>2.91</c:v>
                </c:pt>
                <c:pt idx="14" formatCode="0.00">
                  <c:v>2.87</c:v>
                </c:pt>
                <c:pt idx="15" formatCode="0.00">
                  <c:v>2.84</c:v>
                </c:pt>
                <c:pt idx="16" formatCode="0.00">
                  <c:v>2.82</c:v>
                </c:pt>
                <c:pt idx="17" formatCode="0.00">
                  <c:v>2.8</c:v>
                </c:pt>
                <c:pt idx="18" formatCode="0.00">
                  <c:v>2.75</c:v>
                </c:pt>
                <c:pt idx="19" formatCode="0.00">
                  <c:v>2.72</c:v>
                </c:pt>
                <c:pt idx="20" formatCode="0.00">
                  <c:v>2.69</c:v>
                </c:pt>
                <c:pt idx="21" formatCode="0.00">
                  <c:v>2.67</c:v>
                </c:pt>
                <c:pt idx="22" formatCode="0.00">
                  <c:v>2.66</c:v>
                </c:pt>
              </c:numCache>
            </c:numRef>
          </c:val>
          <c:smooth val="0"/>
          <c:extLst xmlns:DataManagerRef="urn:DataManager">
            <c:ext xmlns:c16="http://schemas.microsoft.com/office/drawing/2014/chart" uri="{C3380CC4-5D6E-409C-BE32-E72D297353CC}">
              <c16:uniqueId val="{00000004-8A5C-4622-AA08-05AEFC88F60F}"/>
            </c:ext>
          </c:extLst>
        </c:ser>
        <c:dLbls>
          <c:showLegendKey val="0"/>
          <c:showVal val="0"/>
          <c:showCatName val="0"/>
          <c:showSerName val="0"/>
          <c:showPercent val="0"/>
          <c:showBubbleSize val="0"/>
        </c:dLbls>
        <c:marker val="1"/>
        <c:smooth val="0"/>
        <c:axId val="303658496"/>
        <c:axId val="303656960"/>
      </c:lineChart>
      <c:dateAx>
        <c:axId val="303641344"/>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642880"/>
        <c:crosses val="autoZero"/>
        <c:auto val="1"/>
        <c:lblOffset val="100"/>
        <c:baseTimeUnit val="months"/>
        <c:majorUnit val="12"/>
        <c:majorTimeUnit val="months"/>
      </c:dateAx>
      <c:valAx>
        <c:axId val="303642880"/>
        <c:scaling>
          <c:orientation val="minMax"/>
          <c:max val="16"/>
          <c:min val="-4"/>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641344"/>
        <c:crosses val="autoZero"/>
        <c:crossBetween val="midCat"/>
        <c:majorUnit val="4"/>
      </c:valAx>
      <c:valAx>
        <c:axId val="303656960"/>
        <c:scaling>
          <c:orientation val="minMax"/>
          <c:max val="5"/>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303658496"/>
        <c:crosses val="max"/>
        <c:crossBetween val="between"/>
        <c:majorUnit val="1"/>
      </c:valAx>
      <c:dateAx>
        <c:axId val="303658496"/>
        <c:scaling>
          <c:orientation val="minMax"/>
        </c:scaling>
        <c:delete val="1"/>
        <c:axPos val="b"/>
        <c:numFmt formatCode="m/d/yyyy" sourceLinked="1"/>
        <c:majorTickMark val="out"/>
        <c:minorTickMark val="none"/>
        <c:tickLblPos val="nextTo"/>
        <c:crossAx val="303656960"/>
        <c:crosses val="autoZero"/>
        <c:auto val="1"/>
        <c:lblOffset val="100"/>
        <c:baseTimeUnit val="months"/>
      </c:dateAx>
      <c:spPr>
        <a:noFill/>
        <a:ln w="25400">
          <a:noFill/>
        </a:ln>
        <a:effectLst/>
      </c:spPr>
    </c:plotArea>
    <c:legend>
      <c:legendPos val="b"/>
      <c:legendEntry>
        <c:idx val="2"/>
        <c:delete val="1"/>
      </c:legendEntry>
      <c:layout>
        <c:manualLayout>
          <c:xMode val="edge"/>
          <c:yMode val="edge"/>
          <c:x val="4.7896667026210756E-3"/>
          <c:y val="0.63884817842939201"/>
          <c:w val="0.99152734332865922"/>
          <c:h val="0.3611518215706079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2435128847530425E-2"/>
          <c:w val="0.85485958922966798"/>
          <c:h val="0.56332185039370064"/>
        </c:manualLayout>
      </c:layout>
      <c:lineChart>
        <c:grouping val="standard"/>
        <c:varyColors val="0"/>
        <c:ser>
          <c:idx val="0"/>
          <c:order val="0"/>
          <c:tx>
            <c:strRef>
              <c:f>'Graf II.19'!$K$4</c:f>
              <c:strCache>
                <c:ptCount val="1"/>
                <c:pt idx="0">
                  <c:v>Placené úroky k HDD</c:v>
                </c:pt>
              </c:strCache>
            </c:strRef>
          </c:tx>
          <c:spPr>
            <a:ln w="25400">
              <a:solidFill>
                <a:srgbClr val="2426A9"/>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II.19'!$K$5:$K$53</c:f>
              <c:numCache>
                <c:formatCode>0.00</c:formatCode>
                <c:ptCount val="49"/>
                <c:pt idx="0">
                  <c:v>3.23</c:v>
                </c:pt>
                <c:pt idx="1">
                  <c:v>3.3</c:v>
                </c:pt>
                <c:pt idx="2">
                  <c:v>3.34</c:v>
                </c:pt>
                <c:pt idx="3">
                  <c:v>3.43</c:v>
                </c:pt>
                <c:pt idx="4">
                  <c:v>3.45</c:v>
                </c:pt>
                <c:pt idx="5">
                  <c:v>3.47</c:v>
                </c:pt>
                <c:pt idx="6">
                  <c:v>3.48</c:v>
                </c:pt>
                <c:pt idx="7">
                  <c:v>3.48</c:v>
                </c:pt>
                <c:pt idx="8">
                  <c:v>3.5</c:v>
                </c:pt>
                <c:pt idx="9">
                  <c:v>3.53</c:v>
                </c:pt>
                <c:pt idx="10">
                  <c:v>3.54</c:v>
                </c:pt>
                <c:pt idx="11">
                  <c:v>3.53</c:v>
                </c:pt>
                <c:pt idx="12">
                  <c:v>3.52</c:v>
                </c:pt>
                <c:pt idx="13">
                  <c:v>3.5</c:v>
                </c:pt>
                <c:pt idx="14">
                  <c:v>3.46</c:v>
                </c:pt>
                <c:pt idx="15">
                  <c:v>3.45</c:v>
                </c:pt>
                <c:pt idx="16">
                  <c:v>3.42</c:v>
                </c:pt>
                <c:pt idx="17">
                  <c:v>3.37</c:v>
                </c:pt>
                <c:pt idx="18">
                  <c:v>3.35</c:v>
                </c:pt>
                <c:pt idx="19">
                  <c:v>3.27</c:v>
                </c:pt>
                <c:pt idx="20">
                  <c:v>3.21</c:v>
                </c:pt>
                <c:pt idx="21">
                  <c:v>3.14</c:v>
                </c:pt>
                <c:pt idx="22">
                  <c:v>3.06</c:v>
                </c:pt>
                <c:pt idx="23">
                  <c:v>2.99</c:v>
                </c:pt>
                <c:pt idx="24">
                  <c:v>2.92</c:v>
                </c:pt>
                <c:pt idx="25">
                  <c:v>2.86</c:v>
                </c:pt>
                <c:pt idx="26">
                  <c:v>2.83</c:v>
                </c:pt>
                <c:pt idx="27">
                  <c:v>2.79</c:v>
                </c:pt>
                <c:pt idx="28">
                  <c:v>2.74</c:v>
                </c:pt>
                <c:pt idx="29">
                  <c:v>2.69</c:v>
                </c:pt>
                <c:pt idx="30">
                  <c:v>2.63</c:v>
                </c:pt>
                <c:pt idx="31">
                  <c:v>2.56</c:v>
                </c:pt>
                <c:pt idx="32">
                  <c:v>2.48</c:v>
                </c:pt>
                <c:pt idx="33">
                  <c:v>2.41</c:v>
                </c:pt>
                <c:pt idx="34">
                  <c:v>2.33</c:v>
                </c:pt>
                <c:pt idx="35">
                  <c:v>2.27</c:v>
                </c:pt>
                <c:pt idx="36">
                  <c:v>2.2200000000000002</c:v>
                </c:pt>
                <c:pt idx="37">
                  <c:v>2.19</c:v>
                </c:pt>
                <c:pt idx="38">
                  <c:v>2.16</c:v>
                </c:pt>
                <c:pt idx="39">
                  <c:v>2.13</c:v>
                </c:pt>
                <c:pt idx="40">
                  <c:v>2.11</c:v>
                </c:pt>
                <c:pt idx="41">
                  <c:v>2.1</c:v>
                </c:pt>
                <c:pt idx="42">
                  <c:v>2.1</c:v>
                </c:pt>
                <c:pt idx="43">
                  <c:v>2.09</c:v>
                </c:pt>
                <c:pt idx="44">
                  <c:v>2.08</c:v>
                </c:pt>
                <c:pt idx="45">
                  <c:v>2.06</c:v>
                </c:pt>
                <c:pt idx="46">
                  <c:v>2.0299999999999998</c:v>
                </c:pt>
                <c:pt idx="47">
                  <c:v>2</c:v>
                </c:pt>
                <c:pt idx="48">
                  <c:v>1.95</c:v>
                </c:pt>
              </c:numCache>
            </c:numRef>
          </c:val>
          <c:smooth val="0"/>
          <c:extLst xmlns:DataManagerRef="urn:DataManager">
            <c:ext xmlns:c16="http://schemas.microsoft.com/office/drawing/2014/chart" uri="{C3380CC4-5D6E-409C-BE32-E72D297353CC}">
              <c16:uniqueId val="{00000000-8DF5-435B-8554-0267BC7BFF16}"/>
            </c:ext>
          </c:extLst>
        </c:ser>
        <c:ser>
          <c:idx val="1"/>
          <c:order val="1"/>
          <c:tx>
            <c:strRef>
              <c:f>'Graf II.19'!$L$4</c:f>
              <c:strCache>
                <c:ptCount val="1"/>
                <c:pt idx="0">
                  <c:v>Průměrná úroková sazba z bankovních úvěrů domácností</c:v>
                </c:pt>
              </c:strCache>
            </c:strRef>
          </c:tx>
          <c:spPr>
            <a:ln w="25400">
              <a:solidFill>
                <a:srgbClr val="D52B1E"/>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II.19'!$L$5:$L$53</c:f>
              <c:numCache>
                <c:formatCode>0.00</c:formatCode>
                <c:ptCount val="49"/>
                <c:pt idx="0">
                  <c:v>7</c:v>
                </c:pt>
                <c:pt idx="1">
                  <c:v>7.03</c:v>
                </c:pt>
                <c:pt idx="2">
                  <c:v>7.03</c:v>
                </c:pt>
                <c:pt idx="3">
                  <c:v>7</c:v>
                </c:pt>
                <c:pt idx="4">
                  <c:v>6.99</c:v>
                </c:pt>
                <c:pt idx="5">
                  <c:v>6.99</c:v>
                </c:pt>
                <c:pt idx="6">
                  <c:v>7.03</c:v>
                </c:pt>
                <c:pt idx="7">
                  <c:v>6.94</c:v>
                </c:pt>
                <c:pt idx="8">
                  <c:v>6.88</c:v>
                </c:pt>
                <c:pt idx="9">
                  <c:v>6.79</c:v>
                </c:pt>
                <c:pt idx="10">
                  <c:v>6.7</c:v>
                </c:pt>
                <c:pt idx="11">
                  <c:v>6.59</c:v>
                </c:pt>
                <c:pt idx="12">
                  <c:v>6.51</c:v>
                </c:pt>
                <c:pt idx="13">
                  <c:v>6.42</c:v>
                </c:pt>
                <c:pt idx="14">
                  <c:v>6.31</c:v>
                </c:pt>
                <c:pt idx="15">
                  <c:v>6.22</c:v>
                </c:pt>
                <c:pt idx="16">
                  <c:v>6.09</c:v>
                </c:pt>
                <c:pt idx="17">
                  <c:v>5.96</c:v>
                </c:pt>
                <c:pt idx="18">
                  <c:v>5.83</c:v>
                </c:pt>
                <c:pt idx="19">
                  <c:v>5.73</c:v>
                </c:pt>
                <c:pt idx="20">
                  <c:v>5.62</c:v>
                </c:pt>
                <c:pt idx="21">
                  <c:v>5.52</c:v>
                </c:pt>
                <c:pt idx="22">
                  <c:v>5.4</c:v>
                </c:pt>
                <c:pt idx="23">
                  <c:v>5.28</c:v>
                </c:pt>
                <c:pt idx="24">
                  <c:v>5.18</c:v>
                </c:pt>
                <c:pt idx="25">
                  <c:v>5.1100000000000003</c:v>
                </c:pt>
                <c:pt idx="26">
                  <c:v>4.97</c:v>
                </c:pt>
                <c:pt idx="27">
                  <c:v>4.8499999999999996</c:v>
                </c:pt>
                <c:pt idx="28">
                  <c:v>4.7</c:v>
                </c:pt>
                <c:pt idx="29">
                  <c:v>4.54</c:v>
                </c:pt>
                <c:pt idx="30">
                  <c:v>4.41</c:v>
                </c:pt>
                <c:pt idx="31">
                  <c:v>4.26</c:v>
                </c:pt>
                <c:pt idx="32">
                  <c:v>4.12</c:v>
                </c:pt>
                <c:pt idx="33">
                  <c:v>4.01</c:v>
                </c:pt>
                <c:pt idx="34">
                  <c:v>3.92</c:v>
                </c:pt>
                <c:pt idx="35">
                  <c:v>3.83</c:v>
                </c:pt>
                <c:pt idx="36">
                  <c:v>3.77</c:v>
                </c:pt>
                <c:pt idx="37">
                  <c:v>3.73</c:v>
                </c:pt>
                <c:pt idx="38">
                  <c:v>3.69</c:v>
                </c:pt>
                <c:pt idx="39">
                  <c:v>3.67</c:v>
                </c:pt>
                <c:pt idx="40">
                  <c:v>3.66</c:v>
                </c:pt>
                <c:pt idx="41">
                  <c:v>3.66</c:v>
                </c:pt>
                <c:pt idx="42">
                  <c:v>3.64</c:v>
                </c:pt>
                <c:pt idx="43">
                  <c:v>3.61</c:v>
                </c:pt>
                <c:pt idx="44">
                  <c:v>3.51</c:v>
                </c:pt>
                <c:pt idx="45">
                  <c:v>3.5</c:v>
                </c:pt>
                <c:pt idx="46">
                  <c:v>3.45</c:v>
                </c:pt>
                <c:pt idx="47">
                  <c:v>3.37</c:v>
                </c:pt>
                <c:pt idx="48">
                  <c:v>3.3</c:v>
                </c:pt>
              </c:numCache>
            </c:numRef>
          </c:val>
          <c:smooth val="0"/>
          <c:extLst xmlns:DataManagerRef="urn:DataManager">
            <c:ext xmlns:c16="http://schemas.microsoft.com/office/drawing/2014/chart" uri="{C3380CC4-5D6E-409C-BE32-E72D297353CC}">
              <c16:uniqueId val="{00000001-8DF5-435B-8554-0267BC7BFF16}"/>
            </c:ext>
          </c:extLst>
        </c:ser>
        <c:dLbls>
          <c:showLegendKey val="0"/>
          <c:showVal val="0"/>
          <c:showCatName val="0"/>
          <c:showSerName val="0"/>
          <c:showPercent val="0"/>
          <c:showBubbleSize val="0"/>
        </c:dLbls>
        <c:marker val="1"/>
        <c:smooth val="0"/>
        <c:axId val="299260160"/>
        <c:axId val="299274240"/>
      </c:lineChart>
      <c:lineChart>
        <c:grouping val="standard"/>
        <c:varyColors val="0"/>
        <c:ser>
          <c:idx val="2"/>
          <c:order val="2"/>
          <c:tx>
            <c:strRef>
              <c:f>'Graf II.19'!$M$4</c:f>
              <c:strCache>
                <c:ptCount val="1"/>
                <c:pt idx="0">
                  <c:v>Celková zadluženost domácností k HDD (pravá osa)</c:v>
                </c:pt>
              </c:strCache>
            </c:strRef>
          </c:tx>
          <c:spPr>
            <a:ln w="25400">
              <a:solidFill>
                <a:srgbClr val="FFBB00"/>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II.19'!$M$5:$M$53</c:f>
              <c:numCache>
                <c:formatCode>0.00</c:formatCode>
                <c:ptCount val="49"/>
                <c:pt idx="0">
                  <c:v>48.89</c:v>
                </c:pt>
                <c:pt idx="1">
                  <c:v>49.35</c:v>
                </c:pt>
                <c:pt idx="2">
                  <c:v>49.92</c:v>
                </c:pt>
                <c:pt idx="3">
                  <c:v>50.18</c:v>
                </c:pt>
                <c:pt idx="4">
                  <c:v>49.55</c:v>
                </c:pt>
                <c:pt idx="5">
                  <c:v>50.06</c:v>
                </c:pt>
                <c:pt idx="6">
                  <c:v>50.39</c:v>
                </c:pt>
                <c:pt idx="7">
                  <c:v>50.57</c:v>
                </c:pt>
                <c:pt idx="8">
                  <c:v>50.97</c:v>
                </c:pt>
                <c:pt idx="9">
                  <c:v>51.67</c:v>
                </c:pt>
                <c:pt idx="10">
                  <c:v>52.56</c:v>
                </c:pt>
                <c:pt idx="11">
                  <c:v>52.19</c:v>
                </c:pt>
                <c:pt idx="12">
                  <c:v>52.65</c:v>
                </c:pt>
                <c:pt idx="13">
                  <c:v>52.94</c:v>
                </c:pt>
                <c:pt idx="14">
                  <c:v>53.24</c:v>
                </c:pt>
                <c:pt idx="15">
                  <c:v>53.46</c:v>
                </c:pt>
                <c:pt idx="16">
                  <c:v>53.75</c:v>
                </c:pt>
                <c:pt idx="17">
                  <c:v>54.03</c:v>
                </c:pt>
                <c:pt idx="18">
                  <c:v>55.1</c:v>
                </c:pt>
                <c:pt idx="19">
                  <c:v>54.65</c:v>
                </c:pt>
                <c:pt idx="20">
                  <c:v>54.87</c:v>
                </c:pt>
                <c:pt idx="21">
                  <c:v>55.28</c:v>
                </c:pt>
                <c:pt idx="22">
                  <c:v>55.37</c:v>
                </c:pt>
                <c:pt idx="23">
                  <c:v>55.19</c:v>
                </c:pt>
                <c:pt idx="24">
                  <c:v>55.56</c:v>
                </c:pt>
                <c:pt idx="25">
                  <c:v>55.83</c:v>
                </c:pt>
                <c:pt idx="26">
                  <c:v>56.51</c:v>
                </c:pt>
                <c:pt idx="27">
                  <c:v>56.52</c:v>
                </c:pt>
                <c:pt idx="28">
                  <c:v>57.15</c:v>
                </c:pt>
                <c:pt idx="29">
                  <c:v>58.03</c:v>
                </c:pt>
                <c:pt idx="30">
                  <c:v>58.53</c:v>
                </c:pt>
                <c:pt idx="31">
                  <c:v>58.48</c:v>
                </c:pt>
                <c:pt idx="32">
                  <c:v>58.86</c:v>
                </c:pt>
                <c:pt idx="33">
                  <c:v>58.91</c:v>
                </c:pt>
                <c:pt idx="34">
                  <c:v>58.74</c:v>
                </c:pt>
                <c:pt idx="35">
                  <c:v>58.52</c:v>
                </c:pt>
                <c:pt idx="36">
                  <c:v>58.74</c:v>
                </c:pt>
                <c:pt idx="37">
                  <c:v>58.99</c:v>
                </c:pt>
                <c:pt idx="38">
                  <c:v>59.07</c:v>
                </c:pt>
                <c:pt idx="39">
                  <c:v>58.69</c:v>
                </c:pt>
                <c:pt idx="40">
                  <c:v>58.73</c:v>
                </c:pt>
                <c:pt idx="41">
                  <c:v>58.71</c:v>
                </c:pt>
                <c:pt idx="42">
                  <c:v>58.87</c:v>
                </c:pt>
                <c:pt idx="43">
                  <c:v>58.58</c:v>
                </c:pt>
                <c:pt idx="44">
                  <c:v>58.76</c:v>
                </c:pt>
                <c:pt idx="45">
                  <c:v>59.05</c:v>
                </c:pt>
                <c:pt idx="46">
                  <c:v>59.21</c:v>
                </c:pt>
                <c:pt idx="47">
                  <c:v>59.33</c:v>
                </c:pt>
                <c:pt idx="48">
                  <c:v>59.73</c:v>
                </c:pt>
              </c:numCache>
            </c:numRef>
          </c:val>
          <c:smooth val="0"/>
          <c:extLst xmlns:DataManagerRef="urn:DataManager">
            <c:ext xmlns:c16="http://schemas.microsoft.com/office/drawing/2014/chart" uri="{C3380CC4-5D6E-409C-BE32-E72D297353CC}">
              <c16:uniqueId val="{00000002-8DF5-435B-8554-0267BC7BFF16}"/>
            </c:ext>
          </c:extLst>
        </c:ser>
        <c:dLbls>
          <c:showLegendKey val="0"/>
          <c:showVal val="0"/>
          <c:showCatName val="0"/>
          <c:showSerName val="0"/>
          <c:showPercent val="0"/>
          <c:showBubbleSize val="0"/>
        </c:dLbls>
        <c:marker val="1"/>
        <c:smooth val="0"/>
        <c:axId val="299277312"/>
        <c:axId val="299275776"/>
      </c:lineChart>
      <c:dateAx>
        <c:axId val="2992601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274240"/>
        <c:crosses val="autoZero"/>
        <c:auto val="1"/>
        <c:lblOffset val="100"/>
        <c:baseTimeUnit val="months"/>
        <c:majorUnit val="24"/>
        <c:majorTimeUnit val="months"/>
      </c:dateAx>
      <c:valAx>
        <c:axId val="299274240"/>
        <c:scaling>
          <c:orientation val="minMax"/>
          <c:max val="8"/>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260160"/>
        <c:crosses val="autoZero"/>
        <c:crossBetween val="midCat"/>
        <c:majorUnit val="1"/>
      </c:valAx>
      <c:valAx>
        <c:axId val="299275776"/>
        <c:scaling>
          <c:orientation val="minMax"/>
          <c:max val="60"/>
          <c:min val="4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277312"/>
        <c:crosses val="max"/>
        <c:crossBetween val="between"/>
        <c:majorUnit val="2"/>
      </c:valAx>
      <c:dateAx>
        <c:axId val="299277312"/>
        <c:scaling>
          <c:orientation val="minMax"/>
        </c:scaling>
        <c:delete val="1"/>
        <c:axPos val="b"/>
        <c:numFmt formatCode="m/d/yyyy" sourceLinked="1"/>
        <c:majorTickMark val="out"/>
        <c:minorTickMark val="none"/>
        <c:tickLblPos val="nextTo"/>
        <c:crossAx val="299275776"/>
        <c:crosses val="autoZero"/>
        <c:auto val="1"/>
        <c:lblOffset val="100"/>
        <c:baseTimeUnit val="months"/>
      </c:dateAx>
      <c:spPr>
        <a:noFill/>
        <a:ln w="25400">
          <a:noFill/>
        </a:ln>
      </c:spPr>
    </c:plotArea>
    <c:legend>
      <c:legendPos val="b"/>
      <c:layout>
        <c:manualLayout>
          <c:xMode val="edge"/>
          <c:yMode val="edge"/>
          <c:x val="6.6433566433566432E-2"/>
          <c:y val="0.73315094846098783"/>
          <c:w val="0.93033533395738122"/>
          <c:h val="0.26684905153901217"/>
        </c:manualLayout>
      </c:layout>
      <c:overlay val="0"/>
      <c:spPr>
        <a:ln w="25400">
          <a:noFill/>
        </a:ln>
      </c:spPr>
      <c:txPr>
        <a:bodyPr/>
        <a:lstStyle/>
        <a:p>
          <a:pPr>
            <a:defRPr sz="900">
              <a:solidFill>
                <a:sysClr val="windowText" lastClr="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2435128847530425E-2"/>
          <c:w val="0.85485958922966798"/>
          <c:h val="0.56332185039370064"/>
        </c:manualLayout>
      </c:layout>
      <c:lineChart>
        <c:grouping val="standard"/>
        <c:varyColors val="0"/>
        <c:ser>
          <c:idx val="0"/>
          <c:order val="0"/>
          <c:tx>
            <c:strRef>
              <c:f>'Graf II.19'!$K$3</c:f>
              <c:strCache>
                <c:ptCount val="1"/>
                <c:pt idx="0">
                  <c:v>Interest paid/GDI</c:v>
                </c:pt>
              </c:strCache>
            </c:strRef>
          </c:tx>
          <c:spPr>
            <a:ln w="25400">
              <a:solidFill>
                <a:srgbClr val="2426A9"/>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II.19'!$K$5:$K$53</c:f>
              <c:numCache>
                <c:formatCode>0.00</c:formatCode>
                <c:ptCount val="49"/>
                <c:pt idx="0">
                  <c:v>3.23</c:v>
                </c:pt>
                <c:pt idx="1">
                  <c:v>3.3</c:v>
                </c:pt>
                <c:pt idx="2">
                  <c:v>3.34</c:v>
                </c:pt>
                <c:pt idx="3">
                  <c:v>3.43</c:v>
                </c:pt>
                <c:pt idx="4">
                  <c:v>3.45</c:v>
                </c:pt>
                <c:pt idx="5">
                  <c:v>3.47</c:v>
                </c:pt>
                <c:pt idx="6">
                  <c:v>3.48</c:v>
                </c:pt>
                <c:pt idx="7">
                  <c:v>3.48</c:v>
                </c:pt>
                <c:pt idx="8">
                  <c:v>3.5</c:v>
                </c:pt>
                <c:pt idx="9">
                  <c:v>3.53</c:v>
                </c:pt>
                <c:pt idx="10">
                  <c:v>3.54</c:v>
                </c:pt>
                <c:pt idx="11">
                  <c:v>3.53</c:v>
                </c:pt>
                <c:pt idx="12">
                  <c:v>3.52</c:v>
                </c:pt>
                <c:pt idx="13">
                  <c:v>3.5</c:v>
                </c:pt>
                <c:pt idx="14">
                  <c:v>3.46</c:v>
                </c:pt>
                <c:pt idx="15">
                  <c:v>3.45</c:v>
                </c:pt>
                <c:pt idx="16">
                  <c:v>3.42</c:v>
                </c:pt>
                <c:pt idx="17">
                  <c:v>3.37</c:v>
                </c:pt>
                <c:pt idx="18">
                  <c:v>3.35</c:v>
                </c:pt>
                <c:pt idx="19">
                  <c:v>3.27</c:v>
                </c:pt>
                <c:pt idx="20">
                  <c:v>3.21</c:v>
                </c:pt>
                <c:pt idx="21">
                  <c:v>3.14</c:v>
                </c:pt>
                <c:pt idx="22">
                  <c:v>3.06</c:v>
                </c:pt>
                <c:pt idx="23">
                  <c:v>2.99</c:v>
                </c:pt>
                <c:pt idx="24">
                  <c:v>2.92</c:v>
                </c:pt>
                <c:pt idx="25">
                  <c:v>2.86</c:v>
                </c:pt>
                <c:pt idx="26">
                  <c:v>2.83</c:v>
                </c:pt>
                <c:pt idx="27">
                  <c:v>2.79</c:v>
                </c:pt>
                <c:pt idx="28">
                  <c:v>2.74</c:v>
                </c:pt>
                <c:pt idx="29">
                  <c:v>2.69</c:v>
                </c:pt>
                <c:pt idx="30">
                  <c:v>2.63</c:v>
                </c:pt>
                <c:pt idx="31">
                  <c:v>2.56</c:v>
                </c:pt>
                <c:pt idx="32">
                  <c:v>2.48</c:v>
                </c:pt>
                <c:pt idx="33">
                  <c:v>2.41</c:v>
                </c:pt>
                <c:pt idx="34">
                  <c:v>2.33</c:v>
                </c:pt>
                <c:pt idx="35">
                  <c:v>2.27</c:v>
                </c:pt>
                <c:pt idx="36">
                  <c:v>2.2200000000000002</c:v>
                </c:pt>
                <c:pt idx="37">
                  <c:v>2.19</c:v>
                </c:pt>
                <c:pt idx="38">
                  <c:v>2.16</c:v>
                </c:pt>
                <c:pt idx="39">
                  <c:v>2.13</c:v>
                </c:pt>
                <c:pt idx="40">
                  <c:v>2.11</c:v>
                </c:pt>
                <c:pt idx="41">
                  <c:v>2.1</c:v>
                </c:pt>
                <c:pt idx="42">
                  <c:v>2.1</c:v>
                </c:pt>
                <c:pt idx="43">
                  <c:v>2.09</c:v>
                </c:pt>
                <c:pt idx="44">
                  <c:v>2.08</c:v>
                </c:pt>
                <c:pt idx="45">
                  <c:v>2.06</c:v>
                </c:pt>
                <c:pt idx="46">
                  <c:v>2.0299999999999998</c:v>
                </c:pt>
                <c:pt idx="47">
                  <c:v>2</c:v>
                </c:pt>
                <c:pt idx="48">
                  <c:v>1.95</c:v>
                </c:pt>
              </c:numCache>
            </c:numRef>
          </c:val>
          <c:smooth val="0"/>
          <c:extLst xmlns:DataManagerRef="urn:DataManager">
            <c:ext xmlns:c16="http://schemas.microsoft.com/office/drawing/2014/chart" uri="{C3380CC4-5D6E-409C-BE32-E72D297353CC}">
              <c16:uniqueId val="{00000000-3FD6-4C75-8F2B-7111F3ED3AD8}"/>
            </c:ext>
          </c:extLst>
        </c:ser>
        <c:ser>
          <c:idx val="1"/>
          <c:order val="1"/>
          <c:tx>
            <c:strRef>
              <c:f>'Graf II.19'!$L$3</c:f>
              <c:strCache>
                <c:ptCount val="1"/>
                <c:pt idx="0">
                  <c:v>Average interest rate on bank loans to households</c:v>
                </c:pt>
              </c:strCache>
            </c:strRef>
          </c:tx>
          <c:spPr>
            <a:ln w="25400">
              <a:solidFill>
                <a:srgbClr val="D52B1E"/>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II.19'!$L$5:$L$53</c:f>
              <c:numCache>
                <c:formatCode>0.00</c:formatCode>
                <c:ptCount val="49"/>
                <c:pt idx="0">
                  <c:v>7</c:v>
                </c:pt>
                <c:pt idx="1">
                  <c:v>7.03</c:v>
                </c:pt>
                <c:pt idx="2">
                  <c:v>7.03</c:v>
                </c:pt>
                <c:pt idx="3">
                  <c:v>7</c:v>
                </c:pt>
                <c:pt idx="4">
                  <c:v>6.99</c:v>
                </c:pt>
                <c:pt idx="5">
                  <c:v>6.99</c:v>
                </c:pt>
                <c:pt idx="6">
                  <c:v>7.03</c:v>
                </c:pt>
                <c:pt idx="7">
                  <c:v>6.94</c:v>
                </c:pt>
                <c:pt idx="8">
                  <c:v>6.88</c:v>
                </c:pt>
                <c:pt idx="9">
                  <c:v>6.79</c:v>
                </c:pt>
                <c:pt idx="10">
                  <c:v>6.7</c:v>
                </c:pt>
                <c:pt idx="11">
                  <c:v>6.59</c:v>
                </c:pt>
                <c:pt idx="12">
                  <c:v>6.51</c:v>
                </c:pt>
                <c:pt idx="13">
                  <c:v>6.42</c:v>
                </c:pt>
                <c:pt idx="14">
                  <c:v>6.31</c:v>
                </c:pt>
                <c:pt idx="15">
                  <c:v>6.22</c:v>
                </c:pt>
                <c:pt idx="16">
                  <c:v>6.09</c:v>
                </c:pt>
                <c:pt idx="17">
                  <c:v>5.96</c:v>
                </c:pt>
                <c:pt idx="18">
                  <c:v>5.83</c:v>
                </c:pt>
                <c:pt idx="19">
                  <c:v>5.73</c:v>
                </c:pt>
                <c:pt idx="20">
                  <c:v>5.62</c:v>
                </c:pt>
                <c:pt idx="21">
                  <c:v>5.52</c:v>
                </c:pt>
                <c:pt idx="22">
                  <c:v>5.4</c:v>
                </c:pt>
                <c:pt idx="23">
                  <c:v>5.28</c:v>
                </c:pt>
                <c:pt idx="24">
                  <c:v>5.18</c:v>
                </c:pt>
                <c:pt idx="25">
                  <c:v>5.1100000000000003</c:v>
                </c:pt>
                <c:pt idx="26">
                  <c:v>4.97</c:v>
                </c:pt>
                <c:pt idx="27">
                  <c:v>4.8499999999999996</c:v>
                </c:pt>
                <c:pt idx="28">
                  <c:v>4.7</c:v>
                </c:pt>
                <c:pt idx="29">
                  <c:v>4.54</c:v>
                </c:pt>
                <c:pt idx="30">
                  <c:v>4.41</c:v>
                </c:pt>
                <c:pt idx="31">
                  <c:v>4.26</c:v>
                </c:pt>
                <c:pt idx="32">
                  <c:v>4.12</c:v>
                </c:pt>
                <c:pt idx="33">
                  <c:v>4.01</c:v>
                </c:pt>
                <c:pt idx="34">
                  <c:v>3.92</c:v>
                </c:pt>
                <c:pt idx="35">
                  <c:v>3.83</c:v>
                </c:pt>
                <c:pt idx="36">
                  <c:v>3.77</c:v>
                </c:pt>
                <c:pt idx="37">
                  <c:v>3.73</c:v>
                </c:pt>
                <c:pt idx="38">
                  <c:v>3.69</c:v>
                </c:pt>
                <c:pt idx="39">
                  <c:v>3.67</c:v>
                </c:pt>
                <c:pt idx="40">
                  <c:v>3.66</c:v>
                </c:pt>
                <c:pt idx="41">
                  <c:v>3.66</c:v>
                </c:pt>
                <c:pt idx="42">
                  <c:v>3.64</c:v>
                </c:pt>
                <c:pt idx="43">
                  <c:v>3.61</c:v>
                </c:pt>
                <c:pt idx="44">
                  <c:v>3.51</c:v>
                </c:pt>
                <c:pt idx="45">
                  <c:v>3.5</c:v>
                </c:pt>
                <c:pt idx="46">
                  <c:v>3.45</c:v>
                </c:pt>
                <c:pt idx="47">
                  <c:v>3.37</c:v>
                </c:pt>
                <c:pt idx="48">
                  <c:v>3.3</c:v>
                </c:pt>
              </c:numCache>
            </c:numRef>
          </c:val>
          <c:smooth val="0"/>
          <c:extLst xmlns:DataManagerRef="urn:DataManager">
            <c:ext xmlns:c16="http://schemas.microsoft.com/office/drawing/2014/chart" uri="{C3380CC4-5D6E-409C-BE32-E72D297353CC}">
              <c16:uniqueId val="{00000001-3FD6-4C75-8F2B-7111F3ED3AD8}"/>
            </c:ext>
          </c:extLst>
        </c:ser>
        <c:dLbls>
          <c:showLegendKey val="0"/>
          <c:showVal val="0"/>
          <c:showCatName val="0"/>
          <c:showSerName val="0"/>
          <c:showPercent val="0"/>
          <c:showBubbleSize val="0"/>
        </c:dLbls>
        <c:marker val="1"/>
        <c:smooth val="0"/>
        <c:axId val="305535616"/>
        <c:axId val="305553792"/>
      </c:lineChart>
      <c:lineChart>
        <c:grouping val="standard"/>
        <c:varyColors val="0"/>
        <c:ser>
          <c:idx val="2"/>
          <c:order val="2"/>
          <c:tx>
            <c:strRef>
              <c:f>'Graf II.19'!$M$3</c:f>
              <c:strCache>
                <c:ptCount val="1"/>
                <c:pt idx="0">
                  <c:v>Household debt-to-GDI ratio (rhs)</c:v>
                </c:pt>
              </c:strCache>
            </c:strRef>
          </c:tx>
          <c:spPr>
            <a:ln w="25400">
              <a:solidFill>
                <a:srgbClr val="FFBB00"/>
              </a:solidFill>
              <a:prstDash val="solid"/>
            </a:ln>
          </c:spPr>
          <c:marker>
            <c:symbol val="none"/>
          </c:marker>
          <c:cat>
            <c:numRef>
              <c:f>'Graf II.19'!$J$5:$J$53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II.19'!$M$5:$M$53</c:f>
              <c:numCache>
                <c:formatCode>0.00</c:formatCode>
                <c:ptCount val="49"/>
                <c:pt idx="0">
                  <c:v>48.89</c:v>
                </c:pt>
                <c:pt idx="1">
                  <c:v>49.35</c:v>
                </c:pt>
                <c:pt idx="2">
                  <c:v>49.92</c:v>
                </c:pt>
                <c:pt idx="3">
                  <c:v>50.18</c:v>
                </c:pt>
                <c:pt idx="4">
                  <c:v>49.55</c:v>
                </c:pt>
                <c:pt idx="5">
                  <c:v>50.06</c:v>
                </c:pt>
                <c:pt idx="6">
                  <c:v>50.39</c:v>
                </c:pt>
                <c:pt idx="7">
                  <c:v>50.57</c:v>
                </c:pt>
                <c:pt idx="8">
                  <c:v>50.97</c:v>
                </c:pt>
                <c:pt idx="9">
                  <c:v>51.67</c:v>
                </c:pt>
                <c:pt idx="10">
                  <c:v>52.56</c:v>
                </c:pt>
                <c:pt idx="11">
                  <c:v>52.19</c:v>
                </c:pt>
                <c:pt idx="12">
                  <c:v>52.65</c:v>
                </c:pt>
                <c:pt idx="13">
                  <c:v>52.94</c:v>
                </c:pt>
                <c:pt idx="14">
                  <c:v>53.24</c:v>
                </c:pt>
                <c:pt idx="15">
                  <c:v>53.46</c:v>
                </c:pt>
                <c:pt idx="16">
                  <c:v>53.75</c:v>
                </c:pt>
                <c:pt idx="17">
                  <c:v>54.03</c:v>
                </c:pt>
                <c:pt idx="18">
                  <c:v>55.1</c:v>
                </c:pt>
                <c:pt idx="19">
                  <c:v>54.65</c:v>
                </c:pt>
                <c:pt idx="20">
                  <c:v>54.87</c:v>
                </c:pt>
                <c:pt idx="21">
                  <c:v>55.28</c:v>
                </c:pt>
                <c:pt idx="22">
                  <c:v>55.37</c:v>
                </c:pt>
                <c:pt idx="23">
                  <c:v>55.19</c:v>
                </c:pt>
                <c:pt idx="24">
                  <c:v>55.56</c:v>
                </c:pt>
                <c:pt idx="25">
                  <c:v>55.83</c:v>
                </c:pt>
                <c:pt idx="26">
                  <c:v>56.51</c:v>
                </c:pt>
                <c:pt idx="27">
                  <c:v>56.52</c:v>
                </c:pt>
                <c:pt idx="28">
                  <c:v>57.15</c:v>
                </c:pt>
                <c:pt idx="29">
                  <c:v>58.03</c:v>
                </c:pt>
                <c:pt idx="30">
                  <c:v>58.53</c:v>
                </c:pt>
                <c:pt idx="31">
                  <c:v>58.48</c:v>
                </c:pt>
                <c:pt idx="32">
                  <c:v>58.86</c:v>
                </c:pt>
                <c:pt idx="33">
                  <c:v>58.91</c:v>
                </c:pt>
                <c:pt idx="34">
                  <c:v>58.74</c:v>
                </c:pt>
                <c:pt idx="35">
                  <c:v>58.52</c:v>
                </c:pt>
                <c:pt idx="36">
                  <c:v>58.74</c:v>
                </c:pt>
                <c:pt idx="37">
                  <c:v>58.99</c:v>
                </c:pt>
                <c:pt idx="38">
                  <c:v>59.07</c:v>
                </c:pt>
                <c:pt idx="39">
                  <c:v>58.69</c:v>
                </c:pt>
                <c:pt idx="40">
                  <c:v>58.73</c:v>
                </c:pt>
                <c:pt idx="41">
                  <c:v>58.71</c:v>
                </c:pt>
                <c:pt idx="42">
                  <c:v>58.87</c:v>
                </c:pt>
                <c:pt idx="43">
                  <c:v>58.58</c:v>
                </c:pt>
                <c:pt idx="44">
                  <c:v>58.76</c:v>
                </c:pt>
                <c:pt idx="45">
                  <c:v>59.05</c:v>
                </c:pt>
                <c:pt idx="46">
                  <c:v>59.21</c:v>
                </c:pt>
                <c:pt idx="47">
                  <c:v>59.33</c:v>
                </c:pt>
                <c:pt idx="48">
                  <c:v>59.73</c:v>
                </c:pt>
              </c:numCache>
            </c:numRef>
          </c:val>
          <c:smooth val="0"/>
          <c:extLst xmlns:DataManagerRef="urn:DataManager">
            <c:ext xmlns:c16="http://schemas.microsoft.com/office/drawing/2014/chart" uri="{C3380CC4-5D6E-409C-BE32-E72D297353CC}">
              <c16:uniqueId val="{00000002-3FD6-4C75-8F2B-7111F3ED3AD8}"/>
            </c:ext>
          </c:extLst>
        </c:ser>
        <c:dLbls>
          <c:showLegendKey val="0"/>
          <c:showVal val="0"/>
          <c:showCatName val="0"/>
          <c:showSerName val="0"/>
          <c:showPercent val="0"/>
          <c:showBubbleSize val="0"/>
        </c:dLbls>
        <c:marker val="1"/>
        <c:smooth val="0"/>
        <c:axId val="305556864"/>
        <c:axId val="305555328"/>
      </c:lineChart>
      <c:dateAx>
        <c:axId val="3055356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553792"/>
        <c:crosses val="autoZero"/>
        <c:auto val="1"/>
        <c:lblOffset val="100"/>
        <c:baseTimeUnit val="months"/>
        <c:majorUnit val="24"/>
        <c:majorTimeUnit val="months"/>
      </c:dateAx>
      <c:valAx>
        <c:axId val="305553792"/>
        <c:scaling>
          <c:orientation val="minMax"/>
          <c:max val="8"/>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35616"/>
        <c:crosses val="autoZero"/>
        <c:crossBetween val="midCat"/>
        <c:majorUnit val="1"/>
      </c:valAx>
      <c:valAx>
        <c:axId val="305555328"/>
        <c:scaling>
          <c:orientation val="minMax"/>
          <c:max val="60"/>
          <c:min val="4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56864"/>
        <c:crosses val="max"/>
        <c:crossBetween val="between"/>
        <c:majorUnit val="2"/>
      </c:valAx>
      <c:dateAx>
        <c:axId val="305556864"/>
        <c:scaling>
          <c:orientation val="minMax"/>
        </c:scaling>
        <c:delete val="1"/>
        <c:axPos val="b"/>
        <c:numFmt formatCode="m/d/yyyy" sourceLinked="1"/>
        <c:majorTickMark val="out"/>
        <c:minorTickMark val="none"/>
        <c:tickLblPos val="nextTo"/>
        <c:crossAx val="305555328"/>
        <c:crosses val="autoZero"/>
        <c:auto val="1"/>
        <c:lblOffset val="100"/>
        <c:baseTimeUnit val="months"/>
      </c:dateAx>
      <c:spPr>
        <a:noFill/>
        <a:ln w="25400">
          <a:noFill/>
        </a:ln>
      </c:spPr>
    </c:plotArea>
    <c:legend>
      <c:legendPos val="b"/>
      <c:layout>
        <c:manualLayout>
          <c:xMode val="edge"/>
          <c:yMode val="edge"/>
          <c:x val="6.6433566433566432E-2"/>
          <c:y val="0.73315094846098783"/>
          <c:w val="0.93033533395738122"/>
          <c:h val="0.26684905153901217"/>
        </c:manualLayout>
      </c:layout>
      <c:overlay val="0"/>
      <c:spPr>
        <a:ln w="25400">
          <a:noFill/>
        </a:ln>
      </c:spPr>
      <c:txPr>
        <a:bodyPr/>
        <a:lstStyle/>
        <a:p>
          <a:pPr>
            <a:defRPr sz="900">
              <a:solidFill>
                <a:sysClr val="windowText" lastClr="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4755244755244761"/>
          <c:h val="0.64663845592711111"/>
        </c:manualLayout>
      </c:layout>
      <c:lineChart>
        <c:grouping val="standard"/>
        <c:varyColors val="0"/>
        <c:ser>
          <c:idx val="0"/>
          <c:order val="0"/>
          <c:tx>
            <c:strRef>
              <c:f>'Graf II.20'!$K$4</c:f>
              <c:strCache>
                <c:ptCount val="1"/>
                <c:pt idx="0">
                  <c:v>Úvěry na spotřebu – Základní scénář</c:v>
                </c:pt>
              </c:strCache>
            </c:strRef>
          </c:tx>
          <c:spPr>
            <a:ln w="25400">
              <a:solidFill>
                <a:srgbClr val="2426A9"/>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II.20'!$K$15:$K$47</c:f>
              <c:numCache>
                <c:formatCode>0.00</c:formatCode>
                <c:ptCount val="33"/>
                <c:pt idx="0">
                  <c:v>5.47</c:v>
                </c:pt>
                <c:pt idx="1">
                  <c:v>6.63</c:v>
                </c:pt>
                <c:pt idx="2">
                  <c:v>6.37</c:v>
                </c:pt>
                <c:pt idx="3">
                  <c:v>6.18</c:v>
                </c:pt>
                <c:pt idx="4">
                  <c:v>6.01</c:v>
                </c:pt>
                <c:pt idx="5">
                  <c:v>7.22</c:v>
                </c:pt>
                <c:pt idx="6">
                  <c:v>7.21</c:v>
                </c:pt>
                <c:pt idx="7">
                  <c:v>7.03</c:v>
                </c:pt>
                <c:pt idx="8">
                  <c:v>4.67</c:v>
                </c:pt>
                <c:pt idx="9">
                  <c:v>2.66</c:v>
                </c:pt>
                <c:pt idx="10">
                  <c:v>0.84</c:v>
                </c:pt>
                <c:pt idx="11">
                  <c:v>7.0000000000000007E-2</c:v>
                </c:pt>
                <c:pt idx="12">
                  <c:v>2.68</c:v>
                </c:pt>
                <c:pt idx="13">
                  <c:v>3.65</c:v>
                </c:pt>
                <c:pt idx="14">
                  <c:v>5.96</c:v>
                </c:pt>
                <c:pt idx="15">
                  <c:v>7.85</c:v>
                </c:pt>
                <c:pt idx="16">
                  <c:v>7.66</c:v>
                </c:pt>
                <c:pt idx="17">
                  <c:v>7.09</c:v>
                </c:pt>
                <c:pt idx="18">
                  <c:v>6.2</c:v>
                </c:pt>
                <c:pt idx="19">
                  <c:v>5.38</c:v>
                </c:pt>
                <c:pt idx="20">
                  <c:v>3.9</c:v>
                </c:pt>
                <c:pt idx="21">
                  <c:v>3.43</c:v>
                </c:pt>
                <c:pt idx="22">
                  <c:v>3.34</c:v>
                </c:pt>
                <c:pt idx="23">
                  <c:v>4.04</c:v>
                </c:pt>
                <c:pt idx="24">
                  <c:v>4.4400000000000004</c:v>
                </c:pt>
                <c:pt idx="25">
                  <c:v>4.7300000000000004</c:v>
                </c:pt>
                <c:pt idx="26">
                  <c:v>4.76</c:v>
                </c:pt>
                <c:pt idx="27">
                  <c:v>4.78</c:v>
                </c:pt>
                <c:pt idx="28">
                  <c:v>4.8</c:v>
                </c:pt>
                <c:pt idx="29">
                  <c:v>4.82</c:v>
                </c:pt>
                <c:pt idx="30">
                  <c:v>4.84</c:v>
                </c:pt>
                <c:pt idx="31">
                  <c:v>4.8600000000000003</c:v>
                </c:pt>
                <c:pt idx="32">
                  <c:v>4.88</c:v>
                </c:pt>
              </c:numCache>
            </c:numRef>
          </c:val>
          <c:smooth val="0"/>
          <c:extLst xmlns:DataManagerRef="urn:DataManager">
            <c:ext xmlns:c16="http://schemas.microsoft.com/office/drawing/2014/chart" uri="{C3380CC4-5D6E-409C-BE32-E72D297353CC}">
              <c16:uniqueId val="{00000000-F6E3-42CE-81B7-4CA8D2DCA6C0}"/>
            </c:ext>
          </c:extLst>
        </c:ser>
        <c:ser>
          <c:idx val="1"/>
          <c:order val="1"/>
          <c:tx>
            <c:strRef>
              <c:f>'Graf II.20'!$L$4</c:f>
              <c:strCache>
                <c:ptCount val="1"/>
                <c:pt idx="0">
                  <c:v>Úvěry na bydlení – Základní scénář</c:v>
                </c:pt>
              </c:strCache>
            </c:strRef>
          </c:tx>
          <c:spPr>
            <a:ln w="25400">
              <a:solidFill>
                <a:srgbClr val="D52B1E"/>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II.20'!$L$15:$L$47</c:f>
              <c:numCache>
                <c:formatCode>0.00</c:formatCode>
                <c:ptCount val="33"/>
                <c:pt idx="0">
                  <c:v>8.2799999999999994</c:v>
                </c:pt>
                <c:pt idx="1">
                  <c:v>8.3000000000000007</c:v>
                </c:pt>
                <c:pt idx="2">
                  <c:v>8.52</c:v>
                </c:pt>
                <c:pt idx="3">
                  <c:v>7.99</c:v>
                </c:pt>
                <c:pt idx="4">
                  <c:v>7.46</c:v>
                </c:pt>
                <c:pt idx="5">
                  <c:v>7.15</c:v>
                </c:pt>
                <c:pt idx="6">
                  <c:v>6.73</c:v>
                </c:pt>
                <c:pt idx="7">
                  <c:v>7.07</c:v>
                </c:pt>
                <c:pt idx="8">
                  <c:v>7.24</c:v>
                </c:pt>
                <c:pt idx="9">
                  <c:v>7.5</c:v>
                </c:pt>
                <c:pt idx="10">
                  <c:v>7.98</c:v>
                </c:pt>
                <c:pt idx="11">
                  <c:v>8.5500000000000007</c:v>
                </c:pt>
                <c:pt idx="12">
                  <c:v>9.5500000000000007</c:v>
                </c:pt>
                <c:pt idx="13">
                  <c:v>10.37</c:v>
                </c:pt>
                <c:pt idx="14">
                  <c:v>10.55</c:v>
                </c:pt>
                <c:pt idx="15">
                  <c:v>10.39</c:v>
                </c:pt>
                <c:pt idx="16">
                  <c:v>9.86</c:v>
                </c:pt>
                <c:pt idx="17">
                  <c:v>8.9499999999999993</c:v>
                </c:pt>
                <c:pt idx="18">
                  <c:v>8.5399999999999991</c:v>
                </c:pt>
                <c:pt idx="19">
                  <c:v>7.81</c:v>
                </c:pt>
                <c:pt idx="20">
                  <c:v>7.16</c:v>
                </c:pt>
                <c:pt idx="21">
                  <c:v>6.63</c:v>
                </c:pt>
                <c:pt idx="22">
                  <c:v>5.95</c:v>
                </c:pt>
                <c:pt idx="23">
                  <c:v>5.62</c:v>
                </c:pt>
                <c:pt idx="24">
                  <c:v>5.31</c:v>
                </c:pt>
                <c:pt idx="25">
                  <c:v>5.05</c:v>
                </c:pt>
                <c:pt idx="26">
                  <c:v>5.0599999999999996</c:v>
                </c:pt>
                <c:pt idx="27">
                  <c:v>4.9800000000000004</c:v>
                </c:pt>
                <c:pt idx="28">
                  <c:v>4.9800000000000004</c:v>
                </c:pt>
                <c:pt idx="29">
                  <c:v>5.05</c:v>
                </c:pt>
                <c:pt idx="30">
                  <c:v>5.17</c:v>
                </c:pt>
                <c:pt idx="31">
                  <c:v>5.27</c:v>
                </c:pt>
                <c:pt idx="32">
                  <c:v>5.32</c:v>
                </c:pt>
              </c:numCache>
            </c:numRef>
          </c:val>
          <c:smooth val="0"/>
          <c:extLst xmlns:DataManagerRef="urn:DataManager">
            <c:ext xmlns:c16="http://schemas.microsoft.com/office/drawing/2014/chart" uri="{C3380CC4-5D6E-409C-BE32-E72D297353CC}">
              <c16:uniqueId val="{00000001-F6E3-42CE-81B7-4CA8D2DCA6C0}"/>
            </c:ext>
          </c:extLst>
        </c:ser>
        <c:ser>
          <c:idx val="2"/>
          <c:order val="2"/>
          <c:tx>
            <c:strRef>
              <c:f>'Graf II.20'!$M$4</c:f>
              <c:strCache>
                <c:ptCount val="1"/>
                <c:pt idx="0">
                  <c:v>Úvěry nefinančním podnikům  – Základní scénář</c:v>
                </c:pt>
              </c:strCache>
            </c:strRef>
          </c:tx>
          <c:spPr>
            <a:ln w="25400">
              <a:solidFill>
                <a:srgbClr val="FFBB00"/>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II.20'!$M$15:$M$47</c:f>
              <c:numCache>
                <c:formatCode>0.00</c:formatCode>
                <c:ptCount val="33"/>
                <c:pt idx="0">
                  <c:v>4.16</c:v>
                </c:pt>
                <c:pt idx="1">
                  <c:v>5.34</c:v>
                </c:pt>
                <c:pt idx="2">
                  <c:v>5.7</c:v>
                </c:pt>
                <c:pt idx="3">
                  <c:v>6.21</c:v>
                </c:pt>
                <c:pt idx="4">
                  <c:v>3.51</c:v>
                </c:pt>
                <c:pt idx="5">
                  <c:v>3.3</c:v>
                </c:pt>
                <c:pt idx="6">
                  <c:v>3.67</c:v>
                </c:pt>
                <c:pt idx="7">
                  <c:v>6.42</c:v>
                </c:pt>
                <c:pt idx="8">
                  <c:v>4.8499999999999996</c:v>
                </c:pt>
                <c:pt idx="9">
                  <c:v>2.34</c:v>
                </c:pt>
                <c:pt idx="10">
                  <c:v>0.28000000000000003</c:v>
                </c:pt>
                <c:pt idx="11">
                  <c:v>-2.38</c:v>
                </c:pt>
                <c:pt idx="12">
                  <c:v>-1.91</c:v>
                </c:pt>
                <c:pt idx="13">
                  <c:v>-1.08</c:v>
                </c:pt>
                <c:pt idx="14">
                  <c:v>2.4300000000000002</c:v>
                </c:pt>
                <c:pt idx="15">
                  <c:v>1.84</c:v>
                </c:pt>
                <c:pt idx="16">
                  <c:v>2.14</c:v>
                </c:pt>
                <c:pt idx="17">
                  <c:v>2.19</c:v>
                </c:pt>
                <c:pt idx="18">
                  <c:v>2.48</c:v>
                </c:pt>
                <c:pt idx="19">
                  <c:v>2.97</c:v>
                </c:pt>
                <c:pt idx="20">
                  <c:v>3.53</c:v>
                </c:pt>
                <c:pt idx="21">
                  <c:v>4.18</c:v>
                </c:pt>
                <c:pt idx="22">
                  <c:v>4.3</c:v>
                </c:pt>
                <c:pt idx="23">
                  <c:v>4.3</c:v>
                </c:pt>
                <c:pt idx="24">
                  <c:v>4.13</c:v>
                </c:pt>
                <c:pt idx="25">
                  <c:v>3.87</c:v>
                </c:pt>
                <c:pt idx="26">
                  <c:v>4.24</c:v>
                </c:pt>
                <c:pt idx="27">
                  <c:v>4.76</c:v>
                </c:pt>
                <c:pt idx="28">
                  <c:v>5.0599999999999996</c:v>
                </c:pt>
                <c:pt idx="29">
                  <c:v>5.29</c:v>
                </c:pt>
                <c:pt idx="30">
                  <c:v>5.51</c:v>
                </c:pt>
                <c:pt idx="31">
                  <c:v>5.62</c:v>
                </c:pt>
                <c:pt idx="32">
                  <c:v>5.72</c:v>
                </c:pt>
              </c:numCache>
            </c:numRef>
          </c:val>
          <c:smooth val="0"/>
          <c:extLst xmlns:DataManagerRef="urn:DataManager">
            <c:ext xmlns:c16="http://schemas.microsoft.com/office/drawing/2014/chart" uri="{C3380CC4-5D6E-409C-BE32-E72D297353CC}">
              <c16:uniqueId val="{00000002-F6E3-42CE-81B7-4CA8D2DCA6C0}"/>
            </c:ext>
          </c:extLst>
        </c:ser>
        <c:ser>
          <c:idx val="3"/>
          <c:order val="3"/>
          <c:tx>
            <c:strRef>
              <c:f>'Graf II.20'!$N$4</c:f>
              <c:strCache>
                <c:ptCount val="1"/>
              </c:strCache>
            </c:strRef>
          </c:tx>
          <c:spPr>
            <a:ln w="25400">
              <a:solidFill>
                <a:srgbClr val="9ACD32"/>
              </a:solidFill>
              <a:prstDash val="solid"/>
            </a:ln>
          </c:spPr>
          <c:marker>
            <c:symbol val="none"/>
          </c:marker>
          <c:errBars>
            <c:errDir val="y"/>
            <c:errBarType val="both"/>
            <c:errValType val="fixedVal"/>
            <c:noEndCap val="1"/>
            <c:val val="16"/>
          </c:errBars>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II.20'!$N$15:$N$47</c:f>
              <c:numCache>
                <c:formatCode>General</c:formatCode>
                <c:ptCount val="33"/>
                <c:pt idx="12">
                  <c:v>0</c:v>
                </c:pt>
              </c:numCache>
            </c:numRef>
          </c:val>
          <c:smooth val="0"/>
          <c:extLst xmlns:DataManagerRef="urn:DataManager">
            <c:ext xmlns:c16="http://schemas.microsoft.com/office/drawing/2014/chart" uri="{C3380CC4-5D6E-409C-BE32-E72D297353CC}">
              <c16:uniqueId val="{00000003-F6E3-42CE-81B7-4CA8D2DCA6C0}"/>
            </c:ext>
          </c:extLst>
        </c:ser>
        <c:ser>
          <c:idx val="5"/>
          <c:order val="4"/>
          <c:tx>
            <c:strRef>
              <c:f>'Graf II.20'!$O$4</c:f>
              <c:strCache>
                <c:ptCount val="1"/>
                <c:pt idx="0">
                  <c:v>Úvěry na bydlení – Podzimní projekce ČNB</c:v>
                </c:pt>
              </c:strCache>
            </c:strRef>
          </c:tx>
          <c:spPr>
            <a:ln w="25400">
              <a:solidFill>
                <a:schemeClr val="accent2"/>
              </a:solidFill>
              <a:prstDash val="sysDash"/>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II.20'!$O$15:$O$47</c:f>
              <c:numCache>
                <c:formatCode>0.00</c:formatCode>
                <c:ptCount val="33"/>
                <c:pt idx="12">
                  <c:v>9.5500000000000007</c:v>
                </c:pt>
                <c:pt idx="13">
                  <c:v>10.74</c:v>
                </c:pt>
                <c:pt idx="14">
                  <c:v>11.63</c:v>
                </c:pt>
                <c:pt idx="15">
                  <c:v>12.5</c:v>
                </c:pt>
                <c:pt idx="16">
                  <c:v>12.08</c:v>
                </c:pt>
                <c:pt idx="17">
                  <c:v>11.15</c:v>
                </c:pt>
                <c:pt idx="18">
                  <c:v>10.32</c:v>
                </c:pt>
                <c:pt idx="19">
                  <c:v>9.49</c:v>
                </c:pt>
                <c:pt idx="20">
                  <c:v>9.0299999999999994</c:v>
                </c:pt>
                <c:pt idx="21">
                  <c:v>8.6</c:v>
                </c:pt>
                <c:pt idx="22">
                  <c:v>8.02</c:v>
                </c:pt>
              </c:numCache>
            </c:numRef>
          </c:val>
          <c:smooth val="0"/>
          <c:extLst xmlns:DataManagerRef="urn:DataManager">
            <c:ext xmlns:c16="http://schemas.microsoft.com/office/drawing/2014/chart" uri="{C3380CC4-5D6E-409C-BE32-E72D297353CC}">
              <c16:uniqueId val="{00000004-F6E3-42CE-81B7-4CA8D2DCA6C0}"/>
            </c:ext>
          </c:extLst>
        </c:ser>
        <c:ser>
          <c:idx val="6"/>
          <c:order val="5"/>
          <c:tx>
            <c:strRef>
              <c:f>'Graf II.20'!$P$4</c:f>
              <c:strCache>
                <c:ptCount val="1"/>
                <c:pt idx="0">
                  <c:v>Úvěry nefinančním podnikům – Podzimní projekce ČNB</c:v>
                </c:pt>
              </c:strCache>
            </c:strRef>
          </c:tx>
          <c:spPr>
            <a:ln w="25400">
              <a:solidFill>
                <a:schemeClr val="accent3"/>
              </a:solidFill>
              <a:prstDash val="sysDash"/>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II.20'!$P$15:$P$47</c:f>
              <c:numCache>
                <c:formatCode>0.00</c:formatCode>
                <c:ptCount val="33"/>
                <c:pt idx="12">
                  <c:v>-1.91</c:v>
                </c:pt>
                <c:pt idx="13">
                  <c:v>0.08</c:v>
                </c:pt>
                <c:pt idx="14">
                  <c:v>3.34</c:v>
                </c:pt>
                <c:pt idx="15">
                  <c:v>2.84</c:v>
                </c:pt>
                <c:pt idx="16">
                  <c:v>4.3600000000000003</c:v>
                </c:pt>
                <c:pt idx="17">
                  <c:v>4.3</c:v>
                </c:pt>
                <c:pt idx="18">
                  <c:v>4.6100000000000003</c:v>
                </c:pt>
                <c:pt idx="19">
                  <c:v>5.29</c:v>
                </c:pt>
                <c:pt idx="20">
                  <c:v>5.72</c:v>
                </c:pt>
                <c:pt idx="21">
                  <c:v>6.03</c:v>
                </c:pt>
                <c:pt idx="22">
                  <c:v>6.03</c:v>
                </c:pt>
              </c:numCache>
            </c:numRef>
          </c:val>
          <c:smooth val="0"/>
          <c:extLst xmlns:DataManagerRef="urn:DataManager">
            <c:ext xmlns:c16="http://schemas.microsoft.com/office/drawing/2014/chart" uri="{C3380CC4-5D6E-409C-BE32-E72D297353CC}">
              <c16:uniqueId val="{00000005-F6E3-42CE-81B7-4CA8D2DCA6C0}"/>
            </c:ext>
          </c:extLst>
        </c:ser>
        <c:dLbls>
          <c:showLegendKey val="0"/>
          <c:showVal val="0"/>
          <c:showCatName val="0"/>
          <c:showSerName val="0"/>
          <c:showPercent val="0"/>
          <c:showBubbleSize val="0"/>
        </c:dLbls>
        <c:smooth val="0"/>
        <c:axId val="305646208"/>
        <c:axId val="305652096"/>
      </c:lineChart>
      <c:dateAx>
        <c:axId val="3056462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652096"/>
        <c:crosses val="autoZero"/>
        <c:auto val="1"/>
        <c:lblOffset val="100"/>
        <c:baseTimeUnit val="months"/>
        <c:majorUnit val="12"/>
        <c:majorTimeUnit val="months"/>
      </c:dateAx>
      <c:valAx>
        <c:axId val="305652096"/>
        <c:scaling>
          <c:orientation val="minMax"/>
          <c:max val="16"/>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646208"/>
        <c:crosses val="autoZero"/>
        <c:crossBetween val="midCat"/>
        <c:majorUnit val="4"/>
      </c:valAx>
      <c:spPr>
        <a:noFill/>
        <a:ln w="25400">
          <a:noFill/>
        </a:ln>
      </c:spPr>
    </c:plotArea>
    <c:legend>
      <c:legendPos val="b"/>
      <c:legendEntry>
        <c:idx val="3"/>
        <c:delete val="1"/>
      </c:legendEntry>
      <c:layout>
        <c:manualLayout>
          <c:xMode val="edge"/>
          <c:yMode val="edge"/>
          <c:x val="3.8114090633775674E-2"/>
          <c:y val="0.67565428407768668"/>
          <c:w val="0.9485094433125929"/>
          <c:h val="0.324345715922313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4755244755244761"/>
          <c:h val="0.64663845592711111"/>
        </c:manualLayout>
      </c:layout>
      <c:lineChart>
        <c:grouping val="standard"/>
        <c:varyColors val="0"/>
        <c:ser>
          <c:idx val="0"/>
          <c:order val="0"/>
          <c:tx>
            <c:strRef>
              <c:f>'Graf II.20'!$K$3</c:f>
              <c:strCache>
                <c:ptCount val="1"/>
                <c:pt idx="0">
                  <c:v>Consumer credit – Baseline Scenario</c:v>
                </c:pt>
              </c:strCache>
            </c:strRef>
          </c:tx>
          <c:spPr>
            <a:ln w="25400">
              <a:solidFill>
                <a:srgbClr val="2426A9"/>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II.20'!$K$15:$K$47</c:f>
              <c:numCache>
                <c:formatCode>0.00</c:formatCode>
                <c:ptCount val="33"/>
                <c:pt idx="0">
                  <c:v>5.47</c:v>
                </c:pt>
                <c:pt idx="1">
                  <c:v>6.63</c:v>
                </c:pt>
                <c:pt idx="2">
                  <c:v>6.37</c:v>
                </c:pt>
                <c:pt idx="3">
                  <c:v>6.18</c:v>
                </c:pt>
                <c:pt idx="4">
                  <c:v>6.01</c:v>
                </c:pt>
                <c:pt idx="5">
                  <c:v>7.22</c:v>
                </c:pt>
                <c:pt idx="6">
                  <c:v>7.21</c:v>
                </c:pt>
                <c:pt idx="7">
                  <c:v>7.03</c:v>
                </c:pt>
                <c:pt idx="8">
                  <c:v>4.67</c:v>
                </c:pt>
                <c:pt idx="9">
                  <c:v>2.66</c:v>
                </c:pt>
                <c:pt idx="10">
                  <c:v>0.84</c:v>
                </c:pt>
                <c:pt idx="11">
                  <c:v>7.0000000000000007E-2</c:v>
                </c:pt>
                <c:pt idx="12">
                  <c:v>2.68</c:v>
                </c:pt>
                <c:pt idx="13">
                  <c:v>3.65</c:v>
                </c:pt>
                <c:pt idx="14">
                  <c:v>5.96</c:v>
                </c:pt>
                <c:pt idx="15">
                  <c:v>7.85</c:v>
                </c:pt>
                <c:pt idx="16">
                  <c:v>7.66</c:v>
                </c:pt>
                <c:pt idx="17">
                  <c:v>7.09</c:v>
                </c:pt>
                <c:pt idx="18">
                  <c:v>6.2</c:v>
                </c:pt>
                <c:pt idx="19">
                  <c:v>5.38</c:v>
                </c:pt>
                <c:pt idx="20">
                  <c:v>3.9</c:v>
                </c:pt>
                <c:pt idx="21">
                  <c:v>3.43</c:v>
                </c:pt>
                <c:pt idx="22">
                  <c:v>3.34</c:v>
                </c:pt>
                <c:pt idx="23">
                  <c:v>4.04</c:v>
                </c:pt>
                <c:pt idx="24">
                  <c:v>4.4400000000000004</c:v>
                </c:pt>
                <c:pt idx="25">
                  <c:v>4.7300000000000004</c:v>
                </c:pt>
                <c:pt idx="26">
                  <c:v>4.76</c:v>
                </c:pt>
                <c:pt idx="27">
                  <c:v>4.78</c:v>
                </c:pt>
                <c:pt idx="28">
                  <c:v>4.8</c:v>
                </c:pt>
                <c:pt idx="29">
                  <c:v>4.82</c:v>
                </c:pt>
                <c:pt idx="30">
                  <c:v>4.84</c:v>
                </c:pt>
                <c:pt idx="31">
                  <c:v>4.8600000000000003</c:v>
                </c:pt>
                <c:pt idx="32">
                  <c:v>4.88</c:v>
                </c:pt>
              </c:numCache>
            </c:numRef>
          </c:val>
          <c:smooth val="0"/>
          <c:extLst xmlns:DataManagerRef="urn:DataManager">
            <c:ext xmlns:c16="http://schemas.microsoft.com/office/drawing/2014/chart" uri="{C3380CC4-5D6E-409C-BE32-E72D297353CC}">
              <c16:uniqueId val="{00000000-FD09-4A4E-9A8E-FFE67B329387}"/>
            </c:ext>
          </c:extLst>
        </c:ser>
        <c:ser>
          <c:idx val="1"/>
          <c:order val="1"/>
          <c:tx>
            <c:strRef>
              <c:f>'Graf II.20'!$L$3</c:f>
              <c:strCache>
                <c:ptCount val="1"/>
                <c:pt idx="0">
                  <c:v>Loans for house purchase – Baseline Scenario</c:v>
                </c:pt>
              </c:strCache>
            </c:strRef>
          </c:tx>
          <c:spPr>
            <a:ln w="25400">
              <a:solidFill>
                <a:srgbClr val="D52B1E"/>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II.20'!$L$15:$L$47</c:f>
              <c:numCache>
                <c:formatCode>0.00</c:formatCode>
                <c:ptCount val="33"/>
                <c:pt idx="0">
                  <c:v>8.2799999999999994</c:v>
                </c:pt>
                <c:pt idx="1">
                  <c:v>8.3000000000000007</c:v>
                </c:pt>
                <c:pt idx="2">
                  <c:v>8.52</c:v>
                </c:pt>
                <c:pt idx="3">
                  <c:v>7.99</c:v>
                </c:pt>
                <c:pt idx="4">
                  <c:v>7.46</c:v>
                </c:pt>
                <c:pt idx="5">
                  <c:v>7.15</c:v>
                </c:pt>
                <c:pt idx="6">
                  <c:v>6.73</c:v>
                </c:pt>
                <c:pt idx="7">
                  <c:v>7.07</c:v>
                </c:pt>
                <c:pt idx="8">
                  <c:v>7.24</c:v>
                </c:pt>
                <c:pt idx="9">
                  <c:v>7.5</c:v>
                </c:pt>
                <c:pt idx="10">
                  <c:v>7.98</c:v>
                </c:pt>
                <c:pt idx="11">
                  <c:v>8.5500000000000007</c:v>
                </c:pt>
                <c:pt idx="12">
                  <c:v>9.5500000000000007</c:v>
                </c:pt>
                <c:pt idx="13">
                  <c:v>10.37</c:v>
                </c:pt>
                <c:pt idx="14">
                  <c:v>10.55</c:v>
                </c:pt>
                <c:pt idx="15">
                  <c:v>10.39</c:v>
                </c:pt>
                <c:pt idx="16">
                  <c:v>9.86</c:v>
                </c:pt>
                <c:pt idx="17">
                  <c:v>8.9499999999999993</c:v>
                </c:pt>
                <c:pt idx="18">
                  <c:v>8.5399999999999991</c:v>
                </c:pt>
                <c:pt idx="19">
                  <c:v>7.81</c:v>
                </c:pt>
                <c:pt idx="20">
                  <c:v>7.16</c:v>
                </c:pt>
                <c:pt idx="21">
                  <c:v>6.63</c:v>
                </c:pt>
                <c:pt idx="22">
                  <c:v>5.95</c:v>
                </c:pt>
                <c:pt idx="23">
                  <c:v>5.62</c:v>
                </c:pt>
                <c:pt idx="24">
                  <c:v>5.31</c:v>
                </c:pt>
                <c:pt idx="25">
                  <c:v>5.05</c:v>
                </c:pt>
                <c:pt idx="26">
                  <c:v>5.0599999999999996</c:v>
                </c:pt>
                <c:pt idx="27">
                  <c:v>4.9800000000000004</c:v>
                </c:pt>
                <c:pt idx="28">
                  <c:v>4.9800000000000004</c:v>
                </c:pt>
                <c:pt idx="29">
                  <c:v>5.05</c:v>
                </c:pt>
                <c:pt idx="30">
                  <c:v>5.17</c:v>
                </c:pt>
                <c:pt idx="31">
                  <c:v>5.27</c:v>
                </c:pt>
                <c:pt idx="32">
                  <c:v>5.32</c:v>
                </c:pt>
              </c:numCache>
            </c:numRef>
          </c:val>
          <c:smooth val="0"/>
          <c:extLst xmlns:DataManagerRef="urn:DataManager">
            <c:ext xmlns:c16="http://schemas.microsoft.com/office/drawing/2014/chart" uri="{C3380CC4-5D6E-409C-BE32-E72D297353CC}">
              <c16:uniqueId val="{00000001-FD09-4A4E-9A8E-FFE67B329387}"/>
            </c:ext>
          </c:extLst>
        </c:ser>
        <c:ser>
          <c:idx val="2"/>
          <c:order val="2"/>
          <c:tx>
            <c:strRef>
              <c:f>'Graf II.20'!$M$3</c:f>
              <c:strCache>
                <c:ptCount val="1"/>
                <c:pt idx="0">
                  <c:v>Loans to non-financial corporations – Baseline Scenario</c:v>
                </c:pt>
              </c:strCache>
            </c:strRef>
          </c:tx>
          <c:spPr>
            <a:ln w="25400">
              <a:solidFill>
                <a:srgbClr val="FFBB00"/>
              </a:solidFill>
              <a:prstDash val="solid"/>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II.20'!$M$15:$M$47</c:f>
              <c:numCache>
                <c:formatCode>0.00</c:formatCode>
                <c:ptCount val="33"/>
                <c:pt idx="0">
                  <c:v>4.16</c:v>
                </c:pt>
                <c:pt idx="1">
                  <c:v>5.34</c:v>
                </c:pt>
                <c:pt idx="2">
                  <c:v>5.7</c:v>
                </c:pt>
                <c:pt idx="3">
                  <c:v>6.21</c:v>
                </c:pt>
                <c:pt idx="4">
                  <c:v>3.51</c:v>
                </c:pt>
                <c:pt idx="5">
                  <c:v>3.3</c:v>
                </c:pt>
                <c:pt idx="6">
                  <c:v>3.67</c:v>
                </c:pt>
                <c:pt idx="7">
                  <c:v>6.42</c:v>
                </c:pt>
                <c:pt idx="8">
                  <c:v>4.8499999999999996</c:v>
                </c:pt>
                <c:pt idx="9">
                  <c:v>2.34</c:v>
                </c:pt>
                <c:pt idx="10">
                  <c:v>0.28000000000000003</c:v>
                </c:pt>
                <c:pt idx="11">
                  <c:v>-2.38</c:v>
                </c:pt>
                <c:pt idx="12">
                  <c:v>-1.91</c:v>
                </c:pt>
                <c:pt idx="13">
                  <c:v>-1.08</c:v>
                </c:pt>
                <c:pt idx="14">
                  <c:v>2.4300000000000002</c:v>
                </c:pt>
                <c:pt idx="15">
                  <c:v>1.84</c:v>
                </c:pt>
                <c:pt idx="16">
                  <c:v>2.14</c:v>
                </c:pt>
                <c:pt idx="17">
                  <c:v>2.19</c:v>
                </c:pt>
                <c:pt idx="18">
                  <c:v>2.48</c:v>
                </c:pt>
                <c:pt idx="19">
                  <c:v>2.97</c:v>
                </c:pt>
                <c:pt idx="20">
                  <c:v>3.53</c:v>
                </c:pt>
                <c:pt idx="21">
                  <c:v>4.18</c:v>
                </c:pt>
                <c:pt idx="22">
                  <c:v>4.3</c:v>
                </c:pt>
                <c:pt idx="23">
                  <c:v>4.3</c:v>
                </c:pt>
                <c:pt idx="24">
                  <c:v>4.13</c:v>
                </c:pt>
                <c:pt idx="25">
                  <c:v>3.87</c:v>
                </c:pt>
                <c:pt idx="26">
                  <c:v>4.24</c:v>
                </c:pt>
                <c:pt idx="27">
                  <c:v>4.76</c:v>
                </c:pt>
                <c:pt idx="28">
                  <c:v>5.0599999999999996</c:v>
                </c:pt>
                <c:pt idx="29">
                  <c:v>5.29</c:v>
                </c:pt>
                <c:pt idx="30">
                  <c:v>5.51</c:v>
                </c:pt>
                <c:pt idx="31">
                  <c:v>5.62</c:v>
                </c:pt>
                <c:pt idx="32">
                  <c:v>5.72</c:v>
                </c:pt>
              </c:numCache>
            </c:numRef>
          </c:val>
          <c:smooth val="0"/>
          <c:extLst xmlns:DataManagerRef="urn:DataManager">
            <c:ext xmlns:c16="http://schemas.microsoft.com/office/drawing/2014/chart" uri="{C3380CC4-5D6E-409C-BE32-E72D297353CC}">
              <c16:uniqueId val="{00000002-FD09-4A4E-9A8E-FFE67B329387}"/>
            </c:ext>
          </c:extLst>
        </c:ser>
        <c:ser>
          <c:idx val="3"/>
          <c:order val="3"/>
          <c:tx>
            <c:strRef>
              <c:f>'Graf II.20'!$N$3</c:f>
              <c:strCache>
                <c:ptCount val="1"/>
              </c:strCache>
            </c:strRef>
          </c:tx>
          <c:spPr>
            <a:ln w="25400">
              <a:solidFill>
                <a:srgbClr val="9ACD32"/>
              </a:solidFill>
              <a:prstDash val="solid"/>
            </a:ln>
          </c:spPr>
          <c:marker>
            <c:symbol val="none"/>
          </c:marker>
          <c:errBars>
            <c:errDir val="y"/>
            <c:errBarType val="both"/>
            <c:errValType val="fixedVal"/>
            <c:noEndCap val="1"/>
            <c:val val="16"/>
          </c:errBars>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II.20'!$N$15:$N$47</c:f>
              <c:numCache>
                <c:formatCode>General</c:formatCode>
                <c:ptCount val="33"/>
                <c:pt idx="12">
                  <c:v>0</c:v>
                </c:pt>
              </c:numCache>
            </c:numRef>
          </c:val>
          <c:smooth val="0"/>
          <c:extLst xmlns:DataManagerRef="urn:DataManager">
            <c:ext xmlns:c16="http://schemas.microsoft.com/office/drawing/2014/chart" uri="{C3380CC4-5D6E-409C-BE32-E72D297353CC}">
              <c16:uniqueId val="{00000003-FD09-4A4E-9A8E-FFE67B329387}"/>
            </c:ext>
          </c:extLst>
        </c:ser>
        <c:ser>
          <c:idx val="5"/>
          <c:order val="4"/>
          <c:tx>
            <c:strRef>
              <c:f>'Graf II.20'!$O$3</c:f>
              <c:strCache>
                <c:ptCount val="1"/>
                <c:pt idx="0">
                  <c:v>Loans for house purchase – CNB autumn projection</c:v>
                </c:pt>
              </c:strCache>
            </c:strRef>
          </c:tx>
          <c:spPr>
            <a:ln w="25400">
              <a:solidFill>
                <a:schemeClr val="accent2"/>
              </a:solidFill>
              <a:prstDash val="sysDash"/>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II.20'!$O$15:$O$47</c:f>
              <c:numCache>
                <c:formatCode>0.00</c:formatCode>
                <c:ptCount val="33"/>
                <c:pt idx="12">
                  <c:v>9.5500000000000007</c:v>
                </c:pt>
                <c:pt idx="13">
                  <c:v>10.74</c:v>
                </c:pt>
                <c:pt idx="14">
                  <c:v>11.63</c:v>
                </c:pt>
                <c:pt idx="15">
                  <c:v>12.5</c:v>
                </c:pt>
                <c:pt idx="16">
                  <c:v>12.08</c:v>
                </c:pt>
                <c:pt idx="17">
                  <c:v>11.15</c:v>
                </c:pt>
                <c:pt idx="18">
                  <c:v>10.32</c:v>
                </c:pt>
                <c:pt idx="19">
                  <c:v>9.49</c:v>
                </c:pt>
                <c:pt idx="20">
                  <c:v>9.0299999999999994</c:v>
                </c:pt>
                <c:pt idx="21">
                  <c:v>8.6</c:v>
                </c:pt>
                <c:pt idx="22">
                  <c:v>8.02</c:v>
                </c:pt>
              </c:numCache>
            </c:numRef>
          </c:val>
          <c:smooth val="0"/>
          <c:extLst xmlns:DataManagerRef="urn:DataManager">
            <c:ext xmlns:c16="http://schemas.microsoft.com/office/drawing/2014/chart" uri="{C3380CC4-5D6E-409C-BE32-E72D297353CC}">
              <c16:uniqueId val="{00000004-FD09-4A4E-9A8E-FFE67B329387}"/>
            </c:ext>
          </c:extLst>
        </c:ser>
        <c:ser>
          <c:idx val="6"/>
          <c:order val="5"/>
          <c:tx>
            <c:strRef>
              <c:f>'Graf II.20'!$P$3</c:f>
              <c:strCache>
                <c:ptCount val="1"/>
                <c:pt idx="0">
                  <c:v>Loans to non-financial corporations – CNB autumn projection</c:v>
                </c:pt>
              </c:strCache>
            </c:strRef>
          </c:tx>
          <c:spPr>
            <a:ln w="25400">
              <a:solidFill>
                <a:schemeClr val="accent3"/>
              </a:solidFill>
              <a:prstDash val="sysDash"/>
            </a:ln>
          </c:spPr>
          <c:marker>
            <c:symbol val="none"/>
          </c:marker>
          <c:cat>
            <c:numRef>
              <c:f>'Graf II.20'!$J$15:$J$47</c:f>
              <c:numCache>
                <c:formatCode>m/d/yyyy</c:formatCode>
                <c:ptCount val="3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pt idx="29">
                  <c:v>45930</c:v>
                </c:pt>
                <c:pt idx="30">
                  <c:v>46022</c:v>
                </c:pt>
                <c:pt idx="31">
                  <c:v>46112</c:v>
                </c:pt>
                <c:pt idx="32">
                  <c:v>46203</c:v>
                </c:pt>
              </c:numCache>
            </c:numRef>
          </c:cat>
          <c:val>
            <c:numRef>
              <c:f>'Graf II.20'!$P$15:$P$47</c:f>
              <c:numCache>
                <c:formatCode>0.00</c:formatCode>
                <c:ptCount val="33"/>
                <c:pt idx="12">
                  <c:v>-1.91</c:v>
                </c:pt>
                <c:pt idx="13">
                  <c:v>0.08</c:v>
                </c:pt>
                <c:pt idx="14">
                  <c:v>3.34</c:v>
                </c:pt>
                <c:pt idx="15">
                  <c:v>2.84</c:v>
                </c:pt>
                <c:pt idx="16">
                  <c:v>4.3600000000000003</c:v>
                </c:pt>
                <c:pt idx="17">
                  <c:v>4.3</c:v>
                </c:pt>
                <c:pt idx="18">
                  <c:v>4.6100000000000003</c:v>
                </c:pt>
                <c:pt idx="19">
                  <c:v>5.29</c:v>
                </c:pt>
                <c:pt idx="20">
                  <c:v>5.72</c:v>
                </c:pt>
                <c:pt idx="21">
                  <c:v>6.03</c:v>
                </c:pt>
                <c:pt idx="22">
                  <c:v>6.03</c:v>
                </c:pt>
              </c:numCache>
            </c:numRef>
          </c:val>
          <c:smooth val="0"/>
          <c:extLst xmlns:DataManagerRef="urn:DataManager">
            <c:ext xmlns:c16="http://schemas.microsoft.com/office/drawing/2014/chart" uri="{C3380CC4-5D6E-409C-BE32-E72D297353CC}">
              <c16:uniqueId val="{00000005-FD09-4A4E-9A8E-FFE67B329387}"/>
            </c:ext>
          </c:extLst>
        </c:ser>
        <c:dLbls>
          <c:showLegendKey val="0"/>
          <c:showVal val="0"/>
          <c:showCatName val="0"/>
          <c:showSerName val="0"/>
          <c:showPercent val="0"/>
          <c:showBubbleSize val="0"/>
        </c:dLbls>
        <c:smooth val="0"/>
        <c:axId val="305703936"/>
        <c:axId val="305718016"/>
      </c:lineChart>
      <c:dateAx>
        <c:axId val="3057039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18016"/>
        <c:crosses val="autoZero"/>
        <c:auto val="1"/>
        <c:lblOffset val="100"/>
        <c:baseTimeUnit val="months"/>
        <c:majorUnit val="12"/>
        <c:majorTimeUnit val="months"/>
      </c:dateAx>
      <c:valAx>
        <c:axId val="305718016"/>
        <c:scaling>
          <c:orientation val="minMax"/>
          <c:max val="16"/>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03936"/>
        <c:crosses val="autoZero"/>
        <c:crossBetween val="midCat"/>
        <c:majorUnit val="4"/>
      </c:valAx>
      <c:spPr>
        <a:noFill/>
        <a:ln w="25400">
          <a:noFill/>
        </a:ln>
      </c:spPr>
    </c:plotArea>
    <c:legend>
      <c:legendPos val="b"/>
      <c:legendEntry>
        <c:idx val="3"/>
        <c:delete val="1"/>
      </c:legendEntry>
      <c:layout>
        <c:manualLayout>
          <c:xMode val="edge"/>
          <c:yMode val="edge"/>
          <c:x val="1.0142062661747699E-2"/>
          <c:y val="0.67565428407768668"/>
          <c:w val="0.97648147128462104"/>
          <c:h val="0.324345715922313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810475554235095E-2"/>
          <c:w val="0.9825174825174825"/>
          <c:h val="0.68048683729213488"/>
        </c:manualLayout>
      </c:layout>
      <c:lineChart>
        <c:grouping val="standard"/>
        <c:varyColors val="0"/>
        <c:ser>
          <c:idx val="0"/>
          <c:order val="0"/>
          <c:tx>
            <c:strRef>
              <c:f>'Graf II.21'!$K$4</c:f>
              <c:strCache>
                <c:ptCount val="1"/>
                <c:pt idx="0">
                  <c:v>Placené úroky k HPP</c:v>
                </c:pt>
              </c:strCache>
            </c:strRef>
          </c:tx>
          <c:spPr>
            <a:ln w="25400">
              <a:solidFill>
                <a:srgbClr val="2426A9"/>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II.21'!$K$5:$K$53</c:f>
              <c:numCache>
                <c:formatCode>0.00</c:formatCode>
                <c:ptCount val="49"/>
                <c:pt idx="0">
                  <c:v>6.88</c:v>
                </c:pt>
                <c:pt idx="1">
                  <c:v>4.4800000000000004</c:v>
                </c:pt>
                <c:pt idx="2">
                  <c:v>5.62</c:v>
                </c:pt>
                <c:pt idx="3">
                  <c:v>10.11</c:v>
                </c:pt>
                <c:pt idx="4">
                  <c:v>10.5</c:v>
                </c:pt>
                <c:pt idx="5">
                  <c:v>8.48</c:v>
                </c:pt>
                <c:pt idx="6">
                  <c:v>8.98</c:v>
                </c:pt>
                <c:pt idx="7">
                  <c:v>7.43</c:v>
                </c:pt>
                <c:pt idx="8">
                  <c:v>8.02</c:v>
                </c:pt>
                <c:pt idx="9">
                  <c:v>8.25</c:v>
                </c:pt>
                <c:pt idx="10">
                  <c:v>8.27</c:v>
                </c:pt>
                <c:pt idx="11">
                  <c:v>8.92</c:v>
                </c:pt>
                <c:pt idx="12">
                  <c:v>9.48</c:v>
                </c:pt>
                <c:pt idx="13">
                  <c:v>8.8699999999999992</c:v>
                </c:pt>
                <c:pt idx="14">
                  <c:v>8.58</c:v>
                </c:pt>
                <c:pt idx="15">
                  <c:v>7.17</c:v>
                </c:pt>
                <c:pt idx="16">
                  <c:v>9.17</c:v>
                </c:pt>
                <c:pt idx="17">
                  <c:v>6.51</c:v>
                </c:pt>
                <c:pt idx="18">
                  <c:v>7.76</c:v>
                </c:pt>
                <c:pt idx="19">
                  <c:v>6.48</c:v>
                </c:pt>
                <c:pt idx="20">
                  <c:v>9.98</c:v>
                </c:pt>
                <c:pt idx="21">
                  <c:v>6.7</c:v>
                </c:pt>
                <c:pt idx="22">
                  <c:v>7.58</c:v>
                </c:pt>
                <c:pt idx="23">
                  <c:v>5.39</c:v>
                </c:pt>
                <c:pt idx="24">
                  <c:v>7.99</c:v>
                </c:pt>
                <c:pt idx="25">
                  <c:v>6.43</c:v>
                </c:pt>
                <c:pt idx="26">
                  <c:v>6.15</c:v>
                </c:pt>
                <c:pt idx="27">
                  <c:v>4.87</c:v>
                </c:pt>
                <c:pt idx="28">
                  <c:v>4.2699999999999996</c:v>
                </c:pt>
                <c:pt idx="29">
                  <c:v>4.6900000000000004</c:v>
                </c:pt>
                <c:pt idx="30">
                  <c:v>5.2</c:v>
                </c:pt>
                <c:pt idx="31">
                  <c:v>3.87</c:v>
                </c:pt>
                <c:pt idx="32">
                  <c:v>3.76</c:v>
                </c:pt>
                <c:pt idx="33">
                  <c:v>4.3499999999999996</c:v>
                </c:pt>
                <c:pt idx="34">
                  <c:v>3.54</c:v>
                </c:pt>
                <c:pt idx="35">
                  <c:v>3.82</c:v>
                </c:pt>
                <c:pt idx="36">
                  <c:v>3.18</c:v>
                </c:pt>
                <c:pt idx="37">
                  <c:v>4.6399999999999997</c:v>
                </c:pt>
                <c:pt idx="38">
                  <c:v>4.84</c:v>
                </c:pt>
                <c:pt idx="39">
                  <c:v>7.73</c:v>
                </c:pt>
                <c:pt idx="40">
                  <c:v>7.07</c:v>
                </c:pt>
                <c:pt idx="41">
                  <c:v>6.83</c:v>
                </c:pt>
                <c:pt idx="42">
                  <c:v>6.97</c:v>
                </c:pt>
                <c:pt idx="43">
                  <c:v>8.11</c:v>
                </c:pt>
                <c:pt idx="44">
                  <c:v>7.37</c:v>
                </c:pt>
                <c:pt idx="45">
                  <c:v>5.22</c:v>
                </c:pt>
                <c:pt idx="46">
                  <c:v>5.35</c:v>
                </c:pt>
                <c:pt idx="47">
                  <c:v>5.83</c:v>
                </c:pt>
                <c:pt idx="48">
                  <c:v>4.87</c:v>
                </c:pt>
              </c:numCache>
            </c:numRef>
          </c:val>
          <c:smooth val="0"/>
          <c:extLst xmlns:DataManagerRef="urn:DataManager">
            <c:ext xmlns:c16="http://schemas.microsoft.com/office/drawing/2014/chart" uri="{C3380CC4-5D6E-409C-BE32-E72D297353CC}">
              <c16:uniqueId val="{00000000-2C37-4DFE-83FF-9DB03B65A144}"/>
            </c:ext>
          </c:extLst>
        </c:ser>
        <c:ser>
          <c:idx val="1"/>
          <c:order val="1"/>
          <c:tx>
            <c:strRef>
              <c:f>'Graf II.21'!$L$4</c:f>
              <c:strCache>
                <c:ptCount val="1"/>
                <c:pt idx="0">
                  <c:v>Průměrná úroková sazba z bankovních úvěrů nefin. podniků</c:v>
                </c:pt>
              </c:strCache>
            </c:strRef>
          </c:tx>
          <c:spPr>
            <a:ln w="25400">
              <a:solidFill>
                <a:srgbClr val="D52B1E"/>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II.21'!$L$5:$L$53</c:f>
              <c:numCache>
                <c:formatCode>0.00</c:formatCode>
                <c:ptCount val="49"/>
                <c:pt idx="0">
                  <c:v>4.54</c:v>
                </c:pt>
                <c:pt idx="1">
                  <c:v>4.34</c:v>
                </c:pt>
                <c:pt idx="2">
                  <c:v>4.26</c:v>
                </c:pt>
                <c:pt idx="3">
                  <c:v>4.17</c:v>
                </c:pt>
                <c:pt idx="4">
                  <c:v>4.04</c:v>
                </c:pt>
                <c:pt idx="5">
                  <c:v>4.04</c:v>
                </c:pt>
                <c:pt idx="6">
                  <c:v>4.04</c:v>
                </c:pt>
                <c:pt idx="7">
                  <c:v>4</c:v>
                </c:pt>
                <c:pt idx="8">
                  <c:v>3.98</c:v>
                </c:pt>
                <c:pt idx="9">
                  <c:v>3.86</c:v>
                </c:pt>
                <c:pt idx="10">
                  <c:v>3.9</c:v>
                </c:pt>
                <c:pt idx="11">
                  <c:v>3.87</c:v>
                </c:pt>
                <c:pt idx="12">
                  <c:v>3.86</c:v>
                </c:pt>
                <c:pt idx="13">
                  <c:v>3.62</c:v>
                </c:pt>
                <c:pt idx="14">
                  <c:v>3.3</c:v>
                </c:pt>
                <c:pt idx="15">
                  <c:v>3.25</c:v>
                </c:pt>
                <c:pt idx="16">
                  <c:v>3.22</c:v>
                </c:pt>
                <c:pt idx="17">
                  <c:v>3.14</c:v>
                </c:pt>
                <c:pt idx="18">
                  <c:v>3.07</c:v>
                </c:pt>
                <c:pt idx="19">
                  <c:v>3.05</c:v>
                </c:pt>
                <c:pt idx="20">
                  <c:v>3.02</c:v>
                </c:pt>
                <c:pt idx="21">
                  <c:v>2.96</c:v>
                </c:pt>
                <c:pt idx="22">
                  <c:v>2.91</c:v>
                </c:pt>
                <c:pt idx="23">
                  <c:v>2.86</c:v>
                </c:pt>
                <c:pt idx="24">
                  <c:v>2.78</c:v>
                </c:pt>
                <c:pt idx="25">
                  <c:v>2.7</c:v>
                </c:pt>
                <c:pt idx="26">
                  <c:v>2.65</c:v>
                </c:pt>
                <c:pt idx="27">
                  <c:v>2.61</c:v>
                </c:pt>
                <c:pt idx="28">
                  <c:v>2.6</c:v>
                </c:pt>
                <c:pt idx="29">
                  <c:v>2.57</c:v>
                </c:pt>
                <c:pt idx="30">
                  <c:v>2.54</c:v>
                </c:pt>
                <c:pt idx="31">
                  <c:v>2.58</c:v>
                </c:pt>
                <c:pt idx="32">
                  <c:v>2.5</c:v>
                </c:pt>
                <c:pt idx="33">
                  <c:v>2.58</c:v>
                </c:pt>
                <c:pt idx="34">
                  <c:v>2.74</c:v>
                </c:pt>
                <c:pt idx="35">
                  <c:v>2.88</c:v>
                </c:pt>
                <c:pt idx="36">
                  <c:v>2.88</c:v>
                </c:pt>
                <c:pt idx="37">
                  <c:v>3.27</c:v>
                </c:pt>
                <c:pt idx="38">
                  <c:v>3.64</c:v>
                </c:pt>
                <c:pt idx="39">
                  <c:v>3.69</c:v>
                </c:pt>
                <c:pt idx="40">
                  <c:v>3.81</c:v>
                </c:pt>
                <c:pt idx="41">
                  <c:v>3.79</c:v>
                </c:pt>
                <c:pt idx="42">
                  <c:v>3.8</c:v>
                </c:pt>
                <c:pt idx="43">
                  <c:v>3.38</c:v>
                </c:pt>
                <c:pt idx="44">
                  <c:v>2.59</c:v>
                </c:pt>
                <c:pt idx="45">
                  <c:v>2.5499999999999998</c:v>
                </c:pt>
                <c:pt idx="46">
                  <c:v>2.56</c:v>
                </c:pt>
                <c:pt idx="47">
                  <c:v>2.54</c:v>
                </c:pt>
                <c:pt idx="48">
                  <c:v>2.63</c:v>
                </c:pt>
              </c:numCache>
            </c:numRef>
          </c:val>
          <c:smooth val="0"/>
          <c:extLst xmlns:DataManagerRef="urn:DataManager">
            <c:ext xmlns:c16="http://schemas.microsoft.com/office/drawing/2014/chart" uri="{C3380CC4-5D6E-409C-BE32-E72D297353CC}">
              <c16:uniqueId val="{00000001-2C37-4DFE-83FF-9DB03B65A144}"/>
            </c:ext>
          </c:extLst>
        </c:ser>
        <c:dLbls>
          <c:showLegendKey val="0"/>
          <c:showVal val="0"/>
          <c:showCatName val="0"/>
          <c:showSerName val="0"/>
          <c:showPercent val="0"/>
          <c:showBubbleSize val="0"/>
        </c:dLbls>
        <c:marker val="1"/>
        <c:smooth val="0"/>
        <c:axId val="305767936"/>
        <c:axId val="305769472"/>
      </c:lineChart>
      <c:lineChart>
        <c:grouping val="standard"/>
        <c:varyColors val="0"/>
        <c:ser>
          <c:idx val="2"/>
          <c:order val="2"/>
          <c:tx>
            <c:strRef>
              <c:f>'Graf II.21'!$M$4</c:f>
              <c:strCache>
                <c:ptCount val="1"/>
                <c:pt idx="0">
                  <c:v>Celková zadluženost k HPP (pravá osa)</c:v>
                </c:pt>
              </c:strCache>
            </c:strRef>
          </c:tx>
          <c:spPr>
            <a:ln w="25400">
              <a:solidFill>
                <a:srgbClr val="FFBB00"/>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II.21'!$M$5:$M$53</c:f>
              <c:numCache>
                <c:formatCode>0.00</c:formatCode>
                <c:ptCount val="49"/>
                <c:pt idx="0">
                  <c:v>192.61</c:v>
                </c:pt>
                <c:pt idx="1">
                  <c:v>199.16</c:v>
                </c:pt>
                <c:pt idx="2">
                  <c:v>205.24</c:v>
                </c:pt>
                <c:pt idx="3">
                  <c:v>206.8</c:v>
                </c:pt>
                <c:pt idx="4">
                  <c:v>209.99</c:v>
                </c:pt>
                <c:pt idx="5">
                  <c:v>211.13</c:v>
                </c:pt>
                <c:pt idx="6">
                  <c:v>214.97</c:v>
                </c:pt>
                <c:pt idx="7">
                  <c:v>216.08</c:v>
                </c:pt>
                <c:pt idx="8">
                  <c:v>219.9</c:v>
                </c:pt>
                <c:pt idx="9">
                  <c:v>221.99</c:v>
                </c:pt>
                <c:pt idx="10">
                  <c:v>222.53</c:v>
                </c:pt>
                <c:pt idx="11">
                  <c:v>222.48</c:v>
                </c:pt>
                <c:pt idx="12">
                  <c:v>226.79</c:v>
                </c:pt>
                <c:pt idx="13">
                  <c:v>231.36</c:v>
                </c:pt>
                <c:pt idx="14">
                  <c:v>239</c:v>
                </c:pt>
                <c:pt idx="15">
                  <c:v>243.05</c:v>
                </c:pt>
                <c:pt idx="16">
                  <c:v>247.91</c:v>
                </c:pt>
                <c:pt idx="17">
                  <c:v>247.84</c:v>
                </c:pt>
                <c:pt idx="18">
                  <c:v>245.38</c:v>
                </c:pt>
                <c:pt idx="19">
                  <c:v>240.29</c:v>
                </c:pt>
                <c:pt idx="20">
                  <c:v>235.88</c:v>
                </c:pt>
                <c:pt idx="21">
                  <c:v>228.51</c:v>
                </c:pt>
                <c:pt idx="22">
                  <c:v>222.78</c:v>
                </c:pt>
                <c:pt idx="23">
                  <c:v>217.55</c:v>
                </c:pt>
                <c:pt idx="24">
                  <c:v>211.21</c:v>
                </c:pt>
                <c:pt idx="25">
                  <c:v>207.41</c:v>
                </c:pt>
                <c:pt idx="26">
                  <c:v>204.03</c:v>
                </c:pt>
                <c:pt idx="27">
                  <c:v>201.51</c:v>
                </c:pt>
                <c:pt idx="28">
                  <c:v>200.45</c:v>
                </c:pt>
                <c:pt idx="29">
                  <c:v>205.34</c:v>
                </c:pt>
                <c:pt idx="30">
                  <c:v>207.62</c:v>
                </c:pt>
                <c:pt idx="31">
                  <c:v>210.77</c:v>
                </c:pt>
                <c:pt idx="32">
                  <c:v>212.52</c:v>
                </c:pt>
                <c:pt idx="33">
                  <c:v>211.85</c:v>
                </c:pt>
                <c:pt idx="34">
                  <c:v>214.43</c:v>
                </c:pt>
                <c:pt idx="35">
                  <c:v>219.22</c:v>
                </c:pt>
                <c:pt idx="36">
                  <c:v>227.36</c:v>
                </c:pt>
                <c:pt idx="37">
                  <c:v>233.48</c:v>
                </c:pt>
                <c:pt idx="38">
                  <c:v>239.35</c:v>
                </c:pt>
                <c:pt idx="39">
                  <c:v>235.91</c:v>
                </c:pt>
                <c:pt idx="40">
                  <c:v>231.23</c:v>
                </c:pt>
                <c:pt idx="41">
                  <c:v>224.99</c:v>
                </c:pt>
                <c:pt idx="42">
                  <c:v>215.64</c:v>
                </c:pt>
                <c:pt idx="43">
                  <c:v>214.64</c:v>
                </c:pt>
                <c:pt idx="44">
                  <c:v>220.67</c:v>
                </c:pt>
                <c:pt idx="45">
                  <c:v>224.51</c:v>
                </c:pt>
                <c:pt idx="46">
                  <c:v>225.45</c:v>
                </c:pt>
                <c:pt idx="47">
                  <c:v>221.87</c:v>
                </c:pt>
                <c:pt idx="48">
                  <c:v>210.42</c:v>
                </c:pt>
              </c:numCache>
            </c:numRef>
          </c:val>
          <c:smooth val="0"/>
          <c:extLst xmlns:DataManagerRef="urn:DataManager">
            <c:ext xmlns:c16="http://schemas.microsoft.com/office/drawing/2014/chart" uri="{C3380CC4-5D6E-409C-BE32-E72D297353CC}">
              <c16:uniqueId val="{00000002-2C37-4DFE-83FF-9DB03B65A144}"/>
            </c:ext>
          </c:extLst>
        </c:ser>
        <c:dLbls>
          <c:showLegendKey val="0"/>
          <c:showVal val="0"/>
          <c:showCatName val="0"/>
          <c:showSerName val="0"/>
          <c:showPercent val="0"/>
          <c:showBubbleSize val="0"/>
        </c:dLbls>
        <c:marker val="1"/>
        <c:smooth val="0"/>
        <c:axId val="305780992"/>
        <c:axId val="305779456"/>
      </c:lineChart>
      <c:dateAx>
        <c:axId val="305767936"/>
        <c:scaling>
          <c:orientation val="minMax"/>
          <c:min val="399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69472"/>
        <c:crosses val="autoZero"/>
        <c:auto val="1"/>
        <c:lblOffset val="100"/>
        <c:baseTimeUnit val="months"/>
        <c:majorUnit val="24"/>
        <c:majorTimeUnit val="months"/>
        <c:minorUnit val="4"/>
      </c:dateAx>
      <c:valAx>
        <c:axId val="305769472"/>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67936"/>
        <c:crosses val="autoZero"/>
        <c:crossBetween val="midCat"/>
        <c:majorUnit val="2"/>
      </c:valAx>
      <c:valAx>
        <c:axId val="305779456"/>
        <c:scaling>
          <c:orientation val="minMax"/>
          <c:max val="270"/>
          <c:min val="15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80992"/>
        <c:crosses val="max"/>
        <c:crossBetween val="between"/>
        <c:majorUnit val="20"/>
      </c:valAx>
      <c:dateAx>
        <c:axId val="305780992"/>
        <c:scaling>
          <c:orientation val="minMax"/>
        </c:scaling>
        <c:delete val="1"/>
        <c:axPos val="b"/>
        <c:numFmt formatCode="m/d/yyyy" sourceLinked="1"/>
        <c:majorTickMark val="out"/>
        <c:minorTickMark val="none"/>
        <c:tickLblPos val="nextTo"/>
        <c:crossAx val="305779456"/>
        <c:crosses val="autoZero"/>
        <c:auto val="1"/>
        <c:lblOffset val="100"/>
        <c:baseTimeUnit val="months"/>
        <c:majorUnit val="1"/>
        <c:minorUnit val="1"/>
      </c:dateAx>
      <c:spPr>
        <a:noFill/>
        <a:ln w="25400">
          <a:noFill/>
        </a:ln>
      </c:spPr>
    </c:plotArea>
    <c:legend>
      <c:legendPos val="b"/>
      <c:layout>
        <c:manualLayout>
          <c:xMode val="edge"/>
          <c:yMode val="edge"/>
          <c:x val="2.4214995451256417E-2"/>
          <c:y val="0.71102150306806411"/>
          <c:w val="0.94692181369099793"/>
          <c:h val="0.28897849693193584"/>
        </c:manualLayout>
      </c:layout>
      <c:overlay val="0"/>
      <c:spPr>
        <a:ln w="25400">
          <a:noFill/>
        </a:ln>
      </c:spPr>
      <c:txPr>
        <a:bodyPr/>
        <a:lstStyle/>
        <a:p>
          <a:pPr>
            <a:defRPr sz="90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810475554235095E-2"/>
          <c:w val="0.9825174825174825"/>
          <c:h val="0.68048683729213488"/>
        </c:manualLayout>
      </c:layout>
      <c:lineChart>
        <c:grouping val="standard"/>
        <c:varyColors val="0"/>
        <c:ser>
          <c:idx val="0"/>
          <c:order val="0"/>
          <c:tx>
            <c:strRef>
              <c:f>'Graf II.21'!$K$3</c:f>
              <c:strCache>
                <c:ptCount val="1"/>
                <c:pt idx="0">
                  <c:v>Interest paid/GOS</c:v>
                </c:pt>
              </c:strCache>
            </c:strRef>
          </c:tx>
          <c:spPr>
            <a:ln w="25400">
              <a:solidFill>
                <a:srgbClr val="2426A9"/>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II.21'!$K$5:$K$53</c:f>
              <c:numCache>
                <c:formatCode>0.00</c:formatCode>
                <c:ptCount val="49"/>
                <c:pt idx="0">
                  <c:v>6.88</c:v>
                </c:pt>
                <c:pt idx="1">
                  <c:v>4.4800000000000004</c:v>
                </c:pt>
                <c:pt idx="2">
                  <c:v>5.62</c:v>
                </c:pt>
                <c:pt idx="3">
                  <c:v>10.11</c:v>
                </c:pt>
                <c:pt idx="4">
                  <c:v>10.5</c:v>
                </c:pt>
                <c:pt idx="5">
                  <c:v>8.48</c:v>
                </c:pt>
                <c:pt idx="6">
                  <c:v>8.98</c:v>
                </c:pt>
                <c:pt idx="7">
                  <c:v>7.43</c:v>
                </c:pt>
                <c:pt idx="8">
                  <c:v>8.02</c:v>
                </c:pt>
                <c:pt idx="9">
                  <c:v>8.25</c:v>
                </c:pt>
                <c:pt idx="10">
                  <c:v>8.27</c:v>
                </c:pt>
                <c:pt idx="11">
                  <c:v>8.92</c:v>
                </c:pt>
                <c:pt idx="12">
                  <c:v>9.48</c:v>
                </c:pt>
                <c:pt idx="13">
                  <c:v>8.8699999999999992</c:v>
                </c:pt>
                <c:pt idx="14">
                  <c:v>8.58</c:v>
                </c:pt>
                <c:pt idx="15">
                  <c:v>7.17</c:v>
                </c:pt>
                <c:pt idx="16">
                  <c:v>9.17</c:v>
                </c:pt>
                <c:pt idx="17">
                  <c:v>6.51</c:v>
                </c:pt>
                <c:pt idx="18">
                  <c:v>7.76</c:v>
                </c:pt>
                <c:pt idx="19">
                  <c:v>6.48</c:v>
                </c:pt>
                <c:pt idx="20">
                  <c:v>9.98</c:v>
                </c:pt>
                <c:pt idx="21">
                  <c:v>6.7</c:v>
                </c:pt>
                <c:pt idx="22">
                  <c:v>7.58</c:v>
                </c:pt>
                <c:pt idx="23">
                  <c:v>5.39</c:v>
                </c:pt>
                <c:pt idx="24">
                  <c:v>7.99</c:v>
                </c:pt>
                <c:pt idx="25">
                  <c:v>6.43</c:v>
                </c:pt>
                <c:pt idx="26">
                  <c:v>6.15</c:v>
                </c:pt>
                <c:pt idx="27">
                  <c:v>4.87</c:v>
                </c:pt>
                <c:pt idx="28">
                  <c:v>4.2699999999999996</c:v>
                </c:pt>
                <c:pt idx="29">
                  <c:v>4.6900000000000004</c:v>
                </c:pt>
                <c:pt idx="30">
                  <c:v>5.2</c:v>
                </c:pt>
                <c:pt idx="31">
                  <c:v>3.87</c:v>
                </c:pt>
                <c:pt idx="32">
                  <c:v>3.76</c:v>
                </c:pt>
                <c:pt idx="33">
                  <c:v>4.3499999999999996</c:v>
                </c:pt>
                <c:pt idx="34">
                  <c:v>3.54</c:v>
                </c:pt>
                <c:pt idx="35">
                  <c:v>3.82</c:v>
                </c:pt>
                <c:pt idx="36">
                  <c:v>3.18</c:v>
                </c:pt>
                <c:pt idx="37">
                  <c:v>4.6399999999999997</c:v>
                </c:pt>
                <c:pt idx="38">
                  <c:v>4.84</c:v>
                </c:pt>
                <c:pt idx="39">
                  <c:v>7.73</c:v>
                </c:pt>
                <c:pt idx="40">
                  <c:v>7.07</c:v>
                </c:pt>
                <c:pt idx="41">
                  <c:v>6.83</c:v>
                </c:pt>
                <c:pt idx="42">
                  <c:v>6.97</c:v>
                </c:pt>
                <c:pt idx="43">
                  <c:v>8.11</c:v>
                </c:pt>
                <c:pt idx="44">
                  <c:v>7.37</c:v>
                </c:pt>
                <c:pt idx="45">
                  <c:v>5.22</c:v>
                </c:pt>
                <c:pt idx="46">
                  <c:v>5.35</c:v>
                </c:pt>
                <c:pt idx="47">
                  <c:v>5.83</c:v>
                </c:pt>
                <c:pt idx="48">
                  <c:v>4.87</c:v>
                </c:pt>
              </c:numCache>
            </c:numRef>
          </c:val>
          <c:smooth val="0"/>
          <c:extLst xmlns:DataManagerRef="urn:DataManager">
            <c:ext xmlns:c16="http://schemas.microsoft.com/office/drawing/2014/chart" uri="{C3380CC4-5D6E-409C-BE32-E72D297353CC}">
              <c16:uniqueId val="{00000000-7BEF-4CC0-8422-7FD841BA4146}"/>
            </c:ext>
          </c:extLst>
        </c:ser>
        <c:ser>
          <c:idx val="1"/>
          <c:order val="1"/>
          <c:tx>
            <c:strRef>
              <c:f>'Graf II.21'!$L$3</c:f>
              <c:strCache>
                <c:ptCount val="1"/>
                <c:pt idx="0">
                  <c:v>Average interest rate on bank loans to non-financial corporations</c:v>
                </c:pt>
              </c:strCache>
            </c:strRef>
          </c:tx>
          <c:spPr>
            <a:ln w="25400">
              <a:solidFill>
                <a:srgbClr val="D52B1E"/>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II.21'!$L$5:$L$53</c:f>
              <c:numCache>
                <c:formatCode>0.00</c:formatCode>
                <c:ptCount val="49"/>
                <c:pt idx="0">
                  <c:v>4.54</c:v>
                </c:pt>
                <c:pt idx="1">
                  <c:v>4.34</c:v>
                </c:pt>
                <c:pt idx="2">
                  <c:v>4.26</c:v>
                </c:pt>
                <c:pt idx="3">
                  <c:v>4.17</c:v>
                </c:pt>
                <c:pt idx="4">
                  <c:v>4.04</c:v>
                </c:pt>
                <c:pt idx="5">
                  <c:v>4.04</c:v>
                </c:pt>
                <c:pt idx="6">
                  <c:v>4.04</c:v>
                </c:pt>
                <c:pt idx="7">
                  <c:v>4</c:v>
                </c:pt>
                <c:pt idx="8">
                  <c:v>3.98</c:v>
                </c:pt>
                <c:pt idx="9">
                  <c:v>3.86</c:v>
                </c:pt>
                <c:pt idx="10">
                  <c:v>3.9</c:v>
                </c:pt>
                <c:pt idx="11">
                  <c:v>3.87</c:v>
                </c:pt>
                <c:pt idx="12">
                  <c:v>3.86</c:v>
                </c:pt>
                <c:pt idx="13">
                  <c:v>3.62</c:v>
                </c:pt>
                <c:pt idx="14">
                  <c:v>3.3</c:v>
                </c:pt>
                <c:pt idx="15">
                  <c:v>3.25</c:v>
                </c:pt>
                <c:pt idx="16">
                  <c:v>3.22</c:v>
                </c:pt>
                <c:pt idx="17">
                  <c:v>3.14</c:v>
                </c:pt>
                <c:pt idx="18">
                  <c:v>3.07</c:v>
                </c:pt>
                <c:pt idx="19">
                  <c:v>3.05</c:v>
                </c:pt>
                <c:pt idx="20">
                  <c:v>3.02</c:v>
                </c:pt>
                <c:pt idx="21">
                  <c:v>2.96</c:v>
                </c:pt>
                <c:pt idx="22">
                  <c:v>2.91</c:v>
                </c:pt>
                <c:pt idx="23">
                  <c:v>2.86</c:v>
                </c:pt>
                <c:pt idx="24">
                  <c:v>2.78</c:v>
                </c:pt>
                <c:pt idx="25">
                  <c:v>2.7</c:v>
                </c:pt>
                <c:pt idx="26">
                  <c:v>2.65</c:v>
                </c:pt>
                <c:pt idx="27">
                  <c:v>2.61</c:v>
                </c:pt>
                <c:pt idx="28">
                  <c:v>2.6</c:v>
                </c:pt>
                <c:pt idx="29">
                  <c:v>2.57</c:v>
                </c:pt>
                <c:pt idx="30">
                  <c:v>2.54</c:v>
                </c:pt>
                <c:pt idx="31">
                  <c:v>2.58</c:v>
                </c:pt>
                <c:pt idx="32">
                  <c:v>2.5</c:v>
                </c:pt>
                <c:pt idx="33">
                  <c:v>2.58</c:v>
                </c:pt>
                <c:pt idx="34">
                  <c:v>2.74</c:v>
                </c:pt>
                <c:pt idx="35">
                  <c:v>2.88</c:v>
                </c:pt>
                <c:pt idx="36">
                  <c:v>2.88</c:v>
                </c:pt>
                <c:pt idx="37">
                  <c:v>3.27</c:v>
                </c:pt>
                <c:pt idx="38">
                  <c:v>3.64</c:v>
                </c:pt>
                <c:pt idx="39">
                  <c:v>3.69</c:v>
                </c:pt>
                <c:pt idx="40">
                  <c:v>3.81</c:v>
                </c:pt>
                <c:pt idx="41">
                  <c:v>3.79</c:v>
                </c:pt>
                <c:pt idx="42">
                  <c:v>3.8</c:v>
                </c:pt>
                <c:pt idx="43">
                  <c:v>3.38</c:v>
                </c:pt>
                <c:pt idx="44">
                  <c:v>2.59</c:v>
                </c:pt>
                <c:pt idx="45">
                  <c:v>2.5499999999999998</c:v>
                </c:pt>
                <c:pt idx="46">
                  <c:v>2.56</c:v>
                </c:pt>
                <c:pt idx="47">
                  <c:v>2.54</c:v>
                </c:pt>
                <c:pt idx="48">
                  <c:v>2.63</c:v>
                </c:pt>
              </c:numCache>
            </c:numRef>
          </c:val>
          <c:smooth val="0"/>
          <c:extLst xmlns:DataManagerRef="urn:DataManager">
            <c:ext xmlns:c16="http://schemas.microsoft.com/office/drawing/2014/chart" uri="{C3380CC4-5D6E-409C-BE32-E72D297353CC}">
              <c16:uniqueId val="{00000001-7BEF-4CC0-8422-7FD841BA4146}"/>
            </c:ext>
          </c:extLst>
        </c:ser>
        <c:dLbls>
          <c:showLegendKey val="0"/>
          <c:showVal val="0"/>
          <c:showCatName val="0"/>
          <c:showSerName val="0"/>
          <c:showPercent val="0"/>
          <c:showBubbleSize val="0"/>
        </c:dLbls>
        <c:marker val="1"/>
        <c:smooth val="0"/>
        <c:axId val="305817472"/>
        <c:axId val="305819008"/>
      </c:lineChart>
      <c:lineChart>
        <c:grouping val="standard"/>
        <c:varyColors val="0"/>
        <c:ser>
          <c:idx val="2"/>
          <c:order val="2"/>
          <c:tx>
            <c:strRef>
              <c:f>'Graf II.21'!$M$3</c:f>
              <c:strCache>
                <c:ptCount val="1"/>
                <c:pt idx="0">
                  <c:v>Total debt-to-GOS ratio (rhs)</c:v>
                </c:pt>
              </c:strCache>
            </c:strRef>
          </c:tx>
          <c:spPr>
            <a:ln w="25400">
              <a:solidFill>
                <a:srgbClr val="FFBB00"/>
              </a:solidFill>
              <a:prstDash val="solid"/>
            </a:ln>
          </c:spPr>
          <c:marker>
            <c:symbol val="none"/>
          </c:marker>
          <c:cat>
            <c:numRef>
              <c:f>'Graf II.21'!$J$5:$J$53</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II.21'!$M$5:$M$53</c:f>
              <c:numCache>
                <c:formatCode>0.00</c:formatCode>
                <c:ptCount val="49"/>
                <c:pt idx="0">
                  <c:v>192.61</c:v>
                </c:pt>
                <c:pt idx="1">
                  <c:v>199.16</c:v>
                </c:pt>
                <c:pt idx="2">
                  <c:v>205.24</c:v>
                </c:pt>
                <c:pt idx="3">
                  <c:v>206.8</c:v>
                </c:pt>
                <c:pt idx="4">
                  <c:v>209.99</c:v>
                </c:pt>
                <c:pt idx="5">
                  <c:v>211.13</c:v>
                </c:pt>
                <c:pt idx="6">
                  <c:v>214.97</c:v>
                </c:pt>
                <c:pt idx="7">
                  <c:v>216.08</c:v>
                </c:pt>
                <c:pt idx="8">
                  <c:v>219.9</c:v>
                </c:pt>
                <c:pt idx="9">
                  <c:v>221.99</c:v>
                </c:pt>
                <c:pt idx="10">
                  <c:v>222.53</c:v>
                </c:pt>
                <c:pt idx="11">
                  <c:v>222.48</c:v>
                </c:pt>
                <c:pt idx="12">
                  <c:v>226.79</c:v>
                </c:pt>
                <c:pt idx="13">
                  <c:v>231.36</c:v>
                </c:pt>
                <c:pt idx="14">
                  <c:v>239</c:v>
                </c:pt>
                <c:pt idx="15">
                  <c:v>243.05</c:v>
                </c:pt>
                <c:pt idx="16">
                  <c:v>247.91</c:v>
                </c:pt>
                <c:pt idx="17">
                  <c:v>247.84</c:v>
                </c:pt>
                <c:pt idx="18">
                  <c:v>245.38</c:v>
                </c:pt>
                <c:pt idx="19">
                  <c:v>240.29</c:v>
                </c:pt>
                <c:pt idx="20">
                  <c:v>235.88</c:v>
                </c:pt>
                <c:pt idx="21">
                  <c:v>228.51</c:v>
                </c:pt>
                <c:pt idx="22">
                  <c:v>222.78</c:v>
                </c:pt>
                <c:pt idx="23">
                  <c:v>217.55</c:v>
                </c:pt>
                <c:pt idx="24">
                  <c:v>211.21</c:v>
                </c:pt>
                <c:pt idx="25">
                  <c:v>207.41</c:v>
                </c:pt>
                <c:pt idx="26">
                  <c:v>204.03</c:v>
                </c:pt>
                <c:pt idx="27">
                  <c:v>201.51</c:v>
                </c:pt>
                <c:pt idx="28">
                  <c:v>200.45</c:v>
                </c:pt>
                <c:pt idx="29">
                  <c:v>205.34</c:v>
                </c:pt>
                <c:pt idx="30">
                  <c:v>207.62</c:v>
                </c:pt>
                <c:pt idx="31">
                  <c:v>210.77</c:v>
                </c:pt>
                <c:pt idx="32">
                  <c:v>212.52</c:v>
                </c:pt>
                <c:pt idx="33">
                  <c:v>211.85</c:v>
                </c:pt>
                <c:pt idx="34">
                  <c:v>214.43</c:v>
                </c:pt>
                <c:pt idx="35">
                  <c:v>219.22</c:v>
                </c:pt>
                <c:pt idx="36">
                  <c:v>227.36</c:v>
                </c:pt>
                <c:pt idx="37">
                  <c:v>233.48</c:v>
                </c:pt>
                <c:pt idx="38">
                  <c:v>239.35</c:v>
                </c:pt>
                <c:pt idx="39">
                  <c:v>235.91</c:v>
                </c:pt>
                <c:pt idx="40">
                  <c:v>231.23</c:v>
                </c:pt>
                <c:pt idx="41">
                  <c:v>224.99</c:v>
                </c:pt>
                <c:pt idx="42">
                  <c:v>215.64</c:v>
                </c:pt>
                <c:pt idx="43">
                  <c:v>214.64</c:v>
                </c:pt>
                <c:pt idx="44">
                  <c:v>220.67</c:v>
                </c:pt>
                <c:pt idx="45">
                  <c:v>224.51</c:v>
                </c:pt>
                <c:pt idx="46">
                  <c:v>225.45</c:v>
                </c:pt>
                <c:pt idx="47">
                  <c:v>221.87</c:v>
                </c:pt>
                <c:pt idx="48">
                  <c:v>210.42</c:v>
                </c:pt>
              </c:numCache>
            </c:numRef>
          </c:val>
          <c:smooth val="0"/>
          <c:extLst xmlns:DataManagerRef="urn:DataManager">
            <c:ext xmlns:c16="http://schemas.microsoft.com/office/drawing/2014/chart" uri="{C3380CC4-5D6E-409C-BE32-E72D297353CC}">
              <c16:uniqueId val="{00000002-7BEF-4CC0-8422-7FD841BA4146}"/>
            </c:ext>
          </c:extLst>
        </c:ser>
        <c:dLbls>
          <c:showLegendKey val="0"/>
          <c:showVal val="0"/>
          <c:showCatName val="0"/>
          <c:showSerName val="0"/>
          <c:showPercent val="0"/>
          <c:showBubbleSize val="0"/>
        </c:dLbls>
        <c:marker val="1"/>
        <c:smooth val="0"/>
        <c:axId val="305834624"/>
        <c:axId val="305833088"/>
      </c:lineChart>
      <c:dateAx>
        <c:axId val="305817472"/>
        <c:scaling>
          <c:orientation val="minMax"/>
          <c:min val="399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819008"/>
        <c:crosses val="autoZero"/>
        <c:auto val="1"/>
        <c:lblOffset val="100"/>
        <c:baseTimeUnit val="months"/>
        <c:majorUnit val="24"/>
        <c:majorTimeUnit val="months"/>
        <c:minorUnit val="4"/>
      </c:dateAx>
      <c:valAx>
        <c:axId val="305819008"/>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817472"/>
        <c:crosses val="autoZero"/>
        <c:crossBetween val="midCat"/>
        <c:majorUnit val="2"/>
      </c:valAx>
      <c:valAx>
        <c:axId val="305833088"/>
        <c:scaling>
          <c:orientation val="minMax"/>
          <c:max val="270"/>
          <c:min val="15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834624"/>
        <c:crosses val="max"/>
        <c:crossBetween val="between"/>
        <c:majorUnit val="20"/>
      </c:valAx>
      <c:dateAx>
        <c:axId val="305834624"/>
        <c:scaling>
          <c:orientation val="minMax"/>
        </c:scaling>
        <c:delete val="1"/>
        <c:axPos val="b"/>
        <c:numFmt formatCode="m/d/yyyy" sourceLinked="1"/>
        <c:majorTickMark val="out"/>
        <c:minorTickMark val="none"/>
        <c:tickLblPos val="nextTo"/>
        <c:crossAx val="305833088"/>
        <c:crosses val="autoZero"/>
        <c:auto val="1"/>
        <c:lblOffset val="100"/>
        <c:baseTimeUnit val="months"/>
        <c:majorUnit val="1"/>
        <c:minorUnit val="1"/>
      </c:dateAx>
      <c:spPr>
        <a:noFill/>
        <a:ln w="25400">
          <a:noFill/>
        </a:ln>
      </c:spPr>
    </c:plotArea>
    <c:legend>
      <c:legendPos val="b"/>
      <c:legendEntry>
        <c:idx val="1"/>
        <c:txPr>
          <a:bodyPr/>
          <a:lstStyle/>
          <a:p>
            <a:pPr>
              <a:defRPr sz="900" spc="-10" baseline="0">
                <a:latin typeface="Arial"/>
                <a:ea typeface="Arial"/>
                <a:cs typeface="Arial"/>
              </a:defRPr>
            </a:pPr>
            <a:endParaRPr lang="cs-CZ"/>
          </a:p>
        </c:txPr>
      </c:legendEntry>
      <c:layout>
        <c:manualLayout>
          <c:xMode val="edge"/>
          <c:yMode val="edge"/>
          <c:x val="6.7325587798028729E-3"/>
          <c:y val="0.71102150306806411"/>
          <c:w val="0.98887974230493914"/>
          <c:h val="0.2889784969319358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4755244755244761"/>
          <c:h val="0.64663845592711111"/>
        </c:manualLayout>
      </c:layout>
      <c:lineChart>
        <c:grouping val="standard"/>
        <c:varyColors val="0"/>
        <c:ser>
          <c:idx val="0"/>
          <c:order val="0"/>
          <c:tx>
            <c:strRef>
              <c:f>'Graf II.22'!$K$4</c:f>
              <c:strCache>
                <c:ptCount val="1"/>
                <c:pt idx="0">
                  <c:v>Domácnosti na bydlení – Základní scénář</c:v>
                </c:pt>
              </c:strCache>
            </c:strRef>
          </c:tx>
          <c:spPr>
            <a:ln w="25400">
              <a:solidFill>
                <a:srgbClr val="2426A9"/>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II.22'!$K$11:$K$39</c:f>
              <c:numCache>
                <c:formatCode>0.00</c:formatCode>
                <c:ptCount val="29"/>
                <c:pt idx="0">
                  <c:v>1.1399999999999999</c:v>
                </c:pt>
                <c:pt idx="1">
                  <c:v>1.08</c:v>
                </c:pt>
                <c:pt idx="2">
                  <c:v>1.01</c:v>
                </c:pt>
                <c:pt idx="3">
                  <c:v>0.99</c:v>
                </c:pt>
                <c:pt idx="4">
                  <c:v>1.07</c:v>
                </c:pt>
                <c:pt idx="5">
                  <c:v>1.02</c:v>
                </c:pt>
                <c:pt idx="6">
                  <c:v>0.97</c:v>
                </c:pt>
                <c:pt idx="7">
                  <c:v>0.9</c:v>
                </c:pt>
                <c:pt idx="8">
                  <c:v>0.56000000000000005</c:v>
                </c:pt>
                <c:pt idx="9">
                  <c:v>0.6</c:v>
                </c:pt>
                <c:pt idx="10">
                  <c:v>0.68</c:v>
                </c:pt>
                <c:pt idx="11">
                  <c:v>0.76</c:v>
                </c:pt>
                <c:pt idx="12">
                  <c:v>0.83</c:v>
                </c:pt>
                <c:pt idx="13">
                  <c:v>0.82</c:v>
                </c:pt>
                <c:pt idx="14">
                  <c:v>0.81</c:v>
                </c:pt>
                <c:pt idx="15">
                  <c:v>0.79</c:v>
                </c:pt>
                <c:pt idx="16">
                  <c:v>0.79</c:v>
                </c:pt>
                <c:pt idx="17">
                  <c:v>0.81</c:v>
                </c:pt>
                <c:pt idx="18">
                  <c:v>0.8</c:v>
                </c:pt>
                <c:pt idx="19">
                  <c:v>0.77</c:v>
                </c:pt>
                <c:pt idx="20">
                  <c:v>0.76</c:v>
                </c:pt>
                <c:pt idx="21">
                  <c:v>0.73</c:v>
                </c:pt>
                <c:pt idx="22">
                  <c:v>0.68</c:v>
                </c:pt>
                <c:pt idx="23">
                  <c:v>0.67</c:v>
                </c:pt>
                <c:pt idx="24">
                  <c:v>0.66</c:v>
                </c:pt>
                <c:pt idx="25">
                  <c:v>0.65</c:v>
                </c:pt>
                <c:pt idx="26">
                  <c:v>0.65</c:v>
                </c:pt>
                <c:pt idx="27">
                  <c:v>0.63</c:v>
                </c:pt>
                <c:pt idx="28">
                  <c:v>0.62</c:v>
                </c:pt>
              </c:numCache>
            </c:numRef>
          </c:val>
          <c:smooth val="0"/>
          <c:extLst xmlns:DataManagerRef="urn:DataManager">
            <c:ext xmlns:c16="http://schemas.microsoft.com/office/drawing/2014/chart" uri="{C3380CC4-5D6E-409C-BE32-E72D297353CC}">
              <c16:uniqueId val="{00000000-F2C0-48D3-8B40-BF27B6AC6D70}"/>
            </c:ext>
          </c:extLst>
        </c:ser>
        <c:ser>
          <c:idx val="1"/>
          <c:order val="1"/>
          <c:tx>
            <c:strRef>
              <c:f>'Graf II.22'!$L$4</c:f>
              <c:strCache>
                <c:ptCount val="1"/>
                <c:pt idx="0">
                  <c:v>Domácnosti na spotřebu – Základní scénář</c:v>
                </c:pt>
              </c:strCache>
            </c:strRef>
          </c:tx>
          <c:spPr>
            <a:ln w="25400">
              <a:solidFill>
                <a:srgbClr val="D52B1E"/>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II.22'!$L$11:$L$39</c:f>
              <c:numCache>
                <c:formatCode>0.00</c:formatCode>
                <c:ptCount val="29"/>
                <c:pt idx="0">
                  <c:v>3.85</c:v>
                </c:pt>
                <c:pt idx="1">
                  <c:v>3.81</c:v>
                </c:pt>
                <c:pt idx="2">
                  <c:v>3.84</c:v>
                </c:pt>
                <c:pt idx="3">
                  <c:v>3.86</c:v>
                </c:pt>
                <c:pt idx="4">
                  <c:v>3.85</c:v>
                </c:pt>
                <c:pt idx="5">
                  <c:v>3.52</c:v>
                </c:pt>
                <c:pt idx="6">
                  <c:v>3.21</c:v>
                </c:pt>
                <c:pt idx="7">
                  <c:v>3.15</c:v>
                </c:pt>
                <c:pt idx="8">
                  <c:v>3.01</c:v>
                </c:pt>
                <c:pt idx="9">
                  <c:v>3.22</c:v>
                </c:pt>
                <c:pt idx="10">
                  <c:v>3.51</c:v>
                </c:pt>
                <c:pt idx="11">
                  <c:v>3.58</c:v>
                </c:pt>
                <c:pt idx="12">
                  <c:v>3.78</c:v>
                </c:pt>
                <c:pt idx="13">
                  <c:v>3.77</c:v>
                </c:pt>
                <c:pt idx="14">
                  <c:v>3.76</c:v>
                </c:pt>
                <c:pt idx="15">
                  <c:v>3.74</c:v>
                </c:pt>
                <c:pt idx="16">
                  <c:v>3.74</c:v>
                </c:pt>
                <c:pt idx="17">
                  <c:v>3.76</c:v>
                </c:pt>
                <c:pt idx="18">
                  <c:v>3.74</c:v>
                </c:pt>
                <c:pt idx="19">
                  <c:v>3.72</c:v>
                </c:pt>
                <c:pt idx="20">
                  <c:v>3.71</c:v>
                </c:pt>
                <c:pt idx="21">
                  <c:v>3.68</c:v>
                </c:pt>
                <c:pt idx="22">
                  <c:v>3.63</c:v>
                </c:pt>
                <c:pt idx="23">
                  <c:v>3.62</c:v>
                </c:pt>
                <c:pt idx="24">
                  <c:v>3.61</c:v>
                </c:pt>
                <c:pt idx="25">
                  <c:v>3.6</c:v>
                </c:pt>
                <c:pt idx="26">
                  <c:v>3.6</c:v>
                </c:pt>
                <c:pt idx="27">
                  <c:v>3.59</c:v>
                </c:pt>
                <c:pt idx="28">
                  <c:v>3.57</c:v>
                </c:pt>
              </c:numCache>
            </c:numRef>
          </c:val>
          <c:smooth val="0"/>
          <c:extLst xmlns:DataManagerRef="urn:DataManager">
            <c:ext xmlns:c16="http://schemas.microsoft.com/office/drawing/2014/chart" uri="{C3380CC4-5D6E-409C-BE32-E72D297353CC}">
              <c16:uniqueId val="{00000001-F2C0-48D3-8B40-BF27B6AC6D70}"/>
            </c:ext>
          </c:extLst>
        </c:ser>
        <c:ser>
          <c:idx val="2"/>
          <c:order val="2"/>
          <c:tx>
            <c:strRef>
              <c:f>'Graf II.22'!$M$4</c:f>
              <c:strCache>
                <c:ptCount val="1"/>
                <c:pt idx="0">
                  <c:v>Nefinanční podniky – Základní scénář</c:v>
                </c:pt>
              </c:strCache>
            </c:strRef>
          </c:tx>
          <c:spPr>
            <a:ln w="25400">
              <a:solidFill>
                <a:srgbClr val="FFBB00"/>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II.22'!$M$11:$M$39</c:f>
              <c:numCache>
                <c:formatCode>0.00</c:formatCode>
                <c:ptCount val="29"/>
                <c:pt idx="0">
                  <c:v>1.3</c:v>
                </c:pt>
                <c:pt idx="1">
                  <c:v>1.07</c:v>
                </c:pt>
                <c:pt idx="2">
                  <c:v>1.1000000000000001</c:v>
                </c:pt>
                <c:pt idx="3">
                  <c:v>1.1499999999999999</c:v>
                </c:pt>
                <c:pt idx="4">
                  <c:v>1.1599999999999999</c:v>
                </c:pt>
                <c:pt idx="5">
                  <c:v>1.25</c:v>
                </c:pt>
                <c:pt idx="6">
                  <c:v>1.99</c:v>
                </c:pt>
                <c:pt idx="7">
                  <c:v>2.12</c:v>
                </c:pt>
                <c:pt idx="8">
                  <c:v>2.0099999999999998</c:v>
                </c:pt>
                <c:pt idx="9">
                  <c:v>2.08</c:v>
                </c:pt>
                <c:pt idx="10">
                  <c:v>1.4</c:v>
                </c:pt>
                <c:pt idx="11">
                  <c:v>1.36</c:v>
                </c:pt>
                <c:pt idx="12">
                  <c:v>1.55</c:v>
                </c:pt>
                <c:pt idx="13">
                  <c:v>1.62</c:v>
                </c:pt>
                <c:pt idx="14">
                  <c:v>1.69</c:v>
                </c:pt>
                <c:pt idx="15">
                  <c:v>1.76</c:v>
                </c:pt>
                <c:pt idx="16">
                  <c:v>1.76</c:v>
                </c:pt>
                <c:pt idx="17">
                  <c:v>1.76</c:v>
                </c:pt>
                <c:pt idx="18">
                  <c:v>1.75</c:v>
                </c:pt>
                <c:pt idx="19">
                  <c:v>1.74</c:v>
                </c:pt>
                <c:pt idx="20">
                  <c:v>1.7</c:v>
                </c:pt>
                <c:pt idx="21">
                  <c:v>1.65</c:v>
                </c:pt>
                <c:pt idx="22">
                  <c:v>1.59</c:v>
                </c:pt>
                <c:pt idx="23">
                  <c:v>1.54</c:v>
                </c:pt>
                <c:pt idx="24">
                  <c:v>1.51</c:v>
                </c:pt>
                <c:pt idx="25">
                  <c:v>1.48</c:v>
                </c:pt>
                <c:pt idx="26">
                  <c:v>1.45</c:v>
                </c:pt>
                <c:pt idx="27">
                  <c:v>1.42</c:v>
                </c:pt>
                <c:pt idx="28">
                  <c:v>1.41</c:v>
                </c:pt>
              </c:numCache>
            </c:numRef>
          </c:val>
          <c:smooth val="0"/>
          <c:extLst xmlns:DataManagerRef="urn:DataManager">
            <c:ext xmlns:c16="http://schemas.microsoft.com/office/drawing/2014/chart" uri="{C3380CC4-5D6E-409C-BE32-E72D297353CC}">
              <c16:uniqueId val="{00000002-F2C0-48D3-8B40-BF27B6AC6D70}"/>
            </c:ext>
          </c:extLst>
        </c:ser>
        <c:ser>
          <c:idx val="3"/>
          <c:order val="3"/>
          <c:tx>
            <c:strRef>
              <c:f>'Graf II.22'!$N$4</c:f>
              <c:strCache>
                <c:ptCount val="1"/>
              </c:strCache>
            </c:strRef>
          </c:tx>
          <c:spPr>
            <a:ln w="25400">
              <a:solidFill>
                <a:srgbClr val="9ACD32"/>
              </a:solidFill>
              <a:prstDash val="solid"/>
            </a:ln>
          </c:spPr>
          <c:marker>
            <c:symbol val="none"/>
          </c:marker>
          <c:errBars>
            <c:errDir val="y"/>
            <c:errBarType val="plus"/>
            <c:errValType val="fixedVal"/>
            <c:noEndCap val="1"/>
            <c:val val="6"/>
          </c:errBars>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II.22'!$N$11:$N$39</c:f>
              <c:numCache>
                <c:formatCode>General</c:formatCode>
                <c:ptCount val="29"/>
                <c:pt idx="8">
                  <c:v>0</c:v>
                </c:pt>
              </c:numCache>
            </c:numRef>
          </c:val>
          <c:smooth val="0"/>
          <c:extLst xmlns:DataManagerRef="urn:DataManager">
            <c:ext xmlns:c16="http://schemas.microsoft.com/office/drawing/2014/chart" uri="{C3380CC4-5D6E-409C-BE32-E72D297353CC}">
              <c16:uniqueId val="{00000003-F2C0-48D3-8B40-BF27B6AC6D70}"/>
            </c:ext>
          </c:extLst>
        </c:ser>
        <c:ser>
          <c:idx val="4"/>
          <c:order val="4"/>
          <c:tx>
            <c:strRef>
              <c:f>'Graf II.22'!$O$4</c:f>
              <c:strCache>
                <c:ptCount val="1"/>
                <c:pt idx="0">
                  <c:v>Domácnosti na bydlení – Podzimní projekce ČNB</c:v>
                </c:pt>
              </c:strCache>
            </c:strRef>
          </c:tx>
          <c:spPr>
            <a:ln w="25400">
              <a:solidFill>
                <a:schemeClr val="accent1"/>
              </a:solidFill>
              <a:prstDash val="sysDash"/>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II.22'!$O$11:$O$39</c:f>
              <c:numCache>
                <c:formatCode>0.00</c:formatCode>
                <c:ptCount val="29"/>
                <c:pt idx="8">
                  <c:v>0.56000000000000005</c:v>
                </c:pt>
                <c:pt idx="9">
                  <c:v>0.75</c:v>
                </c:pt>
                <c:pt idx="10">
                  <c:v>1</c:v>
                </c:pt>
                <c:pt idx="11">
                  <c:v>1.54</c:v>
                </c:pt>
                <c:pt idx="12">
                  <c:v>1.99</c:v>
                </c:pt>
                <c:pt idx="13">
                  <c:v>1.9</c:v>
                </c:pt>
                <c:pt idx="14">
                  <c:v>1.73</c:v>
                </c:pt>
                <c:pt idx="15">
                  <c:v>1.22</c:v>
                </c:pt>
                <c:pt idx="16">
                  <c:v>0.84</c:v>
                </c:pt>
                <c:pt idx="17">
                  <c:v>1.01</c:v>
                </c:pt>
                <c:pt idx="18">
                  <c:v>0.93</c:v>
                </c:pt>
              </c:numCache>
            </c:numRef>
          </c:val>
          <c:smooth val="0"/>
          <c:extLst xmlns:DataManagerRef="urn:DataManager">
            <c:ext xmlns:c16="http://schemas.microsoft.com/office/drawing/2014/chart" uri="{C3380CC4-5D6E-409C-BE32-E72D297353CC}">
              <c16:uniqueId val="{00000004-F2C0-48D3-8B40-BF27B6AC6D70}"/>
            </c:ext>
          </c:extLst>
        </c:ser>
        <c:ser>
          <c:idx val="6"/>
          <c:order val="5"/>
          <c:tx>
            <c:strRef>
              <c:f>'Graf II.22'!$P$4</c:f>
              <c:strCache>
                <c:ptCount val="1"/>
                <c:pt idx="0">
                  <c:v>Nefinanční podniky – Podzimní projekce ČNB</c:v>
                </c:pt>
              </c:strCache>
            </c:strRef>
          </c:tx>
          <c:spPr>
            <a:ln w="25400">
              <a:solidFill>
                <a:schemeClr val="accent3"/>
              </a:solidFill>
              <a:prstDash val="sysDash"/>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II.22'!$P$11:$P$39</c:f>
              <c:numCache>
                <c:formatCode>0.00</c:formatCode>
                <c:ptCount val="29"/>
                <c:pt idx="8">
                  <c:v>2.0099999999999998</c:v>
                </c:pt>
                <c:pt idx="9">
                  <c:v>2.0299999999999998</c:v>
                </c:pt>
                <c:pt idx="10">
                  <c:v>1.93</c:v>
                </c:pt>
                <c:pt idx="11">
                  <c:v>2.67</c:v>
                </c:pt>
                <c:pt idx="12">
                  <c:v>2.87</c:v>
                </c:pt>
                <c:pt idx="13">
                  <c:v>2.9</c:v>
                </c:pt>
                <c:pt idx="14">
                  <c:v>2.35</c:v>
                </c:pt>
                <c:pt idx="15">
                  <c:v>1.69</c:v>
                </c:pt>
                <c:pt idx="16">
                  <c:v>1.64</c:v>
                </c:pt>
                <c:pt idx="17">
                  <c:v>1.65</c:v>
                </c:pt>
                <c:pt idx="18">
                  <c:v>1.68</c:v>
                </c:pt>
              </c:numCache>
            </c:numRef>
          </c:val>
          <c:smooth val="0"/>
          <c:extLst xmlns:DataManagerRef="urn:DataManager">
            <c:ext xmlns:c16="http://schemas.microsoft.com/office/drawing/2014/chart" uri="{C3380CC4-5D6E-409C-BE32-E72D297353CC}">
              <c16:uniqueId val="{00000005-F2C0-48D3-8B40-BF27B6AC6D70}"/>
            </c:ext>
          </c:extLst>
        </c:ser>
        <c:dLbls>
          <c:showLegendKey val="0"/>
          <c:showVal val="0"/>
          <c:showCatName val="0"/>
          <c:showSerName val="0"/>
          <c:showPercent val="0"/>
          <c:showBubbleSize val="0"/>
        </c:dLbls>
        <c:smooth val="0"/>
        <c:axId val="305932544"/>
        <c:axId val="305954816"/>
      </c:lineChart>
      <c:dateAx>
        <c:axId val="3059325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54816"/>
        <c:crosses val="autoZero"/>
        <c:auto val="1"/>
        <c:lblOffset val="100"/>
        <c:baseTimeUnit val="months"/>
        <c:majorUnit val="12"/>
        <c:majorTimeUnit val="months"/>
      </c:dateAx>
      <c:valAx>
        <c:axId val="305954816"/>
        <c:scaling>
          <c:orientation val="minMax"/>
          <c:max val="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932544"/>
        <c:crosses val="autoZero"/>
        <c:crossBetween val="midCat"/>
        <c:majorUnit val="1"/>
      </c:valAx>
      <c:spPr>
        <a:noFill/>
        <a:ln w="25400">
          <a:noFill/>
        </a:ln>
      </c:spPr>
    </c:plotArea>
    <c:legend>
      <c:legendPos val="b"/>
      <c:legendEntry>
        <c:idx val="3"/>
        <c:delete val="1"/>
      </c:legendEntry>
      <c:layout>
        <c:manualLayout>
          <c:xMode val="edge"/>
          <c:yMode val="edge"/>
          <c:x val="6.6433566433566432E-2"/>
          <c:y val="0.67565428407768668"/>
          <c:w val="0.83629564949520596"/>
          <c:h val="0.324345715922313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4755244755244761"/>
          <c:h val="0.64663845592711111"/>
        </c:manualLayout>
      </c:layout>
      <c:lineChart>
        <c:grouping val="standard"/>
        <c:varyColors val="0"/>
        <c:ser>
          <c:idx val="0"/>
          <c:order val="0"/>
          <c:tx>
            <c:strRef>
              <c:f>'Graf II.22'!$K$3</c:f>
              <c:strCache>
                <c:ptCount val="1"/>
                <c:pt idx="0">
                  <c:v>Households for house purchase – Baseline Scenario</c:v>
                </c:pt>
              </c:strCache>
            </c:strRef>
          </c:tx>
          <c:spPr>
            <a:ln w="25400">
              <a:solidFill>
                <a:srgbClr val="2426A9"/>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II.22'!$K$11:$K$39</c:f>
              <c:numCache>
                <c:formatCode>0.00</c:formatCode>
                <c:ptCount val="29"/>
                <c:pt idx="0">
                  <c:v>1.1399999999999999</c:v>
                </c:pt>
                <c:pt idx="1">
                  <c:v>1.08</c:v>
                </c:pt>
                <c:pt idx="2">
                  <c:v>1.01</c:v>
                </c:pt>
                <c:pt idx="3">
                  <c:v>0.99</c:v>
                </c:pt>
                <c:pt idx="4">
                  <c:v>1.07</c:v>
                </c:pt>
                <c:pt idx="5">
                  <c:v>1.02</c:v>
                </c:pt>
                <c:pt idx="6">
                  <c:v>0.97</c:v>
                </c:pt>
                <c:pt idx="7">
                  <c:v>0.9</c:v>
                </c:pt>
                <c:pt idx="8">
                  <c:v>0.56000000000000005</c:v>
                </c:pt>
                <c:pt idx="9">
                  <c:v>0.6</c:v>
                </c:pt>
                <c:pt idx="10">
                  <c:v>0.68</c:v>
                </c:pt>
                <c:pt idx="11">
                  <c:v>0.76</c:v>
                </c:pt>
                <c:pt idx="12">
                  <c:v>0.83</c:v>
                </c:pt>
                <c:pt idx="13">
                  <c:v>0.82</c:v>
                </c:pt>
                <c:pt idx="14">
                  <c:v>0.81</c:v>
                </c:pt>
                <c:pt idx="15">
                  <c:v>0.79</c:v>
                </c:pt>
                <c:pt idx="16">
                  <c:v>0.79</c:v>
                </c:pt>
                <c:pt idx="17">
                  <c:v>0.81</c:v>
                </c:pt>
                <c:pt idx="18">
                  <c:v>0.8</c:v>
                </c:pt>
                <c:pt idx="19">
                  <c:v>0.77</c:v>
                </c:pt>
                <c:pt idx="20">
                  <c:v>0.76</c:v>
                </c:pt>
                <c:pt idx="21">
                  <c:v>0.73</c:v>
                </c:pt>
                <c:pt idx="22">
                  <c:v>0.68</c:v>
                </c:pt>
                <c:pt idx="23">
                  <c:v>0.67</c:v>
                </c:pt>
                <c:pt idx="24">
                  <c:v>0.66</c:v>
                </c:pt>
                <c:pt idx="25">
                  <c:v>0.65</c:v>
                </c:pt>
                <c:pt idx="26">
                  <c:v>0.65</c:v>
                </c:pt>
                <c:pt idx="27">
                  <c:v>0.63</c:v>
                </c:pt>
                <c:pt idx="28">
                  <c:v>0.62</c:v>
                </c:pt>
              </c:numCache>
            </c:numRef>
          </c:val>
          <c:smooth val="0"/>
          <c:extLst xmlns:DataManagerRef="urn:DataManager">
            <c:ext xmlns:c16="http://schemas.microsoft.com/office/drawing/2014/chart" uri="{C3380CC4-5D6E-409C-BE32-E72D297353CC}">
              <c16:uniqueId val="{00000000-61F3-436E-A9EE-ACFC3FFCFF9E}"/>
            </c:ext>
          </c:extLst>
        </c:ser>
        <c:ser>
          <c:idx val="1"/>
          <c:order val="1"/>
          <c:tx>
            <c:strRef>
              <c:f>'Graf II.22'!$L$3</c:f>
              <c:strCache>
                <c:ptCount val="1"/>
                <c:pt idx="0">
                  <c:v>Households for consumption – Baseline Scenario</c:v>
                </c:pt>
              </c:strCache>
            </c:strRef>
          </c:tx>
          <c:spPr>
            <a:ln w="25400">
              <a:solidFill>
                <a:srgbClr val="D52B1E"/>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II.22'!$L$11:$L$39</c:f>
              <c:numCache>
                <c:formatCode>0.00</c:formatCode>
                <c:ptCount val="29"/>
                <c:pt idx="0">
                  <c:v>3.85</c:v>
                </c:pt>
                <c:pt idx="1">
                  <c:v>3.81</c:v>
                </c:pt>
                <c:pt idx="2">
                  <c:v>3.84</c:v>
                </c:pt>
                <c:pt idx="3">
                  <c:v>3.86</c:v>
                </c:pt>
                <c:pt idx="4">
                  <c:v>3.85</c:v>
                </c:pt>
                <c:pt idx="5">
                  <c:v>3.52</c:v>
                </c:pt>
                <c:pt idx="6">
                  <c:v>3.21</c:v>
                </c:pt>
                <c:pt idx="7">
                  <c:v>3.15</c:v>
                </c:pt>
                <c:pt idx="8">
                  <c:v>3.01</c:v>
                </c:pt>
                <c:pt idx="9">
                  <c:v>3.22</c:v>
                </c:pt>
                <c:pt idx="10">
                  <c:v>3.51</c:v>
                </c:pt>
                <c:pt idx="11">
                  <c:v>3.58</c:v>
                </c:pt>
                <c:pt idx="12">
                  <c:v>3.78</c:v>
                </c:pt>
                <c:pt idx="13">
                  <c:v>3.77</c:v>
                </c:pt>
                <c:pt idx="14">
                  <c:v>3.76</c:v>
                </c:pt>
                <c:pt idx="15">
                  <c:v>3.74</c:v>
                </c:pt>
                <c:pt idx="16">
                  <c:v>3.74</c:v>
                </c:pt>
                <c:pt idx="17">
                  <c:v>3.76</c:v>
                </c:pt>
                <c:pt idx="18">
                  <c:v>3.74</c:v>
                </c:pt>
                <c:pt idx="19">
                  <c:v>3.72</c:v>
                </c:pt>
                <c:pt idx="20">
                  <c:v>3.71</c:v>
                </c:pt>
                <c:pt idx="21">
                  <c:v>3.68</c:v>
                </c:pt>
                <c:pt idx="22">
                  <c:v>3.63</c:v>
                </c:pt>
                <c:pt idx="23">
                  <c:v>3.62</c:v>
                </c:pt>
                <c:pt idx="24">
                  <c:v>3.61</c:v>
                </c:pt>
                <c:pt idx="25">
                  <c:v>3.6</c:v>
                </c:pt>
                <c:pt idx="26">
                  <c:v>3.6</c:v>
                </c:pt>
                <c:pt idx="27">
                  <c:v>3.59</c:v>
                </c:pt>
                <c:pt idx="28">
                  <c:v>3.57</c:v>
                </c:pt>
              </c:numCache>
            </c:numRef>
          </c:val>
          <c:smooth val="0"/>
          <c:extLst xmlns:DataManagerRef="urn:DataManager">
            <c:ext xmlns:c16="http://schemas.microsoft.com/office/drawing/2014/chart" uri="{C3380CC4-5D6E-409C-BE32-E72D297353CC}">
              <c16:uniqueId val="{00000001-61F3-436E-A9EE-ACFC3FFCFF9E}"/>
            </c:ext>
          </c:extLst>
        </c:ser>
        <c:ser>
          <c:idx val="2"/>
          <c:order val="2"/>
          <c:tx>
            <c:strRef>
              <c:f>'Graf II.22'!$M$3</c:f>
              <c:strCache>
                <c:ptCount val="1"/>
                <c:pt idx="0">
                  <c:v>Non-financial corporations – Baseline Scenario</c:v>
                </c:pt>
              </c:strCache>
            </c:strRef>
          </c:tx>
          <c:spPr>
            <a:ln w="25400">
              <a:solidFill>
                <a:srgbClr val="FFBB00"/>
              </a:solidFill>
              <a:prstDash val="solid"/>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II.22'!$M$11:$M$39</c:f>
              <c:numCache>
                <c:formatCode>0.00</c:formatCode>
                <c:ptCount val="29"/>
                <c:pt idx="0">
                  <c:v>1.3</c:v>
                </c:pt>
                <c:pt idx="1">
                  <c:v>1.07</c:v>
                </c:pt>
                <c:pt idx="2">
                  <c:v>1.1000000000000001</c:v>
                </c:pt>
                <c:pt idx="3">
                  <c:v>1.1499999999999999</c:v>
                </c:pt>
                <c:pt idx="4">
                  <c:v>1.1599999999999999</c:v>
                </c:pt>
                <c:pt idx="5">
                  <c:v>1.25</c:v>
                </c:pt>
                <c:pt idx="6">
                  <c:v>1.99</c:v>
                </c:pt>
                <c:pt idx="7">
                  <c:v>2.12</c:v>
                </c:pt>
                <c:pt idx="8">
                  <c:v>2.0099999999999998</c:v>
                </c:pt>
                <c:pt idx="9">
                  <c:v>2.08</c:v>
                </c:pt>
                <c:pt idx="10">
                  <c:v>1.4</c:v>
                </c:pt>
                <c:pt idx="11">
                  <c:v>1.36</c:v>
                </c:pt>
                <c:pt idx="12">
                  <c:v>1.55</c:v>
                </c:pt>
                <c:pt idx="13">
                  <c:v>1.62</c:v>
                </c:pt>
                <c:pt idx="14">
                  <c:v>1.69</c:v>
                </c:pt>
                <c:pt idx="15">
                  <c:v>1.76</c:v>
                </c:pt>
                <c:pt idx="16">
                  <c:v>1.76</c:v>
                </c:pt>
                <c:pt idx="17">
                  <c:v>1.76</c:v>
                </c:pt>
                <c:pt idx="18">
                  <c:v>1.75</c:v>
                </c:pt>
                <c:pt idx="19">
                  <c:v>1.74</c:v>
                </c:pt>
                <c:pt idx="20">
                  <c:v>1.7</c:v>
                </c:pt>
                <c:pt idx="21">
                  <c:v>1.65</c:v>
                </c:pt>
                <c:pt idx="22">
                  <c:v>1.59</c:v>
                </c:pt>
                <c:pt idx="23">
                  <c:v>1.54</c:v>
                </c:pt>
                <c:pt idx="24">
                  <c:v>1.51</c:v>
                </c:pt>
                <c:pt idx="25">
                  <c:v>1.48</c:v>
                </c:pt>
                <c:pt idx="26">
                  <c:v>1.45</c:v>
                </c:pt>
                <c:pt idx="27">
                  <c:v>1.42</c:v>
                </c:pt>
                <c:pt idx="28">
                  <c:v>1.41</c:v>
                </c:pt>
              </c:numCache>
            </c:numRef>
          </c:val>
          <c:smooth val="0"/>
          <c:extLst xmlns:DataManagerRef="urn:DataManager">
            <c:ext xmlns:c16="http://schemas.microsoft.com/office/drawing/2014/chart" uri="{C3380CC4-5D6E-409C-BE32-E72D297353CC}">
              <c16:uniqueId val="{00000002-61F3-436E-A9EE-ACFC3FFCFF9E}"/>
            </c:ext>
          </c:extLst>
        </c:ser>
        <c:ser>
          <c:idx val="3"/>
          <c:order val="3"/>
          <c:tx>
            <c:strRef>
              <c:f>'Graf II.22'!$N$3</c:f>
              <c:strCache>
                <c:ptCount val="1"/>
              </c:strCache>
            </c:strRef>
          </c:tx>
          <c:spPr>
            <a:ln w="25400">
              <a:solidFill>
                <a:srgbClr val="9ACD32"/>
              </a:solidFill>
              <a:prstDash val="solid"/>
            </a:ln>
          </c:spPr>
          <c:marker>
            <c:symbol val="none"/>
          </c:marker>
          <c:errBars>
            <c:errDir val="y"/>
            <c:errBarType val="plus"/>
            <c:errValType val="fixedVal"/>
            <c:noEndCap val="1"/>
            <c:val val="6"/>
          </c:errBars>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II.22'!$N$11:$N$39</c:f>
              <c:numCache>
                <c:formatCode>General</c:formatCode>
                <c:ptCount val="29"/>
                <c:pt idx="8">
                  <c:v>0</c:v>
                </c:pt>
              </c:numCache>
            </c:numRef>
          </c:val>
          <c:smooth val="0"/>
          <c:extLst xmlns:DataManagerRef="urn:DataManager">
            <c:ext xmlns:c16="http://schemas.microsoft.com/office/drawing/2014/chart" uri="{C3380CC4-5D6E-409C-BE32-E72D297353CC}">
              <c16:uniqueId val="{00000003-61F3-436E-A9EE-ACFC3FFCFF9E}"/>
            </c:ext>
          </c:extLst>
        </c:ser>
        <c:ser>
          <c:idx val="4"/>
          <c:order val="4"/>
          <c:tx>
            <c:strRef>
              <c:f>'Graf II.22'!$O$3</c:f>
              <c:strCache>
                <c:ptCount val="1"/>
                <c:pt idx="0">
                  <c:v>Households for house purchase – CNB autumn projection</c:v>
                </c:pt>
              </c:strCache>
            </c:strRef>
          </c:tx>
          <c:spPr>
            <a:ln w="25400">
              <a:solidFill>
                <a:schemeClr val="accent1"/>
              </a:solidFill>
              <a:prstDash val="sysDash"/>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II.22'!$O$11:$O$39</c:f>
              <c:numCache>
                <c:formatCode>0.00</c:formatCode>
                <c:ptCount val="29"/>
                <c:pt idx="8">
                  <c:v>0.56000000000000005</c:v>
                </c:pt>
                <c:pt idx="9">
                  <c:v>0.75</c:v>
                </c:pt>
                <c:pt idx="10">
                  <c:v>1</c:v>
                </c:pt>
                <c:pt idx="11">
                  <c:v>1.54</c:v>
                </c:pt>
                <c:pt idx="12">
                  <c:v>1.99</c:v>
                </c:pt>
                <c:pt idx="13">
                  <c:v>1.9</c:v>
                </c:pt>
                <c:pt idx="14">
                  <c:v>1.73</c:v>
                </c:pt>
                <c:pt idx="15">
                  <c:v>1.22</c:v>
                </c:pt>
                <c:pt idx="16">
                  <c:v>0.84</c:v>
                </c:pt>
                <c:pt idx="17">
                  <c:v>1.01</c:v>
                </c:pt>
                <c:pt idx="18">
                  <c:v>0.93</c:v>
                </c:pt>
              </c:numCache>
            </c:numRef>
          </c:val>
          <c:smooth val="0"/>
          <c:extLst xmlns:DataManagerRef="urn:DataManager">
            <c:ext xmlns:c16="http://schemas.microsoft.com/office/drawing/2014/chart" uri="{C3380CC4-5D6E-409C-BE32-E72D297353CC}">
              <c16:uniqueId val="{00000004-61F3-436E-A9EE-ACFC3FFCFF9E}"/>
            </c:ext>
          </c:extLst>
        </c:ser>
        <c:ser>
          <c:idx val="6"/>
          <c:order val="5"/>
          <c:tx>
            <c:strRef>
              <c:f>'Graf II.22'!$P$3</c:f>
              <c:strCache>
                <c:ptCount val="1"/>
                <c:pt idx="0">
                  <c:v>Non-financial corporations – CNB autumn projection</c:v>
                </c:pt>
              </c:strCache>
            </c:strRef>
          </c:tx>
          <c:spPr>
            <a:ln w="25400">
              <a:solidFill>
                <a:schemeClr val="accent3"/>
              </a:solidFill>
              <a:prstDash val="sysDash"/>
            </a:ln>
          </c:spPr>
          <c:marker>
            <c:symbol val="none"/>
          </c:marker>
          <c:cat>
            <c:numRef>
              <c:f>'Graf II.22'!$J$11:$J$39</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'Graf II.22'!$P$11:$P$39</c:f>
              <c:numCache>
                <c:formatCode>0.00</c:formatCode>
                <c:ptCount val="29"/>
                <c:pt idx="8">
                  <c:v>2.0099999999999998</c:v>
                </c:pt>
                <c:pt idx="9">
                  <c:v>2.0299999999999998</c:v>
                </c:pt>
                <c:pt idx="10">
                  <c:v>1.93</c:v>
                </c:pt>
                <c:pt idx="11">
                  <c:v>2.67</c:v>
                </c:pt>
                <c:pt idx="12">
                  <c:v>2.87</c:v>
                </c:pt>
                <c:pt idx="13">
                  <c:v>2.9</c:v>
                </c:pt>
                <c:pt idx="14">
                  <c:v>2.35</c:v>
                </c:pt>
                <c:pt idx="15">
                  <c:v>1.69</c:v>
                </c:pt>
                <c:pt idx="16">
                  <c:v>1.64</c:v>
                </c:pt>
                <c:pt idx="17">
                  <c:v>1.65</c:v>
                </c:pt>
                <c:pt idx="18">
                  <c:v>1.68</c:v>
                </c:pt>
              </c:numCache>
            </c:numRef>
          </c:val>
          <c:smooth val="0"/>
          <c:extLst xmlns:DataManagerRef="urn:DataManager">
            <c:ext xmlns:c16="http://schemas.microsoft.com/office/drawing/2014/chart" uri="{C3380CC4-5D6E-409C-BE32-E72D297353CC}">
              <c16:uniqueId val="{00000005-61F3-436E-A9EE-ACFC3FFCFF9E}"/>
            </c:ext>
          </c:extLst>
        </c:ser>
        <c:dLbls>
          <c:showLegendKey val="0"/>
          <c:showVal val="0"/>
          <c:showCatName val="0"/>
          <c:showSerName val="0"/>
          <c:showPercent val="0"/>
          <c:showBubbleSize val="0"/>
        </c:dLbls>
        <c:smooth val="0"/>
        <c:axId val="305343104"/>
        <c:axId val="305357184"/>
      </c:lineChart>
      <c:dateAx>
        <c:axId val="30534310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357184"/>
        <c:crosses val="autoZero"/>
        <c:auto val="1"/>
        <c:lblOffset val="100"/>
        <c:baseTimeUnit val="months"/>
        <c:majorUnit val="12"/>
        <c:majorTimeUnit val="months"/>
      </c:dateAx>
      <c:valAx>
        <c:axId val="305357184"/>
        <c:scaling>
          <c:orientation val="minMax"/>
          <c:max val="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343104"/>
        <c:crosses val="autoZero"/>
        <c:crossBetween val="midCat"/>
        <c:majorUnit val="1"/>
      </c:valAx>
      <c:spPr>
        <a:noFill/>
        <a:ln w="25400">
          <a:noFill/>
        </a:ln>
      </c:spPr>
    </c:plotArea>
    <c:legend>
      <c:legendPos val="b"/>
      <c:legendEntry>
        <c:idx val="3"/>
        <c:delete val="1"/>
      </c:legendEntry>
      <c:layout>
        <c:manualLayout>
          <c:xMode val="edge"/>
          <c:yMode val="edge"/>
          <c:x val="1.048951048951049E-2"/>
          <c:y val="0.67565428407768668"/>
          <c:w val="0.9796522768570014"/>
          <c:h val="0.324345715922313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736939345575015E-2"/>
          <c:y val="4.6100344836692828E-2"/>
          <c:w val="0.92731991999007002"/>
          <c:h val="0.45839533642656244"/>
        </c:manualLayout>
      </c:layout>
      <c:barChart>
        <c:barDir val="col"/>
        <c:grouping val="clustered"/>
        <c:varyColors val="0"/>
        <c:ser>
          <c:idx val="0"/>
          <c:order val="0"/>
          <c:tx>
            <c:strRef>
              <c:f>'Graf III.1'!$N$4</c:f>
              <c:strCache>
                <c:ptCount val="1"/>
                <c:pt idx="0">
                  <c:v>Prům. meziroční změna 2Q 2017–2Q 2021</c:v>
                </c:pt>
              </c:strCache>
            </c:strRef>
          </c:tx>
          <c:spPr>
            <a:solidFill>
              <a:srgbClr val="58595B">
                <a:lumMod val="40000"/>
                <a:lumOff val="60000"/>
              </a:srgbClr>
            </a:solidFill>
            <a:ln w="25400">
              <a:noFill/>
            </a:ln>
            <a:effectLst/>
          </c:spPr>
          <c:invertIfNegative val="0"/>
          <c:cat>
            <c:strRef>
              <c:f>'Graf III.1'!$K$5:$K$9</c:f>
              <c:strCache>
                <c:ptCount val="5"/>
                <c:pt idx="0">
                  <c:v>Bankovní sektor</c:v>
                </c:pt>
                <c:pt idx="1">
                  <c:v>Investiční fondy</c:v>
                </c:pt>
                <c:pt idx="2">
                  <c:v>Penzijní fondy</c:v>
                </c:pt>
                <c:pt idx="3">
                  <c:v>Pojišťovací sektor</c:v>
                </c:pt>
                <c:pt idx="4">
                  <c:v>NPFA</c:v>
                </c:pt>
              </c:strCache>
            </c:strRef>
          </c:cat>
          <c:val>
            <c:numRef>
              <c:f>'Graf III.1'!$N$5:$N$9</c:f>
              <c:numCache>
                <c:formatCode>0.00</c:formatCode>
                <c:ptCount val="5"/>
                <c:pt idx="0">
                  <c:v>6.1097000000000001</c:v>
                </c:pt>
                <c:pt idx="1">
                  <c:v>17.061599999999999</c:v>
                </c:pt>
                <c:pt idx="2">
                  <c:v>7.1795</c:v>
                </c:pt>
                <c:pt idx="3">
                  <c:v>-1.2500000000000001E-2</c:v>
                </c:pt>
                <c:pt idx="4">
                  <c:v>1.2865</c:v>
                </c:pt>
              </c:numCache>
            </c:numRef>
          </c:val>
          <c:extLst xmlns:DataManagerRef="urn:DataManager">
            <c:ext xmlns:c16="http://schemas.microsoft.com/office/drawing/2014/chart" uri="{C3380CC4-5D6E-409C-BE32-E72D297353CC}">
              <c16:uniqueId val="{00000000-0857-4436-9669-63456879C204}"/>
            </c:ext>
          </c:extLst>
        </c:ser>
        <c:dLbls>
          <c:showLegendKey val="0"/>
          <c:showVal val="0"/>
          <c:showCatName val="0"/>
          <c:showSerName val="0"/>
          <c:showPercent val="0"/>
          <c:showBubbleSize val="0"/>
        </c:dLbls>
        <c:gapWidth val="35"/>
        <c:axId val="529341856"/>
        <c:axId val="529338528"/>
      </c:barChart>
      <c:barChart>
        <c:barDir val="col"/>
        <c:grouping val="clustered"/>
        <c:varyColors val="0"/>
        <c:ser>
          <c:idx val="1"/>
          <c:order val="1"/>
          <c:tx>
            <c:strRef>
              <c:f>'Graf III.1'!$L$4</c:f>
              <c:strCache>
                <c:ptCount val="1"/>
                <c:pt idx="0">
                  <c:v>Meziroční změna 2Q 2021</c:v>
                </c:pt>
              </c:strCache>
            </c:strRef>
          </c:tx>
          <c:spPr>
            <a:solidFill>
              <a:srgbClr val="D52B1E"/>
            </a:solidFill>
            <a:ln w="25400">
              <a:noFill/>
            </a:ln>
            <a:effectLst/>
          </c:spPr>
          <c:invertIfNegative val="0"/>
          <c:cat>
            <c:strRef>
              <c:f>'Graf III.1'!$K$5:$K$9</c:f>
              <c:strCache>
                <c:ptCount val="5"/>
                <c:pt idx="0">
                  <c:v>Bankovní sektor</c:v>
                </c:pt>
                <c:pt idx="1">
                  <c:v>Investiční fondy</c:v>
                </c:pt>
                <c:pt idx="2">
                  <c:v>Penzijní fondy</c:v>
                </c:pt>
                <c:pt idx="3">
                  <c:v>Pojišťovací sektor</c:v>
                </c:pt>
                <c:pt idx="4">
                  <c:v>NPFA</c:v>
                </c:pt>
              </c:strCache>
            </c:strRef>
          </c:cat>
          <c:val>
            <c:numRef>
              <c:f>'Graf III.1'!$L$5:$L$9</c:f>
              <c:numCache>
                <c:formatCode>0.00</c:formatCode>
                <c:ptCount val="5"/>
                <c:pt idx="0">
                  <c:v>4.5311000000000003</c:v>
                </c:pt>
                <c:pt idx="1">
                  <c:v>19.425599999999999</c:v>
                </c:pt>
                <c:pt idx="2">
                  <c:v>8.5867000000000004</c:v>
                </c:pt>
                <c:pt idx="3">
                  <c:v>0.75849999999999995</c:v>
                </c:pt>
                <c:pt idx="4">
                  <c:v>-0.45989999999999998</c:v>
                </c:pt>
              </c:numCache>
            </c:numRef>
          </c:val>
          <c:extLst xmlns:DataManagerRef="urn:DataManager">
            <c:ext xmlns:c16="http://schemas.microsoft.com/office/drawing/2014/chart" uri="{C3380CC4-5D6E-409C-BE32-E72D297353CC}">
              <c16:uniqueId val="{00000001-0857-4436-9669-63456879C204}"/>
            </c:ext>
          </c:extLst>
        </c:ser>
        <c:ser>
          <c:idx val="2"/>
          <c:order val="2"/>
          <c:tx>
            <c:strRef>
              <c:f>'Graf III.1'!$M$4</c:f>
              <c:strCache>
                <c:ptCount val="1"/>
                <c:pt idx="0">
                  <c:v>Změna od 4Q 2020</c:v>
                </c:pt>
              </c:strCache>
            </c:strRef>
          </c:tx>
          <c:spPr>
            <a:solidFill>
              <a:srgbClr val="2426A9"/>
            </a:solidFill>
            <a:ln w="25400">
              <a:noFill/>
            </a:ln>
            <a:effectLst/>
          </c:spPr>
          <c:invertIfNegative val="0"/>
          <c:cat>
            <c:strRef>
              <c:f>'Graf III.1'!$K$5:$K$9</c:f>
              <c:strCache>
                <c:ptCount val="5"/>
                <c:pt idx="0">
                  <c:v>Bankovní sektor</c:v>
                </c:pt>
                <c:pt idx="1">
                  <c:v>Investiční fondy</c:v>
                </c:pt>
                <c:pt idx="2">
                  <c:v>Penzijní fondy</c:v>
                </c:pt>
                <c:pt idx="3">
                  <c:v>Pojišťovací sektor</c:v>
                </c:pt>
                <c:pt idx="4">
                  <c:v>NPFA</c:v>
                </c:pt>
              </c:strCache>
            </c:strRef>
          </c:cat>
          <c:val>
            <c:numRef>
              <c:f>'Graf III.1'!$M$5:$M$9</c:f>
              <c:numCache>
                <c:formatCode>0.00</c:formatCode>
                <c:ptCount val="5"/>
                <c:pt idx="0">
                  <c:v>9.9274000000000004</c:v>
                </c:pt>
                <c:pt idx="1">
                  <c:v>8.3978999999999999</c:v>
                </c:pt>
                <c:pt idx="2">
                  <c:v>5.7083000000000004</c:v>
                </c:pt>
                <c:pt idx="3">
                  <c:v>1.8975</c:v>
                </c:pt>
                <c:pt idx="4">
                  <c:v>0.37280000000000002</c:v>
                </c:pt>
              </c:numCache>
            </c:numRef>
          </c:val>
          <c:extLst xmlns:DataManagerRef="urn:DataManager">
            <c:ext xmlns:c16="http://schemas.microsoft.com/office/drawing/2014/chart" uri="{C3380CC4-5D6E-409C-BE32-E72D297353CC}">
              <c16:uniqueId val="{00000002-0857-4436-9669-63456879C204}"/>
            </c:ext>
          </c:extLst>
        </c:ser>
        <c:dLbls>
          <c:showLegendKey val="0"/>
          <c:showVal val="0"/>
          <c:showCatName val="0"/>
          <c:showSerName val="0"/>
          <c:showPercent val="0"/>
          <c:showBubbleSize val="0"/>
        </c:dLbls>
        <c:gapWidth val="219"/>
        <c:axId val="780909951"/>
        <c:axId val="780908703"/>
      </c:barChart>
      <c:catAx>
        <c:axId val="529341856"/>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0"/>
          <a:lstStyle/>
          <a:p>
            <a:pPr>
              <a:defRPr/>
            </a:pPr>
            <a:endParaRPr lang="cs-CZ"/>
          </a:p>
        </c:txPr>
        <c:crossAx val="529338528"/>
        <c:crosses val="autoZero"/>
        <c:auto val="1"/>
        <c:lblAlgn val="ctr"/>
        <c:lblOffset val="100"/>
        <c:noMultiLvlLbl val="0"/>
      </c:catAx>
      <c:valAx>
        <c:axId val="529338528"/>
        <c:scaling>
          <c:orientation val="minMax"/>
          <c:max val="20"/>
          <c:min val="-5"/>
        </c:scaling>
        <c:delete val="0"/>
        <c:axPos val="l"/>
        <c:numFmt formatCode="0" sourceLinked="0"/>
        <c:majorTickMark val="out"/>
        <c:minorTickMark val="none"/>
        <c:tickLblPos val="nextTo"/>
        <c:spPr>
          <a:noFill/>
          <a:ln w="6350">
            <a:solidFill>
              <a:srgbClr val="000000"/>
            </a:solidFill>
          </a:ln>
          <a:effectLst/>
        </c:spPr>
        <c:txPr>
          <a:bodyPr rot="0"/>
          <a:lstStyle/>
          <a:p>
            <a:pPr>
              <a:defRPr/>
            </a:pPr>
            <a:endParaRPr lang="cs-CZ"/>
          </a:p>
        </c:txPr>
        <c:crossAx val="529341856"/>
        <c:crosses val="autoZero"/>
        <c:crossBetween val="between"/>
        <c:majorUnit val="5"/>
      </c:valAx>
      <c:valAx>
        <c:axId val="780908703"/>
        <c:scaling>
          <c:orientation val="minMax"/>
        </c:scaling>
        <c:delete val="1"/>
        <c:axPos val="r"/>
        <c:numFmt formatCode="0.00" sourceLinked="1"/>
        <c:majorTickMark val="out"/>
        <c:minorTickMark val="none"/>
        <c:tickLblPos val="nextTo"/>
        <c:crossAx val="780909951"/>
        <c:crosses val="max"/>
        <c:crossBetween val="between"/>
      </c:valAx>
      <c:catAx>
        <c:axId val="780909951"/>
        <c:scaling>
          <c:orientation val="minMax"/>
        </c:scaling>
        <c:delete val="1"/>
        <c:axPos val="b"/>
        <c:numFmt formatCode="General" sourceLinked="1"/>
        <c:majorTickMark val="out"/>
        <c:minorTickMark val="none"/>
        <c:tickLblPos val="nextTo"/>
        <c:crossAx val="780908703"/>
        <c:crosses val="autoZero"/>
        <c:auto val="1"/>
        <c:lblAlgn val="ctr"/>
        <c:lblOffset val="100"/>
        <c:noMultiLvlLbl val="0"/>
      </c:catAx>
      <c:spPr>
        <a:noFill/>
        <a:ln w="25400">
          <a:noFill/>
        </a:ln>
        <a:effectLst/>
      </c:spPr>
    </c:plotArea>
    <c:legend>
      <c:legendPos val="b"/>
      <c:layout>
        <c:manualLayout>
          <c:xMode val="edge"/>
          <c:yMode val="edge"/>
          <c:x val="0"/>
          <c:y val="0.78526832638950961"/>
          <c:w val="0.67320762921182886"/>
          <c:h val="0.21473167361049042"/>
        </c:manualLayout>
      </c:layout>
      <c:overlay val="0"/>
    </c:legend>
    <c:plotVisOnly val="1"/>
    <c:dispBlanksAs val="gap"/>
    <c:showDLblsOverMax val="0"/>
  </c:chart>
  <c:spPr>
    <a:solidFill>
      <a:schemeClr val="bg1"/>
    </a:solid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6889488464291613E-3"/>
          <c:y val="1.9440338672129964E-2"/>
          <c:w val="0.94755244755244761"/>
          <c:h val="0.6065385665704548"/>
        </c:manualLayout>
      </c:layout>
      <c:lineChart>
        <c:grouping val="standard"/>
        <c:varyColors val="0"/>
        <c:ser>
          <c:idx val="0"/>
          <c:order val="0"/>
          <c:tx>
            <c:strRef>
              <c:f>'Graf II.4'!$K$4</c:f>
              <c:strCache>
                <c:ptCount val="1"/>
                <c:pt idx="0">
                  <c:v>Dvoutýdenní měnověpolitická sazba ČNB</c:v>
                </c:pt>
              </c:strCache>
            </c:strRef>
          </c:tx>
          <c:spPr>
            <a:ln w="25400">
              <a:solidFill>
                <a:srgbClr val="2426A9"/>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II.4'!$K$9:$K$40</c:f>
              <c:numCache>
                <c:formatCode>0.00</c:formatCode>
                <c:ptCount val="32"/>
                <c:pt idx="0">
                  <c:v>1.75</c:v>
                </c:pt>
                <c:pt idx="1">
                  <c:v>2</c:v>
                </c:pt>
                <c:pt idx="2">
                  <c:v>2</c:v>
                </c:pt>
                <c:pt idx="3">
                  <c:v>2</c:v>
                </c:pt>
                <c:pt idx="4">
                  <c:v>2</c:v>
                </c:pt>
                <c:pt idx="5">
                  <c:v>2</c:v>
                </c:pt>
                <c:pt idx="6">
                  <c:v>2</c:v>
                </c:pt>
                <c:pt idx="7">
                  <c:v>2</c:v>
                </c:pt>
                <c:pt idx="8">
                  <c:v>2</c:v>
                </c:pt>
                <c:pt idx="9">
                  <c:v>2</c:v>
                </c:pt>
                <c:pt idx="10">
                  <c:v>2.25</c:v>
                </c:pt>
                <c:pt idx="11">
                  <c:v>1</c:v>
                </c:pt>
                <c:pt idx="12">
                  <c:v>1</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0.5</c:v>
                </c:pt>
                <c:pt idx="27">
                  <c:v>0.5</c:v>
                </c:pt>
                <c:pt idx="28">
                  <c:v>0.75</c:v>
                </c:pt>
                <c:pt idx="29">
                  <c:v>0.75</c:v>
                </c:pt>
                <c:pt idx="30">
                  <c:v>1.5</c:v>
                </c:pt>
                <c:pt idx="31">
                  <c:v>2.75</c:v>
                </c:pt>
              </c:numCache>
            </c:numRef>
          </c:val>
          <c:smooth val="0"/>
          <c:extLst xmlns:DataManagerRef="urn:DataManager">
            <c:ext xmlns:c16="http://schemas.microsoft.com/office/drawing/2014/chart" uri="{C3380CC4-5D6E-409C-BE32-E72D297353CC}">
              <c16:uniqueId val="{00000000-8A25-4086-885F-8188BF8EF9CE}"/>
            </c:ext>
          </c:extLst>
        </c:ser>
        <c:ser>
          <c:idx val="2"/>
          <c:order val="1"/>
          <c:tx>
            <c:strRef>
              <c:f>'Graf II.4'!$L$4</c:f>
              <c:strCache>
                <c:ptCount val="1"/>
                <c:pt idx="0">
                  <c:v>Výnos pětiletého českého státního dluhopisu</c:v>
                </c:pt>
              </c:strCache>
            </c:strRef>
          </c:tx>
          <c:spPr>
            <a:ln w="25400">
              <a:solidFill>
                <a:srgbClr val="D52B1E"/>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II.4'!$L$9:$L$40</c:f>
              <c:numCache>
                <c:formatCode>0.00</c:formatCode>
                <c:ptCount val="32"/>
                <c:pt idx="0">
                  <c:v>1.64</c:v>
                </c:pt>
                <c:pt idx="1">
                  <c:v>1.49</c:v>
                </c:pt>
                <c:pt idx="2">
                  <c:v>1.29</c:v>
                </c:pt>
                <c:pt idx="3">
                  <c:v>1.1100000000000001</c:v>
                </c:pt>
                <c:pt idx="4">
                  <c:v>0.87</c:v>
                </c:pt>
                <c:pt idx="5">
                  <c:v>1.1399999999999999</c:v>
                </c:pt>
                <c:pt idx="6">
                  <c:v>1.1399999999999999</c:v>
                </c:pt>
                <c:pt idx="7">
                  <c:v>1.29</c:v>
                </c:pt>
                <c:pt idx="8">
                  <c:v>1.5</c:v>
                </c:pt>
                <c:pt idx="9">
                  <c:v>1.48</c:v>
                </c:pt>
                <c:pt idx="10">
                  <c:v>1.37</c:v>
                </c:pt>
                <c:pt idx="11">
                  <c:v>1.4</c:v>
                </c:pt>
                <c:pt idx="12">
                  <c:v>1.08</c:v>
                </c:pt>
                <c:pt idx="13">
                  <c:v>0.55000000000000004</c:v>
                </c:pt>
                <c:pt idx="14">
                  <c:v>0.56000000000000005</c:v>
                </c:pt>
                <c:pt idx="15">
                  <c:v>0.64</c:v>
                </c:pt>
                <c:pt idx="16">
                  <c:v>0.7</c:v>
                </c:pt>
                <c:pt idx="17">
                  <c:v>0.52</c:v>
                </c:pt>
                <c:pt idx="18">
                  <c:v>0.6</c:v>
                </c:pt>
                <c:pt idx="19">
                  <c:v>0.84</c:v>
                </c:pt>
                <c:pt idx="20">
                  <c:v>0.9</c:v>
                </c:pt>
                <c:pt idx="21">
                  <c:v>0.94</c:v>
                </c:pt>
                <c:pt idx="22">
                  <c:v>1.31</c:v>
                </c:pt>
                <c:pt idx="23">
                  <c:v>1.55</c:v>
                </c:pt>
                <c:pt idx="24">
                  <c:v>1.45</c:v>
                </c:pt>
                <c:pt idx="25">
                  <c:v>1.59</c:v>
                </c:pt>
                <c:pt idx="26">
                  <c:v>1.76</c:v>
                </c:pt>
                <c:pt idx="27">
                  <c:v>1.6</c:v>
                </c:pt>
                <c:pt idx="28">
                  <c:v>1.77</c:v>
                </c:pt>
                <c:pt idx="29">
                  <c:v>2.08</c:v>
                </c:pt>
                <c:pt idx="30">
                  <c:v>2.83</c:v>
                </c:pt>
                <c:pt idx="31">
                  <c:v>2.95</c:v>
                </c:pt>
              </c:numCache>
            </c:numRef>
          </c:val>
          <c:smooth val="0"/>
          <c:extLst xmlns:DataManagerRef="urn:DataManager">
            <c:ext xmlns:c16="http://schemas.microsoft.com/office/drawing/2014/chart" uri="{C3380CC4-5D6E-409C-BE32-E72D297353CC}">
              <c16:uniqueId val="{00000001-8A25-4086-885F-8188BF8EF9CE}"/>
            </c:ext>
          </c:extLst>
        </c:ser>
        <c:ser>
          <c:idx val="3"/>
          <c:order val="2"/>
          <c:tx>
            <c:strRef>
              <c:f>'Graf II.4'!$M$4</c:f>
              <c:strCache>
                <c:ptCount val="1"/>
                <c:pt idx="0">
                  <c:v>Sazba pětiletého korunového úrokového swapu</c:v>
                </c:pt>
              </c:strCache>
            </c:strRef>
          </c:tx>
          <c:spPr>
            <a:ln w="25400">
              <a:solidFill>
                <a:srgbClr val="FFBB00"/>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II.4'!$M$9:$M$40</c:f>
              <c:numCache>
                <c:formatCode>0.00</c:formatCode>
                <c:ptCount val="32"/>
                <c:pt idx="0">
                  <c:v>2.1</c:v>
                </c:pt>
                <c:pt idx="1">
                  <c:v>1.77</c:v>
                </c:pt>
                <c:pt idx="2">
                  <c:v>1.66</c:v>
                </c:pt>
                <c:pt idx="3">
                  <c:v>1.58</c:v>
                </c:pt>
                <c:pt idx="4">
                  <c:v>1.27</c:v>
                </c:pt>
                <c:pt idx="5">
                  <c:v>1.7</c:v>
                </c:pt>
                <c:pt idx="6">
                  <c:v>1.72</c:v>
                </c:pt>
                <c:pt idx="7">
                  <c:v>1.82</c:v>
                </c:pt>
                <c:pt idx="8">
                  <c:v>2.06</c:v>
                </c:pt>
                <c:pt idx="9">
                  <c:v>1.8</c:v>
                </c:pt>
                <c:pt idx="10">
                  <c:v>1.52</c:v>
                </c:pt>
                <c:pt idx="11">
                  <c:v>0.73</c:v>
                </c:pt>
                <c:pt idx="12">
                  <c:v>0.66</c:v>
                </c:pt>
                <c:pt idx="13">
                  <c:v>0.44</c:v>
                </c:pt>
                <c:pt idx="14">
                  <c:v>0.48</c:v>
                </c:pt>
                <c:pt idx="15">
                  <c:v>0.66</c:v>
                </c:pt>
                <c:pt idx="16">
                  <c:v>0.9</c:v>
                </c:pt>
                <c:pt idx="17">
                  <c:v>0.57999999999999996</c:v>
                </c:pt>
                <c:pt idx="18">
                  <c:v>0.56000000000000005</c:v>
                </c:pt>
                <c:pt idx="19">
                  <c:v>0.96</c:v>
                </c:pt>
                <c:pt idx="20">
                  <c:v>1.1200000000000001</c:v>
                </c:pt>
                <c:pt idx="21">
                  <c:v>1.08</c:v>
                </c:pt>
                <c:pt idx="22">
                  <c:v>1.46</c:v>
                </c:pt>
                <c:pt idx="23">
                  <c:v>1.62</c:v>
                </c:pt>
                <c:pt idx="24">
                  <c:v>1.7</c:v>
                </c:pt>
                <c:pt idx="25">
                  <c:v>1.72</c:v>
                </c:pt>
                <c:pt idx="26">
                  <c:v>1.94</c:v>
                </c:pt>
                <c:pt idx="27">
                  <c:v>1.86</c:v>
                </c:pt>
                <c:pt idx="28">
                  <c:v>2.16</c:v>
                </c:pt>
                <c:pt idx="29">
                  <c:v>2.68</c:v>
                </c:pt>
                <c:pt idx="30">
                  <c:v>3.14</c:v>
                </c:pt>
                <c:pt idx="31">
                  <c:v>3.22</c:v>
                </c:pt>
              </c:numCache>
            </c:numRef>
          </c:val>
          <c:smooth val="0"/>
          <c:extLst xmlns:DataManagerRef="urn:DataManager">
            <c:ext xmlns:c16="http://schemas.microsoft.com/office/drawing/2014/chart" uri="{C3380CC4-5D6E-409C-BE32-E72D297353CC}">
              <c16:uniqueId val="{00000002-8A25-4086-885F-8188BF8EF9CE}"/>
            </c:ext>
          </c:extLst>
        </c:ser>
        <c:ser>
          <c:idx val="4"/>
          <c:order val="3"/>
          <c:tx>
            <c:strRef>
              <c:f>'Graf II.4'!$N$4</c:f>
              <c:strCache>
                <c:ptCount val="1"/>
                <c:pt idx="0">
                  <c:v>Úroková sazba nových úvěrů domácnostem na bydlení</c:v>
                </c:pt>
              </c:strCache>
            </c:strRef>
          </c:tx>
          <c:spPr>
            <a:ln w="25400">
              <a:solidFill>
                <a:srgbClr val="9ACD32"/>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II.4'!$N$9:$N$40</c:f>
              <c:numCache>
                <c:formatCode>0.00</c:formatCode>
                <c:ptCount val="32"/>
                <c:pt idx="0">
                  <c:v>2.94</c:v>
                </c:pt>
                <c:pt idx="1">
                  <c:v>2.91</c:v>
                </c:pt>
                <c:pt idx="2">
                  <c:v>2.87</c:v>
                </c:pt>
                <c:pt idx="3">
                  <c:v>2.82</c:v>
                </c:pt>
                <c:pt idx="4">
                  <c:v>2.77</c:v>
                </c:pt>
                <c:pt idx="5">
                  <c:v>2.65</c:v>
                </c:pt>
                <c:pt idx="6">
                  <c:v>2.57</c:v>
                </c:pt>
                <c:pt idx="7">
                  <c:v>2.52</c:v>
                </c:pt>
                <c:pt idx="8">
                  <c:v>2.4900000000000002</c:v>
                </c:pt>
                <c:pt idx="9">
                  <c:v>2.5</c:v>
                </c:pt>
                <c:pt idx="10">
                  <c:v>2.57</c:v>
                </c:pt>
                <c:pt idx="11">
                  <c:v>2.5499999999999998</c:v>
                </c:pt>
                <c:pt idx="12">
                  <c:v>2.4300000000000002</c:v>
                </c:pt>
                <c:pt idx="13">
                  <c:v>2.5099999999999998</c:v>
                </c:pt>
                <c:pt idx="14">
                  <c:v>2.42</c:v>
                </c:pt>
                <c:pt idx="15">
                  <c:v>2.33</c:v>
                </c:pt>
                <c:pt idx="16">
                  <c:v>2.29</c:v>
                </c:pt>
                <c:pt idx="17">
                  <c:v>2.2400000000000002</c:v>
                </c:pt>
                <c:pt idx="18">
                  <c:v>2.19</c:v>
                </c:pt>
                <c:pt idx="19">
                  <c:v>2.13</c:v>
                </c:pt>
                <c:pt idx="20">
                  <c:v>2.1</c:v>
                </c:pt>
                <c:pt idx="21">
                  <c:v>2.0699999999999998</c:v>
                </c:pt>
                <c:pt idx="22">
                  <c:v>2.0699999999999998</c:v>
                </c:pt>
                <c:pt idx="23">
                  <c:v>2.06</c:v>
                </c:pt>
                <c:pt idx="24">
                  <c:v>2.09</c:v>
                </c:pt>
                <c:pt idx="25">
                  <c:v>2.14</c:v>
                </c:pt>
                <c:pt idx="26">
                  <c:v>2.19</c:v>
                </c:pt>
                <c:pt idx="27">
                  <c:v>2.2799999999999998</c:v>
                </c:pt>
                <c:pt idx="28">
                  <c:v>2.35</c:v>
                </c:pt>
                <c:pt idx="29">
                  <c:v>2.4500000000000002</c:v>
                </c:pt>
              </c:numCache>
            </c:numRef>
          </c:val>
          <c:smooth val="0"/>
          <c:extLst xmlns:DataManagerRef="urn:DataManager">
            <c:ext xmlns:c16="http://schemas.microsoft.com/office/drawing/2014/chart" uri="{C3380CC4-5D6E-409C-BE32-E72D297353CC}">
              <c16:uniqueId val="{00000003-8A25-4086-885F-8188BF8EF9CE}"/>
            </c:ext>
          </c:extLst>
        </c:ser>
        <c:ser>
          <c:idx val="5"/>
          <c:order val="4"/>
          <c:tx>
            <c:strRef>
              <c:f>'Graf II.4'!$O$4</c:f>
              <c:strCache>
                <c:ptCount val="1"/>
                <c:pt idx="0">
                  <c:v>Úroková sazba nových úvěrů nefinančním podnikům</c:v>
                </c:pt>
              </c:strCache>
            </c:strRef>
          </c:tx>
          <c:spPr>
            <a:ln w="25400">
              <a:solidFill>
                <a:srgbClr val="00CED1"/>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II.4'!$O$9:$O$40</c:f>
              <c:numCache>
                <c:formatCode>0.00</c:formatCode>
                <c:ptCount val="32"/>
                <c:pt idx="0">
                  <c:v>3.02</c:v>
                </c:pt>
                <c:pt idx="1">
                  <c:v>3.16</c:v>
                </c:pt>
                <c:pt idx="2">
                  <c:v>3.22</c:v>
                </c:pt>
                <c:pt idx="3">
                  <c:v>3.27</c:v>
                </c:pt>
                <c:pt idx="4">
                  <c:v>2.94</c:v>
                </c:pt>
                <c:pt idx="5">
                  <c:v>3.07</c:v>
                </c:pt>
                <c:pt idx="6">
                  <c:v>3.28</c:v>
                </c:pt>
                <c:pt idx="7">
                  <c:v>3.33</c:v>
                </c:pt>
                <c:pt idx="8">
                  <c:v>3.62</c:v>
                </c:pt>
                <c:pt idx="9">
                  <c:v>3.06</c:v>
                </c:pt>
                <c:pt idx="10">
                  <c:v>3.37</c:v>
                </c:pt>
                <c:pt idx="11">
                  <c:v>3.24</c:v>
                </c:pt>
                <c:pt idx="12">
                  <c:v>3.17</c:v>
                </c:pt>
                <c:pt idx="13">
                  <c:v>2.65</c:v>
                </c:pt>
                <c:pt idx="14">
                  <c:v>2.34</c:v>
                </c:pt>
                <c:pt idx="15">
                  <c:v>1.84</c:v>
                </c:pt>
                <c:pt idx="16">
                  <c:v>1.5</c:v>
                </c:pt>
                <c:pt idx="17">
                  <c:v>1.47</c:v>
                </c:pt>
                <c:pt idx="18">
                  <c:v>1.67</c:v>
                </c:pt>
                <c:pt idx="19">
                  <c:v>1.95</c:v>
                </c:pt>
                <c:pt idx="20">
                  <c:v>1.86</c:v>
                </c:pt>
                <c:pt idx="21">
                  <c:v>1.53</c:v>
                </c:pt>
                <c:pt idx="22">
                  <c:v>2.36</c:v>
                </c:pt>
                <c:pt idx="23">
                  <c:v>1.96</c:v>
                </c:pt>
                <c:pt idx="24">
                  <c:v>1.47</c:v>
                </c:pt>
                <c:pt idx="25">
                  <c:v>1.49</c:v>
                </c:pt>
                <c:pt idx="26">
                  <c:v>1.34</c:v>
                </c:pt>
                <c:pt idx="27">
                  <c:v>1.49</c:v>
                </c:pt>
                <c:pt idx="28">
                  <c:v>2.09</c:v>
                </c:pt>
                <c:pt idx="29">
                  <c:v>1.88</c:v>
                </c:pt>
              </c:numCache>
            </c:numRef>
          </c:val>
          <c:smooth val="0"/>
          <c:extLst xmlns:DataManagerRef="urn:DataManager">
            <c:ext xmlns:c16="http://schemas.microsoft.com/office/drawing/2014/chart" uri="{C3380CC4-5D6E-409C-BE32-E72D297353CC}">
              <c16:uniqueId val="{00000004-8A25-4086-885F-8188BF8EF9CE}"/>
            </c:ext>
          </c:extLst>
        </c:ser>
        <c:ser>
          <c:idx val="6"/>
          <c:order val="5"/>
          <c:tx>
            <c:strRef>
              <c:f>'Graf II.4'!$P$4</c:f>
              <c:strCache>
                <c:ptCount val="1"/>
                <c:pt idx="0">
                  <c:v>Meziroční inflace CPI</c:v>
                </c:pt>
              </c:strCache>
            </c:strRef>
          </c:tx>
          <c:spPr>
            <a:ln w="25400">
              <a:solidFill>
                <a:srgbClr val="6C6F70"/>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II.4'!$P$9:$P$40</c:f>
              <c:numCache>
                <c:formatCode>0.00</c:formatCode>
                <c:ptCount val="32"/>
                <c:pt idx="0">
                  <c:v>2.77</c:v>
                </c:pt>
                <c:pt idx="1">
                  <c:v>2.95</c:v>
                </c:pt>
                <c:pt idx="2">
                  <c:v>2.75</c:v>
                </c:pt>
                <c:pt idx="3">
                  <c:v>2.93</c:v>
                </c:pt>
                <c:pt idx="4">
                  <c:v>2.93</c:v>
                </c:pt>
                <c:pt idx="5">
                  <c:v>2.65</c:v>
                </c:pt>
                <c:pt idx="6">
                  <c:v>2.74</c:v>
                </c:pt>
                <c:pt idx="7">
                  <c:v>3.12</c:v>
                </c:pt>
                <c:pt idx="8">
                  <c:v>3.21</c:v>
                </c:pt>
                <c:pt idx="9">
                  <c:v>3.64</c:v>
                </c:pt>
                <c:pt idx="10">
                  <c:v>3.73</c:v>
                </c:pt>
                <c:pt idx="11">
                  <c:v>3.44</c:v>
                </c:pt>
                <c:pt idx="12">
                  <c:v>3.16</c:v>
                </c:pt>
                <c:pt idx="13">
                  <c:v>2.86</c:v>
                </c:pt>
                <c:pt idx="14">
                  <c:v>3.32</c:v>
                </c:pt>
                <c:pt idx="15">
                  <c:v>3.4</c:v>
                </c:pt>
                <c:pt idx="16">
                  <c:v>3.3</c:v>
                </c:pt>
                <c:pt idx="17">
                  <c:v>3.23</c:v>
                </c:pt>
                <c:pt idx="18">
                  <c:v>2.94</c:v>
                </c:pt>
                <c:pt idx="19">
                  <c:v>2.66</c:v>
                </c:pt>
                <c:pt idx="20">
                  <c:v>2.29</c:v>
                </c:pt>
                <c:pt idx="21">
                  <c:v>2.16</c:v>
                </c:pt>
                <c:pt idx="22">
                  <c:v>2.0699999999999998</c:v>
                </c:pt>
                <c:pt idx="23">
                  <c:v>2.34</c:v>
                </c:pt>
                <c:pt idx="24">
                  <c:v>3.06</c:v>
                </c:pt>
                <c:pt idx="25">
                  <c:v>2.87</c:v>
                </c:pt>
                <c:pt idx="26">
                  <c:v>2.77</c:v>
                </c:pt>
                <c:pt idx="27">
                  <c:v>3.37</c:v>
                </c:pt>
                <c:pt idx="28">
                  <c:v>4.09</c:v>
                </c:pt>
                <c:pt idx="29">
                  <c:v>4.92</c:v>
                </c:pt>
                <c:pt idx="30">
                  <c:v>5.8</c:v>
                </c:pt>
              </c:numCache>
            </c:numRef>
          </c:val>
          <c:smooth val="0"/>
          <c:extLst xmlns:DataManagerRef="urn:DataManager">
            <c:ext xmlns:c16="http://schemas.microsoft.com/office/drawing/2014/chart" uri="{C3380CC4-5D6E-409C-BE32-E72D297353CC}">
              <c16:uniqueId val="{00000005-8A25-4086-885F-8188BF8EF9CE}"/>
            </c:ext>
          </c:extLst>
        </c:ser>
        <c:dLbls>
          <c:showLegendKey val="0"/>
          <c:showVal val="0"/>
          <c:showCatName val="0"/>
          <c:showSerName val="0"/>
          <c:showPercent val="0"/>
          <c:showBubbleSize val="0"/>
        </c:dLbls>
        <c:smooth val="0"/>
        <c:axId val="165164928"/>
        <c:axId val="165166464"/>
      </c:lineChart>
      <c:dateAx>
        <c:axId val="165164928"/>
        <c:scaling>
          <c:orientation val="minMax"/>
          <c:min val="435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65166464"/>
        <c:crosses val="autoZero"/>
        <c:auto val="0"/>
        <c:lblOffset val="100"/>
        <c:baseTimeUnit val="days"/>
        <c:majorUnit val="6"/>
        <c:majorTimeUnit val="months"/>
      </c:dateAx>
      <c:valAx>
        <c:axId val="165166464"/>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65164928"/>
        <c:crosses val="autoZero"/>
        <c:crossBetween val="midCat"/>
        <c:majorUnit val="1"/>
      </c:valAx>
      <c:spPr>
        <a:noFill/>
        <a:ln w="25400">
          <a:noFill/>
        </a:ln>
      </c:spPr>
    </c:plotArea>
    <c:legend>
      <c:legendPos val="b"/>
      <c:layout>
        <c:manualLayout>
          <c:xMode val="edge"/>
          <c:yMode val="edge"/>
          <c:x val="0"/>
          <c:y val="0.63375504071143685"/>
          <c:w val="0.93909338692803246"/>
          <c:h val="0.3662449592885632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839199806572463E-3"/>
          <c:y val="3.1719000446429939E-2"/>
          <c:w val="0.95068219359474682"/>
          <c:h val="0.9661448782635611"/>
        </c:manualLayout>
      </c:layout>
      <c:bubbleChart>
        <c:varyColors val="0"/>
        <c:ser>
          <c:idx val="1"/>
          <c:order val="0"/>
          <c:tx>
            <c:strRef>
              <c:f>'Graf III.1'!$P$4</c:f>
              <c:strCache>
                <c:ptCount val="1"/>
              </c:strCache>
            </c:strRef>
          </c:tx>
          <c:spPr>
            <a:solidFill>
              <a:schemeClr val="tx1"/>
            </a:solidFill>
          </c:spPr>
          <c:invertIfNegative val="0"/>
          <c:xVal>
            <c:strRef>
              <c:f>'Graf III.1'!$K$5:$K$9</c:f>
              <c:strCache>
                <c:ptCount val="5"/>
                <c:pt idx="0">
                  <c:v>Bankovní sektor</c:v>
                </c:pt>
                <c:pt idx="1">
                  <c:v>Investiční fondy</c:v>
                </c:pt>
                <c:pt idx="2">
                  <c:v>Penzijní fondy</c:v>
                </c:pt>
                <c:pt idx="3">
                  <c:v>Pojišťovací sektor</c:v>
                </c:pt>
                <c:pt idx="4">
                  <c:v>NPFA</c:v>
                </c:pt>
              </c:strCache>
            </c:strRef>
          </c:xVal>
          <c:yVal>
            <c:numRef>
              <c:f>'Graf III.1'!$P$5:$P$9</c:f>
              <c:numCache>
                <c:formatCode>0</c:formatCode>
                <c:ptCount val="5"/>
                <c:pt idx="0">
                  <c:v>0</c:v>
                </c:pt>
                <c:pt idx="1">
                  <c:v>0</c:v>
                </c:pt>
                <c:pt idx="2">
                  <c:v>0</c:v>
                </c:pt>
                <c:pt idx="3">
                  <c:v>0</c:v>
                </c:pt>
                <c:pt idx="4">
                  <c:v>0</c:v>
                </c:pt>
              </c:numCache>
            </c:numRef>
          </c:yVal>
          <c:bubbleSize>
            <c:numRef>
              <c:f>'Graf III.1'!$O$5:$O$9</c:f>
              <c:numCache>
                <c:formatCode>#,##0</c:formatCode>
                <c:ptCount val="5"/>
                <c:pt idx="0">
                  <c:v>8758.8245999999999</c:v>
                </c:pt>
                <c:pt idx="1">
                  <c:v>731.46479999999997</c:v>
                </c:pt>
                <c:pt idx="2">
                  <c:v>573.03399999999999</c:v>
                </c:pt>
                <c:pt idx="3">
                  <c:v>502.32740000000001</c:v>
                </c:pt>
                <c:pt idx="4">
                  <c:v>420.83879999999999</c:v>
                </c:pt>
              </c:numCache>
            </c:numRef>
          </c:bubbleSize>
          <c:bubble3D val="0"/>
          <c:extLst xmlns:DataManagerRef="urn:DataManager">
            <c:ext xmlns:c16="http://schemas.microsoft.com/office/drawing/2014/chart" uri="{C3380CC4-5D6E-409C-BE32-E72D297353CC}">
              <c16:uniqueId val="{00000000-34F5-4F3A-A2BB-F9FB695AD49C}"/>
            </c:ext>
          </c:extLst>
        </c:ser>
        <c:ser>
          <c:idx val="0"/>
          <c:order val="1"/>
          <c:tx>
            <c:strRef>
              <c:f>'Graf III.1'!$P$4</c:f>
              <c:strCache>
                <c:ptCount val="1"/>
              </c:strCache>
            </c:strRef>
          </c:tx>
          <c:spPr>
            <a:solidFill>
              <a:schemeClr val="tx1"/>
            </a:solidFill>
            <a:ln>
              <a:noFill/>
            </a:ln>
            <a:effectLst/>
          </c:spPr>
          <c:invertIfNegative val="0"/>
          <c:dLbls>
            <c:dLbl>
              <c:idx val="0"/>
              <c:layout/>
              <c:tx>
                <c:rich>
                  <a:bodyPr/>
                  <a:lstStyle/>
                  <a:p>
                    <a:fld id="{AF9A2A78-B6D5-4649-9339-F90D03D9F1DF}" type="CELLRANGE">
                      <a:rPr lang="en-US">
                        <a:solidFill>
                          <a:schemeClr val="bg1"/>
                        </a:solidFill>
                      </a:rPr>
                      <a:pPr/>
                      <a:t>[OBLAST BUNĚK]</a:t>
                    </a:fld>
                    <a:endParaRPr lang="cs-CZ"/>
                  </a:p>
                </c:rich>
              </c:tx>
              <c:dLblPos val="ct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1-34F5-4F3A-A2BB-F9FB695AD49C}"/>
                </c:ext>
              </c:extLst>
            </c:dLbl>
            <c:dLbl>
              <c:idx val="1"/>
              <c:layout>
                <c:manualLayout>
                  <c:x val="-6.6693862564378231E-2"/>
                  <c:y val="0.12793716253199452"/>
                </c:manualLayout>
              </c:layout>
              <c:tx>
                <c:rich>
                  <a:bodyPr/>
                  <a:lstStyle/>
                  <a:p>
                    <a:fld id="{E9DDC993-14D0-4587-A07C-91AA4A00D136}"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34F5-4F3A-A2BB-F9FB695AD49C}"/>
                </c:ext>
              </c:extLst>
            </c:dLbl>
            <c:dLbl>
              <c:idx val="2"/>
              <c:layout>
                <c:manualLayout>
                  <c:x val="-6.4885832052492765E-2"/>
                  <c:y val="0.12793716253199452"/>
                </c:manualLayout>
              </c:layout>
              <c:tx>
                <c:rich>
                  <a:bodyPr/>
                  <a:lstStyle/>
                  <a:p>
                    <a:fld id="{A340B953-11CD-476E-B335-CDD5DA9710A8}"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3-34F5-4F3A-A2BB-F9FB695AD49C}"/>
                </c:ext>
              </c:extLst>
            </c:dLbl>
            <c:dLbl>
              <c:idx val="3"/>
              <c:layout>
                <c:manualLayout>
                  <c:x val="-6.3779815564581496E-2"/>
                  <c:y val="0.12811799501679064"/>
                </c:manualLayout>
              </c:layout>
              <c:tx>
                <c:rich>
                  <a:bodyPr/>
                  <a:lstStyle/>
                  <a:p>
                    <a:fld id="{DCE66564-1288-4B32-A6DC-7F3F3902D849}"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34F5-4F3A-A2BB-F9FB695AD49C}"/>
                </c:ext>
              </c:extLst>
            </c:dLbl>
            <c:dLbl>
              <c:idx val="4"/>
              <c:layout>
                <c:manualLayout>
                  <c:x val="-5.5774831461811364E-2"/>
                  <c:y val="0.11538204806745901"/>
                </c:manualLayout>
              </c:layout>
              <c:tx>
                <c:rich>
                  <a:bodyPr/>
                  <a:lstStyle/>
                  <a:p>
                    <a:fld id="{425F971B-2E8E-460C-A120-9909BCC01975}"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5-34F5-4F3A-A2BB-F9FB695AD49C}"/>
                </c:ext>
              </c:extLst>
            </c:dLbl>
            <c:numFmt formatCode="#,##0" sourceLinked="0"/>
            <c:spPr>
              <a:noFill/>
              <a:ln>
                <a:noFill/>
              </a:ln>
              <a:effectLst/>
            </c:spPr>
            <c:txPr>
              <a:bodyPr wrap="square" lIns="38100" tIns="19050" rIns="38100" bIns="19050" anchor="ctr">
                <a:spAutoFit/>
              </a:bodyPr>
              <a:lstStyle/>
              <a:p>
                <a:pPr>
                  <a:defRPr sz="850"/>
                </a:pPr>
                <a:endParaRPr lang="cs-CZ"/>
              </a:p>
            </c:txPr>
            <c:dLblPos val="ctr"/>
            <c:showLegendKey val="0"/>
            <c:showVal val="0"/>
            <c:showCatName val="0"/>
            <c:showSerName val="0"/>
            <c:showPercent val="0"/>
            <c:showBubbleSize val="0"/>
            <c:showLeaderLines val="0"/>
            <c:extLst xmlns:DataManagerRef="urn:DataManager">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'Graf III.1'!$K$5:$K$9</c:f>
              <c:strCache>
                <c:ptCount val="5"/>
                <c:pt idx="0">
                  <c:v>Bankovní sektor</c:v>
                </c:pt>
                <c:pt idx="1">
                  <c:v>Investiční fondy</c:v>
                </c:pt>
                <c:pt idx="2">
                  <c:v>Penzijní fondy</c:v>
                </c:pt>
                <c:pt idx="3">
                  <c:v>Pojišťovací sektor</c:v>
                </c:pt>
                <c:pt idx="4">
                  <c:v>NPFA</c:v>
                </c:pt>
              </c:strCache>
            </c:strRef>
          </c:xVal>
          <c:yVal>
            <c:numRef>
              <c:f>'Graf III.1'!$P$5:$P$9</c:f>
              <c:numCache>
                <c:formatCode>0</c:formatCode>
                <c:ptCount val="5"/>
                <c:pt idx="0">
                  <c:v>0</c:v>
                </c:pt>
                <c:pt idx="1">
                  <c:v>0</c:v>
                </c:pt>
                <c:pt idx="2">
                  <c:v>0</c:v>
                </c:pt>
                <c:pt idx="3">
                  <c:v>0</c:v>
                </c:pt>
                <c:pt idx="4">
                  <c:v>0</c:v>
                </c:pt>
              </c:numCache>
            </c:numRef>
          </c:yVal>
          <c:bubbleSize>
            <c:numRef>
              <c:f>'Graf III.1'!$O$5:$O$9</c:f>
              <c:numCache>
                <c:formatCode>#,##0</c:formatCode>
                <c:ptCount val="5"/>
                <c:pt idx="0">
                  <c:v>8758.8245999999999</c:v>
                </c:pt>
                <c:pt idx="1">
                  <c:v>731.46479999999997</c:v>
                </c:pt>
                <c:pt idx="2">
                  <c:v>573.03399999999999</c:v>
                </c:pt>
                <c:pt idx="3">
                  <c:v>502.32740000000001</c:v>
                </c:pt>
                <c:pt idx="4">
                  <c:v>420.83879999999999</c:v>
                </c:pt>
              </c:numCache>
            </c:numRef>
          </c:bubbleSize>
          <c:bubble3D val="0"/>
          <c:extLst xmlns:DataManagerRef="urn:DataManager">
            <c:ext xmlns:c15="http://schemas.microsoft.com/office/drawing/2012/chart" uri="{02D57815-91ED-43cb-92C2-25804820EDAC}">
              <c15:datalabelsRange>
                <c15:f>'Graf III.1'!$O$5:$O$9</c15:f>
                <c15:dlblRangeCache>
                  <c:ptCount val="5"/>
                  <c:pt idx="0">
                    <c:v>8 759</c:v>
                  </c:pt>
                  <c:pt idx="1">
                    <c:v>731</c:v>
                  </c:pt>
                  <c:pt idx="2">
                    <c:v>573</c:v>
                  </c:pt>
                  <c:pt idx="3">
                    <c:v>502</c:v>
                  </c:pt>
                  <c:pt idx="4">
                    <c:v>421</c:v>
                  </c:pt>
                </c15:dlblRangeCache>
              </c15:datalabelsRange>
            </c:ext>
            <c:ext xmlns:c16="http://schemas.microsoft.com/office/drawing/2014/chart" uri="{C3380CC4-5D6E-409C-BE32-E72D297353CC}">
              <c16:uniqueId val="{00000006-34F5-4F3A-A2BB-F9FB695AD49C}"/>
            </c:ext>
          </c:extLst>
        </c:ser>
        <c:dLbls>
          <c:showLegendKey val="0"/>
          <c:showVal val="0"/>
          <c:showCatName val="0"/>
          <c:showSerName val="0"/>
          <c:showPercent val="0"/>
          <c:showBubbleSize val="0"/>
        </c:dLbls>
        <c:bubbleScale val="300"/>
        <c:showNegBubbles val="0"/>
        <c:axId val="2142091984"/>
        <c:axId val="2142097808"/>
      </c:bubbleChart>
      <c:valAx>
        <c:axId val="2142091984"/>
        <c:scaling>
          <c:orientation val="minMax"/>
          <c:max val="5.25"/>
          <c:min val="0.25"/>
        </c:scaling>
        <c:delete val="1"/>
        <c:axPos val="b"/>
        <c:majorTickMark val="out"/>
        <c:minorTickMark val="none"/>
        <c:tickLblPos val="nextTo"/>
        <c:crossAx val="2142097808"/>
        <c:crosses val="autoZero"/>
        <c:crossBetween val="midCat"/>
      </c:valAx>
      <c:valAx>
        <c:axId val="2142097808"/>
        <c:scaling>
          <c:orientation val="minMax"/>
          <c:max val="1.5"/>
          <c:min val="-1.5"/>
        </c:scaling>
        <c:delete val="1"/>
        <c:axPos val="l"/>
        <c:majorGridlines>
          <c:spPr>
            <a:ln w="9525" cap="flat" cmpd="sng" algn="ctr">
              <a:noFill/>
              <a:round/>
            </a:ln>
            <a:effectLst/>
          </c:spPr>
        </c:majorGridlines>
        <c:numFmt formatCode="0" sourceLinked="1"/>
        <c:majorTickMark val="none"/>
        <c:minorTickMark val="none"/>
        <c:tickLblPos val="nextTo"/>
        <c:crossAx val="2142091984"/>
        <c:crosses val="autoZero"/>
        <c:crossBetween val="midCat"/>
      </c:valAx>
      <c:spPr>
        <a:noFill/>
      </c:spPr>
    </c:plotArea>
    <c:plotVisOnly val="1"/>
    <c:dispBlanksAs val="gap"/>
    <c:showDLblsOverMax val="0"/>
  </c:chart>
  <c:spPr>
    <a:noFill/>
    <a:ln w="9525" cap="flat" cmpd="sng" algn="ctr">
      <a:noFill/>
      <a:round/>
    </a:ln>
    <a:effectLst/>
  </c:spPr>
  <c:txPr>
    <a:bodyPr/>
    <a:lstStyle/>
    <a:p>
      <a:pPr>
        <a:defRPr sz="85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736939345575015E-2"/>
          <c:y val="4.6100344836692828E-2"/>
          <c:w val="0.92731991999007002"/>
          <c:h val="0.45839533642656244"/>
        </c:manualLayout>
      </c:layout>
      <c:barChart>
        <c:barDir val="col"/>
        <c:grouping val="clustered"/>
        <c:varyColors val="0"/>
        <c:ser>
          <c:idx val="0"/>
          <c:order val="0"/>
          <c:tx>
            <c:strRef>
              <c:f>'Graf III.1'!$N$3</c:f>
              <c:strCache>
                <c:ptCount val="1"/>
                <c:pt idx="0">
                  <c:v>Average year-on-year change 2017 Q4–2021 Q2</c:v>
                </c:pt>
              </c:strCache>
            </c:strRef>
          </c:tx>
          <c:spPr>
            <a:solidFill>
              <a:srgbClr val="58595B">
                <a:lumMod val="40000"/>
                <a:lumOff val="60000"/>
              </a:srgbClr>
            </a:solidFill>
            <a:ln w="25400">
              <a:noFill/>
            </a:ln>
            <a:effectLst/>
          </c:spPr>
          <c:invertIfNegative val="0"/>
          <c:cat>
            <c:strRef>
              <c:f>'Graf III.1'!$J$5:$J$9</c:f>
              <c:strCache>
                <c:ptCount val="5"/>
                <c:pt idx="0">
                  <c:v>Banking sector</c:v>
                </c:pt>
                <c:pt idx="1">
                  <c:v>Investment funds</c:v>
                </c:pt>
                <c:pt idx="2">
                  <c:v>Pension funds</c:v>
                </c:pt>
                <c:pt idx="3">
                  <c:v>Insurance sector</c:v>
                </c:pt>
                <c:pt idx="4">
                  <c:v>NFCELs</c:v>
                </c:pt>
              </c:strCache>
            </c:strRef>
          </c:cat>
          <c:val>
            <c:numRef>
              <c:f>'Graf III.1'!$N$5:$N$9</c:f>
              <c:numCache>
                <c:formatCode>0.00</c:formatCode>
                <c:ptCount val="5"/>
                <c:pt idx="0">
                  <c:v>6.1097000000000001</c:v>
                </c:pt>
                <c:pt idx="1">
                  <c:v>17.061599999999999</c:v>
                </c:pt>
                <c:pt idx="2">
                  <c:v>7.1795</c:v>
                </c:pt>
                <c:pt idx="3">
                  <c:v>-1.2500000000000001E-2</c:v>
                </c:pt>
                <c:pt idx="4">
                  <c:v>1.2865</c:v>
                </c:pt>
              </c:numCache>
            </c:numRef>
          </c:val>
          <c:extLst xmlns:DataManagerRef="urn:DataManager">
            <c:ext xmlns:c16="http://schemas.microsoft.com/office/drawing/2014/chart" uri="{C3380CC4-5D6E-409C-BE32-E72D297353CC}">
              <c16:uniqueId val="{00000000-29A7-4BDF-BE75-9CC27F548FB0}"/>
            </c:ext>
          </c:extLst>
        </c:ser>
        <c:dLbls>
          <c:showLegendKey val="0"/>
          <c:showVal val="0"/>
          <c:showCatName val="0"/>
          <c:showSerName val="0"/>
          <c:showPercent val="0"/>
          <c:showBubbleSize val="0"/>
        </c:dLbls>
        <c:gapWidth val="35"/>
        <c:axId val="529341856"/>
        <c:axId val="529338528"/>
      </c:barChart>
      <c:barChart>
        <c:barDir val="col"/>
        <c:grouping val="clustered"/>
        <c:varyColors val="0"/>
        <c:ser>
          <c:idx val="1"/>
          <c:order val="1"/>
          <c:tx>
            <c:strRef>
              <c:f>'Graf III.1'!$L$3</c:f>
              <c:strCache>
                <c:ptCount val="1"/>
                <c:pt idx="0">
                  <c:v>Year-on-year change 2021 Q2</c:v>
                </c:pt>
              </c:strCache>
            </c:strRef>
          </c:tx>
          <c:spPr>
            <a:solidFill>
              <a:srgbClr val="D52B1E"/>
            </a:solidFill>
            <a:ln w="25400">
              <a:noFill/>
            </a:ln>
            <a:effectLst/>
          </c:spPr>
          <c:invertIfNegative val="0"/>
          <c:cat>
            <c:strRef>
              <c:f>'Graf III.1'!$J$5:$J$9</c:f>
              <c:strCache>
                <c:ptCount val="5"/>
                <c:pt idx="0">
                  <c:v>Banking sector</c:v>
                </c:pt>
                <c:pt idx="1">
                  <c:v>Investment funds</c:v>
                </c:pt>
                <c:pt idx="2">
                  <c:v>Pension funds</c:v>
                </c:pt>
                <c:pt idx="3">
                  <c:v>Insurance sector</c:v>
                </c:pt>
                <c:pt idx="4">
                  <c:v>NFCELs</c:v>
                </c:pt>
              </c:strCache>
            </c:strRef>
          </c:cat>
          <c:val>
            <c:numRef>
              <c:f>'Graf III.1'!$L$5:$L$9</c:f>
              <c:numCache>
                <c:formatCode>0.00</c:formatCode>
                <c:ptCount val="5"/>
                <c:pt idx="0">
                  <c:v>4.5311000000000003</c:v>
                </c:pt>
                <c:pt idx="1">
                  <c:v>19.425599999999999</c:v>
                </c:pt>
                <c:pt idx="2">
                  <c:v>8.5867000000000004</c:v>
                </c:pt>
                <c:pt idx="3">
                  <c:v>0.75849999999999995</c:v>
                </c:pt>
                <c:pt idx="4">
                  <c:v>-0.45989999999999998</c:v>
                </c:pt>
              </c:numCache>
            </c:numRef>
          </c:val>
          <c:extLst xmlns:DataManagerRef="urn:DataManager">
            <c:ext xmlns:c16="http://schemas.microsoft.com/office/drawing/2014/chart" uri="{C3380CC4-5D6E-409C-BE32-E72D297353CC}">
              <c16:uniqueId val="{00000001-29A7-4BDF-BE75-9CC27F548FB0}"/>
            </c:ext>
          </c:extLst>
        </c:ser>
        <c:ser>
          <c:idx val="2"/>
          <c:order val="2"/>
          <c:tx>
            <c:strRef>
              <c:f>'Graf III.1'!$M$3</c:f>
              <c:strCache>
                <c:ptCount val="1"/>
                <c:pt idx="0">
                  <c:v>Change since 2020 Q4</c:v>
                </c:pt>
              </c:strCache>
            </c:strRef>
          </c:tx>
          <c:spPr>
            <a:solidFill>
              <a:srgbClr val="2426A9"/>
            </a:solidFill>
            <a:ln w="25400">
              <a:noFill/>
            </a:ln>
            <a:effectLst/>
          </c:spPr>
          <c:invertIfNegative val="0"/>
          <c:cat>
            <c:strRef>
              <c:f>'Graf III.1'!$J$5:$J$9</c:f>
              <c:strCache>
                <c:ptCount val="5"/>
                <c:pt idx="0">
                  <c:v>Banking sector</c:v>
                </c:pt>
                <c:pt idx="1">
                  <c:v>Investment funds</c:v>
                </c:pt>
                <c:pt idx="2">
                  <c:v>Pension funds</c:v>
                </c:pt>
                <c:pt idx="3">
                  <c:v>Insurance sector</c:v>
                </c:pt>
                <c:pt idx="4">
                  <c:v>NFCELs</c:v>
                </c:pt>
              </c:strCache>
            </c:strRef>
          </c:cat>
          <c:val>
            <c:numRef>
              <c:f>'Graf III.1'!$M$5:$M$9</c:f>
              <c:numCache>
                <c:formatCode>0.00</c:formatCode>
                <c:ptCount val="5"/>
                <c:pt idx="0">
                  <c:v>9.9274000000000004</c:v>
                </c:pt>
                <c:pt idx="1">
                  <c:v>8.3978999999999999</c:v>
                </c:pt>
                <c:pt idx="2">
                  <c:v>5.7083000000000004</c:v>
                </c:pt>
                <c:pt idx="3">
                  <c:v>1.8975</c:v>
                </c:pt>
                <c:pt idx="4">
                  <c:v>0.37280000000000002</c:v>
                </c:pt>
              </c:numCache>
            </c:numRef>
          </c:val>
          <c:extLst xmlns:DataManagerRef="urn:DataManager">
            <c:ext xmlns:c16="http://schemas.microsoft.com/office/drawing/2014/chart" uri="{C3380CC4-5D6E-409C-BE32-E72D297353CC}">
              <c16:uniqueId val="{00000002-29A7-4BDF-BE75-9CC27F548FB0}"/>
            </c:ext>
          </c:extLst>
        </c:ser>
        <c:dLbls>
          <c:showLegendKey val="0"/>
          <c:showVal val="0"/>
          <c:showCatName val="0"/>
          <c:showSerName val="0"/>
          <c:showPercent val="0"/>
          <c:showBubbleSize val="0"/>
        </c:dLbls>
        <c:gapWidth val="219"/>
        <c:axId val="780909951"/>
        <c:axId val="780908703"/>
      </c:barChart>
      <c:catAx>
        <c:axId val="529341856"/>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0"/>
          <a:lstStyle/>
          <a:p>
            <a:pPr>
              <a:defRPr/>
            </a:pPr>
            <a:endParaRPr lang="cs-CZ"/>
          </a:p>
        </c:txPr>
        <c:crossAx val="529338528"/>
        <c:crosses val="autoZero"/>
        <c:auto val="1"/>
        <c:lblAlgn val="ctr"/>
        <c:lblOffset val="100"/>
        <c:noMultiLvlLbl val="0"/>
      </c:catAx>
      <c:valAx>
        <c:axId val="529338528"/>
        <c:scaling>
          <c:orientation val="minMax"/>
          <c:max val="20"/>
          <c:min val="-5"/>
        </c:scaling>
        <c:delete val="0"/>
        <c:axPos val="l"/>
        <c:numFmt formatCode="0" sourceLinked="0"/>
        <c:majorTickMark val="out"/>
        <c:minorTickMark val="none"/>
        <c:tickLblPos val="nextTo"/>
        <c:spPr>
          <a:noFill/>
          <a:ln w="6350">
            <a:solidFill>
              <a:srgbClr val="000000"/>
            </a:solidFill>
          </a:ln>
          <a:effectLst/>
        </c:spPr>
        <c:txPr>
          <a:bodyPr rot="0"/>
          <a:lstStyle/>
          <a:p>
            <a:pPr>
              <a:defRPr/>
            </a:pPr>
            <a:endParaRPr lang="cs-CZ"/>
          </a:p>
        </c:txPr>
        <c:crossAx val="529341856"/>
        <c:crosses val="autoZero"/>
        <c:crossBetween val="between"/>
        <c:majorUnit val="5"/>
      </c:valAx>
      <c:valAx>
        <c:axId val="780908703"/>
        <c:scaling>
          <c:orientation val="minMax"/>
        </c:scaling>
        <c:delete val="1"/>
        <c:axPos val="r"/>
        <c:numFmt formatCode="0.00" sourceLinked="1"/>
        <c:majorTickMark val="out"/>
        <c:minorTickMark val="none"/>
        <c:tickLblPos val="nextTo"/>
        <c:crossAx val="780909951"/>
        <c:crosses val="max"/>
        <c:crossBetween val="between"/>
      </c:valAx>
      <c:catAx>
        <c:axId val="780909951"/>
        <c:scaling>
          <c:orientation val="minMax"/>
        </c:scaling>
        <c:delete val="1"/>
        <c:axPos val="b"/>
        <c:numFmt formatCode="General" sourceLinked="1"/>
        <c:majorTickMark val="out"/>
        <c:minorTickMark val="none"/>
        <c:tickLblPos val="nextTo"/>
        <c:crossAx val="780908703"/>
        <c:crosses val="autoZero"/>
        <c:auto val="1"/>
        <c:lblAlgn val="ctr"/>
        <c:lblOffset val="100"/>
        <c:noMultiLvlLbl val="0"/>
      </c:catAx>
      <c:spPr>
        <a:noFill/>
        <a:ln w="25400">
          <a:noFill/>
        </a:ln>
        <a:effectLst/>
      </c:spPr>
    </c:plotArea>
    <c:legend>
      <c:legendPos val="b"/>
      <c:layout>
        <c:manualLayout>
          <c:xMode val="edge"/>
          <c:yMode val="edge"/>
          <c:x val="0"/>
          <c:y val="0.78526832638950961"/>
          <c:w val="0.78155553690282398"/>
          <c:h val="0.21473167361049042"/>
        </c:manualLayout>
      </c:layout>
      <c:overlay val="0"/>
    </c:legend>
    <c:plotVisOnly val="1"/>
    <c:dispBlanksAs val="gap"/>
    <c:showDLblsOverMax val="0"/>
  </c:chart>
  <c:spPr>
    <a:solidFill>
      <a:schemeClr val="bg1"/>
    </a:solid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839199806572463E-3"/>
          <c:y val="3.1719000446429939E-2"/>
          <c:w val="0.95068219359474682"/>
          <c:h val="0.9661448782635611"/>
        </c:manualLayout>
      </c:layout>
      <c:bubbleChart>
        <c:varyColors val="0"/>
        <c:ser>
          <c:idx val="1"/>
          <c:order val="0"/>
          <c:tx>
            <c:strRef>
              <c:f>'Graf III.1'!$P$4</c:f>
              <c:strCache>
                <c:ptCount val="1"/>
              </c:strCache>
            </c:strRef>
          </c:tx>
          <c:spPr>
            <a:solidFill>
              <a:schemeClr val="tx1"/>
            </a:solidFill>
          </c:spPr>
          <c:invertIfNegative val="0"/>
          <c:xVal>
            <c:strRef>
              <c:f>'Graf III.1'!$K$5:$K$9</c:f>
              <c:strCache>
                <c:ptCount val="5"/>
                <c:pt idx="0">
                  <c:v>Bankovní sektor</c:v>
                </c:pt>
                <c:pt idx="1">
                  <c:v>Investiční fondy</c:v>
                </c:pt>
                <c:pt idx="2">
                  <c:v>Penzijní fondy</c:v>
                </c:pt>
                <c:pt idx="3">
                  <c:v>Pojišťovací sektor</c:v>
                </c:pt>
                <c:pt idx="4">
                  <c:v>NPFA</c:v>
                </c:pt>
              </c:strCache>
            </c:strRef>
          </c:xVal>
          <c:yVal>
            <c:numRef>
              <c:f>'Graf III.1'!$P$5:$P$9</c:f>
              <c:numCache>
                <c:formatCode>0</c:formatCode>
                <c:ptCount val="5"/>
                <c:pt idx="0">
                  <c:v>0</c:v>
                </c:pt>
                <c:pt idx="1">
                  <c:v>0</c:v>
                </c:pt>
                <c:pt idx="2">
                  <c:v>0</c:v>
                </c:pt>
                <c:pt idx="3">
                  <c:v>0</c:v>
                </c:pt>
                <c:pt idx="4">
                  <c:v>0</c:v>
                </c:pt>
              </c:numCache>
            </c:numRef>
          </c:yVal>
          <c:bubbleSize>
            <c:numRef>
              <c:f>'Graf III.1'!$O$5:$O$9</c:f>
              <c:numCache>
                <c:formatCode>#,##0</c:formatCode>
                <c:ptCount val="5"/>
                <c:pt idx="0">
                  <c:v>8758.8245999999999</c:v>
                </c:pt>
                <c:pt idx="1">
                  <c:v>731.46479999999997</c:v>
                </c:pt>
                <c:pt idx="2">
                  <c:v>573.03399999999999</c:v>
                </c:pt>
                <c:pt idx="3">
                  <c:v>502.32740000000001</c:v>
                </c:pt>
                <c:pt idx="4">
                  <c:v>420.83879999999999</c:v>
                </c:pt>
              </c:numCache>
            </c:numRef>
          </c:bubbleSize>
          <c:bubble3D val="0"/>
          <c:extLst xmlns:DataManagerRef="urn:DataManager">
            <c:ext xmlns:c16="http://schemas.microsoft.com/office/drawing/2014/chart" uri="{C3380CC4-5D6E-409C-BE32-E72D297353CC}">
              <c16:uniqueId val="{00000000-5565-4F07-9620-7B72F381F16B}"/>
            </c:ext>
          </c:extLst>
        </c:ser>
        <c:ser>
          <c:idx val="0"/>
          <c:order val="1"/>
          <c:tx>
            <c:strRef>
              <c:f>'Graf III.1'!$P$4</c:f>
              <c:strCache>
                <c:ptCount val="1"/>
              </c:strCache>
            </c:strRef>
          </c:tx>
          <c:spPr>
            <a:solidFill>
              <a:schemeClr val="tx1"/>
            </a:solidFill>
            <a:ln>
              <a:noFill/>
            </a:ln>
            <a:effectLst/>
          </c:spPr>
          <c:invertIfNegative val="0"/>
          <c:dLbls>
            <c:dLbl>
              <c:idx val="0"/>
              <c:layout/>
              <c:tx>
                <c:rich>
                  <a:bodyPr/>
                  <a:lstStyle/>
                  <a:p>
                    <a:fld id="{AF9A2A78-B6D5-4649-9339-F90D03D9F1DF}" type="CELLRANGE">
                      <a:rPr lang="en-US">
                        <a:solidFill>
                          <a:schemeClr val="bg1"/>
                        </a:solidFill>
                      </a:rPr>
                      <a:pPr/>
                      <a:t>[OBLAST BUNĚK]</a:t>
                    </a:fld>
                    <a:endParaRPr lang="cs-CZ"/>
                  </a:p>
                </c:rich>
              </c:tx>
              <c:dLblPos val="ct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1-5565-4F07-9620-7B72F381F16B}"/>
                </c:ext>
              </c:extLst>
            </c:dLbl>
            <c:dLbl>
              <c:idx val="1"/>
              <c:layout>
                <c:manualLayout>
                  <c:x val="-7.0264341519681847E-2"/>
                  <c:y val="0.12793731734028813"/>
                </c:manualLayout>
              </c:layout>
              <c:tx>
                <c:rich>
                  <a:bodyPr/>
                  <a:lstStyle/>
                  <a:p>
                    <a:fld id="{0EA0A938-1C7D-4A97-B7C1-D5B4F2488BE0}"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5565-4F07-9620-7B72F381F16B}"/>
                </c:ext>
              </c:extLst>
            </c:dLbl>
            <c:dLbl>
              <c:idx val="2"/>
              <c:layout>
                <c:manualLayout>
                  <c:x val="-6.8456324002151361E-2"/>
                  <c:y val="0.12793731734028813"/>
                </c:manualLayout>
              </c:layout>
              <c:tx>
                <c:rich>
                  <a:bodyPr/>
                  <a:lstStyle/>
                  <a:p>
                    <a:fld id="{74B784D3-3BC6-4E35-B518-A42A7E83D3BF}"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3-5565-4F07-9620-7B72F381F16B}"/>
                </c:ext>
              </c:extLst>
            </c:dLbl>
            <c:dLbl>
              <c:idx val="3"/>
              <c:layout>
                <c:manualLayout>
                  <c:x val="-6.7350202901622871E-2"/>
                  <c:y val="0.1281175685234196"/>
                </c:manualLayout>
              </c:layout>
              <c:tx>
                <c:rich>
                  <a:bodyPr/>
                  <a:lstStyle/>
                  <a:p>
                    <a:fld id="{06273A1E-DFA1-495E-BAC0-BC76D532817E}"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5565-4F07-9620-7B72F381F16B}"/>
                </c:ext>
              </c:extLst>
            </c:dLbl>
            <c:dLbl>
              <c:idx val="4"/>
              <c:layout>
                <c:manualLayout>
                  <c:x val="-5.9345483000576175E-2"/>
                  <c:y val="0.11538189010147513"/>
                </c:manualLayout>
              </c:layout>
              <c:tx>
                <c:rich>
                  <a:bodyPr/>
                  <a:lstStyle/>
                  <a:p>
                    <a:fld id="{CBF33313-B9B9-459A-8708-F182CB16F6E3}" type="CELLRANGE">
                      <a:rPr lang="en-US"/>
                      <a:pPr/>
                      <a:t>[OBLAST BUNĚK]</a:t>
                    </a:fld>
                    <a:endParaRPr lang="cs-CZ"/>
                  </a:p>
                </c:rich>
              </c:tx>
              <c:dLblPos val="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5-5565-4F07-9620-7B72F381F16B}"/>
                </c:ext>
              </c:extLst>
            </c:dLbl>
            <c:numFmt formatCode="#,##0" sourceLinked="0"/>
            <c:spPr>
              <a:noFill/>
              <a:ln>
                <a:noFill/>
              </a:ln>
              <a:effectLst/>
            </c:spPr>
            <c:txPr>
              <a:bodyPr wrap="square" lIns="38100" tIns="19050" rIns="38100" bIns="19050" anchor="ctr">
                <a:spAutoFit/>
              </a:bodyPr>
              <a:lstStyle/>
              <a:p>
                <a:pPr>
                  <a:defRPr sz="850"/>
                </a:pPr>
                <a:endParaRPr lang="cs-CZ"/>
              </a:p>
            </c:txPr>
            <c:dLblPos val="ctr"/>
            <c:showLegendKey val="0"/>
            <c:showVal val="0"/>
            <c:showCatName val="0"/>
            <c:showSerName val="0"/>
            <c:showPercent val="0"/>
            <c:showBubbleSize val="0"/>
            <c:showLeaderLines val="0"/>
            <c:extLst xmlns:DataManagerRef="urn:DataManager">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'Graf III.1'!$K$5:$K$9</c:f>
              <c:strCache>
                <c:ptCount val="5"/>
                <c:pt idx="0">
                  <c:v>Bankovní sektor</c:v>
                </c:pt>
                <c:pt idx="1">
                  <c:v>Investiční fondy</c:v>
                </c:pt>
                <c:pt idx="2">
                  <c:v>Penzijní fondy</c:v>
                </c:pt>
                <c:pt idx="3">
                  <c:v>Pojišťovací sektor</c:v>
                </c:pt>
                <c:pt idx="4">
                  <c:v>NPFA</c:v>
                </c:pt>
              </c:strCache>
            </c:strRef>
          </c:xVal>
          <c:yVal>
            <c:numRef>
              <c:f>'Graf III.1'!$P$5:$P$9</c:f>
              <c:numCache>
                <c:formatCode>0</c:formatCode>
                <c:ptCount val="5"/>
                <c:pt idx="0">
                  <c:v>0</c:v>
                </c:pt>
                <c:pt idx="1">
                  <c:v>0</c:v>
                </c:pt>
                <c:pt idx="2">
                  <c:v>0</c:v>
                </c:pt>
                <c:pt idx="3">
                  <c:v>0</c:v>
                </c:pt>
                <c:pt idx="4">
                  <c:v>0</c:v>
                </c:pt>
              </c:numCache>
            </c:numRef>
          </c:yVal>
          <c:bubbleSize>
            <c:numRef>
              <c:f>'Graf III.1'!$O$5:$O$9</c:f>
              <c:numCache>
                <c:formatCode>#,##0</c:formatCode>
                <c:ptCount val="5"/>
                <c:pt idx="0">
                  <c:v>8758.8245999999999</c:v>
                </c:pt>
                <c:pt idx="1">
                  <c:v>731.46479999999997</c:v>
                </c:pt>
                <c:pt idx="2">
                  <c:v>573.03399999999999</c:v>
                </c:pt>
                <c:pt idx="3">
                  <c:v>502.32740000000001</c:v>
                </c:pt>
                <c:pt idx="4">
                  <c:v>420.83879999999999</c:v>
                </c:pt>
              </c:numCache>
            </c:numRef>
          </c:bubbleSize>
          <c:bubble3D val="0"/>
          <c:extLst xmlns:DataManagerRef="urn:DataManager">
            <c:ext xmlns:c15="http://schemas.microsoft.com/office/drawing/2012/chart" uri="{02D57815-91ED-43cb-92C2-25804820EDAC}">
              <c15:datalabelsRange>
                <c15:f>'Graf III.1'!$O$5:$O$9</c15:f>
                <c15:dlblRangeCache>
                  <c:ptCount val="5"/>
                  <c:pt idx="0">
                    <c:v>8 759</c:v>
                  </c:pt>
                  <c:pt idx="1">
                    <c:v>731</c:v>
                  </c:pt>
                  <c:pt idx="2">
                    <c:v>573</c:v>
                  </c:pt>
                  <c:pt idx="3">
                    <c:v>502</c:v>
                  </c:pt>
                  <c:pt idx="4">
                    <c:v>421</c:v>
                  </c:pt>
                </c15:dlblRangeCache>
              </c15:datalabelsRange>
            </c:ext>
            <c:ext xmlns:c16="http://schemas.microsoft.com/office/drawing/2014/chart" uri="{C3380CC4-5D6E-409C-BE32-E72D297353CC}">
              <c16:uniqueId val="{00000006-5565-4F07-9620-7B72F381F16B}"/>
            </c:ext>
          </c:extLst>
        </c:ser>
        <c:dLbls>
          <c:showLegendKey val="0"/>
          <c:showVal val="0"/>
          <c:showCatName val="0"/>
          <c:showSerName val="0"/>
          <c:showPercent val="0"/>
          <c:showBubbleSize val="0"/>
        </c:dLbls>
        <c:bubbleScale val="300"/>
        <c:showNegBubbles val="0"/>
        <c:axId val="2142091984"/>
        <c:axId val="2142097808"/>
      </c:bubbleChart>
      <c:valAx>
        <c:axId val="2142091984"/>
        <c:scaling>
          <c:orientation val="minMax"/>
          <c:max val="5.25"/>
          <c:min val="0.25"/>
        </c:scaling>
        <c:delete val="1"/>
        <c:axPos val="b"/>
        <c:majorTickMark val="out"/>
        <c:minorTickMark val="none"/>
        <c:tickLblPos val="nextTo"/>
        <c:crossAx val="2142097808"/>
        <c:crosses val="autoZero"/>
        <c:crossBetween val="midCat"/>
      </c:valAx>
      <c:valAx>
        <c:axId val="2142097808"/>
        <c:scaling>
          <c:orientation val="minMax"/>
          <c:max val="1.5"/>
          <c:min val="-1.5"/>
        </c:scaling>
        <c:delete val="1"/>
        <c:axPos val="l"/>
        <c:majorGridlines>
          <c:spPr>
            <a:ln w="9525" cap="flat" cmpd="sng" algn="ctr">
              <a:noFill/>
              <a:round/>
            </a:ln>
            <a:effectLst/>
          </c:spPr>
        </c:majorGridlines>
        <c:numFmt formatCode="0" sourceLinked="1"/>
        <c:majorTickMark val="none"/>
        <c:minorTickMark val="none"/>
        <c:tickLblPos val="nextTo"/>
        <c:crossAx val="2142091984"/>
        <c:crosses val="autoZero"/>
        <c:crossBetween val="midCat"/>
      </c:valAx>
      <c:spPr>
        <a:noFill/>
      </c:spPr>
    </c:plotArea>
    <c:plotVisOnly val="1"/>
    <c:dispBlanksAs val="gap"/>
    <c:showDLblsOverMax val="0"/>
  </c:chart>
  <c:spPr>
    <a:noFill/>
    <a:ln w="9525" cap="flat" cmpd="sng" algn="ctr">
      <a:noFill/>
      <a:round/>
    </a:ln>
    <a:effectLst/>
  </c:spPr>
  <c:txPr>
    <a:bodyPr/>
    <a:lstStyle/>
    <a:p>
      <a:pPr>
        <a:defRPr sz="85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825174825174825"/>
          <c:h val="0.80662234830842183"/>
        </c:manualLayout>
      </c:layout>
      <c:areaChart>
        <c:grouping val="stacked"/>
        <c:varyColors val="0"/>
        <c:ser>
          <c:idx val="0"/>
          <c:order val="0"/>
          <c:tx>
            <c:strRef>
              <c:f>'Graf III.2'!$K$4</c:f>
              <c:strCache>
                <c:ptCount val="1"/>
                <c:pt idx="0">
                  <c:v>Požadavky Pilíře 1</c:v>
                </c:pt>
              </c:strCache>
            </c:strRef>
          </c:tx>
          <c:spPr>
            <a:solidFill>
              <a:srgbClr val="2426A9"/>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III.2'!$K$5:$K$25</c:f>
              <c:numCache>
                <c:formatCode>0.00</c:formatCode>
                <c:ptCount val="21"/>
                <c:pt idx="0">
                  <c:v>8</c:v>
                </c:pt>
                <c:pt idx="1">
                  <c:v>8</c:v>
                </c:pt>
                <c:pt idx="2">
                  <c:v>8</c:v>
                </c:pt>
                <c:pt idx="3">
                  <c:v>8</c:v>
                </c:pt>
                <c:pt idx="4">
                  <c:v>8</c:v>
                </c:pt>
                <c:pt idx="5">
                  <c:v>8</c:v>
                </c:pt>
                <c:pt idx="6">
                  <c:v>8</c:v>
                </c:pt>
                <c:pt idx="7">
                  <c:v>8</c:v>
                </c:pt>
                <c:pt idx="8">
                  <c:v>8</c:v>
                </c:pt>
                <c:pt idx="9">
                  <c:v>8.0050000000000008</c:v>
                </c:pt>
                <c:pt idx="10">
                  <c:v>8.0068999999999999</c:v>
                </c:pt>
                <c:pt idx="11">
                  <c:v>8.0068999999999999</c:v>
                </c:pt>
                <c:pt idx="12">
                  <c:v>8.0068999999999999</c:v>
                </c:pt>
                <c:pt idx="13">
                  <c:v>8.0068999999999999</c:v>
                </c:pt>
                <c:pt idx="14">
                  <c:v>8.0068999999999999</c:v>
                </c:pt>
                <c:pt idx="15">
                  <c:v>8.0068999999999999</c:v>
                </c:pt>
                <c:pt idx="16">
                  <c:v>8.0068999999999999</c:v>
                </c:pt>
                <c:pt idx="17">
                  <c:v>8.0068999999999999</c:v>
                </c:pt>
                <c:pt idx="18">
                  <c:v>8.0068999999999999</c:v>
                </c:pt>
                <c:pt idx="19">
                  <c:v>8.0068999999999999</c:v>
                </c:pt>
                <c:pt idx="20">
                  <c:v>8.0068999999999999</c:v>
                </c:pt>
              </c:numCache>
            </c:numRef>
          </c:val>
          <c:extLst xmlns:DataManagerRef="urn:DataManager">
            <c:ext xmlns:c16="http://schemas.microsoft.com/office/drawing/2014/chart" uri="{C3380CC4-5D6E-409C-BE32-E72D297353CC}">
              <c16:uniqueId val="{00000000-0F3D-413F-BEBB-5C8C70BF84E0}"/>
            </c:ext>
          </c:extLst>
        </c:ser>
        <c:ser>
          <c:idx val="1"/>
          <c:order val="1"/>
          <c:tx>
            <c:strRef>
              <c:f>'Graf III.2'!$L$4</c:f>
              <c:strCache>
                <c:ptCount val="1"/>
                <c:pt idx="0">
                  <c:v>Požadavky Pilíře 2</c:v>
                </c:pt>
              </c:strCache>
            </c:strRef>
          </c:tx>
          <c:spPr>
            <a:solidFill>
              <a:schemeClr val="bg2"/>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III.2'!$L$5:$L$25</c:f>
              <c:numCache>
                <c:formatCode>0.00</c:formatCode>
                <c:ptCount val="21"/>
                <c:pt idx="0">
                  <c:v>1.9411</c:v>
                </c:pt>
                <c:pt idx="1">
                  <c:v>1.93</c:v>
                </c:pt>
                <c:pt idx="2">
                  <c:v>1.9302999999999999</c:v>
                </c:pt>
                <c:pt idx="3">
                  <c:v>1.9349000000000001</c:v>
                </c:pt>
                <c:pt idx="4">
                  <c:v>1.9399</c:v>
                </c:pt>
                <c:pt idx="5">
                  <c:v>2.0644</c:v>
                </c:pt>
                <c:pt idx="6">
                  <c:v>2.0737999999999999</c:v>
                </c:pt>
                <c:pt idx="7">
                  <c:v>2.0764999999999998</c:v>
                </c:pt>
                <c:pt idx="8">
                  <c:v>2.0720000000000001</c:v>
                </c:pt>
                <c:pt idx="9">
                  <c:v>2.1532</c:v>
                </c:pt>
                <c:pt idx="10">
                  <c:v>2.1476999999999999</c:v>
                </c:pt>
                <c:pt idx="11">
                  <c:v>2.1568999999999998</c:v>
                </c:pt>
                <c:pt idx="12">
                  <c:v>2.1656</c:v>
                </c:pt>
                <c:pt idx="13">
                  <c:v>2.1701000000000001</c:v>
                </c:pt>
                <c:pt idx="14">
                  <c:v>2.1743999999999999</c:v>
                </c:pt>
                <c:pt idx="15">
                  <c:v>2.1787000000000001</c:v>
                </c:pt>
                <c:pt idx="16">
                  <c:v>2.1827999999999999</c:v>
                </c:pt>
                <c:pt idx="17">
                  <c:v>2.1884000000000001</c:v>
                </c:pt>
                <c:pt idx="18">
                  <c:v>2.1938</c:v>
                </c:pt>
                <c:pt idx="19">
                  <c:v>2.1989999999999998</c:v>
                </c:pt>
                <c:pt idx="20">
                  <c:v>2.2040999999999999</c:v>
                </c:pt>
              </c:numCache>
            </c:numRef>
          </c:val>
          <c:extLst xmlns:DataManagerRef="urn:DataManager">
            <c:ext xmlns:c16="http://schemas.microsoft.com/office/drawing/2014/chart" uri="{C3380CC4-5D6E-409C-BE32-E72D297353CC}">
              <c16:uniqueId val="{00000001-0F3D-413F-BEBB-5C8C70BF84E0}"/>
            </c:ext>
          </c:extLst>
        </c:ser>
        <c:ser>
          <c:idx val="2"/>
          <c:order val="2"/>
          <c:tx>
            <c:strRef>
              <c:f>'Graf III.2'!$M$4</c:f>
              <c:strCache>
                <c:ptCount val="1"/>
                <c:pt idx="0">
                  <c:v>Rezerva pro J-SVI</c:v>
                </c:pt>
              </c:strCache>
            </c:strRef>
          </c:tx>
          <c:spPr>
            <a:solidFill>
              <a:schemeClr val="accent2"/>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III.2'!$M$5:$M$25</c:f>
              <c:numCache>
                <c:formatCode>0.00</c:formatCode>
                <c:ptCount val="21"/>
                <c:pt idx="0">
                  <c:v>1.8741000000000001</c:v>
                </c:pt>
                <c:pt idx="1">
                  <c:v>1.8759999999999999</c:v>
                </c:pt>
                <c:pt idx="2">
                  <c:v>1.877</c:v>
                </c:pt>
                <c:pt idx="3">
                  <c:v>1.8754</c:v>
                </c:pt>
                <c:pt idx="4">
                  <c:v>1.8627</c:v>
                </c:pt>
                <c:pt idx="5">
                  <c:v>1.8717999999999999</c:v>
                </c:pt>
                <c:pt idx="6">
                  <c:v>1.8594999999999999</c:v>
                </c:pt>
                <c:pt idx="7">
                  <c:v>1.8489</c:v>
                </c:pt>
                <c:pt idx="8">
                  <c:v>1.8509</c:v>
                </c:pt>
                <c:pt idx="9">
                  <c:v>1.8169999999999999</c:v>
                </c:pt>
                <c:pt idx="10">
                  <c:v>1.8306</c:v>
                </c:pt>
                <c:pt idx="11">
                  <c:v>1.8204</c:v>
                </c:pt>
                <c:pt idx="12">
                  <c:v>1.2763</c:v>
                </c:pt>
                <c:pt idx="13">
                  <c:v>1.2763</c:v>
                </c:pt>
                <c:pt idx="14">
                  <c:v>1.2763</c:v>
                </c:pt>
                <c:pt idx="15">
                  <c:v>1.2763</c:v>
                </c:pt>
                <c:pt idx="16">
                  <c:v>1.2763</c:v>
                </c:pt>
                <c:pt idx="17">
                  <c:v>1.2763</c:v>
                </c:pt>
                <c:pt idx="18">
                  <c:v>1.2763</c:v>
                </c:pt>
                <c:pt idx="19">
                  <c:v>1.2763</c:v>
                </c:pt>
                <c:pt idx="20">
                  <c:v>1.2763</c:v>
                </c:pt>
              </c:numCache>
            </c:numRef>
          </c:val>
          <c:extLst xmlns:DataManagerRef="urn:DataManager">
            <c:ext xmlns:c16="http://schemas.microsoft.com/office/drawing/2014/chart" uri="{C3380CC4-5D6E-409C-BE32-E72D297353CC}">
              <c16:uniqueId val="{00000002-0F3D-413F-BEBB-5C8C70BF84E0}"/>
            </c:ext>
          </c:extLst>
        </c:ser>
        <c:ser>
          <c:idx val="3"/>
          <c:order val="3"/>
          <c:tx>
            <c:strRef>
              <c:f>'Graf III.2'!$N$4</c:f>
              <c:strCache>
                <c:ptCount val="1"/>
                <c:pt idx="0">
                  <c:v>CCoB</c:v>
                </c:pt>
              </c:strCache>
            </c:strRef>
          </c:tx>
          <c:spPr>
            <a:solidFill>
              <a:schemeClr val="accent3"/>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III.2'!$N$5:$N$25</c:f>
              <c:numCache>
                <c:formatCode>0.00</c:formatCode>
                <c:ptCount val="2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numCache>
            </c:numRef>
          </c:val>
          <c:extLst xmlns:DataManagerRef="urn:DataManager">
            <c:ext xmlns:c16="http://schemas.microsoft.com/office/drawing/2014/chart" uri="{C3380CC4-5D6E-409C-BE32-E72D297353CC}">
              <c16:uniqueId val="{00000003-0F3D-413F-BEBB-5C8C70BF84E0}"/>
            </c:ext>
          </c:extLst>
        </c:ser>
        <c:ser>
          <c:idx val="4"/>
          <c:order val="4"/>
          <c:tx>
            <c:strRef>
              <c:f>'Graf III.2'!$O$4</c:f>
              <c:strCache>
                <c:ptCount val="1"/>
                <c:pt idx="0">
                  <c:v>CCyB</c:v>
                </c:pt>
              </c:strCache>
            </c:strRef>
          </c:tx>
          <c:spPr>
            <a:solidFill>
              <a:schemeClr val="accent4"/>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III.2'!$O$5:$O$25</c:f>
              <c:numCache>
                <c:formatCode>0.00</c:formatCode>
                <c:ptCount val="21"/>
                <c:pt idx="0">
                  <c:v>1</c:v>
                </c:pt>
                <c:pt idx="1">
                  <c:v>1.25</c:v>
                </c:pt>
                <c:pt idx="2">
                  <c:v>1.25</c:v>
                </c:pt>
                <c:pt idx="3">
                  <c:v>1.5</c:v>
                </c:pt>
                <c:pt idx="4">
                  <c:v>1.5</c:v>
                </c:pt>
                <c:pt idx="5">
                  <c:v>1.75</c:v>
                </c:pt>
                <c:pt idx="6">
                  <c:v>1</c:v>
                </c:pt>
                <c:pt idx="7">
                  <c:v>0.5</c:v>
                </c:pt>
                <c:pt idx="8">
                  <c:v>0.5</c:v>
                </c:pt>
                <c:pt idx="9">
                  <c:v>0.5</c:v>
                </c:pt>
                <c:pt idx="10">
                  <c:v>0.5</c:v>
                </c:pt>
                <c:pt idx="11">
                  <c:v>0.5</c:v>
                </c:pt>
                <c:pt idx="12">
                  <c:v>0.5</c:v>
                </c:pt>
                <c:pt idx="13">
                  <c:v>0.5</c:v>
                </c:pt>
                <c:pt idx="14">
                  <c:v>0.5</c:v>
                </c:pt>
                <c:pt idx="15">
                  <c:v>1</c:v>
                </c:pt>
                <c:pt idx="16">
                  <c:v>1.5</c:v>
                </c:pt>
                <c:pt idx="17">
                  <c:v>2</c:v>
                </c:pt>
                <c:pt idx="18">
                  <c:v>2</c:v>
                </c:pt>
                <c:pt idx="19">
                  <c:v>2</c:v>
                </c:pt>
                <c:pt idx="20">
                  <c:v>2</c:v>
                </c:pt>
              </c:numCache>
            </c:numRef>
          </c:val>
          <c:extLst xmlns:DataManagerRef="urn:DataManager">
            <c:ext xmlns:c16="http://schemas.microsoft.com/office/drawing/2014/chart" uri="{C3380CC4-5D6E-409C-BE32-E72D297353CC}">
              <c16:uniqueId val="{00000004-0F3D-413F-BEBB-5C8C70BF84E0}"/>
            </c:ext>
          </c:extLst>
        </c:ser>
        <c:ser>
          <c:idx val="5"/>
          <c:order val="5"/>
          <c:tx>
            <c:strRef>
              <c:f>'Graf III.2'!$P$4</c:f>
              <c:strCache>
                <c:ptCount val="1"/>
                <c:pt idx="0">
                  <c:v>Přebytek kapitálu </c:v>
                </c:pt>
              </c:strCache>
            </c:strRef>
          </c:tx>
          <c:spPr>
            <a:solidFill>
              <a:schemeClr val="tx2">
                <a:lumMod val="20000"/>
                <a:lumOff val="80000"/>
              </a:schemeClr>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III.2'!$P$5:$P$25</c:f>
              <c:numCache>
                <c:formatCode>0.00</c:formatCode>
                <c:ptCount val="21"/>
                <c:pt idx="0">
                  <c:v>4.0804</c:v>
                </c:pt>
                <c:pt idx="1">
                  <c:v>3.7978000000000001</c:v>
                </c:pt>
                <c:pt idx="2">
                  <c:v>4.4513999999999996</c:v>
                </c:pt>
                <c:pt idx="3">
                  <c:v>4.2214999999999998</c:v>
                </c:pt>
                <c:pt idx="4">
                  <c:v>5.2679</c:v>
                </c:pt>
                <c:pt idx="5">
                  <c:v>5.1205999999999996</c:v>
                </c:pt>
                <c:pt idx="6">
                  <c:v>7.5505000000000004</c:v>
                </c:pt>
                <c:pt idx="7">
                  <c:v>8.1640999999999995</c:v>
                </c:pt>
                <c:pt idx="8">
                  <c:v>9.2283000000000008</c:v>
                </c:pt>
                <c:pt idx="9">
                  <c:v>8.9532000000000007</c:v>
                </c:pt>
                <c:pt idx="10">
                  <c:v>9.4217999999999993</c:v>
                </c:pt>
                <c:pt idx="11">
                  <c:v>9.0997000000000003</c:v>
                </c:pt>
                <c:pt idx="12">
                  <c:v>9.3259000000000007</c:v>
                </c:pt>
                <c:pt idx="13">
                  <c:v>8.9062999999999999</c:v>
                </c:pt>
                <c:pt idx="14">
                  <c:v>8.4985999999999997</c:v>
                </c:pt>
                <c:pt idx="15">
                  <c:v>7.6021999999999998</c:v>
                </c:pt>
                <c:pt idx="16">
                  <c:v>6.7167000000000003</c:v>
                </c:pt>
                <c:pt idx="17">
                  <c:v>6.2389000000000001</c:v>
                </c:pt>
                <c:pt idx="18">
                  <c:v>6.2603999999999997</c:v>
                </c:pt>
                <c:pt idx="19">
                  <c:v>6.2812999999999999</c:v>
                </c:pt>
                <c:pt idx="20">
                  <c:v>6.3014999999999999</c:v>
                </c:pt>
              </c:numCache>
            </c:numRef>
          </c:val>
          <c:extLst xmlns:DataManagerRef="urn:DataManager">
            <c:ext xmlns:c16="http://schemas.microsoft.com/office/drawing/2014/chart" uri="{C3380CC4-5D6E-409C-BE32-E72D297353CC}">
              <c16:uniqueId val="{00000005-0F3D-413F-BEBB-5C8C70BF84E0}"/>
            </c:ext>
          </c:extLst>
        </c:ser>
        <c:dLbls>
          <c:showLegendKey val="0"/>
          <c:showVal val="0"/>
          <c:showCatName val="0"/>
          <c:showSerName val="0"/>
          <c:showPercent val="0"/>
          <c:showBubbleSize val="0"/>
        </c:dLbls>
        <c:axId val="1675966304"/>
        <c:axId val="1675975040"/>
      </c:areaChart>
      <c:lineChart>
        <c:grouping val="standard"/>
        <c:varyColors val="0"/>
        <c:ser>
          <c:idx val="6"/>
          <c:order val="6"/>
          <c:tx>
            <c:strRef>
              <c:f>'Graf III.2'!$Q$4</c:f>
              <c:strCache>
                <c:ptCount val="1"/>
              </c:strCache>
            </c:strRef>
          </c:tx>
          <c:spPr>
            <a:ln w="28575" cap="rnd">
              <a:solidFill>
                <a:schemeClr val="accent1">
                  <a:lumMod val="60000"/>
                </a:schemeClr>
              </a:solidFill>
              <a:round/>
            </a:ln>
            <a:effectLst/>
          </c:spPr>
          <c:marker>
            <c:symbol val="none"/>
          </c:marker>
          <c:errBars>
            <c:errDir val="y"/>
            <c:errBarType val="plus"/>
            <c:errValType val="fixedVal"/>
            <c:noEndCap val="1"/>
            <c:val val="25"/>
            <c:spPr>
              <a:noFill/>
              <a:ln w="9525" cap="flat" cmpd="sng" algn="ctr">
                <a:solidFill>
                  <a:sysClr val="windowText" lastClr="000000"/>
                </a:solidFill>
                <a:round/>
              </a:ln>
              <a:effectLst/>
            </c:spPr>
          </c:errBars>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III.2'!$Q$5:$Q$25</c:f>
              <c:numCache>
                <c:formatCode>General</c:formatCode>
                <c:ptCount val="21"/>
                <c:pt idx="11">
                  <c:v>0</c:v>
                </c:pt>
              </c:numCache>
            </c:numRef>
          </c:val>
          <c:smooth val="0"/>
          <c:extLst>
            <c:ext xmlns:c16="http://schemas.microsoft.com/office/drawing/2014/chart" uri="{C3380CC4-5D6E-409C-BE32-E72D297353CC}">
              <c16:uniqueId val="{00000006-0F3D-413F-BEBB-5C8C70BF84E0}"/>
            </c:ext>
          </c:extLst>
        </c:ser>
        <c:dLbls>
          <c:showLegendKey val="0"/>
          <c:showVal val="0"/>
          <c:showCatName val="0"/>
          <c:showSerName val="0"/>
          <c:showPercent val="0"/>
          <c:showBubbleSize val="0"/>
        </c:dLbls>
        <c:marker val="1"/>
        <c:smooth val="0"/>
        <c:axId val="1675966304"/>
        <c:axId val="1675975040"/>
      </c:lineChart>
      <c:dateAx>
        <c:axId val="1675966304"/>
        <c:scaling>
          <c:orientation val="minMax"/>
          <c:min val="43435"/>
        </c:scaling>
        <c:delete val="0"/>
        <c:axPos val="b"/>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75975040"/>
        <c:crosses val="autoZero"/>
        <c:auto val="1"/>
        <c:lblOffset val="100"/>
        <c:baseTimeUnit val="months"/>
        <c:majorUnit val="12"/>
        <c:majorTimeUnit val="months"/>
      </c:dateAx>
      <c:valAx>
        <c:axId val="1675975040"/>
        <c:scaling>
          <c:orientation val="minMax"/>
          <c:max val="2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75966304"/>
        <c:crosses val="autoZero"/>
        <c:crossBetween val="between"/>
        <c:majorUnit val="4"/>
      </c:valAx>
      <c:spPr>
        <a:noFill/>
        <a:ln w="25400">
          <a:noFill/>
        </a:ln>
        <a:effectLst/>
      </c:spPr>
    </c:plotArea>
    <c:legend>
      <c:legendPos val="b"/>
      <c:legendEntry>
        <c:idx val="6"/>
        <c:delete val="1"/>
      </c:legendEntry>
      <c:layout>
        <c:manualLayout>
          <c:xMode val="edge"/>
          <c:yMode val="edge"/>
          <c:x val="6.6433566433566432E-2"/>
          <c:y val="0.8428169408607229"/>
          <c:w val="0.87671741644182588"/>
          <c:h val="0.157183073634782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825174825174825"/>
          <c:h val="0.80662234830842183"/>
        </c:manualLayout>
      </c:layout>
      <c:areaChart>
        <c:grouping val="stacked"/>
        <c:varyColors val="0"/>
        <c:ser>
          <c:idx val="0"/>
          <c:order val="0"/>
          <c:tx>
            <c:strRef>
              <c:f>'Graf III.2'!$K$3</c:f>
              <c:strCache>
                <c:ptCount val="1"/>
                <c:pt idx="0">
                  <c:v>Pillar 1 requirements</c:v>
                </c:pt>
              </c:strCache>
            </c:strRef>
          </c:tx>
          <c:spPr>
            <a:solidFill>
              <a:srgbClr val="2426A9"/>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III.2'!$K$5:$K$25</c:f>
              <c:numCache>
                <c:formatCode>0.00</c:formatCode>
                <c:ptCount val="21"/>
                <c:pt idx="0">
                  <c:v>8</c:v>
                </c:pt>
                <c:pt idx="1">
                  <c:v>8</c:v>
                </c:pt>
                <c:pt idx="2">
                  <c:v>8</c:v>
                </c:pt>
                <c:pt idx="3">
                  <c:v>8</c:v>
                </c:pt>
                <c:pt idx="4">
                  <c:v>8</c:v>
                </c:pt>
                <c:pt idx="5">
                  <c:v>8</c:v>
                </c:pt>
                <c:pt idx="6">
                  <c:v>8</c:v>
                </c:pt>
                <c:pt idx="7">
                  <c:v>8</c:v>
                </c:pt>
                <c:pt idx="8">
                  <c:v>8</c:v>
                </c:pt>
                <c:pt idx="9">
                  <c:v>8.0050000000000008</c:v>
                </c:pt>
                <c:pt idx="10">
                  <c:v>8.0068999999999999</c:v>
                </c:pt>
                <c:pt idx="11">
                  <c:v>8.0068999999999999</c:v>
                </c:pt>
                <c:pt idx="12">
                  <c:v>8.0068999999999999</c:v>
                </c:pt>
                <c:pt idx="13">
                  <c:v>8.0068999999999999</c:v>
                </c:pt>
                <c:pt idx="14">
                  <c:v>8.0068999999999999</c:v>
                </c:pt>
                <c:pt idx="15">
                  <c:v>8.0068999999999999</c:v>
                </c:pt>
                <c:pt idx="16">
                  <c:v>8.0068999999999999</c:v>
                </c:pt>
                <c:pt idx="17">
                  <c:v>8.0068999999999999</c:v>
                </c:pt>
                <c:pt idx="18">
                  <c:v>8.0068999999999999</c:v>
                </c:pt>
                <c:pt idx="19">
                  <c:v>8.0068999999999999</c:v>
                </c:pt>
                <c:pt idx="20">
                  <c:v>8.0068999999999999</c:v>
                </c:pt>
              </c:numCache>
            </c:numRef>
          </c:val>
          <c:extLst xmlns:DataManagerRef="urn:DataManager">
            <c:ext xmlns:c16="http://schemas.microsoft.com/office/drawing/2014/chart" uri="{C3380CC4-5D6E-409C-BE32-E72D297353CC}">
              <c16:uniqueId val="{00000000-794D-4594-A998-AC213E080DA7}"/>
            </c:ext>
          </c:extLst>
        </c:ser>
        <c:ser>
          <c:idx val="1"/>
          <c:order val="1"/>
          <c:tx>
            <c:strRef>
              <c:f>'Graf III.2'!$L$3</c:f>
              <c:strCache>
                <c:ptCount val="1"/>
                <c:pt idx="0">
                  <c:v>Pillar 2 requirements</c:v>
                </c:pt>
              </c:strCache>
            </c:strRef>
          </c:tx>
          <c:spPr>
            <a:solidFill>
              <a:schemeClr val="bg2"/>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III.2'!$L$5:$L$25</c:f>
              <c:numCache>
                <c:formatCode>0.00</c:formatCode>
                <c:ptCount val="21"/>
                <c:pt idx="0">
                  <c:v>1.9411</c:v>
                </c:pt>
                <c:pt idx="1">
                  <c:v>1.93</c:v>
                </c:pt>
                <c:pt idx="2">
                  <c:v>1.9302999999999999</c:v>
                </c:pt>
                <c:pt idx="3">
                  <c:v>1.9349000000000001</c:v>
                </c:pt>
                <c:pt idx="4">
                  <c:v>1.9399</c:v>
                </c:pt>
                <c:pt idx="5">
                  <c:v>2.0644</c:v>
                </c:pt>
                <c:pt idx="6">
                  <c:v>2.0737999999999999</c:v>
                </c:pt>
                <c:pt idx="7">
                  <c:v>2.0764999999999998</c:v>
                </c:pt>
                <c:pt idx="8">
                  <c:v>2.0720000000000001</c:v>
                </c:pt>
                <c:pt idx="9">
                  <c:v>2.1532</c:v>
                </c:pt>
                <c:pt idx="10">
                  <c:v>2.1476999999999999</c:v>
                </c:pt>
                <c:pt idx="11">
                  <c:v>2.1568999999999998</c:v>
                </c:pt>
                <c:pt idx="12">
                  <c:v>2.1656</c:v>
                </c:pt>
                <c:pt idx="13">
                  <c:v>2.1701000000000001</c:v>
                </c:pt>
                <c:pt idx="14">
                  <c:v>2.1743999999999999</c:v>
                </c:pt>
                <c:pt idx="15">
                  <c:v>2.1787000000000001</c:v>
                </c:pt>
                <c:pt idx="16">
                  <c:v>2.1827999999999999</c:v>
                </c:pt>
                <c:pt idx="17">
                  <c:v>2.1884000000000001</c:v>
                </c:pt>
                <c:pt idx="18">
                  <c:v>2.1938</c:v>
                </c:pt>
                <c:pt idx="19">
                  <c:v>2.1989999999999998</c:v>
                </c:pt>
                <c:pt idx="20">
                  <c:v>2.2040999999999999</c:v>
                </c:pt>
              </c:numCache>
            </c:numRef>
          </c:val>
          <c:extLst xmlns:DataManagerRef="urn:DataManager">
            <c:ext xmlns:c16="http://schemas.microsoft.com/office/drawing/2014/chart" uri="{C3380CC4-5D6E-409C-BE32-E72D297353CC}">
              <c16:uniqueId val="{00000001-794D-4594-A998-AC213E080DA7}"/>
            </c:ext>
          </c:extLst>
        </c:ser>
        <c:ser>
          <c:idx val="2"/>
          <c:order val="2"/>
          <c:tx>
            <c:strRef>
              <c:f>'Graf III.2'!$M$3</c:f>
              <c:strCache>
                <c:ptCount val="1"/>
                <c:pt idx="0">
                  <c:v>O-SII buffer</c:v>
                </c:pt>
              </c:strCache>
            </c:strRef>
          </c:tx>
          <c:spPr>
            <a:solidFill>
              <a:schemeClr val="accent2"/>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III.2'!$M$5:$M$25</c:f>
              <c:numCache>
                <c:formatCode>0.00</c:formatCode>
                <c:ptCount val="21"/>
                <c:pt idx="0">
                  <c:v>1.8741000000000001</c:v>
                </c:pt>
                <c:pt idx="1">
                  <c:v>1.8759999999999999</c:v>
                </c:pt>
                <c:pt idx="2">
                  <c:v>1.877</c:v>
                </c:pt>
                <c:pt idx="3">
                  <c:v>1.8754</c:v>
                </c:pt>
                <c:pt idx="4">
                  <c:v>1.8627</c:v>
                </c:pt>
                <c:pt idx="5">
                  <c:v>1.8717999999999999</c:v>
                </c:pt>
                <c:pt idx="6">
                  <c:v>1.8594999999999999</c:v>
                </c:pt>
                <c:pt idx="7">
                  <c:v>1.8489</c:v>
                </c:pt>
                <c:pt idx="8">
                  <c:v>1.8509</c:v>
                </c:pt>
                <c:pt idx="9">
                  <c:v>1.8169999999999999</c:v>
                </c:pt>
                <c:pt idx="10">
                  <c:v>1.8306</c:v>
                </c:pt>
                <c:pt idx="11">
                  <c:v>1.8204</c:v>
                </c:pt>
                <c:pt idx="12">
                  <c:v>1.2763</c:v>
                </c:pt>
                <c:pt idx="13">
                  <c:v>1.2763</c:v>
                </c:pt>
                <c:pt idx="14">
                  <c:v>1.2763</c:v>
                </c:pt>
                <c:pt idx="15">
                  <c:v>1.2763</c:v>
                </c:pt>
                <c:pt idx="16">
                  <c:v>1.2763</c:v>
                </c:pt>
                <c:pt idx="17">
                  <c:v>1.2763</c:v>
                </c:pt>
                <c:pt idx="18">
                  <c:v>1.2763</c:v>
                </c:pt>
                <c:pt idx="19">
                  <c:v>1.2763</c:v>
                </c:pt>
                <c:pt idx="20">
                  <c:v>1.2763</c:v>
                </c:pt>
              </c:numCache>
            </c:numRef>
          </c:val>
          <c:extLst xmlns:DataManagerRef="urn:DataManager">
            <c:ext xmlns:c16="http://schemas.microsoft.com/office/drawing/2014/chart" uri="{C3380CC4-5D6E-409C-BE32-E72D297353CC}">
              <c16:uniqueId val="{00000002-794D-4594-A998-AC213E080DA7}"/>
            </c:ext>
          </c:extLst>
        </c:ser>
        <c:ser>
          <c:idx val="3"/>
          <c:order val="3"/>
          <c:tx>
            <c:strRef>
              <c:f>'Graf III.2'!$N$3</c:f>
              <c:strCache>
                <c:ptCount val="1"/>
                <c:pt idx="0">
                  <c:v>CCoB</c:v>
                </c:pt>
              </c:strCache>
            </c:strRef>
          </c:tx>
          <c:spPr>
            <a:solidFill>
              <a:schemeClr val="accent3"/>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III.2'!$N$5:$N$25</c:f>
              <c:numCache>
                <c:formatCode>0.00</c:formatCode>
                <c:ptCount val="2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numCache>
            </c:numRef>
          </c:val>
          <c:extLst xmlns:DataManagerRef="urn:DataManager">
            <c:ext xmlns:c16="http://schemas.microsoft.com/office/drawing/2014/chart" uri="{C3380CC4-5D6E-409C-BE32-E72D297353CC}">
              <c16:uniqueId val="{00000003-794D-4594-A998-AC213E080DA7}"/>
            </c:ext>
          </c:extLst>
        </c:ser>
        <c:ser>
          <c:idx val="4"/>
          <c:order val="4"/>
          <c:tx>
            <c:strRef>
              <c:f>'Graf III.2'!$O$3</c:f>
              <c:strCache>
                <c:ptCount val="1"/>
                <c:pt idx="0">
                  <c:v>CCyB</c:v>
                </c:pt>
              </c:strCache>
            </c:strRef>
          </c:tx>
          <c:spPr>
            <a:solidFill>
              <a:schemeClr val="accent4"/>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III.2'!$O$5:$O$25</c:f>
              <c:numCache>
                <c:formatCode>0.00</c:formatCode>
                <c:ptCount val="21"/>
                <c:pt idx="0">
                  <c:v>1</c:v>
                </c:pt>
                <c:pt idx="1">
                  <c:v>1.25</c:v>
                </c:pt>
                <c:pt idx="2">
                  <c:v>1.25</c:v>
                </c:pt>
                <c:pt idx="3">
                  <c:v>1.5</c:v>
                </c:pt>
                <c:pt idx="4">
                  <c:v>1.5</c:v>
                </c:pt>
                <c:pt idx="5">
                  <c:v>1.75</c:v>
                </c:pt>
                <c:pt idx="6">
                  <c:v>1</c:v>
                </c:pt>
                <c:pt idx="7">
                  <c:v>0.5</c:v>
                </c:pt>
                <c:pt idx="8">
                  <c:v>0.5</c:v>
                </c:pt>
                <c:pt idx="9">
                  <c:v>0.5</c:v>
                </c:pt>
                <c:pt idx="10">
                  <c:v>0.5</c:v>
                </c:pt>
                <c:pt idx="11">
                  <c:v>0.5</c:v>
                </c:pt>
                <c:pt idx="12">
                  <c:v>0.5</c:v>
                </c:pt>
                <c:pt idx="13">
                  <c:v>0.5</c:v>
                </c:pt>
                <c:pt idx="14">
                  <c:v>0.5</c:v>
                </c:pt>
                <c:pt idx="15">
                  <c:v>1</c:v>
                </c:pt>
                <c:pt idx="16">
                  <c:v>1.5</c:v>
                </c:pt>
                <c:pt idx="17">
                  <c:v>2</c:v>
                </c:pt>
                <c:pt idx="18">
                  <c:v>2</c:v>
                </c:pt>
                <c:pt idx="19">
                  <c:v>2</c:v>
                </c:pt>
                <c:pt idx="20">
                  <c:v>2</c:v>
                </c:pt>
              </c:numCache>
            </c:numRef>
          </c:val>
          <c:extLst xmlns:DataManagerRef="urn:DataManager">
            <c:ext xmlns:c16="http://schemas.microsoft.com/office/drawing/2014/chart" uri="{C3380CC4-5D6E-409C-BE32-E72D297353CC}">
              <c16:uniqueId val="{00000004-794D-4594-A998-AC213E080DA7}"/>
            </c:ext>
          </c:extLst>
        </c:ser>
        <c:ser>
          <c:idx val="5"/>
          <c:order val="5"/>
          <c:tx>
            <c:strRef>
              <c:f>'Graf III.2'!$P$3</c:f>
              <c:strCache>
                <c:ptCount val="1"/>
                <c:pt idx="0">
                  <c:v>Capital surplus</c:v>
                </c:pt>
              </c:strCache>
            </c:strRef>
          </c:tx>
          <c:spPr>
            <a:solidFill>
              <a:schemeClr val="tx2">
                <a:lumMod val="20000"/>
                <a:lumOff val="80000"/>
              </a:schemeClr>
            </a:solidFill>
            <a:ln w="25400">
              <a:noFill/>
            </a:ln>
            <a:effectLst/>
          </c:spPr>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III.2'!$P$5:$P$25</c:f>
              <c:numCache>
                <c:formatCode>0.00</c:formatCode>
                <c:ptCount val="21"/>
                <c:pt idx="0">
                  <c:v>4.0804</c:v>
                </c:pt>
                <c:pt idx="1">
                  <c:v>3.7978000000000001</c:v>
                </c:pt>
                <c:pt idx="2">
                  <c:v>4.4513999999999996</c:v>
                </c:pt>
                <c:pt idx="3">
                  <c:v>4.2214999999999998</c:v>
                </c:pt>
                <c:pt idx="4">
                  <c:v>5.2679</c:v>
                </c:pt>
                <c:pt idx="5">
                  <c:v>5.1205999999999996</c:v>
                </c:pt>
                <c:pt idx="6">
                  <c:v>7.5505000000000004</c:v>
                </c:pt>
                <c:pt idx="7">
                  <c:v>8.1640999999999995</c:v>
                </c:pt>
                <c:pt idx="8">
                  <c:v>9.2283000000000008</c:v>
                </c:pt>
                <c:pt idx="9">
                  <c:v>8.9532000000000007</c:v>
                </c:pt>
                <c:pt idx="10">
                  <c:v>9.4217999999999993</c:v>
                </c:pt>
                <c:pt idx="11">
                  <c:v>9.0997000000000003</c:v>
                </c:pt>
                <c:pt idx="12">
                  <c:v>9.3259000000000007</c:v>
                </c:pt>
                <c:pt idx="13">
                  <c:v>8.9062999999999999</c:v>
                </c:pt>
                <c:pt idx="14">
                  <c:v>8.4985999999999997</c:v>
                </c:pt>
                <c:pt idx="15">
                  <c:v>7.6021999999999998</c:v>
                </c:pt>
                <c:pt idx="16">
                  <c:v>6.7167000000000003</c:v>
                </c:pt>
                <c:pt idx="17">
                  <c:v>6.2389000000000001</c:v>
                </c:pt>
                <c:pt idx="18">
                  <c:v>6.2603999999999997</c:v>
                </c:pt>
                <c:pt idx="19">
                  <c:v>6.2812999999999999</c:v>
                </c:pt>
                <c:pt idx="20">
                  <c:v>6.3014999999999999</c:v>
                </c:pt>
              </c:numCache>
            </c:numRef>
          </c:val>
          <c:extLst xmlns:DataManagerRef="urn:DataManager">
            <c:ext xmlns:c16="http://schemas.microsoft.com/office/drawing/2014/chart" uri="{C3380CC4-5D6E-409C-BE32-E72D297353CC}">
              <c16:uniqueId val="{00000005-794D-4594-A998-AC213E080DA7}"/>
            </c:ext>
          </c:extLst>
        </c:ser>
        <c:dLbls>
          <c:showLegendKey val="0"/>
          <c:showVal val="0"/>
          <c:showCatName val="0"/>
          <c:showSerName val="0"/>
          <c:showPercent val="0"/>
          <c:showBubbleSize val="0"/>
        </c:dLbls>
        <c:axId val="1675966304"/>
        <c:axId val="1675975040"/>
      </c:areaChart>
      <c:lineChart>
        <c:grouping val="standard"/>
        <c:varyColors val="0"/>
        <c:ser>
          <c:idx val="6"/>
          <c:order val="6"/>
          <c:tx>
            <c:strRef>
              <c:f>'Graf III.2'!$Q$3</c:f>
              <c:strCache>
                <c:ptCount val="1"/>
              </c:strCache>
            </c:strRef>
          </c:tx>
          <c:spPr>
            <a:ln w="28575" cap="rnd">
              <a:solidFill>
                <a:schemeClr val="accent1">
                  <a:lumMod val="60000"/>
                </a:schemeClr>
              </a:solidFill>
              <a:round/>
            </a:ln>
            <a:effectLst/>
          </c:spPr>
          <c:marker>
            <c:symbol val="none"/>
          </c:marker>
          <c:errBars>
            <c:errDir val="y"/>
            <c:errBarType val="plus"/>
            <c:errValType val="fixedVal"/>
            <c:noEndCap val="1"/>
            <c:val val="25"/>
            <c:spPr>
              <a:noFill/>
              <a:ln w="9525" cap="flat" cmpd="sng" algn="ctr">
                <a:solidFill>
                  <a:sysClr val="windowText" lastClr="000000"/>
                </a:solidFill>
                <a:round/>
              </a:ln>
              <a:effectLst/>
            </c:spPr>
          </c:errBars>
          <c:cat>
            <c:numRef>
              <c:f>'Graf III.2'!$J$5:$J$25</c:f>
              <c:numCache>
                <c:formatCode>m/d/yyyy</c:formatCode>
                <c:ptCount val="21"/>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numCache>
            </c:numRef>
          </c:cat>
          <c:val>
            <c:numRef>
              <c:f>'Graf III.2'!$Q$5:$Q$25</c:f>
              <c:numCache>
                <c:formatCode>General</c:formatCode>
                <c:ptCount val="21"/>
                <c:pt idx="11">
                  <c:v>0</c:v>
                </c:pt>
              </c:numCache>
            </c:numRef>
          </c:val>
          <c:smooth val="0"/>
          <c:extLst>
            <c:ext xmlns:c16="http://schemas.microsoft.com/office/drawing/2014/chart" uri="{C3380CC4-5D6E-409C-BE32-E72D297353CC}">
              <c16:uniqueId val="{00000006-794D-4594-A998-AC213E080DA7}"/>
            </c:ext>
          </c:extLst>
        </c:ser>
        <c:dLbls>
          <c:showLegendKey val="0"/>
          <c:showVal val="0"/>
          <c:showCatName val="0"/>
          <c:showSerName val="0"/>
          <c:showPercent val="0"/>
          <c:showBubbleSize val="0"/>
        </c:dLbls>
        <c:marker val="1"/>
        <c:smooth val="0"/>
        <c:axId val="1675966304"/>
        <c:axId val="1675975040"/>
      </c:lineChart>
      <c:dateAx>
        <c:axId val="1675966304"/>
        <c:scaling>
          <c:orientation val="minMax"/>
          <c:min val="43435"/>
        </c:scaling>
        <c:delete val="0"/>
        <c:axPos val="b"/>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75975040"/>
        <c:crosses val="autoZero"/>
        <c:auto val="1"/>
        <c:lblOffset val="100"/>
        <c:baseTimeUnit val="months"/>
        <c:majorUnit val="12"/>
        <c:majorTimeUnit val="months"/>
      </c:dateAx>
      <c:valAx>
        <c:axId val="1675975040"/>
        <c:scaling>
          <c:orientation val="minMax"/>
          <c:max val="2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75966304"/>
        <c:crosses val="autoZero"/>
        <c:crossBetween val="between"/>
        <c:majorUnit val="4"/>
      </c:valAx>
      <c:spPr>
        <a:noFill/>
        <a:ln w="25400">
          <a:noFill/>
        </a:ln>
        <a:effectLst/>
      </c:spPr>
    </c:plotArea>
    <c:legend>
      <c:legendPos val="b"/>
      <c:legendEntry>
        <c:idx val="6"/>
        <c:delete val="1"/>
      </c:legendEntry>
      <c:layout>
        <c:manualLayout>
          <c:xMode val="edge"/>
          <c:yMode val="edge"/>
          <c:x val="0"/>
          <c:y val="0.8428169408607229"/>
          <c:w val="1"/>
          <c:h val="0.157183073634782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0372602946162829E-2"/>
          <c:w val="0.83040140961400799"/>
          <c:h val="0.63033467351234562"/>
        </c:manualLayout>
      </c:layout>
      <c:lineChart>
        <c:grouping val="standard"/>
        <c:varyColors val="0"/>
        <c:ser>
          <c:idx val="1"/>
          <c:order val="1"/>
          <c:tx>
            <c:strRef>
              <c:f>'Graf III.3'!$L$4</c:f>
              <c:strCache>
                <c:ptCount val="1"/>
                <c:pt idx="0">
                  <c:v>Retail. expozice (zajišt. nem.)</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6"/>
            <c:bubble3D val="0"/>
            <c:extLst xmlns:DataManagerRef="urn:DataManager">
              <c:ext xmlns:c16="http://schemas.microsoft.com/office/drawing/2014/chart" uri="{C3380CC4-5D6E-409C-BE32-E72D297353CC}">
                <c16:uniqueId val="{00000000-3000-4160-852B-900C3D1E77E2}"/>
              </c:ext>
            </c:extLst>
          </c:dPt>
          <c:dPt>
            <c:idx val="7"/>
            <c:bubble3D val="0"/>
            <c:extLst xmlns:DataManagerRef="urn:DataManager">
              <c:ext xmlns:c16="http://schemas.microsoft.com/office/drawing/2014/chart" uri="{C3380CC4-5D6E-409C-BE32-E72D297353CC}">
                <c16:uniqueId val="{00000001-3000-4160-852B-900C3D1E77E2}"/>
              </c:ext>
            </c:extLst>
          </c:dPt>
          <c:dPt>
            <c:idx val="8"/>
            <c:bubble3D val="0"/>
            <c:extLst xmlns:DataManagerRef="urn:DataManager">
              <c:ext xmlns:c16="http://schemas.microsoft.com/office/drawing/2014/chart" uri="{C3380CC4-5D6E-409C-BE32-E72D297353CC}">
                <c16:uniqueId val="{00000002-3000-4160-852B-900C3D1E77E2}"/>
              </c:ext>
            </c:extLst>
          </c:dPt>
          <c:dPt>
            <c:idx val="9"/>
            <c:bubble3D val="0"/>
            <c:extLst xmlns:DataManagerRef="urn:DataManager">
              <c:ext xmlns:c16="http://schemas.microsoft.com/office/drawing/2014/chart" uri="{C3380CC4-5D6E-409C-BE32-E72D297353CC}">
                <c16:uniqueId val="{00000003-3000-4160-852B-900C3D1E77E2}"/>
              </c:ext>
            </c:extLst>
          </c:dPt>
          <c:dPt>
            <c:idx val="10"/>
            <c:bubble3D val="0"/>
            <c:extLst xmlns:DataManagerRef="urn:DataManager">
              <c:ext xmlns:c16="http://schemas.microsoft.com/office/drawing/2014/chart" uri="{C3380CC4-5D6E-409C-BE32-E72D297353CC}">
                <c16:uniqueId val="{00000004-3000-4160-852B-900C3D1E77E2}"/>
              </c:ext>
            </c:extLst>
          </c:dPt>
          <c:dPt>
            <c:idx val="11"/>
            <c:bubble3D val="0"/>
            <c:extLst xmlns:DataManagerRef="urn:DataManager">
              <c:ext xmlns:c16="http://schemas.microsoft.com/office/drawing/2014/chart" uri="{C3380CC4-5D6E-409C-BE32-E72D297353CC}">
                <c16:uniqueId val="{00000005-3000-4160-852B-900C3D1E77E2}"/>
              </c:ext>
            </c:extLst>
          </c:dPt>
          <c:dPt>
            <c:idx val="12"/>
            <c:bubble3D val="0"/>
            <c:extLst xmlns:DataManagerRef="urn:DataManager">
              <c:ext xmlns:c16="http://schemas.microsoft.com/office/drawing/2014/chart" uri="{C3380CC4-5D6E-409C-BE32-E72D297353CC}">
                <c16:uniqueId val="{00000006-3000-4160-852B-900C3D1E77E2}"/>
              </c:ext>
            </c:extLst>
          </c:dPt>
          <c:dPt>
            <c:idx val="13"/>
            <c:bubble3D val="0"/>
            <c:extLst xmlns:DataManagerRef="urn:DataManager">
              <c:ext xmlns:c16="http://schemas.microsoft.com/office/drawing/2014/chart" uri="{C3380CC4-5D6E-409C-BE32-E72D297353CC}">
                <c16:uniqueId val="{00000007-3000-4160-852B-900C3D1E77E2}"/>
              </c:ext>
            </c:extLst>
          </c:dPt>
          <c:dPt>
            <c:idx val="14"/>
            <c:bubble3D val="0"/>
            <c:extLst xmlns:DataManagerRef="urn:DataManager">
              <c:ext xmlns:c16="http://schemas.microsoft.com/office/drawing/2014/chart" uri="{C3380CC4-5D6E-409C-BE32-E72D297353CC}">
                <c16:uniqueId val="{00000008-3000-4160-852B-900C3D1E77E2}"/>
              </c:ext>
            </c:extLst>
          </c:dPt>
          <c:dPt>
            <c:idx val="15"/>
            <c:bubble3D val="0"/>
            <c:extLst xmlns:DataManagerRef="urn:DataManager">
              <c:ext xmlns:c16="http://schemas.microsoft.com/office/drawing/2014/chart" uri="{C3380CC4-5D6E-409C-BE32-E72D297353CC}">
                <c16:uniqueId val="{00000009-3000-4160-852B-900C3D1E77E2}"/>
              </c:ext>
            </c:extLst>
          </c:dPt>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III.3'!$L$5:$L$13</c:f>
              <c:numCache>
                <c:formatCode>0.00</c:formatCode>
                <c:ptCount val="9"/>
                <c:pt idx="0">
                  <c:v>20.902699999999999</c:v>
                </c:pt>
                <c:pt idx="1">
                  <c:v>20.7377</c:v>
                </c:pt>
                <c:pt idx="2">
                  <c:v>19.246099999999998</c:v>
                </c:pt>
                <c:pt idx="3">
                  <c:v>18.783100000000001</c:v>
                </c:pt>
                <c:pt idx="4">
                  <c:v>18.672799999999999</c:v>
                </c:pt>
                <c:pt idx="5">
                  <c:v>18.791799999999999</c:v>
                </c:pt>
                <c:pt idx="6">
                  <c:v>18.77</c:v>
                </c:pt>
                <c:pt idx="7">
                  <c:v>18.909600000000001</c:v>
                </c:pt>
                <c:pt idx="8">
                  <c:v>18.081700000000001</c:v>
                </c:pt>
              </c:numCache>
            </c:numRef>
          </c:val>
          <c:smooth val="0"/>
          <c:extLst xmlns:DataManagerRef="urn:DataManager">
            <c:ext xmlns:c16="http://schemas.microsoft.com/office/drawing/2014/chart" uri="{C3380CC4-5D6E-409C-BE32-E72D297353CC}">
              <c16:uniqueId val="{0000000A-3000-4160-852B-900C3D1E77E2}"/>
            </c:ext>
          </c:extLst>
        </c:ser>
        <c:ser>
          <c:idx val="5"/>
          <c:order val="3"/>
          <c:tx>
            <c:strRef>
              <c:f>'Graf III.3'!$N$4</c:f>
              <c:strCache>
                <c:ptCount val="1"/>
                <c:pt idx="0">
                  <c:v>Expozice vůči CB a vládám</c:v>
                </c:pt>
              </c:strCache>
            </c:strRef>
          </c:tx>
          <c:spPr>
            <a:ln w="25400">
              <a:solidFill>
                <a:srgbClr val="9ACD32"/>
              </a:solidFill>
              <a:prstDash val="solid"/>
            </a:ln>
          </c:spPr>
          <c:marker>
            <c:symbol val="circle"/>
            <c:size val="5"/>
            <c:spPr>
              <a:solidFill>
                <a:srgbClr val="9ACD32"/>
              </a:solidFill>
              <a:ln w="12700">
                <a:solidFill>
                  <a:srgbClr val="9ACD32"/>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III.3'!$N$5:$N$13</c:f>
              <c:numCache>
                <c:formatCode>0.00</c:formatCode>
                <c:ptCount val="9"/>
                <c:pt idx="0">
                  <c:v>1.0530999999999999</c:v>
                </c:pt>
                <c:pt idx="1">
                  <c:v>1.0233000000000001</c:v>
                </c:pt>
                <c:pt idx="2">
                  <c:v>1.3657999999999999</c:v>
                </c:pt>
                <c:pt idx="3">
                  <c:v>1.0644</c:v>
                </c:pt>
                <c:pt idx="4">
                  <c:v>1.2161</c:v>
                </c:pt>
                <c:pt idx="5">
                  <c:v>1.1246</c:v>
                </c:pt>
                <c:pt idx="6">
                  <c:v>1.7143999999999999</c:v>
                </c:pt>
                <c:pt idx="7">
                  <c:v>1.1853</c:v>
                </c:pt>
                <c:pt idx="8">
                  <c:v>0.97529999999999994</c:v>
                </c:pt>
              </c:numCache>
            </c:numRef>
          </c:val>
          <c:smooth val="0"/>
          <c:extLst xmlns:DataManagerRef="urn:DataManager">
            <c:ext xmlns:c16="http://schemas.microsoft.com/office/drawing/2014/chart" uri="{C3380CC4-5D6E-409C-BE32-E72D297353CC}">
              <c16:uniqueId val="{0000000B-3000-4160-852B-900C3D1E77E2}"/>
            </c:ext>
          </c:extLst>
        </c:ser>
        <c:ser>
          <c:idx val="6"/>
          <c:order val="4"/>
          <c:tx>
            <c:strRef>
              <c:f>'Graf III.3'!$O$4</c:f>
              <c:strCache>
                <c:ptCount val="1"/>
                <c:pt idx="0">
                  <c:v>Expozice vůči institucím</c:v>
                </c:pt>
              </c:strCache>
            </c:strRef>
          </c:tx>
          <c:spPr>
            <a:ln w="25400">
              <a:solidFill>
                <a:srgbClr val="00CED1"/>
              </a:solidFill>
              <a:prstDash val="solid"/>
            </a:ln>
          </c:spPr>
          <c:marker>
            <c:symbol val="circle"/>
            <c:size val="5"/>
            <c:spPr>
              <a:solidFill>
                <a:srgbClr val="00CED1"/>
              </a:solidFill>
              <a:ln w="12700">
                <a:solidFill>
                  <a:srgbClr val="00CED1"/>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III.3'!$O$5:$O$13</c:f>
              <c:numCache>
                <c:formatCode>0.00</c:formatCode>
                <c:ptCount val="9"/>
                <c:pt idx="0">
                  <c:v>13.133599999999999</c:v>
                </c:pt>
                <c:pt idx="1">
                  <c:v>11.8141</c:v>
                </c:pt>
                <c:pt idx="2">
                  <c:v>12.0328</c:v>
                </c:pt>
                <c:pt idx="3">
                  <c:v>12.681800000000001</c:v>
                </c:pt>
                <c:pt idx="4">
                  <c:v>11.785600000000001</c:v>
                </c:pt>
                <c:pt idx="5">
                  <c:v>11.888999999999999</c:v>
                </c:pt>
                <c:pt idx="6">
                  <c:v>15.1248</c:v>
                </c:pt>
                <c:pt idx="7">
                  <c:v>13.045400000000001</c:v>
                </c:pt>
                <c:pt idx="8">
                  <c:v>12.0632</c:v>
                </c:pt>
              </c:numCache>
            </c:numRef>
          </c:val>
          <c:smooth val="0"/>
          <c:extLst xmlns:DataManagerRef="urn:DataManager">
            <c:ext xmlns:c16="http://schemas.microsoft.com/office/drawing/2014/chart" uri="{C3380CC4-5D6E-409C-BE32-E72D297353CC}">
              <c16:uniqueId val="{0000000C-3000-4160-852B-900C3D1E77E2}"/>
            </c:ext>
          </c:extLst>
        </c:ser>
        <c:ser>
          <c:idx val="11"/>
          <c:order val="5"/>
          <c:tx>
            <c:strRef>
              <c:f>'Graf III.3'!$P$4</c:f>
              <c:strCache>
                <c:ptCount val="1"/>
                <c:pt idx="0">
                  <c:v>IRB celkem</c:v>
                </c:pt>
              </c:strCache>
            </c:strRef>
          </c:tx>
          <c:spPr>
            <a:ln w="25400">
              <a:solidFill>
                <a:srgbClr val="6C6F70"/>
              </a:solidFill>
              <a:prstDash val="solid"/>
            </a:ln>
          </c:spPr>
          <c:marker>
            <c:symbol val="circle"/>
            <c:size val="5"/>
            <c:spPr>
              <a:solidFill>
                <a:srgbClr val="6C6F70"/>
              </a:solidFill>
              <a:ln w="12700">
                <a:solidFill>
                  <a:srgbClr val="6C6F70"/>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III.3'!$P$5:$P$13</c:f>
              <c:numCache>
                <c:formatCode>0.00</c:formatCode>
                <c:ptCount val="9"/>
                <c:pt idx="0">
                  <c:v>25.478899999999999</c:v>
                </c:pt>
                <c:pt idx="1">
                  <c:v>25.26</c:v>
                </c:pt>
                <c:pt idx="2">
                  <c:v>27.176500000000001</c:v>
                </c:pt>
                <c:pt idx="3">
                  <c:v>25.593900000000001</c:v>
                </c:pt>
                <c:pt idx="4">
                  <c:v>23.86</c:v>
                </c:pt>
                <c:pt idx="5">
                  <c:v>23.992799999999999</c:v>
                </c:pt>
                <c:pt idx="6">
                  <c:v>26.453800000000001</c:v>
                </c:pt>
                <c:pt idx="7">
                  <c:v>22.524000000000001</c:v>
                </c:pt>
                <c:pt idx="8">
                  <c:v>22.408999999999999</c:v>
                </c:pt>
              </c:numCache>
            </c:numRef>
          </c:val>
          <c:smooth val="0"/>
          <c:extLst xmlns:DataManagerRef="urn:DataManager">
            <c:ext xmlns:c16="http://schemas.microsoft.com/office/drawing/2014/chart" uri="{C3380CC4-5D6E-409C-BE32-E72D297353CC}">
              <c16:uniqueId val="{0000000D-3000-4160-852B-900C3D1E77E2}"/>
            </c:ext>
          </c:extLst>
        </c:ser>
        <c:dLbls>
          <c:showLegendKey val="0"/>
          <c:showVal val="0"/>
          <c:showCatName val="0"/>
          <c:showSerName val="0"/>
          <c:showPercent val="0"/>
          <c:showBubbleSize val="0"/>
        </c:dLbls>
        <c:marker val="1"/>
        <c:smooth val="0"/>
        <c:axId val="212746624"/>
        <c:axId val="213908864"/>
      </c:lineChart>
      <c:lineChart>
        <c:grouping val="standard"/>
        <c:varyColors val="0"/>
        <c:ser>
          <c:idx val="0"/>
          <c:order val="0"/>
          <c:tx>
            <c:strRef>
              <c:f>'Graf III.3'!$K$4</c:f>
              <c:strCache>
                <c:ptCount val="1"/>
                <c:pt idx="0">
                  <c:v>Podnikové expozice (pr. osa)</c:v>
                </c:pt>
              </c:strCache>
            </c:strRef>
          </c:tx>
          <c:spPr>
            <a:ln w="25400">
              <a:solidFill>
                <a:srgbClr val="2426A9"/>
              </a:solidFill>
              <a:prstDash val="solid"/>
            </a:ln>
          </c:spPr>
          <c:marker>
            <c:symbol val="circle"/>
            <c:size val="5"/>
            <c:spPr>
              <a:solidFill>
                <a:srgbClr val="2426A9"/>
              </a:solidFill>
              <a:ln w="12700">
                <a:solidFill>
                  <a:srgbClr val="2426A9"/>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III.3'!$K$5:$K$13</c:f>
              <c:numCache>
                <c:formatCode>0.00</c:formatCode>
                <c:ptCount val="9"/>
                <c:pt idx="0">
                  <c:v>58.779000000000003</c:v>
                </c:pt>
                <c:pt idx="1">
                  <c:v>59.332900000000002</c:v>
                </c:pt>
                <c:pt idx="2">
                  <c:v>60.559800000000003</c:v>
                </c:pt>
                <c:pt idx="3">
                  <c:v>59.721800000000002</c:v>
                </c:pt>
                <c:pt idx="4">
                  <c:v>56.551200000000001</c:v>
                </c:pt>
                <c:pt idx="5">
                  <c:v>56.622900000000001</c:v>
                </c:pt>
                <c:pt idx="6">
                  <c:v>56.96</c:v>
                </c:pt>
                <c:pt idx="7">
                  <c:v>54.370600000000003</c:v>
                </c:pt>
                <c:pt idx="8">
                  <c:v>56.333399999999997</c:v>
                </c:pt>
              </c:numCache>
            </c:numRef>
          </c:val>
          <c:smooth val="0"/>
          <c:extLst xmlns:DataManagerRef="urn:DataManager">
            <c:ext xmlns:c16="http://schemas.microsoft.com/office/drawing/2014/chart" uri="{C3380CC4-5D6E-409C-BE32-E72D297353CC}">
              <c16:uniqueId val="{0000000E-3000-4160-852B-900C3D1E77E2}"/>
            </c:ext>
          </c:extLst>
        </c:ser>
        <c:ser>
          <c:idx val="4"/>
          <c:order val="2"/>
          <c:tx>
            <c:strRef>
              <c:f>'Graf III.3'!$M$4</c:f>
              <c:strCache>
                <c:ptCount val="1"/>
                <c:pt idx="0">
                  <c:v>Retail. expozice (ostatní, pr. o.)</c:v>
                </c:pt>
              </c:strCache>
            </c:strRef>
          </c:tx>
          <c:spPr>
            <a:ln w="25400">
              <a:solidFill>
                <a:srgbClr val="FFBB00"/>
              </a:solidFill>
              <a:prstDash val="solid"/>
            </a:ln>
          </c:spPr>
          <c:marker>
            <c:symbol val="circle"/>
            <c:size val="5"/>
            <c:spPr>
              <a:solidFill>
                <a:srgbClr val="FFBB00"/>
              </a:solidFill>
              <a:ln w="12700">
                <a:solidFill>
                  <a:srgbClr val="FFBB00"/>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III.3'!$M$5:$M$13</c:f>
              <c:numCache>
                <c:formatCode>0.00</c:formatCode>
                <c:ptCount val="9"/>
                <c:pt idx="0">
                  <c:v>46.593299999999999</c:v>
                </c:pt>
                <c:pt idx="1">
                  <c:v>46.911000000000001</c:v>
                </c:pt>
                <c:pt idx="2">
                  <c:v>41.824800000000003</c:v>
                </c:pt>
                <c:pt idx="3">
                  <c:v>42.222299999999997</c:v>
                </c:pt>
                <c:pt idx="4">
                  <c:v>41.786200000000001</c:v>
                </c:pt>
                <c:pt idx="5">
                  <c:v>42.447099999999999</c:v>
                </c:pt>
                <c:pt idx="6">
                  <c:v>40.719299999999997</c:v>
                </c:pt>
                <c:pt idx="7">
                  <c:v>41.8733</c:v>
                </c:pt>
                <c:pt idx="8">
                  <c:v>37.666400000000003</c:v>
                </c:pt>
              </c:numCache>
            </c:numRef>
          </c:val>
          <c:smooth val="0"/>
          <c:extLst xmlns:DataManagerRef="urn:DataManager">
            <c:ext xmlns:c16="http://schemas.microsoft.com/office/drawing/2014/chart" uri="{C3380CC4-5D6E-409C-BE32-E72D297353CC}">
              <c16:uniqueId val="{0000000F-3000-4160-852B-900C3D1E77E2}"/>
            </c:ext>
          </c:extLst>
        </c:ser>
        <c:dLbls>
          <c:showLegendKey val="0"/>
          <c:showVal val="0"/>
          <c:showCatName val="0"/>
          <c:showSerName val="0"/>
          <c:showPercent val="0"/>
          <c:showBubbleSize val="0"/>
        </c:dLbls>
        <c:marker val="1"/>
        <c:smooth val="0"/>
        <c:axId val="1990214064"/>
        <c:axId val="1990206160"/>
      </c:lineChart>
      <c:dateAx>
        <c:axId val="212746624"/>
        <c:scaling>
          <c:orientation val="minMax"/>
          <c:max val="44348"/>
          <c:min val="43709"/>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213908864"/>
        <c:crosses val="autoZero"/>
        <c:auto val="1"/>
        <c:lblOffset val="100"/>
        <c:baseTimeUnit val="months"/>
        <c:majorUnit val="3"/>
        <c:majorTimeUnit val="months"/>
      </c:dateAx>
      <c:valAx>
        <c:axId val="213908864"/>
        <c:scaling>
          <c:orientation val="minMax"/>
          <c:max val="31"/>
          <c:min val="0"/>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12746624"/>
        <c:crosses val="autoZero"/>
        <c:crossBetween val="midCat"/>
        <c:majorUnit val="10"/>
      </c:valAx>
      <c:valAx>
        <c:axId val="1990206160"/>
        <c:scaling>
          <c:orientation val="minMax"/>
          <c:max val="62"/>
          <c:min val="0"/>
        </c:scaling>
        <c:delete val="0"/>
        <c:axPos val="r"/>
        <c:numFmt formatCode="0" sourceLinked="0"/>
        <c:majorTickMark val="out"/>
        <c:minorTickMark val="none"/>
        <c:tickLblPos val="nextTo"/>
        <c:spPr>
          <a:ln>
            <a:solidFill>
              <a:sysClr val="windowText" lastClr="000000"/>
            </a:solidFill>
          </a:ln>
        </c:spPr>
        <c:crossAx val="1990214064"/>
        <c:crosses val="max"/>
        <c:crossBetween val="between"/>
        <c:majorUnit val="20"/>
      </c:valAx>
      <c:dateAx>
        <c:axId val="1990214064"/>
        <c:scaling>
          <c:orientation val="minMax"/>
        </c:scaling>
        <c:delete val="1"/>
        <c:axPos val="b"/>
        <c:numFmt formatCode="m/d/yyyy" sourceLinked="1"/>
        <c:majorTickMark val="out"/>
        <c:minorTickMark val="none"/>
        <c:tickLblPos val="nextTo"/>
        <c:crossAx val="1990206160"/>
        <c:crosses val="autoZero"/>
        <c:auto val="1"/>
        <c:lblOffset val="100"/>
        <c:baseTimeUnit val="months"/>
      </c:dateAx>
      <c:spPr>
        <a:noFill/>
        <a:ln w="25400">
          <a:noFill/>
        </a:ln>
      </c:spPr>
    </c:plotArea>
    <c:legend>
      <c:legendPos val="b"/>
      <c:legendEntry>
        <c:idx val="5"/>
        <c:txPr>
          <a:bodyPr/>
          <a:lstStyle/>
          <a:p>
            <a:pPr>
              <a:defRPr sz="890" spc="-20" baseline="0"/>
            </a:pPr>
            <a:endParaRPr lang="cs-CZ"/>
          </a:p>
        </c:txPr>
      </c:legendEntry>
      <c:layout>
        <c:manualLayout>
          <c:xMode val="edge"/>
          <c:yMode val="edge"/>
          <c:x val="0"/>
          <c:y val="0.78287808083395516"/>
          <c:w val="1"/>
          <c:h val="0.21712191916604487"/>
        </c:manualLayout>
      </c:layout>
      <c:overlay val="0"/>
      <c:spPr>
        <a:ln w="25400">
          <a:noFill/>
        </a:ln>
      </c:spPr>
      <c:txPr>
        <a:bodyPr/>
        <a:lstStyle/>
        <a:p>
          <a:pPr>
            <a:defRPr sz="890" baseline="0"/>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0372602946162829E-2"/>
          <c:w val="0.83040140961400799"/>
          <c:h val="0.63033467351234562"/>
        </c:manualLayout>
      </c:layout>
      <c:lineChart>
        <c:grouping val="standard"/>
        <c:varyColors val="0"/>
        <c:ser>
          <c:idx val="1"/>
          <c:order val="1"/>
          <c:tx>
            <c:strRef>
              <c:f>'Graf III.3'!$L$3</c:f>
              <c:strCache>
                <c:ptCount val="1"/>
                <c:pt idx="0">
                  <c:v>Retail exp. (sec. by property)</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6"/>
            <c:bubble3D val="0"/>
            <c:extLst xmlns:DataManagerRef="urn:DataManager">
              <c:ext xmlns:c16="http://schemas.microsoft.com/office/drawing/2014/chart" uri="{C3380CC4-5D6E-409C-BE32-E72D297353CC}">
                <c16:uniqueId val="{00000000-D495-45B6-94F9-7FE83B540CC2}"/>
              </c:ext>
            </c:extLst>
          </c:dPt>
          <c:dPt>
            <c:idx val="7"/>
            <c:bubble3D val="0"/>
            <c:extLst xmlns:DataManagerRef="urn:DataManager">
              <c:ext xmlns:c16="http://schemas.microsoft.com/office/drawing/2014/chart" uri="{C3380CC4-5D6E-409C-BE32-E72D297353CC}">
                <c16:uniqueId val="{00000001-D495-45B6-94F9-7FE83B540CC2}"/>
              </c:ext>
            </c:extLst>
          </c:dPt>
          <c:dPt>
            <c:idx val="8"/>
            <c:bubble3D val="0"/>
            <c:extLst xmlns:DataManagerRef="urn:DataManager">
              <c:ext xmlns:c16="http://schemas.microsoft.com/office/drawing/2014/chart" uri="{C3380CC4-5D6E-409C-BE32-E72D297353CC}">
                <c16:uniqueId val="{00000002-D495-45B6-94F9-7FE83B540CC2}"/>
              </c:ext>
            </c:extLst>
          </c:dPt>
          <c:dPt>
            <c:idx val="9"/>
            <c:bubble3D val="0"/>
            <c:extLst xmlns:DataManagerRef="urn:DataManager">
              <c:ext xmlns:c16="http://schemas.microsoft.com/office/drawing/2014/chart" uri="{C3380CC4-5D6E-409C-BE32-E72D297353CC}">
                <c16:uniqueId val="{00000003-D495-45B6-94F9-7FE83B540CC2}"/>
              </c:ext>
            </c:extLst>
          </c:dPt>
          <c:dPt>
            <c:idx val="10"/>
            <c:bubble3D val="0"/>
            <c:extLst xmlns:DataManagerRef="urn:DataManager">
              <c:ext xmlns:c16="http://schemas.microsoft.com/office/drawing/2014/chart" uri="{C3380CC4-5D6E-409C-BE32-E72D297353CC}">
                <c16:uniqueId val="{00000004-D495-45B6-94F9-7FE83B540CC2}"/>
              </c:ext>
            </c:extLst>
          </c:dPt>
          <c:dPt>
            <c:idx val="11"/>
            <c:bubble3D val="0"/>
            <c:extLst xmlns:DataManagerRef="urn:DataManager">
              <c:ext xmlns:c16="http://schemas.microsoft.com/office/drawing/2014/chart" uri="{C3380CC4-5D6E-409C-BE32-E72D297353CC}">
                <c16:uniqueId val="{00000005-D495-45B6-94F9-7FE83B540CC2}"/>
              </c:ext>
            </c:extLst>
          </c:dPt>
          <c:dPt>
            <c:idx val="12"/>
            <c:bubble3D val="0"/>
            <c:extLst xmlns:DataManagerRef="urn:DataManager">
              <c:ext xmlns:c16="http://schemas.microsoft.com/office/drawing/2014/chart" uri="{C3380CC4-5D6E-409C-BE32-E72D297353CC}">
                <c16:uniqueId val="{00000006-D495-45B6-94F9-7FE83B540CC2}"/>
              </c:ext>
            </c:extLst>
          </c:dPt>
          <c:dPt>
            <c:idx val="13"/>
            <c:bubble3D val="0"/>
            <c:extLst xmlns:DataManagerRef="urn:DataManager">
              <c:ext xmlns:c16="http://schemas.microsoft.com/office/drawing/2014/chart" uri="{C3380CC4-5D6E-409C-BE32-E72D297353CC}">
                <c16:uniqueId val="{00000007-D495-45B6-94F9-7FE83B540CC2}"/>
              </c:ext>
            </c:extLst>
          </c:dPt>
          <c:dPt>
            <c:idx val="14"/>
            <c:bubble3D val="0"/>
            <c:extLst xmlns:DataManagerRef="urn:DataManager">
              <c:ext xmlns:c16="http://schemas.microsoft.com/office/drawing/2014/chart" uri="{C3380CC4-5D6E-409C-BE32-E72D297353CC}">
                <c16:uniqueId val="{00000008-D495-45B6-94F9-7FE83B540CC2}"/>
              </c:ext>
            </c:extLst>
          </c:dPt>
          <c:dPt>
            <c:idx val="15"/>
            <c:bubble3D val="0"/>
            <c:extLst xmlns:DataManagerRef="urn:DataManager">
              <c:ext xmlns:c16="http://schemas.microsoft.com/office/drawing/2014/chart" uri="{C3380CC4-5D6E-409C-BE32-E72D297353CC}">
                <c16:uniqueId val="{00000009-D495-45B6-94F9-7FE83B540CC2}"/>
              </c:ext>
            </c:extLst>
          </c:dPt>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III.3'!$L$5:$L$13</c:f>
              <c:numCache>
                <c:formatCode>0.00</c:formatCode>
                <c:ptCount val="9"/>
                <c:pt idx="0">
                  <c:v>20.902699999999999</c:v>
                </c:pt>
                <c:pt idx="1">
                  <c:v>20.7377</c:v>
                </c:pt>
                <c:pt idx="2">
                  <c:v>19.246099999999998</c:v>
                </c:pt>
                <c:pt idx="3">
                  <c:v>18.783100000000001</c:v>
                </c:pt>
                <c:pt idx="4">
                  <c:v>18.672799999999999</c:v>
                </c:pt>
                <c:pt idx="5">
                  <c:v>18.791799999999999</c:v>
                </c:pt>
                <c:pt idx="6">
                  <c:v>18.77</c:v>
                </c:pt>
                <c:pt idx="7">
                  <c:v>18.909600000000001</c:v>
                </c:pt>
                <c:pt idx="8">
                  <c:v>18.081700000000001</c:v>
                </c:pt>
              </c:numCache>
            </c:numRef>
          </c:val>
          <c:smooth val="0"/>
          <c:extLst xmlns:DataManagerRef="urn:DataManager">
            <c:ext xmlns:c16="http://schemas.microsoft.com/office/drawing/2014/chart" uri="{C3380CC4-5D6E-409C-BE32-E72D297353CC}">
              <c16:uniqueId val="{0000000A-D495-45B6-94F9-7FE83B540CC2}"/>
            </c:ext>
          </c:extLst>
        </c:ser>
        <c:ser>
          <c:idx val="5"/>
          <c:order val="3"/>
          <c:tx>
            <c:strRef>
              <c:f>'Graf III.3'!$N$3</c:f>
              <c:strCache>
                <c:ptCount val="1"/>
                <c:pt idx="0">
                  <c:v>Exp. to CB and governments</c:v>
                </c:pt>
              </c:strCache>
            </c:strRef>
          </c:tx>
          <c:spPr>
            <a:ln w="25400">
              <a:solidFill>
                <a:srgbClr val="9ACD32"/>
              </a:solidFill>
              <a:prstDash val="solid"/>
            </a:ln>
          </c:spPr>
          <c:marker>
            <c:symbol val="circle"/>
            <c:size val="5"/>
            <c:spPr>
              <a:solidFill>
                <a:srgbClr val="9ACD32"/>
              </a:solidFill>
              <a:ln w="12700">
                <a:solidFill>
                  <a:srgbClr val="9ACD32"/>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III.3'!$N$5:$N$13</c:f>
              <c:numCache>
                <c:formatCode>0.00</c:formatCode>
                <c:ptCount val="9"/>
                <c:pt idx="0">
                  <c:v>1.0530999999999999</c:v>
                </c:pt>
                <c:pt idx="1">
                  <c:v>1.0233000000000001</c:v>
                </c:pt>
                <c:pt idx="2">
                  <c:v>1.3657999999999999</c:v>
                </c:pt>
                <c:pt idx="3">
                  <c:v>1.0644</c:v>
                </c:pt>
                <c:pt idx="4">
                  <c:v>1.2161</c:v>
                </c:pt>
                <c:pt idx="5">
                  <c:v>1.1246</c:v>
                </c:pt>
                <c:pt idx="6">
                  <c:v>1.7143999999999999</c:v>
                </c:pt>
                <c:pt idx="7">
                  <c:v>1.1853</c:v>
                </c:pt>
                <c:pt idx="8">
                  <c:v>0.97529999999999994</c:v>
                </c:pt>
              </c:numCache>
            </c:numRef>
          </c:val>
          <c:smooth val="0"/>
          <c:extLst xmlns:DataManagerRef="urn:DataManager">
            <c:ext xmlns:c16="http://schemas.microsoft.com/office/drawing/2014/chart" uri="{C3380CC4-5D6E-409C-BE32-E72D297353CC}">
              <c16:uniqueId val="{0000000B-D495-45B6-94F9-7FE83B540CC2}"/>
            </c:ext>
          </c:extLst>
        </c:ser>
        <c:ser>
          <c:idx val="6"/>
          <c:order val="4"/>
          <c:tx>
            <c:strRef>
              <c:f>'Graf III.3'!$O$3</c:f>
              <c:strCache>
                <c:ptCount val="1"/>
                <c:pt idx="0">
                  <c:v>Exposures to institutions</c:v>
                </c:pt>
              </c:strCache>
            </c:strRef>
          </c:tx>
          <c:spPr>
            <a:ln w="25400">
              <a:solidFill>
                <a:srgbClr val="00CED1"/>
              </a:solidFill>
              <a:prstDash val="solid"/>
            </a:ln>
          </c:spPr>
          <c:marker>
            <c:symbol val="circle"/>
            <c:size val="5"/>
            <c:spPr>
              <a:solidFill>
                <a:srgbClr val="00CED1"/>
              </a:solidFill>
              <a:ln w="12700">
                <a:solidFill>
                  <a:srgbClr val="00CED1"/>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III.3'!$O$5:$O$13</c:f>
              <c:numCache>
                <c:formatCode>0.00</c:formatCode>
                <c:ptCount val="9"/>
                <c:pt idx="0">
                  <c:v>13.133599999999999</c:v>
                </c:pt>
                <c:pt idx="1">
                  <c:v>11.8141</c:v>
                </c:pt>
                <c:pt idx="2">
                  <c:v>12.0328</c:v>
                </c:pt>
                <c:pt idx="3">
                  <c:v>12.681800000000001</c:v>
                </c:pt>
                <c:pt idx="4">
                  <c:v>11.785600000000001</c:v>
                </c:pt>
                <c:pt idx="5">
                  <c:v>11.888999999999999</c:v>
                </c:pt>
                <c:pt idx="6">
                  <c:v>15.1248</c:v>
                </c:pt>
                <c:pt idx="7">
                  <c:v>13.045400000000001</c:v>
                </c:pt>
                <c:pt idx="8">
                  <c:v>12.0632</c:v>
                </c:pt>
              </c:numCache>
            </c:numRef>
          </c:val>
          <c:smooth val="0"/>
          <c:extLst xmlns:DataManagerRef="urn:DataManager">
            <c:ext xmlns:c16="http://schemas.microsoft.com/office/drawing/2014/chart" uri="{C3380CC4-5D6E-409C-BE32-E72D297353CC}">
              <c16:uniqueId val="{0000000C-D495-45B6-94F9-7FE83B540CC2}"/>
            </c:ext>
          </c:extLst>
        </c:ser>
        <c:ser>
          <c:idx val="11"/>
          <c:order val="5"/>
          <c:tx>
            <c:strRef>
              <c:f>'Graf III.3'!$P$3</c:f>
              <c:strCache>
                <c:ptCount val="1"/>
                <c:pt idx="0">
                  <c:v>IRB total</c:v>
                </c:pt>
              </c:strCache>
            </c:strRef>
          </c:tx>
          <c:spPr>
            <a:ln w="25400">
              <a:solidFill>
                <a:srgbClr val="6C6F70"/>
              </a:solidFill>
              <a:prstDash val="solid"/>
            </a:ln>
          </c:spPr>
          <c:marker>
            <c:symbol val="circle"/>
            <c:size val="5"/>
            <c:spPr>
              <a:solidFill>
                <a:srgbClr val="6C6F70"/>
              </a:solidFill>
              <a:ln w="12700">
                <a:solidFill>
                  <a:srgbClr val="6C6F70"/>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III.3'!$P$5:$P$13</c:f>
              <c:numCache>
                <c:formatCode>0.00</c:formatCode>
                <c:ptCount val="9"/>
                <c:pt idx="0">
                  <c:v>25.478899999999999</c:v>
                </c:pt>
                <c:pt idx="1">
                  <c:v>25.26</c:v>
                </c:pt>
                <c:pt idx="2">
                  <c:v>27.176500000000001</c:v>
                </c:pt>
                <c:pt idx="3">
                  <c:v>25.593900000000001</c:v>
                </c:pt>
                <c:pt idx="4">
                  <c:v>23.86</c:v>
                </c:pt>
                <c:pt idx="5">
                  <c:v>23.992799999999999</c:v>
                </c:pt>
                <c:pt idx="6">
                  <c:v>26.453800000000001</c:v>
                </c:pt>
                <c:pt idx="7">
                  <c:v>22.524000000000001</c:v>
                </c:pt>
                <c:pt idx="8">
                  <c:v>22.408999999999999</c:v>
                </c:pt>
              </c:numCache>
            </c:numRef>
          </c:val>
          <c:smooth val="0"/>
          <c:extLst xmlns:DataManagerRef="urn:DataManager">
            <c:ext xmlns:c16="http://schemas.microsoft.com/office/drawing/2014/chart" uri="{C3380CC4-5D6E-409C-BE32-E72D297353CC}">
              <c16:uniqueId val="{0000000D-D495-45B6-94F9-7FE83B540CC2}"/>
            </c:ext>
          </c:extLst>
        </c:ser>
        <c:dLbls>
          <c:showLegendKey val="0"/>
          <c:showVal val="0"/>
          <c:showCatName val="0"/>
          <c:showSerName val="0"/>
          <c:showPercent val="0"/>
          <c:showBubbleSize val="0"/>
        </c:dLbls>
        <c:marker val="1"/>
        <c:smooth val="0"/>
        <c:axId val="212746624"/>
        <c:axId val="213908864"/>
      </c:lineChart>
      <c:lineChart>
        <c:grouping val="standard"/>
        <c:varyColors val="0"/>
        <c:ser>
          <c:idx val="0"/>
          <c:order val="0"/>
          <c:tx>
            <c:strRef>
              <c:f>'Graf III.3'!$K$3</c:f>
              <c:strCache>
                <c:ptCount val="1"/>
                <c:pt idx="0">
                  <c:v>Corporate exposures (rhs)</c:v>
                </c:pt>
              </c:strCache>
            </c:strRef>
          </c:tx>
          <c:spPr>
            <a:ln w="25400">
              <a:solidFill>
                <a:srgbClr val="2426A9"/>
              </a:solidFill>
              <a:prstDash val="solid"/>
            </a:ln>
          </c:spPr>
          <c:marker>
            <c:symbol val="circle"/>
            <c:size val="5"/>
            <c:spPr>
              <a:solidFill>
                <a:srgbClr val="2426A9"/>
              </a:solidFill>
              <a:ln w="12700">
                <a:solidFill>
                  <a:srgbClr val="2426A9"/>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III.3'!$K$5:$K$13</c:f>
              <c:numCache>
                <c:formatCode>0.00</c:formatCode>
                <c:ptCount val="9"/>
                <c:pt idx="0">
                  <c:v>58.779000000000003</c:v>
                </c:pt>
                <c:pt idx="1">
                  <c:v>59.332900000000002</c:v>
                </c:pt>
                <c:pt idx="2">
                  <c:v>60.559800000000003</c:v>
                </c:pt>
                <c:pt idx="3">
                  <c:v>59.721800000000002</c:v>
                </c:pt>
                <c:pt idx="4">
                  <c:v>56.551200000000001</c:v>
                </c:pt>
                <c:pt idx="5">
                  <c:v>56.622900000000001</c:v>
                </c:pt>
                <c:pt idx="6">
                  <c:v>56.96</c:v>
                </c:pt>
                <c:pt idx="7">
                  <c:v>54.370600000000003</c:v>
                </c:pt>
                <c:pt idx="8">
                  <c:v>56.333399999999997</c:v>
                </c:pt>
              </c:numCache>
            </c:numRef>
          </c:val>
          <c:smooth val="0"/>
          <c:extLst xmlns:DataManagerRef="urn:DataManager">
            <c:ext xmlns:c16="http://schemas.microsoft.com/office/drawing/2014/chart" uri="{C3380CC4-5D6E-409C-BE32-E72D297353CC}">
              <c16:uniqueId val="{0000000E-D495-45B6-94F9-7FE83B540CC2}"/>
            </c:ext>
          </c:extLst>
        </c:ser>
        <c:ser>
          <c:idx val="4"/>
          <c:order val="2"/>
          <c:tx>
            <c:strRef>
              <c:f>'Graf III.3'!$M$3</c:f>
              <c:strCache>
                <c:ptCount val="1"/>
                <c:pt idx="0">
                  <c:v>Retail exp. (other; rhs)</c:v>
                </c:pt>
              </c:strCache>
            </c:strRef>
          </c:tx>
          <c:spPr>
            <a:ln w="25400">
              <a:solidFill>
                <a:srgbClr val="FFBB00"/>
              </a:solidFill>
              <a:prstDash val="solid"/>
            </a:ln>
          </c:spPr>
          <c:marker>
            <c:symbol val="circle"/>
            <c:size val="5"/>
            <c:spPr>
              <a:solidFill>
                <a:srgbClr val="FFBB00"/>
              </a:solidFill>
              <a:ln w="12700">
                <a:solidFill>
                  <a:srgbClr val="FFBB00"/>
                </a:solidFill>
                <a:prstDash val="solid"/>
              </a:ln>
            </c:spPr>
          </c:marker>
          <c:cat>
            <c:numRef>
              <c:f>'Graf III.3'!$J$5:$J$13</c:f>
              <c:numCache>
                <c:formatCode>m/d/yyyy</c:formatCode>
                <c:ptCount val="9"/>
                <c:pt idx="0">
                  <c:v>43646</c:v>
                </c:pt>
                <c:pt idx="1">
                  <c:v>43738</c:v>
                </c:pt>
                <c:pt idx="2">
                  <c:v>43830</c:v>
                </c:pt>
                <c:pt idx="3">
                  <c:v>43921</c:v>
                </c:pt>
                <c:pt idx="4">
                  <c:v>44012</c:v>
                </c:pt>
                <c:pt idx="5">
                  <c:v>44104</c:v>
                </c:pt>
                <c:pt idx="6">
                  <c:v>44196</c:v>
                </c:pt>
                <c:pt idx="7">
                  <c:v>44286</c:v>
                </c:pt>
                <c:pt idx="8">
                  <c:v>44377</c:v>
                </c:pt>
              </c:numCache>
            </c:numRef>
          </c:cat>
          <c:val>
            <c:numRef>
              <c:f>'Graf III.3'!$M$5:$M$13</c:f>
              <c:numCache>
                <c:formatCode>0.00</c:formatCode>
                <c:ptCount val="9"/>
                <c:pt idx="0">
                  <c:v>46.593299999999999</c:v>
                </c:pt>
                <c:pt idx="1">
                  <c:v>46.911000000000001</c:v>
                </c:pt>
                <c:pt idx="2">
                  <c:v>41.824800000000003</c:v>
                </c:pt>
                <c:pt idx="3">
                  <c:v>42.222299999999997</c:v>
                </c:pt>
                <c:pt idx="4">
                  <c:v>41.786200000000001</c:v>
                </c:pt>
                <c:pt idx="5">
                  <c:v>42.447099999999999</c:v>
                </c:pt>
                <c:pt idx="6">
                  <c:v>40.719299999999997</c:v>
                </c:pt>
                <c:pt idx="7">
                  <c:v>41.8733</c:v>
                </c:pt>
                <c:pt idx="8">
                  <c:v>37.666400000000003</c:v>
                </c:pt>
              </c:numCache>
            </c:numRef>
          </c:val>
          <c:smooth val="0"/>
          <c:extLst xmlns:DataManagerRef="urn:DataManager">
            <c:ext xmlns:c16="http://schemas.microsoft.com/office/drawing/2014/chart" uri="{C3380CC4-5D6E-409C-BE32-E72D297353CC}">
              <c16:uniqueId val="{0000000F-D495-45B6-94F9-7FE83B540CC2}"/>
            </c:ext>
          </c:extLst>
        </c:ser>
        <c:dLbls>
          <c:showLegendKey val="0"/>
          <c:showVal val="0"/>
          <c:showCatName val="0"/>
          <c:showSerName val="0"/>
          <c:showPercent val="0"/>
          <c:showBubbleSize val="0"/>
        </c:dLbls>
        <c:marker val="1"/>
        <c:smooth val="0"/>
        <c:axId val="1990214064"/>
        <c:axId val="1990206160"/>
      </c:lineChart>
      <c:dateAx>
        <c:axId val="212746624"/>
        <c:scaling>
          <c:orientation val="minMax"/>
          <c:max val="44348"/>
          <c:min val="43709"/>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213908864"/>
        <c:crosses val="autoZero"/>
        <c:auto val="1"/>
        <c:lblOffset val="100"/>
        <c:baseTimeUnit val="months"/>
        <c:majorUnit val="3"/>
        <c:majorTimeUnit val="months"/>
      </c:dateAx>
      <c:valAx>
        <c:axId val="213908864"/>
        <c:scaling>
          <c:orientation val="minMax"/>
          <c:max val="31"/>
          <c:min val="0"/>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12746624"/>
        <c:crosses val="autoZero"/>
        <c:crossBetween val="midCat"/>
        <c:majorUnit val="10"/>
      </c:valAx>
      <c:valAx>
        <c:axId val="1990206160"/>
        <c:scaling>
          <c:orientation val="minMax"/>
          <c:max val="62"/>
          <c:min val="0"/>
        </c:scaling>
        <c:delete val="0"/>
        <c:axPos val="r"/>
        <c:numFmt formatCode="0" sourceLinked="0"/>
        <c:majorTickMark val="out"/>
        <c:minorTickMark val="none"/>
        <c:tickLblPos val="nextTo"/>
        <c:spPr>
          <a:ln>
            <a:solidFill>
              <a:sysClr val="windowText" lastClr="000000"/>
            </a:solidFill>
          </a:ln>
        </c:spPr>
        <c:crossAx val="1990214064"/>
        <c:crosses val="max"/>
        <c:crossBetween val="between"/>
        <c:majorUnit val="20"/>
      </c:valAx>
      <c:dateAx>
        <c:axId val="1990214064"/>
        <c:scaling>
          <c:orientation val="minMax"/>
        </c:scaling>
        <c:delete val="1"/>
        <c:axPos val="b"/>
        <c:numFmt formatCode="m/d/yyyy" sourceLinked="1"/>
        <c:majorTickMark val="out"/>
        <c:minorTickMark val="none"/>
        <c:tickLblPos val="nextTo"/>
        <c:crossAx val="1990206160"/>
        <c:crosses val="autoZero"/>
        <c:auto val="1"/>
        <c:lblOffset val="100"/>
        <c:baseTimeUnit val="months"/>
      </c:dateAx>
      <c:spPr>
        <a:noFill/>
        <a:ln w="25400">
          <a:noFill/>
        </a:ln>
      </c:spPr>
    </c:plotArea>
    <c:legend>
      <c:legendPos val="b"/>
      <c:legendEntry>
        <c:idx val="5"/>
        <c:txPr>
          <a:bodyPr/>
          <a:lstStyle/>
          <a:p>
            <a:pPr>
              <a:defRPr sz="890" spc="-20" baseline="0"/>
            </a:pPr>
            <a:endParaRPr lang="cs-CZ"/>
          </a:p>
        </c:txPr>
      </c:legendEntry>
      <c:layout>
        <c:manualLayout>
          <c:xMode val="edge"/>
          <c:yMode val="edge"/>
          <c:x val="0"/>
          <c:y val="0.78287808083395516"/>
          <c:w val="1"/>
          <c:h val="0.21712191916604487"/>
        </c:manualLayout>
      </c:layout>
      <c:overlay val="0"/>
      <c:spPr>
        <a:ln w="25400">
          <a:noFill/>
        </a:ln>
      </c:spPr>
      <c:txPr>
        <a:bodyPr/>
        <a:lstStyle/>
        <a:p>
          <a:pPr>
            <a:defRPr sz="890" baseline="0"/>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96222674962833E-2"/>
          <c:y val="3.5222177614624123E-2"/>
          <c:w val="0.86331231760365623"/>
          <c:h val="0.60525464951627617"/>
        </c:manualLayout>
      </c:layout>
      <c:areaChart>
        <c:grouping val="stacked"/>
        <c:varyColors val="0"/>
        <c:ser>
          <c:idx val="3"/>
          <c:order val="0"/>
          <c:tx>
            <c:strRef>
              <c:f>'Graf III.4'!$K$4</c:f>
              <c:strCache>
                <c:ptCount val="1"/>
                <c:pt idx="0">
                  <c:v>TSCR</c:v>
                </c:pt>
              </c:strCache>
            </c:strRef>
          </c:tx>
          <c:spPr>
            <a:solidFill>
              <a:srgbClr val="2426A9"/>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III.4'!$K$5:$K$16</c:f>
              <c:numCache>
                <c:formatCode>#,##0.00</c:formatCode>
                <c:ptCount val="12"/>
                <c:pt idx="0">
                  <c:v>3.7881999999999998</c:v>
                </c:pt>
                <c:pt idx="1">
                  <c:v>3.3837999999999999</c:v>
                </c:pt>
                <c:pt idx="2">
                  <c:v>3.3824000000000001</c:v>
                </c:pt>
                <c:pt idx="3">
                  <c:v>3.3471000000000002</c:v>
                </c:pt>
                <c:pt idx="4">
                  <c:v>3.3799000000000001</c:v>
                </c:pt>
                <c:pt idx="5">
                  <c:v>3.2342</c:v>
                </c:pt>
                <c:pt idx="6">
                  <c:v>3.2349999999999999</c:v>
                </c:pt>
                <c:pt idx="7">
                  <c:v>3.2105999999999999</c:v>
                </c:pt>
                <c:pt idx="8">
                  <c:v>2.8910999999999998</c:v>
                </c:pt>
                <c:pt idx="9">
                  <c:v>3.06</c:v>
                </c:pt>
                <c:pt idx="10">
                  <c:v>2.7835000000000001</c:v>
                </c:pt>
                <c:pt idx="11">
                  <c:v>2.7787999999999999</c:v>
                </c:pt>
              </c:numCache>
            </c:numRef>
          </c:val>
          <c:extLst xmlns:DataManagerRef="urn:DataManager">
            <c:ext xmlns:c16="http://schemas.microsoft.com/office/drawing/2014/chart" uri="{C3380CC4-5D6E-409C-BE32-E72D297353CC}">
              <c16:uniqueId val="{00000000-46BA-48FC-814E-818BDF3F52EB}"/>
            </c:ext>
          </c:extLst>
        </c:ser>
        <c:ser>
          <c:idx val="1"/>
          <c:order val="1"/>
          <c:tx>
            <c:strRef>
              <c:f>'Graf III.4'!$L$4</c:f>
              <c:strCache>
                <c:ptCount val="1"/>
                <c:pt idx="0">
                  <c:v>Rezerva pro J-SVI</c:v>
                </c:pt>
              </c:strCache>
            </c:strRef>
          </c:tx>
          <c:spPr>
            <a:solidFill>
              <a:srgbClr val="D52B1E"/>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III.4'!$L$5:$L$16</c:f>
              <c:numCache>
                <c:formatCode>#,##0.00</c:formatCode>
                <c:ptCount val="12"/>
                <c:pt idx="0">
                  <c:v>0.66080000000000005</c:v>
                </c:pt>
                <c:pt idx="1">
                  <c:v>0.69099999999999995</c:v>
                </c:pt>
                <c:pt idx="2">
                  <c:v>0.6865</c:v>
                </c:pt>
                <c:pt idx="3">
                  <c:v>0.67259999999999998</c:v>
                </c:pt>
                <c:pt idx="4">
                  <c:v>0.69399999999999995</c:v>
                </c:pt>
                <c:pt idx="5">
                  <c:v>0.67049999999999998</c:v>
                </c:pt>
                <c:pt idx="6">
                  <c:v>0.66690000000000005</c:v>
                </c:pt>
                <c:pt idx="7">
                  <c:v>0.65100000000000002</c:v>
                </c:pt>
                <c:pt idx="8">
                  <c:v>0.58099999999999996</c:v>
                </c:pt>
                <c:pt idx="9">
                  <c:v>0.61760000000000004</c:v>
                </c:pt>
                <c:pt idx="10">
                  <c:v>0.54090000000000005</c:v>
                </c:pt>
                <c:pt idx="11">
                  <c:v>0.54469999999999996</c:v>
                </c:pt>
              </c:numCache>
            </c:numRef>
          </c:val>
          <c:extLst xmlns:DataManagerRef="urn:DataManager">
            <c:ext xmlns:c16="http://schemas.microsoft.com/office/drawing/2014/chart" uri="{C3380CC4-5D6E-409C-BE32-E72D297353CC}">
              <c16:uniqueId val="{00000001-46BA-48FC-814E-818BDF3F52EB}"/>
            </c:ext>
          </c:extLst>
        </c:ser>
        <c:ser>
          <c:idx val="0"/>
          <c:order val="2"/>
          <c:tx>
            <c:strRef>
              <c:f>'Graf III.4'!$M$4</c:f>
              <c:strCache>
                <c:ptCount val="1"/>
                <c:pt idx="0">
                  <c:v>CCoB</c:v>
                </c:pt>
              </c:strCache>
            </c:strRef>
          </c:tx>
          <c:spPr>
            <a:solidFill>
              <a:srgbClr val="FFBB00"/>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III.4'!$M$5:$M$16</c:f>
              <c:numCache>
                <c:formatCode>#,##0.00</c:formatCode>
                <c:ptCount val="12"/>
                <c:pt idx="0">
                  <c:v>1.0125</c:v>
                </c:pt>
                <c:pt idx="1">
                  <c:v>0.89539999999999997</c:v>
                </c:pt>
                <c:pt idx="2">
                  <c:v>0.88849999999999996</c:v>
                </c:pt>
                <c:pt idx="3">
                  <c:v>0.87780000000000002</c:v>
                </c:pt>
                <c:pt idx="4">
                  <c:v>0.90310000000000001</c:v>
                </c:pt>
                <c:pt idx="5">
                  <c:v>0.87109999999999999</c:v>
                </c:pt>
                <c:pt idx="6">
                  <c:v>0.86660000000000004</c:v>
                </c:pt>
                <c:pt idx="7">
                  <c:v>0.8579</c:v>
                </c:pt>
                <c:pt idx="8">
                  <c:v>0.78559999999999997</c:v>
                </c:pt>
                <c:pt idx="9">
                  <c:v>0.83420000000000005</c:v>
                </c:pt>
                <c:pt idx="10">
                  <c:v>0.74419999999999997</c:v>
                </c:pt>
                <c:pt idx="11">
                  <c:v>0.74399999999999999</c:v>
                </c:pt>
              </c:numCache>
            </c:numRef>
          </c:val>
          <c:extLst xmlns:DataManagerRef="urn:DataManager">
            <c:ext xmlns:c16="http://schemas.microsoft.com/office/drawing/2014/chart" uri="{C3380CC4-5D6E-409C-BE32-E72D297353CC}">
              <c16:uniqueId val="{00000002-46BA-48FC-814E-818BDF3F52EB}"/>
            </c:ext>
          </c:extLst>
        </c:ser>
        <c:ser>
          <c:idx val="6"/>
          <c:order val="4"/>
          <c:tx>
            <c:strRef>
              <c:f>'Graf III.4'!$O$4</c:f>
              <c:strCache>
                <c:ptCount val="1"/>
                <c:pt idx="0">
                  <c:v>CCyB</c:v>
                </c:pt>
              </c:strCache>
            </c:strRef>
          </c:tx>
          <c:spPr>
            <a:solidFill>
              <a:schemeClr val="accent4"/>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III.4'!$O$5:$O$16</c:f>
              <c:numCache>
                <c:formatCode>#,##0.00</c:formatCode>
                <c:ptCount val="12"/>
                <c:pt idx="0">
                  <c:v>0</c:v>
                </c:pt>
                <c:pt idx="1">
                  <c:v>0.17910000000000001</c:v>
                </c:pt>
                <c:pt idx="2">
                  <c:v>0.1777</c:v>
                </c:pt>
                <c:pt idx="3">
                  <c:v>0.17560000000000001</c:v>
                </c:pt>
                <c:pt idx="4">
                  <c:v>0.18060000000000001</c:v>
                </c:pt>
                <c:pt idx="5">
                  <c:v>0.17419999999999999</c:v>
                </c:pt>
                <c:pt idx="6">
                  <c:v>0.34660000000000002</c:v>
                </c:pt>
                <c:pt idx="7">
                  <c:v>0.34310000000000002</c:v>
                </c:pt>
                <c:pt idx="8">
                  <c:v>0.15709999999999999</c:v>
                </c:pt>
                <c:pt idx="9">
                  <c:v>0.1668</c:v>
                </c:pt>
                <c:pt idx="10">
                  <c:v>0.14879999999999999</c:v>
                </c:pt>
                <c:pt idx="11">
                  <c:v>0.14879999999999999</c:v>
                </c:pt>
              </c:numCache>
            </c:numRef>
          </c:val>
          <c:extLst xmlns:DataManagerRef="urn:DataManager">
            <c:ext xmlns:c16="http://schemas.microsoft.com/office/drawing/2014/chart" uri="{C3380CC4-5D6E-409C-BE32-E72D297353CC}">
              <c16:uniqueId val="{00000003-46BA-48FC-814E-818BDF3F52EB}"/>
            </c:ext>
          </c:extLst>
        </c:ser>
        <c:ser>
          <c:idx val="2"/>
          <c:order val="5"/>
          <c:tx>
            <c:strRef>
              <c:f>'Graf III.4'!$P$4</c:f>
              <c:strCache>
                <c:ptCount val="1"/>
                <c:pt idx="0">
                  <c:v>Přebytek kapitálu</c:v>
                </c:pt>
              </c:strCache>
            </c:strRef>
          </c:tx>
          <c:spPr>
            <a:solidFill>
              <a:schemeClr val="accent6">
                <a:lumMod val="20000"/>
                <a:lumOff val="80000"/>
              </a:schemeClr>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III.4'!$P$5:$P$16</c:f>
              <c:numCache>
                <c:formatCode>#,##0.00</c:formatCode>
                <c:ptCount val="12"/>
                <c:pt idx="0">
                  <c:v>1.6749000000000001</c:v>
                </c:pt>
                <c:pt idx="1">
                  <c:v>1.0455000000000001</c:v>
                </c:pt>
                <c:pt idx="2">
                  <c:v>1.2705</c:v>
                </c:pt>
                <c:pt idx="3">
                  <c:v>1.1432</c:v>
                </c:pt>
                <c:pt idx="4">
                  <c:v>1.4619</c:v>
                </c:pt>
                <c:pt idx="5">
                  <c:v>1.2482</c:v>
                </c:pt>
                <c:pt idx="6">
                  <c:v>1.1117999999999999</c:v>
                </c:pt>
                <c:pt idx="7">
                  <c:v>1.0901000000000001</c:v>
                </c:pt>
                <c:pt idx="8">
                  <c:v>2.5653999999999999</c:v>
                </c:pt>
                <c:pt idx="9">
                  <c:v>3.0792000000000002</c:v>
                </c:pt>
                <c:pt idx="10">
                  <c:v>2.6650999999999998</c:v>
                </c:pt>
                <c:pt idx="11">
                  <c:v>2.8037999999999998</c:v>
                </c:pt>
              </c:numCache>
            </c:numRef>
          </c:val>
          <c:extLst xmlns:DataManagerRef="urn:DataManager">
            <c:ext xmlns:c16="http://schemas.microsoft.com/office/drawing/2014/chart" uri="{C3380CC4-5D6E-409C-BE32-E72D297353CC}">
              <c16:uniqueId val="{00000004-46BA-48FC-814E-818BDF3F52EB}"/>
            </c:ext>
          </c:extLst>
        </c:ser>
        <c:dLbls>
          <c:showLegendKey val="0"/>
          <c:showVal val="0"/>
          <c:showCatName val="0"/>
          <c:showSerName val="0"/>
          <c:showPercent val="0"/>
          <c:showBubbleSize val="0"/>
        </c:dLbls>
        <c:axId val="212672896"/>
        <c:axId val="212674432"/>
      </c:areaChart>
      <c:lineChart>
        <c:grouping val="standard"/>
        <c:varyColors val="0"/>
        <c:ser>
          <c:idx val="4"/>
          <c:order val="6"/>
          <c:tx>
            <c:strRef>
              <c:f>'Graf III.4'!$Q$4</c:f>
              <c:strCache>
                <c:ptCount val="1"/>
                <c:pt idx="0">
                  <c:v>Pákový poměr</c:v>
                </c:pt>
              </c:strCache>
            </c:strRef>
          </c:tx>
          <c:spPr>
            <a:ln w="25400">
              <a:solidFill>
                <a:sysClr val="windowText" lastClr="000000"/>
              </a:solidFill>
              <a:prstDash val="solid"/>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III.4'!$Q$5:$Q$16</c:f>
              <c:numCache>
                <c:formatCode>#,##0.00</c:formatCode>
                <c:ptCount val="12"/>
                <c:pt idx="0">
                  <c:v>7.1364000000000001</c:v>
                </c:pt>
                <c:pt idx="1">
                  <c:v>6.1947999999999999</c:v>
                </c:pt>
                <c:pt idx="2">
                  <c:v>6.4055</c:v>
                </c:pt>
                <c:pt idx="3">
                  <c:v>6.2163000000000004</c:v>
                </c:pt>
                <c:pt idx="4">
                  <c:v>6.6196000000000002</c:v>
                </c:pt>
                <c:pt idx="5">
                  <c:v>6.1982999999999997</c:v>
                </c:pt>
                <c:pt idx="6">
                  <c:v>6.2268999999999997</c:v>
                </c:pt>
                <c:pt idx="7">
                  <c:v>6.1527000000000003</c:v>
                </c:pt>
                <c:pt idx="8">
                  <c:v>6.9802</c:v>
                </c:pt>
                <c:pt idx="9">
                  <c:v>7.7579000000000002</c:v>
                </c:pt>
                <c:pt idx="10">
                  <c:v>6.8825000000000003</c:v>
                </c:pt>
                <c:pt idx="11">
                  <c:v>7.0201000000000002</c:v>
                </c:pt>
              </c:numCache>
            </c:numRef>
          </c:val>
          <c:smooth val="0"/>
          <c:extLst xmlns:DataManagerRef="urn:DataManager">
            <c:ext xmlns:c16="http://schemas.microsoft.com/office/drawing/2014/chart" uri="{C3380CC4-5D6E-409C-BE32-E72D297353CC}">
              <c16:uniqueId val="{00000005-46BA-48FC-814E-818BDF3F52EB}"/>
            </c:ext>
          </c:extLst>
        </c:ser>
        <c:ser>
          <c:idx val="7"/>
          <c:order val="7"/>
          <c:tx>
            <c:strRef>
              <c:f>'Graf III.4'!$R$4</c:f>
              <c:strCache>
                <c:ptCount val="1"/>
                <c:pt idx="0">
                  <c:v>Upravený pákový poměr</c:v>
                </c:pt>
              </c:strCache>
            </c:strRef>
          </c:tx>
          <c:spPr>
            <a:ln w="25400">
              <a:solidFill>
                <a:schemeClr val="tx1"/>
              </a:solidFill>
              <a:prstDash val="sysDash"/>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III.4'!$R$5:$R$16</c:f>
              <c:numCache>
                <c:formatCode>#,##0.00</c:formatCode>
                <c:ptCount val="12"/>
                <c:pt idx="0">
                  <c:v>9.1136999999999997</c:v>
                </c:pt>
                <c:pt idx="1">
                  <c:v>9.0739000000000001</c:v>
                </c:pt>
                <c:pt idx="2">
                  <c:v>9.468</c:v>
                </c:pt>
                <c:pt idx="3">
                  <c:v>9.3932000000000002</c:v>
                </c:pt>
                <c:pt idx="4">
                  <c:v>10.011900000000001</c:v>
                </c:pt>
                <c:pt idx="5">
                  <c:v>9.2601999999999993</c:v>
                </c:pt>
                <c:pt idx="6">
                  <c:v>9.2371999999999996</c:v>
                </c:pt>
                <c:pt idx="7">
                  <c:v>9.1626999999999992</c:v>
                </c:pt>
                <c:pt idx="8">
                  <c:v>10.2685</c:v>
                </c:pt>
                <c:pt idx="9">
                  <c:v>11.044</c:v>
                </c:pt>
                <c:pt idx="10">
                  <c:v>9.9859000000000009</c:v>
                </c:pt>
                <c:pt idx="11">
                  <c:v>10.1555</c:v>
                </c:pt>
              </c:numCache>
            </c:numRef>
          </c:val>
          <c:smooth val="0"/>
          <c:extLst xmlns:DataManagerRef="urn:DataManager">
            <c:ext xmlns:c16="http://schemas.microsoft.com/office/drawing/2014/chart" uri="{C3380CC4-5D6E-409C-BE32-E72D297353CC}">
              <c16:uniqueId val="{00000006-46BA-48FC-814E-818BDF3F52EB}"/>
            </c:ext>
          </c:extLst>
        </c:ser>
        <c:dLbls>
          <c:showLegendKey val="0"/>
          <c:showVal val="0"/>
          <c:showCatName val="0"/>
          <c:showSerName val="0"/>
          <c:showPercent val="0"/>
          <c:showBubbleSize val="0"/>
        </c:dLbls>
        <c:marker val="1"/>
        <c:smooth val="0"/>
        <c:axId val="212672896"/>
        <c:axId val="212674432"/>
      </c:lineChart>
      <c:lineChart>
        <c:grouping val="standard"/>
        <c:varyColors val="0"/>
        <c:ser>
          <c:idx val="5"/>
          <c:order val="3"/>
          <c:tx>
            <c:strRef>
              <c:f>'Graf III.4'!$N$4</c:f>
              <c:strCache>
                <c:ptCount val="1"/>
                <c:pt idx="0">
                  <c:v>Expozice vůči CB (pr. osa)</c:v>
                </c:pt>
              </c:strCache>
            </c:strRef>
          </c:tx>
          <c:spPr>
            <a:ln w="25400">
              <a:solidFill>
                <a:schemeClr val="accent6"/>
              </a:solidFill>
              <a:prstDash val="sysDot"/>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III.4'!$N$5:$N$16</c:f>
              <c:numCache>
                <c:formatCode>#,##0.00</c:formatCode>
                <c:ptCount val="12"/>
                <c:pt idx="0">
                  <c:v>1261.8602000000001</c:v>
                </c:pt>
                <c:pt idx="1">
                  <c:v>2163.0702000000001</c:v>
                </c:pt>
                <c:pt idx="2">
                  <c:v>2212.5702999999999</c:v>
                </c:pt>
                <c:pt idx="3">
                  <c:v>2386.4935</c:v>
                </c:pt>
                <c:pt idx="4">
                  <c:v>2270.4539</c:v>
                </c:pt>
                <c:pt idx="5">
                  <c:v>2360.1008000000002</c:v>
                </c:pt>
                <c:pt idx="6">
                  <c:v>2369.3440999999998</c:v>
                </c:pt>
                <c:pt idx="7">
                  <c:v>2433.2094999999999</c:v>
                </c:pt>
                <c:pt idx="8">
                  <c:v>2647.1199000000001</c:v>
                </c:pt>
                <c:pt idx="9">
                  <c:v>2285.6253999999999</c:v>
                </c:pt>
                <c:pt idx="10">
                  <c:v>2702.1338999999998</c:v>
                </c:pt>
                <c:pt idx="11">
                  <c:v>2714.3090999999999</c:v>
                </c:pt>
              </c:numCache>
            </c:numRef>
          </c:val>
          <c:smooth val="0"/>
          <c:extLst xmlns:DataManagerRef="urn:DataManager">
            <c:ext xmlns:c16="http://schemas.microsoft.com/office/drawing/2014/chart" uri="{C3380CC4-5D6E-409C-BE32-E72D297353CC}">
              <c16:uniqueId val="{00000007-46BA-48FC-814E-818BDF3F52EB}"/>
            </c:ext>
          </c:extLst>
        </c:ser>
        <c:dLbls>
          <c:showLegendKey val="0"/>
          <c:showVal val="0"/>
          <c:showCatName val="0"/>
          <c:showSerName val="0"/>
          <c:showPercent val="0"/>
          <c:showBubbleSize val="0"/>
        </c:dLbls>
        <c:marker val="1"/>
        <c:smooth val="0"/>
        <c:axId val="212698240"/>
        <c:axId val="212675968"/>
      </c:lineChart>
      <c:dateAx>
        <c:axId val="212672896"/>
        <c:scaling>
          <c:orientation val="minMax"/>
          <c:max val="44348"/>
          <c:min val="4270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12674432"/>
        <c:crosses val="autoZero"/>
        <c:auto val="1"/>
        <c:lblOffset val="100"/>
        <c:baseTimeUnit val="months"/>
        <c:majorUnit val="9"/>
        <c:majorTimeUnit val="months"/>
      </c:dateAx>
      <c:valAx>
        <c:axId val="212674432"/>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12672896"/>
        <c:crosses val="autoZero"/>
        <c:crossBetween val="between"/>
        <c:majorUnit val="2"/>
      </c:valAx>
      <c:valAx>
        <c:axId val="212675968"/>
        <c:scaling>
          <c:orientation val="minMax"/>
          <c:max val="3500"/>
          <c:min val="0"/>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12698240"/>
        <c:crosses val="max"/>
        <c:crossBetween val="between"/>
        <c:majorUnit val="500"/>
        <c:dispUnits>
          <c:builtInUnit val="thousands"/>
        </c:dispUnits>
      </c:valAx>
      <c:dateAx>
        <c:axId val="212698240"/>
        <c:scaling>
          <c:orientation val="minMax"/>
        </c:scaling>
        <c:delete val="1"/>
        <c:axPos val="b"/>
        <c:numFmt formatCode="m/d/yyyy" sourceLinked="1"/>
        <c:majorTickMark val="out"/>
        <c:minorTickMark val="none"/>
        <c:tickLblPos val="nextTo"/>
        <c:crossAx val="212675968"/>
        <c:crosses val="autoZero"/>
        <c:auto val="1"/>
        <c:lblOffset val="100"/>
        <c:baseTimeUnit val="months"/>
      </c:dateAx>
      <c:spPr>
        <a:noFill/>
        <a:ln w="25400">
          <a:noFill/>
        </a:ln>
      </c:spPr>
    </c:plotArea>
    <c:legend>
      <c:legendPos val="b"/>
      <c:layout>
        <c:manualLayout>
          <c:xMode val="edge"/>
          <c:yMode val="edge"/>
          <c:x val="1.048951048951049E-2"/>
          <c:y val="0.75642028926217852"/>
          <c:w val="0.98951048951048948"/>
          <c:h val="0.2435797107378213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96222674962833E-2"/>
          <c:y val="3.5222177614624123E-2"/>
          <c:w val="0.86331231760365623"/>
          <c:h val="0.60525464951627617"/>
        </c:manualLayout>
      </c:layout>
      <c:areaChart>
        <c:grouping val="stacked"/>
        <c:varyColors val="0"/>
        <c:ser>
          <c:idx val="3"/>
          <c:order val="0"/>
          <c:tx>
            <c:strRef>
              <c:f>'Graf III.4'!$K$3</c:f>
              <c:strCache>
                <c:ptCount val="1"/>
                <c:pt idx="0">
                  <c:v>TSCR</c:v>
                </c:pt>
              </c:strCache>
            </c:strRef>
          </c:tx>
          <c:spPr>
            <a:solidFill>
              <a:srgbClr val="2426A9"/>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III.4'!$K$5:$K$16</c:f>
              <c:numCache>
                <c:formatCode>#,##0.00</c:formatCode>
                <c:ptCount val="12"/>
                <c:pt idx="0">
                  <c:v>3.7881999999999998</c:v>
                </c:pt>
                <c:pt idx="1">
                  <c:v>3.3837999999999999</c:v>
                </c:pt>
                <c:pt idx="2">
                  <c:v>3.3824000000000001</c:v>
                </c:pt>
                <c:pt idx="3">
                  <c:v>3.3471000000000002</c:v>
                </c:pt>
                <c:pt idx="4">
                  <c:v>3.3799000000000001</c:v>
                </c:pt>
                <c:pt idx="5">
                  <c:v>3.2342</c:v>
                </c:pt>
                <c:pt idx="6">
                  <c:v>3.2349999999999999</c:v>
                </c:pt>
                <c:pt idx="7">
                  <c:v>3.2105999999999999</c:v>
                </c:pt>
                <c:pt idx="8">
                  <c:v>2.8910999999999998</c:v>
                </c:pt>
                <c:pt idx="9">
                  <c:v>3.06</c:v>
                </c:pt>
                <c:pt idx="10">
                  <c:v>2.7835000000000001</c:v>
                </c:pt>
                <c:pt idx="11">
                  <c:v>2.7787999999999999</c:v>
                </c:pt>
              </c:numCache>
            </c:numRef>
          </c:val>
          <c:extLst xmlns:DataManagerRef="urn:DataManager">
            <c:ext xmlns:c16="http://schemas.microsoft.com/office/drawing/2014/chart" uri="{C3380CC4-5D6E-409C-BE32-E72D297353CC}">
              <c16:uniqueId val="{00000000-236A-4D02-AAD2-EF08F26A2458}"/>
            </c:ext>
          </c:extLst>
        </c:ser>
        <c:ser>
          <c:idx val="1"/>
          <c:order val="1"/>
          <c:tx>
            <c:strRef>
              <c:f>'Graf III.4'!$L$3</c:f>
              <c:strCache>
                <c:ptCount val="1"/>
                <c:pt idx="0">
                  <c:v>O-SII buffer</c:v>
                </c:pt>
              </c:strCache>
            </c:strRef>
          </c:tx>
          <c:spPr>
            <a:solidFill>
              <a:srgbClr val="D52B1E"/>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III.4'!$L$5:$L$16</c:f>
              <c:numCache>
                <c:formatCode>#,##0.00</c:formatCode>
                <c:ptCount val="12"/>
                <c:pt idx="0">
                  <c:v>0.66080000000000005</c:v>
                </c:pt>
                <c:pt idx="1">
                  <c:v>0.69099999999999995</c:v>
                </c:pt>
                <c:pt idx="2">
                  <c:v>0.6865</c:v>
                </c:pt>
                <c:pt idx="3">
                  <c:v>0.67259999999999998</c:v>
                </c:pt>
                <c:pt idx="4">
                  <c:v>0.69399999999999995</c:v>
                </c:pt>
                <c:pt idx="5">
                  <c:v>0.67049999999999998</c:v>
                </c:pt>
                <c:pt idx="6">
                  <c:v>0.66690000000000005</c:v>
                </c:pt>
                <c:pt idx="7">
                  <c:v>0.65100000000000002</c:v>
                </c:pt>
                <c:pt idx="8">
                  <c:v>0.58099999999999996</c:v>
                </c:pt>
                <c:pt idx="9">
                  <c:v>0.61760000000000004</c:v>
                </c:pt>
                <c:pt idx="10">
                  <c:v>0.54090000000000005</c:v>
                </c:pt>
                <c:pt idx="11">
                  <c:v>0.54469999999999996</c:v>
                </c:pt>
              </c:numCache>
            </c:numRef>
          </c:val>
          <c:extLst xmlns:DataManagerRef="urn:DataManager">
            <c:ext xmlns:c16="http://schemas.microsoft.com/office/drawing/2014/chart" uri="{C3380CC4-5D6E-409C-BE32-E72D297353CC}">
              <c16:uniqueId val="{00000001-236A-4D02-AAD2-EF08F26A2458}"/>
            </c:ext>
          </c:extLst>
        </c:ser>
        <c:ser>
          <c:idx val="0"/>
          <c:order val="2"/>
          <c:tx>
            <c:strRef>
              <c:f>'Graf III.4'!$M$3</c:f>
              <c:strCache>
                <c:ptCount val="1"/>
                <c:pt idx="0">
                  <c:v>CCoB</c:v>
                </c:pt>
              </c:strCache>
            </c:strRef>
          </c:tx>
          <c:spPr>
            <a:solidFill>
              <a:srgbClr val="FFBB00"/>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III.4'!$M$5:$M$16</c:f>
              <c:numCache>
                <c:formatCode>#,##0.00</c:formatCode>
                <c:ptCount val="12"/>
                <c:pt idx="0">
                  <c:v>1.0125</c:v>
                </c:pt>
                <c:pt idx="1">
                  <c:v>0.89539999999999997</c:v>
                </c:pt>
                <c:pt idx="2">
                  <c:v>0.88849999999999996</c:v>
                </c:pt>
                <c:pt idx="3">
                  <c:v>0.87780000000000002</c:v>
                </c:pt>
                <c:pt idx="4">
                  <c:v>0.90310000000000001</c:v>
                </c:pt>
                <c:pt idx="5">
                  <c:v>0.87109999999999999</c:v>
                </c:pt>
                <c:pt idx="6">
                  <c:v>0.86660000000000004</c:v>
                </c:pt>
                <c:pt idx="7">
                  <c:v>0.8579</c:v>
                </c:pt>
                <c:pt idx="8">
                  <c:v>0.78559999999999997</c:v>
                </c:pt>
                <c:pt idx="9">
                  <c:v>0.83420000000000005</c:v>
                </c:pt>
                <c:pt idx="10">
                  <c:v>0.74419999999999997</c:v>
                </c:pt>
                <c:pt idx="11">
                  <c:v>0.74399999999999999</c:v>
                </c:pt>
              </c:numCache>
            </c:numRef>
          </c:val>
          <c:extLst xmlns:DataManagerRef="urn:DataManager">
            <c:ext xmlns:c16="http://schemas.microsoft.com/office/drawing/2014/chart" uri="{C3380CC4-5D6E-409C-BE32-E72D297353CC}">
              <c16:uniqueId val="{00000002-236A-4D02-AAD2-EF08F26A2458}"/>
            </c:ext>
          </c:extLst>
        </c:ser>
        <c:ser>
          <c:idx val="6"/>
          <c:order val="4"/>
          <c:tx>
            <c:strRef>
              <c:f>'Graf III.4'!$O$3</c:f>
              <c:strCache>
                <c:ptCount val="1"/>
                <c:pt idx="0">
                  <c:v>CCyB</c:v>
                </c:pt>
              </c:strCache>
            </c:strRef>
          </c:tx>
          <c:spPr>
            <a:solidFill>
              <a:schemeClr val="accent4"/>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III.4'!$O$5:$O$16</c:f>
              <c:numCache>
                <c:formatCode>#,##0.00</c:formatCode>
                <c:ptCount val="12"/>
                <c:pt idx="0">
                  <c:v>0</c:v>
                </c:pt>
                <c:pt idx="1">
                  <c:v>0.17910000000000001</c:v>
                </c:pt>
                <c:pt idx="2">
                  <c:v>0.1777</c:v>
                </c:pt>
                <c:pt idx="3">
                  <c:v>0.17560000000000001</c:v>
                </c:pt>
                <c:pt idx="4">
                  <c:v>0.18060000000000001</c:v>
                </c:pt>
                <c:pt idx="5">
                  <c:v>0.17419999999999999</c:v>
                </c:pt>
                <c:pt idx="6">
                  <c:v>0.34660000000000002</c:v>
                </c:pt>
                <c:pt idx="7">
                  <c:v>0.34310000000000002</c:v>
                </c:pt>
                <c:pt idx="8">
                  <c:v>0.15709999999999999</c:v>
                </c:pt>
                <c:pt idx="9">
                  <c:v>0.1668</c:v>
                </c:pt>
                <c:pt idx="10">
                  <c:v>0.14879999999999999</c:v>
                </c:pt>
                <c:pt idx="11">
                  <c:v>0.14879999999999999</c:v>
                </c:pt>
              </c:numCache>
            </c:numRef>
          </c:val>
          <c:extLst xmlns:DataManagerRef="urn:DataManager">
            <c:ext xmlns:c16="http://schemas.microsoft.com/office/drawing/2014/chart" uri="{C3380CC4-5D6E-409C-BE32-E72D297353CC}">
              <c16:uniqueId val="{00000003-236A-4D02-AAD2-EF08F26A2458}"/>
            </c:ext>
          </c:extLst>
        </c:ser>
        <c:ser>
          <c:idx val="2"/>
          <c:order val="5"/>
          <c:tx>
            <c:strRef>
              <c:f>'Graf III.4'!$P$3</c:f>
              <c:strCache>
                <c:ptCount val="1"/>
                <c:pt idx="0">
                  <c:v>Capital surplus</c:v>
                </c:pt>
              </c:strCache>
            </c:strRef>
          </c:tx>
          <c:spPr>
            <a:solidFill>
              <a:schemeClr val="accent6">
                <a:lumMod val="20000"/>
                <a:lumOff val="80000"/>
              </a:schemeClr>
            </a:solidFill>
            <a:ln w="25400">
              <a:noFill/>
            </a:ln>
          </c:spP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III.4'!$P$5:$P$16</c:f>
              <c:numCache>
                <c:formatCode>#,##0.00</c:formatCode>
                <c:ptCount val="12"/>
                <c:pt idx="0">
                  <c:v>1.6749000000000001</c:v>
                </c:pt>
                <c:pt idx="1">
                  <c:v>1.0455000000000001</c:v>
                </c:pt>
                <c:pt idx="2">
                  <c:v>1.2705</c:v>
                </c:pt>
                <c:pt idx="3">
                  <c:v>1.1432</c:v>
                </c:pt>
                <c:pt idx="4">
                  <c:v>1.4619</c:v>
                </c:pt>
                <c:pt idx="5">
                  <c:v>1.2482</c:v>
                </c:pt>
                <c:pt idx="6">
                  <c:v>1.1117999999999999</c:v>
                </c:pt>
                <c:pt idx="7">
                  <c:v>1.0901000000000001</c:v>
                </c:pt>
                <c:pt idx="8">
                  <c:v>2.5653999999999999</c:v>
                </c:pt>
                <c:pt idx="9">
                  <c:v>3.0792000000000002</c:v>
                </c:pt>
                <c:pt idx="10">
                  <c:v>2.6650999999999998</c:v>
                </c:pt>
                <c:pt idx="11">
                  <c:v>2.8037999999999998</c:v>
                </c:pt>
              </c:numCache>
            </c:numRef>
          </c:val>
          <c:extLst xmlns:DataManagerRef="urn:DataManager">
            <c:ext xmlns:c16="http://schemas.microsoft.com/office/drawing/2014/chart" uri="{C3380CC4-5D6E-409C-BE32-E72D297353CC}">
              <c16:uniqueId val="{00000004-236A-4D02-AAD2-EF08F26A2458}"/>
            </c:ext>
          </c:extLst>
        </c:ser>
        <c:dLbls>
          <c:showLegendKey val="0"/>
          <c:showVal val="0"/>
          <c:showCatName val="0"/>
          <c:showSerName val="0"/>
          <c:showPercent val="0"/>
          <c:showBubbleSize val="0"/>
        </c:dLbls>
        <c:axId val="212672896"/>
        <c:axId val="212674432"/>
      </c:areaChart>
      <c:lineChart>
        <c:grouping val="standard"/>
        <c:varyColors val="0"/>
        <c:ser>
          <c:idx val="4"/>
          <c:order val="6"/>
          <c:tx>
            <c:strRef>
              <c:f>'Graf III.4'!$Q$3</c:f>
              <c:strCache>
                <c:ptCount val="1"/>
                <c:pt idx="0">
                  <c:v>Leverage ratio</c:v>
                </c:pt>
              </c:strCache>
            </c:strRef>
          </c:tx>
          <c:spPr>
            <a:ln w="25400">
              <a:solidFill>
                <a:sysClr val="windowText" lastClr="000000"/>
              </a:solidFill>
              <a:prstDash val="solid"/>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III.4'!$Q$5:$Q$16</c:f>
              <c:numCache>
                <c:formatCode>#,##0.00</c:formatCode>
                <c:ptCount val="12"/>
                <c:pt idx="0">
                  <c:v>7.1364000000000001</c:v>
                </c:pt>
                <c:pt idx="1">
                  <c:v>6.1947999999999999</c:v>
                </c:pt>
                <c:pt idx="2">
                  <c:v>6.4055</c:v>
                </c:pt>
                <c:pt idx="3">
                  <c:v>6.2163000000000004</c:v>
                </c:pt>
                <c:pt idx="4">
                  <c:v>6.6196000000000002</c:v>
                </c:pt>
                <c:pt idx="5">
                  <c:v>6.1982999999999997</c:v>
                </c:pt>
                <c:pt idx="6">
                  <c:v>6.2268999999999997</c:v>
                </c:pt>
                <c:pt idx="7">
                  <c:v>6.1527000000000003</c:v>
                </c:pt>
                <c:pt idx="8">
                  <c:v>6.9802</c:v>
                </c:pt>
                <c:pt idx="9">
                  <c:v>7.7579000000000002</c:v>
                </c:pt>
                <c:pt idx="10">
                  <c:v>6.8825000000000003</c:v>
                </c:pt>
                <c:pt idx="11">
                  <c:v>7.0201000000000002</c:v>
                </c:pt>
              </c:numCache>
            </c:numRef>
          </c:val>
          <c:smooth val="0"/>
          <c:extLst xmlns:DataManagerRef="urn:DataManager">
            <c:ext xmlns:c16="http://schemas.microsoft.com/office/drawing/2014/chart" uri="{C3380CC4-5D6E-409C-BE32-E72D297353CC}">
              <c16:uniqueId val="{00000005-236A-4D02-AAD2-EF08F26A2458}"/>
            </c:ext>
          </c:extLst>
        </c:ser>
        <c:ser>
          <c:idx val="7"/>
          <c:order val="7"/>
          <c:tx>
            <c:strRef>
              <c:f>'Graf III.4'!$R$3</c:f>
              <c:strCache>
                <c:ptCount val="1"/>
                <c:pt idx="0">
                  <c:v>Adjusted leverage ratio</c:v>
                </c:pt>
              </c:strCache>
            </c:strRef>
          </c:tx>
          <c:spPr>
            <a:ln w="25400">
              <a:solidFill>
                <a:schemeClr val="tx1"/>
              </a:solidFill>
              <a:prstDash val="sysDash"/>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III.4'!$R$5:$R$16</c:f>
              <c:numCache>
                <c:formatCode>#,##0.00</c:formatCode>
                <c:ptCount val="12"/>
                <c:pt idx="0">
                  <c:v>9.1136999999999997</c:v>
                </c:pt>
                <c:pt idx="1">
                  <c:v>9.0739000000000001</c:v>
                </c:pt>
                <c:pt idx="2">
                  <c:v>9.468</c:v>
                </c:pt>
                <c:pt idx="3">
                  <c:v>9.3932000000000002</c:v>
                </c:pt>
                <c:pt idx="4">
                  <c:v>10.011900000000001</c:v>
                </c:pt>
                <c:pt idx="5">
                  <c:v>9.2601999999999993</c:v>
                </c:pt>
                <c:pt idx="6">
                  <c:v>9.2371999999999996</c:v>
                </c:pt>
                <c:pt idx="7">
                  <c:v>9.1626999999999992</c:v>
                </c:pt>
                <c:pt idx="8">
                  <c:v>10.2685</c:v>
                </c:pt>
                <c:pt idx="9">
                  <c:v>11.044</c:v>
                </c:pt>
                <c:pt idx="10">
                  <c:v>9.9859000000000009</c:v>
                </c:pt>
                <c:pt idx="11">
                  <c:v>10.1555</c:v>
                </c:pt>
              </c:numCache>
            </c:numRef>
          </c:val>
          <c:smooth val="0"/>
          <c:extLst xmlns:DataManagerRef="urn:DataManager">
            <c:ext xmlns:c16="http://schemas.microsoft.com/office/drawing/2014/chart" uri="{C3380CC4-5D6E-409C-BE32-E72D297353CC}">
              <c16:uniqueId val="{00000006-236A-4D02-AAD2-EF08F26A2458}"/>
            </c:ext>
          </c:extLst>
        </c:ser>
        <c:dLbls>
          <c:showLegendKey val="0"/>
          <c:showVal val="0"/>
          <c:showCatName val="0"/>
          <c:showSerName val="0"/>
          <c:showPercent val="0"/>
          <c:showBubbleSize val="0"/>
        </c:dLbls>
        <c:marker val="1"/>
        <c:smooth val="0"/>
        <c:axId val="212672896"/>
        <c:axId val="212674432"/>
      </c:lineChart>
      <c:lineChart>
        <c:grouping val="standard"/>
        <c:varyColors val="0"/>
        <c:ser>
          <c:idx val="5"/>
          <c:order val="3"/>
          <c:tx>
            <c:strRef>
              <c:f>'Graf III.4'!$N$3</c:f>
              <c:strCache>
                <c:ptCount val="1"/>
                <c:pt idx="0">
                  <c:v>Exposures to CB (rhs)</c:v>
                </c:pt>
              </c:strCache>
            </c:strRef>
          </c:tx>
          <c:spPr>
            <a:ln w="25400">
              <a:solidFill>
                <a:schemeClr val="accent6"/>
              </a:solidFill>
              <a:prstDash val="sysDot"/>
            </a:ln>
          </c:spPr>
          <c:marker>
            <c:symbol val="none"/>
          </c:marker>
          <c:cat>
            <c:numRef>
              <c:f>'Graf III.4'!$J$5:$J$16</c:f>
              <c:numCache>
                <c:formatCode>m/d/yyyy</c:formatCode>
                <c:ptCount val="12"/>
                <c:pt idx="0">
                  <c:v>42735</c:v>
                </c:pt>
                <c:pt idx="1">
                  <c:v>42825</c:v>
                </c:pt>
                <c:pt idx="2">
                  <c:v>42916</c:v>
                </c:pt>
                <c:pt idx="3">
                  <c:v>43008</c:v>
                </c:pt>
                <c:pt idx="4">
                  <c:v>43100</c:v>
                </c:pt>
                <c:pt idx="5">
                  <c:v>43190</c:v>
                </c:pt>
                <c:pt idx="6">
                  <c:v>43281</c:v>
                </c:pt>
                <c:pt idx="7">
                  <c:v>43373</c:v>
                </c:pt>
                <c:pt idx="8">
                  <c:v>44104</c:v>
                </c:pt>
                <c:pt idx="9">
                  <c:v>44196</c:v>
                </c:pt>
                <c:pt idx="10">
                  <c:v>44286</c:v>
                </c:pt>
                <c:pt idx="11">
                  <c:v>44377</c:v>
                </c:pt>
              </c:numCache>
            </c:numRef>
          </c:cat>
          <c:val>
            <c:numRef>
              <c:f>'Graf III.4'!$N$5:$N$16</c:f>
              <c:numCache>
                <c:formatCode>#,##0.00</c:formatCode>
                <c:ptCount val="12"/>
                <c:pt idx="0">
                  <c:v>1261.8602000000001</c:v>
                </c:pt>
                <c:pt idx="1">
                  <c:v>2163.0702000000001</c:v>
                </c:pt>
                <c:pt idx="2">
                  <c:v>2212.5702999999999</c:v>
                </c:pt>
                <c:pt idx="3">
                  <c:v>2386.4935</c:v>
                </c:pt>
                <c:pt idx="4">
                  <c:v>2270.4539</c:v>
                </c:pt>
                <c:pt idx="5">
                  <c:v>2360.1008000000002</c:v>
                </c:pt>
                <c:pt idx="6">
                  <c:v>2369.3440999999998</c:v>
                </c:pt>
                <c:pt idx="7">
                  <c:v>2433.2094999999999</c:v>
                </c:pt>
                <c:pt idx="8">
                  <c:v>2647.1199000000001</c:v>
                </c:pt>
                <c:pt idx="9">
                  <c:v>2285.6253999999999</c:v>
                </c:pt>
                <c:pt idx="10">
                  <c:v>2702.1338999999998</c:v>
                </c:pt>
                <c:pt idx="11">
                  <c:v>2714.3090999999999</c:v>
                </c:pt>
              </c:numCache>
            </c:numRef>
          </c:val>
          <c:smooth val="0"/>
          <c:extLst xmlns:DataManagerRef="urn:DataManager">
            <c:ext xmlns:c16="http://schemas.microsoft.com/office/drawing/2014/chart" uri="{C3380CC4-5D6E-409C-BE32-E72D297353CC}">
              <c16:uniqueId val="{00000007-236A-4D02-AAD2-EF08F26A2458}"/>
            </c:ext>
          </c:extLst>
        </c:ser>
        <c:dLbls>
          <c:showLegendKey val="0"/>
          <c:showVal val="0"/>
          <c:showCatName val="0"/>
          <c:showSerName val="0"/>
          <c:showPercent val="0"/>
          <c:showBubbleSize val="0"/>
        </c:dLbls>
        <c:marker val="1"/>
        <c:smooth val="0"/>
        <c:axId val="212698240"/>
        <c:axId val="212675968"/>
      </c:lineChart>
      <c:dateAx>
        <c:axId val="212672896"/>
        <c:scaling>
          <c:orientation val="minMax"/>
          <c:max val="44348"/>
          <c:min val="4270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12674432"/>
        <c:crosses val="autoZero"/>
        <c:auto val="1"/>
        <c:lblOffset val="100"/>
        <c:baseTimeUnit val="months"/>
        <c:majorUnit val="9"/>
        <c:majorTimeUnit val="months"/>
      </c:dateAx>
      <c:valAx>
        <c:axId val="212674432"/>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12672896"/>
        <c:crosses val="autoZero"/>
        <c:crossBetween val="between"/>
        <c:majorUnit val="2"/>
      </c:valAx>
      <c:valAx>
        <c:axId val="212675968"/>
        <c:scaling>
          <c:orientation val="minMax"/>
          <c:max val="3500"/>
          <c:min val="0"/>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12698240"/>
        <c:crosses val="max"/>
        <c:crossBetween val="between"/>
        <c:majorUnit val="500"/>
        <c:dispUnits>
          <c:builtInUnit val="thousands"/>
        </c:dispUnits>
      </c:valAx>
      <c:dateAx>
        <c:axId val="212698240"/>
        <c:scaling>
          <c:orientation val="minMax"/>
        </c:scaling>
        <c:delete val="1"/>
        <c:axPos val="b"/>
        <c:numFmt formatCode="m/d/yyyy" sourceLinked="1"/>
        <c:majorTickMark val="out"/>
        <c:minorTickMark val="none"/>
        <c:tickLblPos val="nextTo"/>
        <c:crossAx val="212675968"/>
        <c:crosses val="autoZero"/>
        <c:auto val="1"/>
        <c:lblOffset val="100"/>
        <c:baseTimeUnit val="months"/>
      </c:dateAx>
      <c:spPr>
        <a:noFill/>
        <a:ln w="25400">
          <a:noFill/>
        </a:ln>
      </c:spPr>
    </c:plotArea>
    <c:legend>
      <c:legendPos val="b"/>
      <c:layout>
        <c:manualLayout>
          <c:xMode val="edge"/>
          <c:yMode val="edge"/>
          <c:x val="1.048951048951049E-2"/>
          <c:y val="0.75642028926217852"/>
          <c:w val="0.98951048951048948"/>
          <c:h val="0.2435797107378213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xMode val="edge"/>
          <c:yMode val="edge"/>
          <c:x val="1.7482517482517484E-2"/>
          <c:y val="2.1934680249357592E-2"/>
          <c:w val="0.94755244755244761"/>
          <c:h val="0.89932189022366116"/>
        </c:manualLayout>
      </c:layout>
      <c:barChart>
        <c:barDir val="col"/>
        <c:grouping val="stacked"/>
        <c:varyColors val="0"/>
        <c:ser>
          <c:idx val="3"/>
          <c:order val="3"/>
          <c:tx>
            <c:strRef>
              <c:f>'Graf III.5'!$N$4</c:f>
              <c:strCache>
                <c:ptCount val="1"/>
                <c:pt idx="0">
                  <c:v>Stupeň 1</c:v>
                </c:pt>
              </c:strCache>
            </c:strRef>
          </c:tx>
          <c:spPr>
            <a:solidFill>
              <a:srgbClr val="9ACD32"/>
            </a:solidFill>
            <a:ln w="25400">
              <a:noFill/>
            </a:ln>
          </c:spPr>
          <c:invertIfNegative val="0"/>
          <c:dPt>
            <c:idx val="0"/>
            <c:invertIfNegative val="0"/>
            <c:bubble3D val="0"/>
            <c:extLst xmlns:DataManagerRef="urn:DataManager">
              <c:ext xmlns:c16="http://schemas.microsoft.com/office/drawing/2014/chart" uri="{C3380CC4-5D6E-409C-BE32-E72D297353CC}">
                <c16:uniqueId val="{00000000-6CAD-47A7-8FF6-45B153E91000}"/>
              </c:ext>
            </c:extLst>
          </c:dPt>
          <c:dPt>
            <c:idx val="1"/>
            <c:invertIfNegative val="0"/>
            <c:bubble3D val="0"/>
            <c:extLst xmlns:DataManagerRef="urn:DataManager">
              <c:ext xmlns:c16="http://schemas.microsoft.com/office/drawing/2014/chart" uri="{C3380CC4-5D6E-409C-BE32-E72D297353CC}">
                <c16:uniqueId val="{00000001-6CAD-47A7-8FF6-45B153E91000}"/>
              </c:ext>
            </c:extLst>
          </c:dPt>
          <c:dPt>
            <c:idx val="7"/>
            <c:invertIfNegative val="0"/>
            <c:bubble3D val="0"/>
            <c:extLst xmlns:DataManagerRef="urn:DataManager">
              <c:ext xmlns:c16="http://schemas.microsoft.com/office/drawing/2014/chart" uri="{C3380CC4-5D6E-409C-BE32-E72D297353CC}">
                <c16:uniqueId val="{00000002-6CAD-47A7-8FF6-45B153E91000}"/>
              </c:ext>
            </c:extLst>
          </c:dPt>
          <c:dPt>
            <c:idx val="13"/>
            <c:invertIfNegative val="0"/>
            <c:bubble3D val="0"/>
            <c:spPr>
              <a:solidFill>
                <a:srgbClr val="9ACD32"/>
              </a:solidFill>
              <a:ln w="25400">
                <a:noFill/>
              </a:ln>
              <a:effectLst>
                <a:glow rad="127000">
                  <a:schemeClr val="accent1">
                    <a:alpha val="0"/>
                  </a:schemeClr>
                </a:glow>
              </a:effectLst>
            </c:spPr>
            <c:extLst xmlns:DataManagerRef="urn:DataManager">
              <c:ext xmlns:c16="http://schemas.microsoft.com/office/drawing/2014/chart" uri="{C3380CC4-5D6E-409C-BE32-E72D297353CC}">
                <c16:uniqueId val="{00000004-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III.5'!$N$5:$N$22</c:f>
              <c:numCache>
                <c:formatCode>0.00</c:formatCode>
                <c:ptCount val="18"/>
                <c:pt idx="1">
                  <c:v>95.12</c:v>
                </c:pt>
                <c:pt idx="2">
                  <c:v>91.501871663750933</c:v>
                </c:pt>
                <c:pt idx="3">
                  <c:v>91.473463357563531</c:v>
                </c:pt>
                <c:pt idx="4">
                  <c:v>87.368134235554919</c:v>
                </c:pt>
                <c:pt idx="5">
                  <c:v>88.619881521870013</c:v>
                </c:pt>
                <c:pt idx="7">
                  <c:v>92.59</c:v>
                </c:pt>
                <c:pt idx="8">
                  <c:v>88.320423243730616</c:v>
                </c:pt>
                <c:pt idx="9">
                  <c:v>88.886920784256247</c:v>
                </c:pt>
                <c:pt idx="10">
                  <c:v>80.29098093043649</c:v>
                </c:pt>
                <c:pt idx="11">
                  <c:v>81.180071226350165</c:v>
                </c:pt>
                <c:pt idx="13">
                  <c:v>96.3</c:v>
                </c:pt>
                <c:pt idx="14">
                  <c:v>92.650521301062994</c:v>
                </c:pt>
                <c:pt idx="15">
                  <c:v>92.474894589016699</c:v>
                </c:pt>
                <c:pt idx="16">
                  <c:v>90.976786323538832</c:v>
                </c:pt>
                <c:pt idx="17">
                  <c:v>92.023431935043405</c:v>
                </c:pt>
              </c:numCache>
            </c:numRef>
          </c:val>
          <c:extLst xmlns:DataManagerRef="urn:DataManager">
            <c:ext xmlns:c16="http://schemas.microsoft.com/office/drawing/2014/chart" uri="{C3380CC4-5D6E-409C-BE32-E72D297353CC}">
              <c16:uniqueId val="{00000005-6CAD-47A7-8FF6-45B153E91000}"/>
            </c:ext>
          </c:extLst>
        </c:ser>
        <c:ser>
          <c:idx val="4"/>
          <c:order val="4"/>
          <c:tx>
            <c:strRef>
              <c:f>'Graf III.5'!$O$4</c:f>
              <c:strCache>
                <c:ptCount val="1"/>
                <c:pt idx="0">
                  <c:v>Stupeň 2</c:v>
                </c:pt>
              </c:strCache>
            </c:strRef>
          </c:tx>
          <c:spPr>
            <a:solidFill>
              <a:srgbClr val="FFC000"/>
            </a:solidFill>
            <a:ln w="25400">
              <a:noFill/>
            </a:ln>
          </c:spPr>
          <c:invertIfNegative val="0"/>
          <c:dPt>
            <c:idx val="0"/>
            <c:invertIfNegative val="0"/>
            <c:bubble3D val="0"/>
            <c:extLst xmlns:DataManagerRef="urn:DataManager">
              <c:ext xmlns:c16="http://schemas.microsoft.com/office/drawing/2014/chart" uri="{C3380CC4-5D6E-409C-BE32-E72D297353CC}">
                <c16:uniqueId val="{00000006-6CAD-47A7-8FF6-45B153E91000}"/>
              </c:ext>
            </c:extLst>
          </c:dPt>
          <c:dPt>
            <c:idx val="1"/>
            <c:invertIfNegative val="0"/>
            <c:bubble3D val="0"/>
            <c:extLst xmlns:DataManagerRef="urn:DataManager">
              <c:ext xmlns:c16="http://schemas.microsoft.com/office/drawing/2014/chart" uri="{C3380CC4-5D6E-409C-BE32-E72D297353CC}">
                <c16:uniqueId val="{00000007-6CAD-47A7-8FF6-45B153E91000}"/>
              </c:ext>
            </c:extLst>
          </c:dPt>
          <c:dPt>
            <c:idx val="2"/>
            <c:invertIfNegative val="0"/>
            <c:bubble3D val="0"/>
            <c:extLst xmlns:DataManagerRef="urn:DataManager">
              <c:ext xmlns:c16="http://schemas.microsoft.com/office/drawing/2014/chart" uri="{C3380CC4-5D6E-409C-BE32-E72D297353CC}">
                <c16:uniqueId val="{00000008-6CAD-47A7-8FF6-45B153E91000}"/>
              </c:ext>
            </c:extLst>
          </c:dPt>
          <c:dPt>
            <c:idx val="3"/>
            <c:invertIfNegative val="0"/>
            <c:bubble3D val="0"/>
            <c:extLst xmlns:DataManagerRef="urn:DataManager">
              <c:ext xmlns:c16="http://schemas.microsoft.com/office/drawing/2014/chart" uri="{C3380CC4-5D6E-409C-BE32-E72D297353CC}">
                <c16:uniqueId val="{00000009-6CAD-47A7-8FF6-45B153E91000}"/>
              </c:ext>
            </c:extLst>
          </c:dPt>
          <c:dPt>
            <c:idx val="4"/>
            <c:invertIfNegative val="0"/>
            <c:bubble3D val="0"/>
            <c:extLst xmlns:DataManagerRef="urn:DataManager">
              <c:ext xmlns:c16="http://schemas.microsoft.com/office/drawing/2014/chart" uri="{C3380CC4-5D6E-409C-BE32-E72D297353CC}">
                <c16:uniqueId val="{0000000A-6CAD-47A7-8FF6-45B153E91000}"/>
              </c:ext>
            </c:extLst>
          </c:dPt>
          <c:dPt>
            <c:idx val="7"/>
            <c:invertIfNegative val="0"/>
            <c:bubble3D val="0"/>
            <c:extLst xmlns:DataManagerRef="urn:DataManager">
              <c:ext xmlns:c16="http://schemas.microsoft.com/office/drawing/2014/chart" uri="{C3380CC4-5D6E-409C-BE32-E72D297353CC}">
                <c16:uniqueId val="{0000000B-6CAD-47A7-8FF6-45B153E91000}"/>
              </c:ext>
            </c:extLst>
          </c:dPt>
          <c:dPt>
            <c:idx val="13"/>
            <c:invertIfNegative val="0"/>
            <c:bubble3D val="0"/>
            <c:extLst xmlns:DataManagerRef="urn:DataManager">
              <c:ext xmlns:c16="http://schemas.microsoft.com/office/drawing/2014/chart" uri="{C3380CC4-5D6E-409C-BE32-E72D297353CC}">
                <c16:uniqueId val="{0000000C-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III.5'!$O$5:$O$22</c:f>
              <c:numCache>
                <c:formatCode>0.00</c:formatCode>
                <c:ptCount val="18"/>
                <c:pt idx="1">
                  <c:v>1.68</c:v>
                </c:pt>
                <c:pt idx="2">
                  <c:v>5.384183549453347</c:v>
                </c:pt>
                <c:pt idx="3">
                  <c:v>6.3304441351962355</c:v>
                </c:pt>
                <c:pt idx="4">
                  <c:v>9.9776849284417608</c:v>
                </c:pt>
                <c:pt idx="5">
                  <c:v>8.9717053466886529</c:v>
                </c:pt>
                <c:pt idx="7">
                  <c:v>2.64</c:v>
                </c:pt>
                <c:pt idx="8">
                  <c:v>7.210649396173169</c:v>
                </c:pt>
                <c:pt idx="9">
                  <c:v>7.8666703059290795</c:v>
                </c:pt>
                <c:pt idx="10">
                  <c:v>15.473153355343932</c:v>
                </c:pt>
                <c:pt idx="11">
                  <c:v>14.817973022910753</c:v>
                </c:pt>
                <c:pt idx="13">
                  <c:v>1.1200000000000001</c:v>
                </c:pt>
                <c:pt idx="14">
                  <c:v>4.751575664791611</c:v>
                </c:pt>
                <c:pt idx="15">
                  <c:v>5.8225775693653636</c:v>
                </c:pt>
                <c:pt idx="16">
                  <c:v>7.2181075311020608</c:v>
                </c:pt>
                <c:pt idx="17">
                  <c:v>6.2246584240171421</c:v>
                </c:pt>
              </c:numCache>
            </c:numRef>
          </c:val>
          <c:extLst xmlns:DataManagerRef="urn:DataManager">
            <c:ext xmlns:c16="http://schemas.microsoft.com/office/drawing/2014/chart" uri="{C3380CC4-5D6E-409C-BE32-E72D297353CC}">
              <c16:uniqueId val="{0000000D-6CAD-47A7-8FF6-45B153E91000}"/>
            </c:ext>
          </c:extLst>
        </c:ser>
        <c:ser>
          <c:idx val="5"/>
          <c:order val="5"/>
          <c:tx>
            <c:strRef>
              <c:f>'Graf III.5'!$P$4</c:f>
              <c:strCache>
                <c:ptCount val="1"/>
                <c:pt idx="0">
                  <c:v>Stupeň 3</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0E-6CAD-47A7-8FF6-45B153E91000}"/>
              </c:ext>
            </c:extLst>
          </c:dPt>
          <c:dPt>
            <c:idx val="1"/>
            <c:invertIfNegative val="0"/>
            <c:bubble3D val="0"/>
            <c:extLst xmlns:DataManagerRef="urn:DataManager">
              <c:ext xmlns:c16="http://schemas.microsoft.com/office/drawing/2014/chart" uri="{C3380CC4-5D6E-409C-BE32-E72D297353CC}">
                <c16:uniqueId val="{0000000F-6CAD-47A7-8FF6-45B153E91000}"/>
              </c:ext>
            </c:extLst>
          </c:dPt>
          <c:dPt>
            <c:idx val="7"/>
            <c:invertIfNegative val="0"/>
            <c:bubble3D val="0"/>
            <c:extLst xmlns:DataManagerRef="urn:DataManager">
              <c:ext xmlns:c16="http://schemas.microsoft.com/office/drawing/2014/chart" uri="{C3380CC4-5D6E-409C-BE32-E72D297353CC}">
                <c16:uniqueId val="{00000010-6CAD-47A7-8FF6-45B153E91000}"/>
              </c:ext>
            </c:extLst>
          </c:dPt>
          <c:dPt>
            <c:idx val="13"/>
            <c:invertIfNegative val="0"/>
            <c:bubble3D val="0"/>
            <c:extLst xmlns:DataManagerRef="urn:DataManager">
              <c:ext xmlns:c16="http://schemas.microsoft.com/office/drawing/2014/chart" uri="{C3380CC4-5D6E-409C-BE32-E72D297353CC}">
                <c16:uniqueId val="{00000011-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III.5'!$P$5:$P$22</c:f>
              <c:numCache>
                <c:formatCode>0.00</c:formatCode>
                <c:ptCount val="18"/>
                <c:pt idx="1">
                  <c:v>3.2</c:v>
                </c:pt>
                <c:pt idx="2">
                  <c:v>3.113944786795718</c:v>
                </c:pt>
                <c:pt idx="3">
                  <c:v>2.1960925072402326</c:v>
                </c:pt>
                <c:pt idx="4">
                  <c:v>2.6541808360033285</c:v>
                </c:pt>
                <c:pt idx="5">
                  <c:v>2.4084131314413355</c:v>
                </c:pt>
                <c:pt idx="7">
                  <c:v>4.78</c:v>
                </c:pt>
                <c:pt idx="8">
                  <c:v>4.4689273600962167</c:v>
                </c:pt>
                <c:pt idx="9">
                  <c:v>3.2464089098146793</c:v>
                </c:pt>
                <c:pt idx="10">
                  <c:v>4.235865714219579</c:v>
                </c:pt>
                <c:pt idx="11">
                  <c:v>4.0019557507390733</c:v>
                </c:pt>
                <c:pt idx="13">
                  <c:v>2.57</c:v>
                </c:pt>
                <c:pt idx="14">
                  <c:v>2.5979030341453924</c:v>
                </c:pt>
                <c:pt idx="15">
                  <c:v>1.7025278416179366</c:v>
                </c:pt>
                <c:pt idx="16">
                  <c:v>1.8051061453591182</c:v>
                </c:pt>
                <c:pt idx="17">
                  <c:v>1.7519096409394539</c:v>
                </c:pt>
              </c:numCache>
            </c:numRef>
          </c:val>
          <c:extLst xmlns:DataManagerRef="urn:DataManager">
            <c:ext xmlns:c16="http://schemas.microsoft.com/office/drawing/2014/chart" uri="{C3380CC4-5D6E-409C-BE32-E72D297353CC}">
              <c16:uniqueId val="{00000012-6CAD-47A7-8FF6-45B153E91000}"/>
            </c:ext>
          </c:extLst>
        </c:ser>
        <c:ser>
          <c:idx val="0"/>
          <c:order val="0"/>
          <c:tx>
            <c:strRef>
              <c:f>'Graf III.5'!$N$4</c:f>
              <c:strCache>
                <c:ptCount val="1"/>
                <c:pt idx="0">
                  <c:v>Stupeň 1</c:v>
                </c:pt>
              </c:strCache>
            </c:strRef>
          </c:tx>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13-6CAD-47A7-8FF6-45B153E91000}"/>
              </c:ext>
            </c:extLst>
          </c:dPt>
          <c:dPt>
            <c:idx val="1"/>
            <c:invertIfNegative val="0"/>
            <c:bubble3D val="0"/>
            <c:extLst xmlns:DataManagerRef="urn:DataManager">
              <c:ext xmlns:c16="http://schemas.microsoft.com/office/drawing/2014/chart" uri="{C3380CC4-5D6E-409C-BE32-E72D297353CC}">
                <c16:uniqueId val="{00000014-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III.5'!$N$5:$N$22</c:f>
              <c:numCache>
                <c:formatCode>0.00</c:formatCode>
                <c:ptCount val="18"/>
                <c:pt idx="1">
                  <c:v>95.12</c:v>
                </c:pt>
                <c:pt idx="2">
                  <c:v>91.501871663750933</c:v>
                </c:pt>
                <c:pt idx="3">
                  <c:v>91.473463357563531</c:v>
                </c:pt>
                <c:pt idx="4">
                  <c:v>87.368134235554919</c:v>
                </c:pt>
                <c:pt idx="5">
                  <c:v>88.619881521870013</c:v>
                </c:pt>
                <c:pt idx="7">
                  <c:v>92.59</c:v>
                </c:pt>
                <c:pt idx="8">
                  <c:v>88.320423243730616</c:v>
                </c:pt>
                <c:pt idx="9">
                  <c:v>88.886920784256247</c:v>
                </c:pt>
                <c:pt idx="10">
                  <c:v>80.29098093043649</c:v>
                </c:pt>
                <c:pt idx="11">
                  <c:v>81.180071226350165</c:v>
                </c:pt>
                <c:pt idx="13">
                  <c:v>96.3</c:v>
                </c:pt>
                <c:pt idx="14">
                  <c:v>92.650521301062994</c:v>
                </c:pt>
                <c:pt idx="15">
                  <c:v>92.474894589016699</c:v>
                </c:pt>
                <c:pt idx="16">
                  <c:v>90.976786323538832</c:v>
                </c:pt>
                <c:pt idx="17">
                  <c:v>92.023431935043405</c:v>
                </c:pt>
              </c:numCache>
            </c:numRef>
          </c:val>
          <c:extLst xmlns:DataManagerRef="urn:DataManager">
            <c:ext xmlns:c16="http://schemas.microsoft.com/office/drawing/2014/chart" uri="{C3380CC4-5D6E-409C-BE32-E72D297353CC}">
              <c16:uniqueId val="{00000015-6CAD-47A7-8FF6-45B153E91000}"/>
            </c:ext>
          </c:extLst>
        </c:ser>
        <c:ser>
          <c:idx val="1"/>
          <c:order val="1"/>
          <c:tx>
            <c:strRef>
              <c:f>'Graf III.5'!$O$4</c:f>
              <c:strCache>
                <c:ptCount val="1"/>
                <c:pt idx="0">
                  <c:v>Stupeň 2</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16-6CAD-47A7-8FF6-45B153E91000}"/>
              </c:ext>
            </c:extLst>
          </c:dPt>
          <c:dPt>
            <c:idx val="1"/>
            <c:invertIfNegative val="0"/>
            <c:bubble3D val="0"/>
            <c:extLst xmlns:DataManagerRef="urn:DataManager">
              <c:ext xmlns:c16="http://schemas.microsoft.com/office/drawing/2014/chart" uri="{C3380CC4-5D6E-409C-BE32-E72D297353CC}">
                <c16:uniqueId val="{00000017-6CAD-47A7-8FF6-45B153E91000}"/>
              </c:ext>
            </c:extLst>
          </c:dPt>
          <c:dPt>
            <c:idx val="2"/>
            <c:invertIfNegative val="0"/>
            <c:bubble3D val="0"/>
            <c:extLst xmlns:DataManagerRef="urn:DataManager">
              <c:ext xmlns:c16="http://schemas.microsoft.com/office/drawing/2014/chart" uri="{C3380CC4-5D6E-409C-BE32-E72D297353CC}">
                <c16:uniqueId val="{00000018-6CAD-47A7-8FF6-45B153E91000}"/>
              </c:ext>
            </c:extLst>
          </c:dPt>
          <c:dPt>
            <c:idx val="3"/>
            <c:invertIfNegative val="0"/>
            <c:bubble3D val="0"/>
            <c:extLst xmlns:DataManagerRef="urn:DataManager">
              <c:ext xmlns:c16="http://schemas.microsoft.com/office/drawing/2014/chart" uri="{C3380CC4-5D6E-409C-BE32-E72D297353CC}">
                <c16:uniqueId val="{00000019-6CAD-47A7-8FF6-45B153E91000}"/>
              </c:ext>
            </c:extLst>
          </c:dPt>
          <c:dPt>
            <c:idx val="4"/>
            <c:invertIfNegative val="0"/>
            <c:bubble3D val="0"/>
            <c:extLst xmlns:DataManagerRef="urn:DataManager">
              <c:ext xmlns:c16="http://schemas.microsoft.com/office/drawing/2014/chart" uri="{C3380CC4-5D6E-409C-BE32-E72D297353CC}">
                <c16:uniqueId val="{0000001A-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III.5'!$O$5:$O$22</c:f>
              <c:numCache>
                <c:formatCode>0.00</c:formatCode>
                <c:ptCount val="18"/>
                <c:pt idx="1">
                  <c:v>1.68</c:v>
                </c:pt>
                <c:pt idx="2">
                  <c:v>5.384183549453347</c:v>
                </c:pt>
                <c:pt idx="3">
                  <c:v>6.3304441351962355</c:v>
                </c:pt>
                <c:pt idx="4">
                  <c:v>9.9776849284417608</c:v>
                </c:pt>
                <c:pt idx="5">
                  <c:v>8.9717053466886529</c:v>
                </c:pt>
                <c:pt idx="7">
                  <c:v>2.64</c:v>
                </c:pt>
                <c:pt idx="8">
                  <c:v>7.210649396173169</c:v>
                </c:pt>
                <c:pt idx="9">
                  <c:v>7.8666703059290795</c:v>
                </c:pt>
                <c:pt idx="10">
                  <c:v>15.473153355343932</c:v>
                </c:pt>
                <c:pt idx="11">
                  <c:v>14.817973022910753</c:v>
                </c:pt>
                <c:pt idx="13">
                  <c:v>1.1200000000000001</c:v>
                </c:pt>
                <c:pt idx="14">
                  <c:v>4.751575664791611</c:v>
                </c:pt>
                <c:pt idx="15">
                  <c:v>5.8225775693653636</c:v>
                </c:pt>
                <c:pt idx="16">
                  <c:v>7.2181075311020608</c:v>
                </c:pt>
                <c:pt idx="17">
                  <c:v>6.2246584240171421</c:v>
                </c:pt>
              </c:numCache>
            </c:numRef>
          </c:val>
          <c:extLst xmlns:DataManagerRef="urn:DataManager">
            <c:ext xmlns:c16="http://schemas.microsoft.com/office/drawing/2014/chart" uri="{C3380CC4-5D6E-409C-BE32-E72D297353CC}">
              <c16:uniqueId val="{0000001B-6CAD-47A7-8FF6-45B153E91000}"/>
            </c:ext>
          </c:extLst>
        </c:ser>
        <c:ser>
          <c:idx val="2"/>
          <c:order val="2"/>
          <c:tx>
            <c:strRef>
              <c:f>'Graf III.5'!$P$4</c:f>
              <c:strCache>
                <c:ptCount val="1"/>
                <c:pt idx="0">
                  <c:v>Stupeň 3</c:v>
                </c:pt>
              </c:strCache>
            </c:strRef>
          </c:tx>
          <c:spPr>
            <a:solidFill>
              <a:srgbClr val="FFBB00"/>
            </a:solidFill>
            <a:ln w="25400">
              <a:noFill/>
            </a:ln>
          </c:spPr>
          <c:invertIfNegative val="0"/>
          <c:dPt>
            <c:idx val="0"/>
            <c:invertIfNegative val="0"/>
            <c:bubble3D val="0"/>
            <c:extLst xmlns:DataManagerRef="urn:DataManager">
              <c:ext xmlns:c16="http://schemas.microsoft.com/office/drawing/2014/chart" uri="{C3380CC4-5D6E-409C-BE32-E72D297353CC}">
                <c16:uniqueId val="{0000001C-6CAD-47A7-8FF6-45B153E91000}"/>
              </c:ext>
            </c:extLst>
          </c:dPt>
          <c:dPt>
            <c:idx val="1"/>
            <c:invertIfNegative val="0"/>
            <c:bubble3D val="0"/>
            <c:extLst xmlns:DataManagerRef="urn:DataManager">
              <c:ext xmlns:c16="http://schemas.microsoft.com/office/drawing/2014/chart" uri="{C3380CC4-5D6E-409C-BE32-E72D297353CC}">
                <c16:uniqueId val="{0000001D-6CAD-47A7-8FF6-45B153E91000}"/>
              </c:ext>
            </c:extLst>
          </c:dPt>
          <c:cat>
            <c:multiLvlStrRef>
              <c:f>'Graf III.5'!$L$5:$M$22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Klientské</c:v>
                  </c:pt>
                  <c:pt idx="6">
                    <c:v>Podniky</c:v>
                  </c:pt>
                  <c:pt idx="12">
                    <c:v>Domácnosti</c:v>
                  </c:pt>
                </c:lvl>
              </c:multiLvlStrCache>
            </c:multiLvlStrRef>
          </c:cat>
          <c:val>
            <c:numRef>
              <c:f>'Graf III.5'!$P$5:$P$22</c:f>
              <c:numCache>
                <c:formatCode>0.00</c:formatCode>
                <c:ptCount val="18"/>
                <c:pt idx="1">
                  <c:v>3.2</c:v>
                </c:pt>
                <c:pt idx="2">
                  <c:v>3.113944786795718</c:v>
                </c:pt>
                <c:pt idx="3">
                  <c:v>2.1960925072402326</c:v>
                </c:pt>
                <c:pt idx="4">
                  <c:v>2.6541808360033285</c:v>
                </c:pt>
                <c:pt idx="5">
                  <c:v>2.4084131314413355</c:v>
                </c:pt>
                <c:pt idx="7">
                  <c:v>4.78</c:v>
                </c:pt>
                <c:pt idx="8">
                  <c:v>4.4689273600962167</c:v>
                </c:pt>
                <c:pt idx="9">
                  <c:v>3.2464089098146793</c:v>
                </c:pt>
                <c:pt idx="10">
                  <c:v>4.235865714219579</c:v>
                </c:pt>
                <c:pt idx="11">
                  <c:v>4.0019557507390733</c:v>
                </c:pt>
                <c:pt idx="13">
                  <c:v>2.57</c:v>
                </c:pt>
                <c:pt idx="14">
                  <c:v>2.5979030341453924</c:v>
                </c:pt>
                <c:pt idx="15">
                  <c:v>1.7025278416179366</c:v>
                </c:pt>
                <c:pt idx="16">
                  <c:v>1.8051061453591182</c:v>
                </c:pt>
                <c:pt idx="17">
                  <c:v>1.7519096409394539</c:v>
                </c:pt>
              </c:numCache>
            </c:numRef>
          </c:val>
          <c:extLst xmlns:DataManagerRef="urn:DataManager">
            <c:ext xmlns:c16="http://schemas.microsoft.com/office/drawing/2014/chart" uri="{C3380CC4-5D6E-409C-BE32-E72D297353CC}">
              <c16:uniqueId val="{0000001E-6CAD-47A7-8FF6-45B153E91000}"/>
            </c:ext>
          </c:extLst>
        </c:ser>
        <c:dLbls>
          <c:showLegendKey val="0"/>
          <c:showVal val="0"/>
          <c:showCatName val="0"/>
          <c:showSerName val="0"/>
          <c:showPercent val="0"/>
          <c:showBubbleSize val="0"/>
        </c:dLbls>
        <c:gapWidth val="83"/>
        <c:overlap val="100"/>
        <c:axId val="246407168"/>
        <c:axId val="246408704"/>
      </c:barChart>
      <c:catAx>
        <c:axId val="246407168"/>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a:pPr>
            <a:endParaRPr lang="cs-CZ"/>
          </a:p>
        </c:txPr>
        <c:crossAx val="246408704"/>
        <c:crosses val="autoZero"/>
        <c:auto val="1"/>
        <c:lblAlgn val="ctr"/>
        <c:lblOffset val="100"/>
        <c:noMultiLvlLbl val="0"/>
      </c:catAx>
      <c:valAx>
        <c:axId val="246408704"/>
        <c:scaling>
          <c:orientation val="minMax"/>
          <c:max val="100"/>
          <c:min val="50"/>
        </c:scaling>
        <c:delete val="0"/>
        <c:axPos val="l"/>
        <c:numFmt formatCode="General" sourceLinked="0"/>
        <c:majorTickMark val="out"/>
        <c:minorTickMark val="none"/>
        <c:tickLblPos val="nextTo"/>
        <c:spPr>
          <a:solidFill>
            <a:schemeClr val="bg1"/>
          </a:solidFill>
          <a:ln w="6350">
            <a:solidFill>
              <a:srgbClr val="000000"/>
            </a:solidFill>
          </a:ln>
        </c:spPr>
        <c:txPr>
          <a:bodyPr rot="0" vert="horz"/>
          <a:lstStyle/>
          <a:p>
            <a:pPr>
              <a:defRPr/>
            </a:pPr>
            <a:endParaRPr lang="cs-CZ"/>
          </a:p>
        </c:txPr>
        <c:crossAx val="246407168"/>
        <c:crosses val="autoZero"/>
        <c:crossBetween val="between"/>
        <c:majorUnit val="10"/>
        <c:minorUnit val="4.1664000000000007E-2"/>
      </c:valAx>
      <c:spPr>
        <a:noFill/>
        <a:ln w="25400">
          <a:noFill/>
        </a:ln>
      </c:spPr>
    </c:plotArea>
    <c:legend>
      <c:legendPos val="b"/>
      <c:legendEntry>
        <c:idx val="3"/>
        <c:delete val="1"/>
      </c:legendEntry>
      <c:legendEntry>
        <c:idx val="4"/>
        <c:delete val="1"/>
      </c:legendEntry>
      <c:legendEntry>
        <c:idx val="5"/>
        <c:delete val="1"/>
      </c:legendEntry>
      <c:layout>
        <c:manualLayout>
          <c:xMode val="edge"/>
          <c:yMode val="edge"/>
          <c:x val="6.6433566433566432E-2"/>
          <c:y val="0.9300304425727618"/>
          <c:w val="0.68665443964863426"/>
          <c:h val="6.9969557427238177E-2"/>
        </c:manualLayout>
      </c:layout>
      <c:overlay val="0"/>
      <c:spPr>
        <a:ln w="25400">
          <a:noFill/>
        </a:ln>
      </c:spPr>
    </c:legend>
    <c:plotVisOnly val="1"/>
    <c:dispBlanksAs val="gap"/>
    <c:showDLblsOverMax val="0"/>
  </c:chart>
  <c:spPr>
    <a:ln w="2540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4755244755244761"/>
          <c:h val="0.6065385665704548"/>
        </c:manualLayout>
      </c:layout>
      <c:lineChart>
        <c:grouping val="standard"/>
        <c:varyColors val="0"/>
        <c:ser>
          <c:idx val="0"/>
          <c:order val="0"/>
          <c:tx>
            <c:strRef>
              <c:f>'Graf II.4'!$K$3</c:f>
              <c:strCache>
                <c:ptCount val="1"/>
                <c:pt idx="0">
                  <c:v>CNB 2W monetary policy rate</c:v>
                </c:pt>
              </c:strCache>
            </c:strRef>
          </c:tx>
          <c:spPr>
            <a:ln w="25400">
              <a:solidFill>
                <a:srgbClr val="2426A9"/>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II.4'!$K$9:$K$40</c:f>
              <c:numCache>
                <c:formatCode>0.00</c:formatCode>
                <c:ptCount val="32"/>
                <c:pt idx="0">
                  <c:v>1.75</c:v>
                </c:pt>
                <c:pt idx="1">
                  <c:v>2</c:v>
                </c:pt>
                <c:pt idx="2">
                  <c:v>2</c:v>
                </c:pt>
                <c:pt idx="3">
                  <c:v>2</c:v>
                </c:pt>
                <c:pt idx="4">
                  <c:v>2</c:v>
                </c:pt>
                <c:pt idx="5">
                  <c:v>2</c:v>
                </c:pt>
                <c:pt idx="6">
                  <c:v>2</c:v>
                </c:pt>
                <c:pt idx="7">
                  <c:v>2</c:v>
                </c:pt>
                <c:pt idx="8">
                  <c:v>2</c:v>
                </c:pt>
                <c:pt idx="9">
                  <c:v>2</c:v>
                </c:pt>
                <c:pt idx="10">
                  <c:v>2.25</c:v>
                </c:pt>
                <c:pt idx="11">
                  <c:v>1</c:v>
                </c:pt>
                <c:pt idx="12">
                  <c:v>1</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0.5</c:v>
                </c:pt>
                <c:pt idx="27">
                  <c:v>0.5</c:v>
                </c:pt>
                <c:pt idx="28">
                  <c:v>0.75</c:v>
                </c:pt>
                <c:pt idx="29">
                  <c:v>0.75</c:v>
                </c:pt>
                <c:pt idx="30">
                  <c:v>1.5</c:v>
                </c:pt>
                <c:pt idx="31">
                  <c:v>2.75</c:v>
                </c:pt>
              </c:numCache>
            </c:numRef>
          </c:val>
          <c:smooth val="0"/>
          <c:extLst xmlns:DataManagerRef="urn:DataManager">
            <c:ext xmlns:c16="http://schemas.microsoft.com/office/drawing/2014/chart" uri="{C3380CC4-5D6E-409C-BE32-E72D297353CC}">
              <c16:uniqueId val="{00000000-700F-4ECB-A7E8-D1D4D56E4016}"/>
            </c:ext>
          </c:extLst>
        </c:ser>
        <c:ser>
          <c:idx val="2"/>
          <c:order val="1"/>
          <c:tx>
            <c:strRef>
              <c:f>'Graf II.4'!$L$3</c:f>
              <c:strCache>
                <c:ptCount val="1"/>
                <c:pt idx="0">
                  <c:v>5Y Czech government bond</c:v>
                </c:pt>
              </c:strCache>
            </c:strRef>
          </c:tx>
          <c:spPr>
            <a:ln w="25400">
              <a:solidFill>
                <a:srgbClr val="D52B1E"/>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II.4'!$L$9:$L$40</c:f>
              <c:numCache>
                <c:formatCode>0.00</c:formatCode>
                <c:ptCount val="32"/>
                <c:pt idx="0">
                  <c:v>1.64</c:v>
                </c:pt>
                <c:pt idx="1">
                  <c:v>1.49</c:v>
                </c:pt>
                <c:pt idx="2">
                  <c:v>1.29</c:v>
                </c:pt>
                <c:pt idx="3">
                  <c:v>1.1100000000000001</c:v>
                </c:pt>
                <c:pt idx="4">
                  <c:v>0.87</c:v>
                </c:pt>
                <c:pt idx="5">
                  <c:v>1.1399999999999999</c:v>
                </c:pt>
                <c:pt idx="6">
                  <c:v>1.1399999999999999</c:v>
                </c:pt>
                <c:pt idx="7">
                  <c:v>1.29</c:v>
                </c:pt>
                <c:pt idx="8">
                  <c:v>1.5</c:v>
                </c:pt>
                <c:pt idx="9">
                  <c:v>1.48</c:v>
                </c:pt>
                <c:pt idx="10">
                  <c:v>1.37</c:v>
                </c:pt>
                <c:pt idx="11">
                  <c:v>1.4</c:v>
                </c:pt>
                <c:pt idx="12">
                  <c:v>1.08</c:v>
                </c:pt>
                <c:pt idx="13">
                  <c:v>0.55000000000000004</c:v>
                </c:pt>
                <c:pt idx="14">
                  <c:v>0.56000000000000005</c:v>
                </c:pt>
                <c:pt idx="15">
                  <c:v>0.64</c:v>
                </c:pt>
                <c:pt idx="16">
                  <c:v>0.7</c:v>
                </c:pt>
                <c:pt idx="17">
                  <c:v>0.52</c:v>
                </c:pt>
                <c:pt idx="18">
                  <c:v>0.6</c:v>
                </c:pt>
                <c:pt idx="19">
                  <c:v>0.84</c:v>
                </c:pt>
                <c:pt idx="20">
                  <c:v>0.9</c:v>
                </c:pt>
                <c:pt idx="21">
                  <c:v>0.94</c:v>
                </c:pt>
                <c:pt idx="22">
                  <c:v>1.31</c:v>
                </c:pt>
                <c:pt idx="23">
                  <c:v>1.55</c:v>
                </c:pt>
                <c:pt idx="24">
                  <c:v>1.45</c:v>
                </c:pt>
                <c:pt idx="25">
                  <c:v>1.59</c:v>
                </c:pt>
                <c:pt idx="26">
                  <c:v>1.76</c:v>
                </c:pt>
                <c:pt idx="27">
                  <c:v>1.6</c:v>
                </c:pt>
                <c:pt idx="28">
                  <c:v>1.77</c:v>
                </c:pt>
                <c:pt idx="29">
                  <c:v>2.08</c:v>
                </c:pt>
                <c:pt idx="30">
                  <c:v>2.83</c:v>
                </c:pt>
                <c:pt idx="31">
                  <c:v>2.95</c:v>
                </c:pt>
              </c:numCache>
            </c:numRef>
          </c:val>
          <c:smooth val="0"/>
          <c:extLst xmlns:DataManagerRef="urn:DataManager">
            <c:ext xmlns:c16="http://schemas.microsoft.com/office/drawing/2014/chart" uri="{C3380CC4-5D6E-409C-BE32-E72D297353CC}">
              <c16:uniqueId val="{00000001-700F-4ECB-A7E8-D1D4D56E4016}"/>
            </c:ext>
          </c:extLst>
        </c:ser>
        <c:ser>
          <c:idx val="3"/>
          <c:order val="2"/>
          <c:tx>
            <c:strRef>
              <c:f>'Graf II.4'!$M$3</c:f>
              <c:strCache>
                <c:ptCount val="1"/>
                <c:pt idx="0">
                  <c:v>5Y koruna interest rate swap</c:v>
                </c:pt>
              </c:strCache>
            </c:strRef>
          </c:tx>
          <c:spPr>
            <a:ln w="25400">
              <a:solidFill>
                <a:srgbClr val="FFBB00"/>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II.4'!$M$9:$M$40</c:f>
              <c:numCache>
                <c:formatCode>0.00</c:formatCode>
                <c:ptCount val="32"/>
                <c:pt idx="0">
                  <c:v>2.1</c:v>
                </c:pt>
                <c:pt idx="1">
                  <c:v>1.77</c:v>
                </c:pt>
                <c:pt idx="2">
                  <c:v>1.66</c:v>
                </c:pt>
                <c:pt idx="3">
                  <c:v>1.58</c:v>
                </c:pt>
                <c:pt idx="4">
                  <c:v>1.27</c:v>
                </c:pt>
                <c:pt idx="5">
                  <c:v>1.7</c:v>
                </c:pt>
                <c:pt idx="6">
                  <c:v>1.72</c:v>
                </c:pt>
                <c:pt idx="7">
                  <c:v>1.82</c:v>
                </c:pt>
                <c:pt idx="8">
                  <c:v>2.06</c:v>
                </c:pt>
                <c:pt idx="9">
                  <c:v>1.8</c:v>
                </c:pt>
                <c:pt idx="10">
                  <c:v>1.52</c:v>
                </c:pt>
                <c:pt idx="11">
                  <c:v>0.73</c:v>
                </c:pt>
                <c:pt idx="12">
                  <c:v>0.66</c:v>
                </c:pt>
                <c:pt idx="13">
                  <c:v>0.44</c:v>
                </c:pt>
                <c:pt idx="14">
                  <c:v>0.48</c:v>
                </c:pt>
                <c:pt idx="15">
                  <c:v>0.66</c:v>
                </c:pt>
                <c:pt idx="16">
                  <c:v>0.9</c:v>
                </c:pt>
                <c:pt idx="17">
                  <c:v>0.57999999999999996</c:v>
                </c:pt>
                <c:pt idx="18">
                  <c:v>0.56000000000000005</c:v>
                </c:pt>
                <c:pt idx="19">
                  <c:v>0.96</c:v>
                </c:pt>
                <c:pt idx="20">
                  <c:v>1.1200000000000001</c:v>
                </c:pt>
                <c:pt idx="21">
                  <c:v>1.08</c:v>
                </c:pt>
                <c:pt idx="22">
                  <c:v>1.46</c:v>
                </c:pt>
                <c:pt idx="23">
                  <c:v>1.62</c:v>
                </c:pt>
                <c:pt idx="24">
                  <c:v>1.7</c:v>
                </c:pt>
                <c:pt idx="25">
                  <c:v>1.72</c:v>
                </c:pt>
                <c:pt idx="26">
                  <c:v>1.94</c:v>
                </c:pt>
                <c:pt idx="27">
                  <c:v>1.86</c:v>
                </c:pt>
                <c:pt idx="28">
                  <c:v>2.16</c:v>
                </c:pt>
                <c:pt idx="29">
                  <c:v>2.68</c:v>
                </c:pt>
                <c:pt idx="30">
                  <c:v>3.14</c:v>
                </c:pt>
                <c:pt idx="31">
                  <c:v>3.22</c:v>
                </c:pt>
              </c:numCache>
            </c:numRef>
          </c:val>
          <c:smooth val="0"/>
          <c:extLst xmlns:DataManagerRef="urn:DataManager">
            <c:ext xmlns:c16="http://schemas.microsoft.com/office/drawing/2014/chart" uri="{C3380CC4-5D6E-409C-BE32-E72D297353CC}">
              <c16:uniqueId val="{00000002-700F-4ECB-A7E8-D1D4D56E4016}"/>
            </c:ext>
          </c:extLst>
        </c:ser>
        <c:ser>
          <c:idx val="4"/>
          <c:order val="3"/>
          <c:tx>
            <c:strRef>
              <c:f>'Graf II.4'!$N$3</c:f>
              <c:strCache>
                <c:ptCount val="1"/>
                <c:pt idx="0">
                  <c:v>New loans to households for house purchase</c:v>
                </c:pt>
              </c:strCache>
            </c:strRef>
          </c:tx>
          <c:spPr>
            <a:ln w="25400">
              <a:solidFill>
                <a:srgbClr val="9ACD32"/>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II.4'!$N$9:$N$40</c:f>
              <c:numCache>
                <c:formatCode>0.00</c:formatCode>
                <c:ptCount val="32"/>
                <c:pt idx="0">
                  <c:v>2.94</c:v>
                </c:pt>
                <c:pt idx="1">
                  <c:v>2.91</c:v>
                </c:pt>
                <c:pt idx="2">
                  <c:v>2.87</c:v>
                </c:pt>
                <c:pt idx="3">
                  <c:v>2.82</c:v>
                </c:pt>
                <c:pt idx="4">
                  <c:v>2.77</c:v>
                </c:pt>
                <c:pt idx="5">
                  <c:v>2.65</c:v>
                </c:pt>
                <c:pt idx="6">
                  <c:v>2.57</c:v>
                </c:pt>
                <c:pt idx="7">
                  <c:v>2.52</c:v>
                </c:pt>
                <c:pt idx="8">
                  <c:v>2.4900000000000002</c:v>
                </c:pt>
                <c:pt idx="9">
                  <c:v>2.5</c:v>
                </c:pt>
                <c:pt idx="10">
                  <c:v>2.57</c:v>
                </c:pt>
                <c:pt idx="11">
                  <c:v>2.5499999999999998</c:v>
                </c:pt>
                <c:pt idx="12">
                  <c:v>2.4300000000000002</c:v>
                </c:pt>
                <c:pt idx="13">
                  <c:v>2.5099999999999998</c:v>
                </c:pt>
                <c:pt idx="14">
                  <c:v>2.42</c:v>
                </c:pt>
                <c:pt idx="15">
                  <c:v>2.33</c:v>
                </c:pt>
                <c:pt idx="16">
                  <c:v>2.29</c:v>
                </c:pt>
                <c:pt idx="17">
                  <c:v>2.2400000000000002</c:v>
                </c:pt>
                <c:pt idx="18">
                  <c:v>2.19</c:v>
                </c:pt>
                <c:pt idx="19">
                  <c:v>2.13</c:v>
                </c:pt>
                <c:pt idx="20">
                  <c:v>2.1</c:v>
                </c:pt>
                <c:pt idx="21">
                  <c:v>2.0699999999999998</c:v>
                </c:pt>
                <c:pt idx="22">
                  <c:v>2.0699999999999998</c:v>
                </c:pt>
                <c:pt idx="23">
                  <c:v>2.06</c:v>
                </c:pt>
                <c:pt idx="24">
                  <c:v>2.09</c:v>
                </c:pt>
                <c:pt idx="25">
                  <c:v>2.14</c:v>
                </c:pt>
                <c:pt idx="26">
                  <c:v>2.19</c:v>
                </c:pt>
                <c:pt idx="27">
                  <c:v>2.2799999999999998</c:v>
                </c:pt>
                <c:pt idx="28">
                  <c:v>2.35</c:v>
                </c:pt>
                <c:pt idx="29">
                  <c:v>2.4500000000000002</c:v>
                </c:pt>
              </c:numCache>
            </c:numRef>
          </c:val>
          <c:smooth val="0"/>
          <c:extLst xmlns:DataManagerRef="urn:DataManager">
            <c:ext xmlns:c16="http://schemas.microsoft.com/office/drawing/2014/chart" uri="{C3380CC4-5D6E-409C-BE32-E72D297353CC}">
              <c16:uniqueId val="{00000003-700F-4ECB-A7E8-D1D4D56E4016}"/>
            </c:ext>
          </c:extLst>
        </c:ser>
        <c:ser>
          <c:idx val="5"/>
          <c:order val="4"/>
          <c:tx>
            <c:strRef>
              <c:f>'Graf II.4'!$O$3</c:f>
              <c:strCache>
                <c:ptCount val="1"/>
                <c:pt idx="0">
                  <c:v>New loans to non-financial corporations</c:v>
                </c:pt>
              </c:strCache>
            </c:strRef>
          </c:tx>
          <c:spPr>
            <a:ln w="25400">
              <a:solidFill>
                <a:srgbClr val="00CED1"/>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II.4'!$O$9:$O$40</c:f>
              <c:numCache>
                <c:formatCode>0.00</c:formatCode>
                <c:ptCount val="32"/>
                <c:pt idx="0">
                  <c:v>3.02</c:v>
                </c:pt>
                <c:pt idx="1">
                  <c:v>3.16</c:v>
                </c:pt>
                <c:pt idx="2">
                  <c:v>3.22</c:v>
                </c:pt>
                <c:pt idx="3">
                  <c:v>3.27</c:v>
                </c:pt>
                <c:pt idx="4">
                  <c:v>2.94</c:v>
                </c:pt>
                <c:pt idx="5">
                  <c:v>3.07</c:v>
                </c:pt>
                <c:pt idx="6">
                  <c:v>3.28</c:v>
                </c:pt>
                <c:pt idx="7">
                  <c:v>3.33</c:v>
                </c:pt>
                <c:pt idx="8">
                  <c:v>3.62</c:v>
                </c:pt>
                <c:pt idx="9">
                  <c:v>3.06</c:v>
                </c:pt>
                <c:pt idx="10">
                  <c:v>3.37</c:v>
                </c:pt>
                <c:pt idx="11">
                  <c:v>3.24</c:v>
                </c:pt>
                <c:pt idx="12">
                  <c:v>3.17</c:v>
                </c:pt>
                <c:pt idx="13">
                  <c:v>2.65</c:v>
                </c:pt>
                <c:pt idx="14">
                  <c:v>2.34</c:v>
                </c:pt>
                <c:pt idx="15">
                  <c:v>1.84</c:v>
                </c:pt>
                <c:pt idx="16">
                  <c:v>1.5</c:v>
                </c:pt>
                <c:pt idx="17">
                  <c:v>1.47</c:v>
                </c:pt>
                <c:pt idx="18">
                  <c:v>1.67</c:v>
                </c:pt>
                <c:pt idx="19">
                  <c:v>1.95</c:v>
                </c:pt>
                <c:pt idx="20">
                  <c:v>1.86</c:v>
                </c:pt>
                <c:pt idx="21">
                  <c:v>1.53</c:v>
                </c:pt>
                <c:pt idx="22">
                  <c:v>2.36</c:v>
                </c:pt>
                <c:pt idx="23">
                  <c:v>1.96</c:v>
                </c:pt>
                <c:pt idx="24">
                  <c:v>1.47</c:v>
                </c:pt>
                <c:pt idx="25">
                  <c:v>1.49</c:v>
                </c:pt>
                <c:pt idx="26">
                  <c:v>1.34</c:v>
                </c:pt>
                <c:pt idx="27">
                  <c:v>1.49</c:v>
                </c:pt>
                <c:pt idx="28">
                  <c:v>2.09</c:v>
                </c:pt>
                <c:pt idx="29">
                  <c:v>1.88</c:v>
                </c:pt>
              </c:numCache>
            </c:numRef>
          </c:val>
          <c:smooth val="0"/>
          <c:extLst xmlns:DataManagerRef="urn:DataManager">
            <c:ext xmlns:c16="http://schemas.microsoft.com/office/drawing/2014/chart" uri="{C3380CC4-5D6E-409C-BE32-E72D297353CC}">
              <c16:uniqueId val="{00000004-700F-4ECB-A7E8-D1D4D56E4016}"/>
            </c:ext>
          </c:extLst>
        </c:ser>
        <c:ser>
          <c:idx val="6"/>
          <c:order val="5"/>
          <c:tx>
            <c:strRef>
              <c:f>'Graf II.4'!$P$3</c:f>
              <c:strCache>
                <c:ptCount val="1"/>
                <c:pt idx="0">
                  <c:v>Annual CPI inflation</c:v>
                </c:pt>
              </c:strCache>
            </c:strRef>
          </c:tx>
          <c:spPr>
            <a:ln w="25400">
              <a:solidFill>
                <a:srgbClr val="6C6F70"/>
              </a:solidFill>
              <a:prstDash val="solid"/>
            </a:ln>
          </c:spPr>
          <c:marker>
            <c:symbol val="none"/>
          </c:marker>
          <c:cat>
            <c:numRef>
              <c:f>'Graf II.4'!$J$9:$J$40</c:f>
              <c:numCache>
                <c:formatCode>m/d/yyyy</c:formatCode>
                <c:ptCount val="3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44505</c:v>
                </c:pt>
              </c:numCache>
            </c:numRef>
          </c:cat>
          <c:val>
            <c:numRef>
              <c:f>'Graf II.4'!$P$9:$P$40</c:f>
              <c:numCache>
                <c:formatCode>0.00</c:formatCode>
                <c:ptCount val="32"/>
                <c:pt idx="0">
                  <c:v>2.77</c:v>
                </c:pt>
                <c:pt idx="1">
                  <c:v>2.95</c:v>
                </c:pt>
                <c:pt idx="2">
                  <c:v>2.75</c:v>
                </c:pt>
                <c:pt idx="3">
                  <c:v>2.93</c:v>
                </c:pt>
                <c:pt idx="4">
                  <c:v>2.93</c:v>
                </c:pt>
                <c:pt idx="5">
                  <c:v>2.65</c:v>
                </c:pt>
                <c:pt idx="6">
                  <c:v>2.74</c:v>
                </c:pt>
                <c:pt idx="7">
                  <c:v>3.12</c:v>
                </c:pt>
                <c:pt idx="8">
                  <c:v>3.21</c:v>
                </c:pt>
                <c:pt idx="9">
                  <c:v>3.64</c:v>
                </c:pt>
                <c:pt idx="10">
                  <c:v>3.73</c:v>
                </c:pt>
                <c:pt idx="11">
                  <c:v>3.44</c:v>
                </c:pt>
                <c:pt idx="12">
                  <c:v>3.16</c:v>
                </c:pt>
                <c:pt idx="13">
                  <c:v>2.86</c:v>
                </c:pt>
                <c:pt idx="14">
                  <c:v>3.32</c:v>
                </c:pt>
                <c:pt idx="15">
                  <c:v>3.4</c:v>
                </c:pt>
                <c:pt idx="16">
                  <c:v>3.3</c:v>
                </c:pt>
                <c:pt idx="17">
                  <c:v>3.23</c:v>
                </c:pt>
                <c:pt idx="18">
                  <c:v>2.94</c:v>
                </c:pt>
                <c:pt idx="19">
                  <c:v>2.66</c:v>
                </c:pt>
                <c:pt idx="20">
                  <c:v>2.29</c:v>
                </c:pt>
                <c:pt idx="21">
                  <c:v>2.16</c:v>
                </c:pt>
                <c:pt idx="22">
                  <c:v>2.0699999999999998</c:v>
                </c:pt>
                <c:pt idx="23">
                  <c:v>2.34</c:v>
                </c:pt>
                <c:pt idx="24">
                  <c:v>3.06</c:v>
                </c:pt>
                <c:pt idx="25">
                  <c:v>2.87</c:v>
                </c:pt>
                <c:pt idx="26">
                  <c:v>2.77</c:v>
                </c:pt>
                <c:pt idx="27">
                  <c:v>3.37</c:v>
                </c:pt>
                <c:pt idx="28">
                  <c:v>4.09</c:v>
                </c:pt>
                <c:pt idx="29">
                  <c:v>4.92</c:v>
                </c:pt>
                <c:pt idx="30">
                  <c:v>5.8</c:v>
                </c:pt>
              </c:numCache>
            </c:numRef>
          </c:val>
          <c:smooth val="0"/>
          <c:extLst xmlns:DataManagerRef="urn:DataManager">
            <c:ext xmlns:c16="http://schemas.microsoft.com/office/drawing/2014/chart" uri="{C3380CC4-5D6E-409C-BE32-E72D297353CC}">
              <c16:uniqueId val="{00000005-700F-4ECB-A7E8-D1D4D56E4016}"/>
            </c:ext>
          </c:extLst>
        </c:ser>
        <c:dLbls>
          <c:showLegendKey val="0"/>
          <c:showVal val="0"/>
          <c:showCatName val="0"/>
          <c:showSerName val="0"/>
          <c:showPercent val="0"/>
          <c:showBubbleSize val="0"/>
        </c:dLbls>
        <c:smooth val="0"/>
        <c:axId val="165225984"/>
        <c:axId val="165227520"/>
      </c:lineChart>
      <c:dateAx>
        <c:axId val="165225984"/>
        <c:scaling>
          <c:orientation val="minMax"/>
          <c:min val="435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65227520"/>
        <c:crosses val="autoZero"/>
        <c:auto val="0"/>
        <c:lblOffset val="100"/>
        <c:baseTimeUnit val="days"/>
        <c:majorUnit val="6"/>
        <c:majorTimeUnit val="months"/>
      </c:dateAx>
      <c:valAx>
        <c:axId val="165227520"/>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65225984"/>
        <c:crosses val="autoZero"/>
        <c:crossBetween val="midCat"/>
        <c:majorUnit val="1"/>
      </c:valAx>
      <c:spPr>
        <a:noFill/>
        <a:ln w="25400">
          <a:noFill/>
        </a:ln>
      </c:spPr>
    </c:plotArea>
    <c:legend>
      <c:legendPos val="b"/>
      <c:layout>
        <c:manualLayout>
          <c:xMode val="edge"/>
          <c:yMode val="edge"/>
          <c:x val="6.6433566433566432E-2"/>
          <c:y val="0.63375504071143685"/>
          <c:w val="0.73112218490171244"/>
          <c:h val="0.3662449592885632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xMode val="edge"/>
          <c:yMode val="edge"/>
          <c:x val="1.7482517482517484E-2"/>
          <c:y val="2.1934680249357592E-2"/>
          <c:w val="0.94755244755244761"/>
          <c:h val="0.89932189022366116"/>
        </c:manualLayout>
      </c:layout>
      <c:barChart>
        <c:barDir val="col"/>
        <c:grouping val="stacked"/>
        <c:varyColors val="0"/>
        <c:ser>
          <c:idx val="3"/>
          <c:order val="3"/>
          <c:tx>
            <c:strRef>
              <c:f>'Graf III.5'!$N$3</c:f>
              <c:strCache>
                <c:ptCount val="1"/>
                <c:pt idx="0">
                  <c:v>Stage 1</c:v>
                </c:pt>
              </c:strCache>
            </c:strRef>
          </c:tx>
          <c:spPr>
            <a:solidFill>
              <a:srgbClr val="9ACD32"/>
            </a:solidFill>
            <a:ln w="25400">
              <a:noFill/>
            </a:ln>
          </c:spPr>
          <c:invertIfNegative val="0"/>
          <c:dPt>
            <c:idx val="0"/>
            <c:invertIfNegative val="0"/>
            <c:bubble3D val="0"/>
            <c:extLst xmlns:DataManagerRef="urn:DataManager">
              <c:ext xmlns:c16="http://schemas.microsoft.com/office/drawing/2014/chart" uri="{C3380CC4-5D6E-409C-BE32-E72D297353CC}">
                <c16:uniqueId val="{00000000-7146-4029-9CC4-B790982C0D4F}"/>
              </c:ext>
            </c:extLst>
          </c:dPt>
          <c:dPt>
            <c:idx val="1"/>
            <c:invertIfNegative val="0"/>
            <c:bubble3D val="0"/>
            <c:extLst xmlns:DataManagerRef="urn:DataManager">
              <c:ext xmlns:c16="http://schemas.microsoft.com/office/drawing/2014/chart" uri="{C3380CC4-5D6E-409C-BE32-E72D297353CC}">
                <c16:uniqueId val="{00000001-7146-4029-9CC4-B790982C0D4F}"/>
              </c:ext>
            </c:extLst>
          </c:dPt>
          <c:dPt>
            <c:idx val="7"/>
            <c:invertIfNegative val="0"/>
            <c:bubble3D val="0"/>
            <c:extLst xmlns:DataManagerRef="urn:DataManager">
              <c:ext xmlns:c16="http://schemas.microsoft.com/office/drawing/2014/chart" uri="{C3380CC4-5D6E-409C-BE32-E72D297353CC}">
                <c16:uniqueId val="{00000002-7146-4029-9CC4-B790982C0D4F}"/>
              </c:ext>
            </c:extLst>
          </c:dPt>
          <c:dPt>
            <c:idx val="13"/>
            <c:invertIfNegative val="0"/>
            <c:bubble3D val="0"/>
            <c:extLst xmlns:DataManagerRef="urn:DataManager">
              <c:ext xmlns:c16="http://schemas.microsoft.com/office/drawing/2014/chart" uri="{C3380CC4-5D6E-409C-BE32-E72D297353CC}">
                <c16:uniqueId val="{00000003-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III.5'!$N$5:$N$22</c:f>
              <c:numCache>
                <c:formatCode>0.00</c:formatCode>
                <c:ptCount val="18"/>
                <c:pt idx="1">
                  <c:v>95.12</c:v>
                </c:pt>
                <c:pt idx="2">
                  <c:v>91.501871663750933</c:v>
                </c:pt>
                <c:pt idx="3">
                  <c:v>91.473463357563531</c:v>
                </c:pt>
                <c:pt idx="4">
                  <c:v>87.368134235554919</c:v>
                </c:pt>
                <c:pt idx="5">
                  <c:v>88.619881521870013</c:v>
                </c:pt>
                <c:pt idx="7">
                  <c:v>92.59</c:v>
                </c:pt>
                <c:pt idx="8">
                  <c:v>88.320423243730616</c:v>
                </c:pt>
                <c:pt idx="9">
                  <c:v>88.886920784256247</c:v>
                </c:pt>
                <c:pt idx="10">
                  <c:v>80.29098093043649</c:v>
                </c:pt>
                <c:pt idx="11">
                  <c:v>81.180071226350165</c:v>
                </c:pt>
                <c:pt idx="13">
                  <c:v>96.3</c:v>
                </c:pt>
                <c:pt idx="14">
                  <c:v>92.650521301062994</c:v>
                </c:pt>
                <c:pt idx="15">
                  <c:v>92.474894589016699</c:v>
                </c:pt>
                <c:pt idx="16">
                  <c:v>90.976786323538832</c:v>
                </c:pt>
                <c:pt idx="17">
                  <c:v>92.023431935043405</c:v>
                </c:pt>
              </c:numCache>
            </c:numRef>
          </c:val>
          <c:extLst xmlns:DataManagerRef="urn:DataManager">
            <c:ext xmlns:c16="http://schemas.microsoft.com/office/drawing/2014/chart" uri="{C3380CC4-5D6E-409C-BE32-E72D297353CC}">
              <c16:uniqueId val="{00000004-7146-4029-9CC4-B790982C0D4F}"/>
            </c:ext>
          </c:extLst>
        </c:ser>
        <c:ser>
          <c:idx val="4"/>
          <c:order val="4"/>
          <c:tx>
            <c:strRef>
              <c:f>'Graf III.5'!$O$3</c:f>
              <c:strCache>
                <c:ptCount val="1"/>
                <c:pt idx="0">
                  <c:v>Stage 2</c:v>
                </c:pt>
              </c:strCache>
            </c:strRef>
          </c:tx>
          <c:spPr>
            <a:solidFill>
              <a:srgbClr val="FFC000"/>
            </a:solidFill>
            <a:ln w="25400">
              <a:noFill/>
            </a:ln>
          </c:spPr>
          <c:invertIfNegative val="0"/>
          <c:dPt>
            <c:idx val="0"/>
            <c:invertIfNegative val="0"/>
            <c:bubble3D val="0"/>
            <c:extLst xmlns:DataManagerRef="urn:DataManager">
              <c:ext xmlns:c16="http://schemas.microsoft.com/office/drawing/2014/chart" uri="{C3380CC4-5D6E-409C-BE32-E72D297353CC}">
                <c16:uniqueId val="{00000005-7146-4029-9CC4-B790982C0D4F}"/>
              </c:ext>
            </c:extLst>
          </c:dPt>
          <c:dPt>
            <c:idx val="1"/>
            <c:invertIfNegative val="0"/>
            <c:bubble3D val="0"/>
            <c:extLst xmlns:DataManagerRef="urn:DataManager">
              <c:ext xmlns:c16="http://schemas.microsoft.com/office/drawing/2014/chart" uri="{C3380CC4-5D6E-409C-BE32-E72D297353CC}">
                <c16:uniqueId val="{00000006-7146-4029-9CC4-B790982C0D4F}"/>
              </c:ext>
            </c:extLst>
          </c:dPt>
          <c:dPt>
            <c:idx val="2"/>
            <c:invertIfNegative val="0"/>
            <c:bubble3D val="0"/>
            <c:extLst xmlns:DataManagerRef="urn:DataManager">
              <c:ext xmlns:c16="http://schemas.microsoft.com/office/drawing/2014/chart" uri="{C3380CC4-5D6E-409C-BE32-E72D297353CC}">
                <c16:uniqueId val="{00000007-7146-4029-9CC4-B790982C0D4F}"/>
              </c:ext>
            </c:extLst>
          </c:dPt>
          <c:dPt>
            <c:idx val="3"/>
            <c:invertIfNegative val="0"/>
            <c:bubble3D val="0"/>
            <c:extLst xmlns:DataManagerRef="urn:DataManager">
              <c:ext xmlns:c16="http://schemas.microsoft.com/office/drawing/2014/chart" uri="{C3380CC4-5D6E-409C-BE32-E72D297353CC}">
                <c16:uniqueId val="{00000008-7146-4029-9CC4-B790982C0D4F}"/>
              </c:ext>
            </c:extLst>
          </c:dPt>
          <c:dPt>
            <c:idx val="4"/>
            <c:invertIfNegative val="0"/>
            <c:bubble3D val="0"/>
            <c:extLst xmlns:DataManagerRef="urn:DataManager">
              <c:ext xmlns:c16="http://schemas.microsoft.com/office/drawing/2014/chart" uri="{C3380CC4-5D6E-409C-BE32-E72D297353CC}">
                <c16:uniqueId val="{00000009-7146-4029-9CC4-B790982C0D4F}"/>
              </c:ext>
            </c:extLst>
          </c:dPt>
          <c:dPt>
            <c:idx val="7"/>
            <c:invertIfNegative val="0"/>
            <c:bubble3D val="0"/>
            <c:extLst xmlns:DataManagerRef="urn:DataManager">
              <c:ext xmlns:c16="http://schemas.microsoft.com/office/drawing/2014/chart" uri="{C3380CC4-5D6E-409C-BE32-E72D297353CC}">
                <c16:uniqueId val="{0000000A-7146-4029-9CC4-B790982C0D4F}"/>
              </c:ext>
            </c:extLst>
          </c:dPt>
          <c:dPt>
            <c:idx val="13"/>
            <c:invertIfNegative val="0"/>
            <c:bubble3D val="0"/>
            <c:extLst xmlns:DataManagerRef="urn:DataManager">
              <c:ext xmlns:c16="http://schemas.microsoft.com/office/drawing/2014/chart" uri="{C3380CC4-5D6E-409C-BE32-E72D297353CC}">
                <c16:uniqueId val="{0000000B-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III.5'!$O$5:$O$22</c:f>
              <c:numCache>
                <c:formatCode>0.00</c:formatCode>
                <c:ptCount val="18"/>
                <c:pt idx="1">
                  <c:v>1.68</c:v>
                </c:pt>
                <c:pt idx="2">
                  <c:v>5.384183549453347</c:v>
                </c:pt>
                <c:pt idx="3">
                  <c:v>6.3304441351962355</c:v>
                </c:pt>
                <c:pt idx="4">
                  <c:v>9.9776849284417608</c:v>
                </c:pt>
                <c:pt idx="5">
                  <c:v>8.9717053466886529</c:v>
                </c:pt>
                <c:pt idx="7">
                  <c:v>2.64</c:v>
                </c:pt>
                <c:pt idx="8">
                  <c:v>7.210649396173169</c:v>
                </c:pt>
                <c:pt idx="9">
                  <c:v>7.8666703059290795</c:v>
                </c:pt>
                <c:pt idx="10">
                  <c:v>15.473153355343932</c:v>
                </c:pt>
                <c:pt idx="11">
                  <c:v>14.817973022910753</c:v>
                </c:pt>
                <c:pt idx="13">
                  <c:v>1.1200000000000001</c:v>
                </c:pt>
                <c:pt idx="14">
                  <c:v>4.751575664791611</c:v>
                </c:pt>
                <c:pt idx="15">
                  <c:v>5.8225775693653636</c:v>
                </c:pt>
                <c:pt idx="16">
                  <c:v>7.2181075311020608</c:v>
                </c:pt>
                <c:pt idx="17">
                  <c:v>6.2246584240171421</c:v>
                </c:pt>
              </c:numCache>
            </c:numRef>
          </c:val>
          <c:extLst xmlns:DataManagerRef="urn:DataManager">
            <c:ext xmlns:c16="http://schemas.microsoft.com/office/drawing/2014/chart" uri="{C3380CC4-5D6E-409C-BE32-E72D297353CC}">
              <c16:uniqueId val="{0000000C-7146-4029-9CC4-B790982C0D4F}"/>
            </c:ext>
          </c:extLst>
        </c:ser>
        <c:ser>
          <c:idx val="5"/>
          <c:order val="5"/>
          <c:tx>
            <c:strRef>
              <c:f>'Graf III.5'!$P$3</c:f>
              <c:strCache>
                <c:ptCount val="1"/>
                <c:pt idx="0">
                  <c:v>Stage 3</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0D-7146-4029-9CC4-B790982C0D4F}"/>
              </c:ext>
            </c:extLst>
          </c:dPt>
          <c:dPt>
            <c:idx val="1"/>
            <c:invertIfNegative val="0"/>
            <c:bubble3D val="0"/>
            <c:extLst xmlns:DataManagerRef="urn:DataManager">
              <c:ext xmlns:c16="http://schemas.microsoft.com/office/drawing/2014/chart" uri="{C3380CC4-5D6E-409C-BE32-E72D297353CC}">
                <c16:uniqueId val="{0000000E-7146-4029-9CC4-B790982C0D4F}"/>
              </c:ext>
            </c:extLst>
          </c:dPt>
          <c:dPt>
            <c:idx val="7"/>
            <c:invertIfNegative val="0"/>
            <c:bubble3D val="0"/>
            <c:extLst xmlns:DataManagerRef="urn:DataManager">
              <c:ext xmlns:c16="http://schemas.microsoft.com/office/drawing/2014/chart" uri="{C3380CC4-5D6E-409C-BE32-E72D297353CC}">
                <c16:uniqueId val="{0000000F-7146-4029-9CC4-B790982C0D4F}"/>
              </c:ext>
            </c:extLst>
          </c:dPt>
          <c:dPt>
            <c:idx val="13"/>
            <c:invertIfNegative val="0"/>
            <c:bubble3D val="0"/>
            <c:extLst xmlns:DataManagerRef="urn:DataManager">
              <c:ext xmlns:c16="http://schemas.microsoft.com/office/drawing/2014/chart" uri="{C3380CC4-5D6E-409C-BE32-E72D297353CC}">
                <c16:uniqueId val="{00000010-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III.5'!$P$5:$P$22</c:f>
              <c:numCache>
                <c:formatCode>0.00</c:formatCode>
                <c:ptCount val="18"/>
                <c:pt idx="1">
                  <c:v>3.2</c:v>
                </c:pt>
                <c:pt idx="2">
                  <c:v>3.113944786795718</c:v>
                </c:pt>
                <c:pt idx="3">
                  <c:v>2.1960925072402326</c:v>
                </c:pt>
                <c:pt idx="4">
                  <c:v>2.6541808360033285</c:v>
                </c:pt>
                <c:pt idx="5">
                  <c:v>2.4084131314413355</c:v>
                </c:pt>
                <c:pt idx="7">
                  <c:v>4.78</c:v>
                </c:pt>
                <c:pt idx="8">
                  <c:v>4.4689273600962167</c:v>
                </c:pt>
                <c:pt idx="9">
                  <c:v>3.2464089098146793</c:v>
                </c:pt>
                <c:pt idx="10">
                  <c:v>4.235865714219579</c:v>
                </c:pt>
                <c:pt idx="11">
                  <c:v>4.0019557507390733</c:v>
                </c:pt>
                <c:pt idx="13">
                  <c:v>2.57</c:v>
                </c:pt>
                <c:pt idx="14">
                  <c:v>2.5979030341453924</c:v>
                </c:pt>
                <c:pt idx="15">
                  <c:v>1.7025278416179366</c:v>
                </c:pt>
                <c:pt idx="16">
                  <c:v>1.8051061453591182</c:v>
                </c:pt>
                <c:pt idx="17">
                  <c:v>1.7519096409394539</c:v>
                </c:pt>
              </c:numCache>
            </c:numRef>
          </c:val>
          <c:extLst xmlns:DataManagerRef="urn:DataManager">
            <c:ext xmlns:c16="http://schemas.microsoft.com/office/drawing/2014/chart" uri="{C3380CC4-5D6E-409C-BE32-E72D297353CC}">
              <c16:uniqueId val="{00000011-7146-4029-9CC4-B790982C0D4F}"/>
            </c:ext>
          </c:extLst>
        </c:ser>
        <c:ser>
          <c:idx val="0"/>
          <c:order val="0"/>
          <c:tx>
            <c:strRef>
              <c:f>'Graf III.5'!$N$3</c:f>
              <c:strCache>
                <c:ptCount val="1"/>
                <c:pt idx="0">
                  <c:v>Stage 1</c:v>
                </c:pt>
              </c:strCache>
            </c:strRef>
          </c:tx>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12-7146-4029-9CC4-B790982C0D4F}"/>
              </c:ext>
            </c:extLst>
          </c:dPt>
          <c:dPt>
            <c:idx val="1"/>
            <c:invertIfNegative val="0"/>
            <c:bubble3D val="0"/>
            <c:extLst xmlns:DataManagerRef="urn:DataManager">
              <c:ext xmlns:c16="http://schemas.microsoft.com/office/drawing/2014/chart" uri="{C3380CC4-5D6E-409C-BE32-E72D297353CC}">
                <c16:uniqueId val="{00000013-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III.5'!$N$5:$N$22</c:f>
              <c:numCache>
                <c:formatCode>0.00</c:formatCode>
                <c:ptCount val="18"/>
                <c:pt idx="1">
                  <c:v>95.12</c:v>
                </c:pt>
                <c:pt idx="2">
                  <c:v>91.501871663750933</c:v>
                </c:pt>
                <c:pt idx="3">
                  <c:v>91.473463357563531</c:v>
                </c:pt>
                <c:pt idx="4">
                  <c:v>87.368134235554919</c:v>
                </c:pt>
                <c:pt idx="5">
                  <c:v>88.619881521870013</c:v>
                </c:pt>
                <c:pt idx="7">
                  <c:v>92.59</c:v>
                </c:pt>
                <c:pt idx="8">
                  <c:v>88.320423243730616</c:v>
                </c:pt>
                <c:pt idx="9">
                  <c:v>88.886920784256247</c:v>
                </c:pt>
                <c:pt idx="10">
                  <c:v>80.29098093043649</c:v>
                </c:pt>
                <c:pt idx="11">
                  <c:v>81.180071226350165</c:v>
                </c:pt>
                <c:pt idx="13">
                  <c:v>96.3</c:v>
                </c:pt>
                <c:pt idx="14">
                  <c:v>92.650521301062994</c:v>
                </c:pt>
                <c:pt idx="15">
                  <c:v>92.474894589016699</c:v>
                </c:pt>
                <c:pt idx="16">
                  <c:v>90.976786323538832</c:v>
                </c:pt>
                <c:pt idx="17">
                  <c:v>92.023431935043405</c:v>
                </c:pt>
              </c:numCache>
            </c:numRef>
          </c:val>
          <c:extLst xmlns:DataManagerRef="urn:DataManager">
            <c:ext xmlns:c16="http://schemas.microsoft.com/office/drawing/2014/chart" uri="{C3380CC4-5D6E-409C-BE32-E72D297353CC}">
              <c16:uniqueId val="{00000014-7146-4029-9CC4-B790982C0D4F}"/>
            </c:ext>
          </c:extLst>
        </c:ser>
        <c:ser>
          <c:idx val="1"/>
          <c:order val="1"/>
          <c:tx>
            <c:strRef>
              <c:f>'Graf III.5'!$O$3</c:f>
              <c:strCache>
                <c:ptCount val="1"/>
                <c:pt idx="0">
                  <c:v>Stage 2</c:v>
                </c:pt>
              </c:strCache>
            </c:strRef>
          </c:tx>
          <c:spPr>
            <a:solidFill>
              <a:srgbClr val="D52B1E"/>
            </a:solidFill>
            <a:ln w="25400">
              <a:noFill/>
            </a:ln>
          </c:spPr>
          <c:invertIfNegative val="0"/>
          <c:dPt>
            <c:idx val="0"/>
            <c:invertIfNegative val="0"/>
            <c:bubble3D val="0"/>
            <c:extLst xmlns:DataManagerRef="urn:DataManager">
              <c:ext xmlns:c16="http://schemas.microsoft.com/office/drawing/2014/chart" uri="{C3380CC4-5D6E-409C-BE32-E72D297353CC}">
                <c16:uniqueId val="{00000015-7146-4029-9CC4-B790982C0D4F}"/>
              </c:ext>
            </c:extLst>
          </c:dPt>
          <c:dPt>
            <c:idx val="1"/>
            <c:invertIfNegative val="0"/>
            <c:bubble3D val="0"/>
            <c:extLst xmlns:DataManagerRef="urn:DataManager">
              <c:ext xmlns:c16="http://schemas.microsoft.com/office/drawing/2014/chart" uri="{C3380CC4-5D6E-409C-BE32-E72D297353CC}">
                <c16:uniqueId val="{00000016-7146-4029-9CC4-B790982C0D4F}"/>
              </c:ext>
            </c:extLst>
          </c:dPt>
          <c:dPt>
            <c:idx val="2"/>
            <c:invertIfNegative val="0"/>
            <c:bubble3D val="0"/>
            <c:extLst xmlns:DataManagerRef="urn:DataManager">
              <c:ext xmlns:c16="http://schemas.microsoft.com/office/drawing/2014/chart" uri="{C3380CC4-5D6E-409C-BE32-E72D297353CC}">
                <c16:uniqueId val="{00000017-7146-4029-9CC4-B790982C0D4F}"/>
              </c:ext>
            </c:extLst>
          </c:dPt>
          <c:dPt>
            <c:idx val="3"/>
            <c:invertIfNegative val="0"/>
            <c:bubble3D val="0"/>
            <c:extLst xmlns:DataManagerRef="urn:DataManager">
              <c:ext xmlns:c16="http://schemas.microsoft.com/office/drawing/2014/chart" uri="{C3380CC4-5D6E-409C-BE32-E72D297353CC}">
                <c16:uniqueId val="{00000018-7146-4029-9CC4-B790982C0D4F}"/>
              </c:ext>
            </c:extLst>
          </c:dPt>
          <c:dPt>
            <c:idx val="4"/>
            <c:invertIfNegative val="0"/>
            <c:bubble3D val="0"/>
            <c:extLst xmlns:DataManagerRef="urn:DataManager">
              <c:ext xmlns:c16="http://schemas.microsoft.com/office/drawing/2014/chart" uri="{C3380CC4-5D6E-409C-BE32-E72D297353CC}">
                <c16:uniqueId val="{00000019-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III.5'!$O$5:$O$22</c:f>
              <c:numCache>
                <c:formatCode>0.00</c:formatCode>
                <c:ptCount val="18"/>
                <c:pt idx="1">
                  <c:v>1.68</c:v>
                </c:pt>
                <c:pt idx="2">
                  <c:v>5.384183549453347</c:v>
                </c:pt>
                <c:pt idx="3">
                  <c:v>6.3304441351962355</c:v>
                </c:pt>
                <c:pt idx="4">
                  <c:v>9.9776849284417608</c:v>
                </c:pt>
                <c:pt idx="5">
                  <c:v>8.9717053466886529</c:v>
                </c:pt>
                <c:pt idx="7">
                  <c:v>2.64</c:v>
                </c:pt>
                <c:pt idx="8">
                  <c:v>7.210649396173169</c:v>
                </c:pt>
                <c:pt idx="9">
                  <c:v>7.8666703059290795</c:v>
                </c:pt>
                <c:pt idx="10">
                  <c:v>15.473153355343932</c:v>
                </c:pt>
                <c:pt idx="11">
                  <c:v>14.817973022910753</c:v>
                </c:pt>
                <c:pt idx="13">
                  <c:v>1.1200000000000001</c:v>
                </c:pt>
                <c:pt idx="14">
                  <c:v>4.751575664791611</c:v>
                </c:pt>
                <c:pt idx="15">
                  <c:v>5.8225775693653636</c:v>
                </c:pt>
                <c:pt idx="16">
                  <c:v>7.2181075311020608</c:v>
                </c:pt>
                <c:pt idx="17">
                  <c:v>6.2246584240171421</c:v>
                </c:pt>
              </c:numCache>
            </c:numRef>
          </c:val>
          <c:extLst xmlns:DataManagerRef="urn:DataManager">
            <c:ext xmlns:c16="http://schemas.microsoft.com/office/drawing/2014/chart" uri="{C3380CC4-5D6E-409C-BE32-E72D297353CC}">
              <c16:uniqueId val="{0000001A-7146-4029-9CC4-B790982C0D4F}"/>
            </c:ext>
          </c:extLst>
        </c:ser>
        <c:ser>
          <c:idx val="2"/>
          <c:order val="2"/>
          <c:tx>
            <c:strRef>
              <c:f>'Graf III.5'!$P$3</c:f>
              <c:strCache>
                <c:ptCount val="1"/>
                <c:pt idx="0">
                  <c:v>Stage 3</c:v>
                </c:pt>
              </c:strCache>
            </c:strRef>
          </c:tx>
          <c:spPr>
            <a:solidFill>
              <a:srgbClr val="FFBB00"/>
            </a:solidFill>
            <a:ln w="25400">
              <a:noFill/>
            </a:ln>
          </c:spPr>
          <c:invertIfNegative val="0"/>
          <c:dPt>
            <c:idx val="0"/>
            <c:invertIfNegative val="0"/>
            <c:bubble3D val="0"/>
            <c:extLst xmlns:DataManagerRef="urn:DataManager">
              <c:ext xmlns:c16="http://schemas.microsoft.com/office/drawing/2014/chart" uri="{C3380CC4-5D6E-409C-BE32-E72D297353CC}">
                <c16:uniqueId val="{0000001B-7146-4029-9CC4-B790982C0D4F}"/>
              </c:ext>
            </c:extLst>
          </c:dPt>
          <c:dPt>
            <c:idx val="1"/>
            <c:invertIfNegative val="0"/>
            <c:bubble3D val="0"/>
            <c:extLst xmlns:DataManagerRef="urn:DataManager">
              <c:ext xmlns:c16="http://schemas.microsoft.com/office/drawing/2014/chart" uri="{C3380CC4-5D6E-409C-BE32-E72D297353CC}">
                <c16:uniqueId val="{0000001C-7146-4029-9CC4-B790982C0D4F}"/>
              </c:ext>
            </c:extLst>
          </c:dPt>
          <c:cat>
            <c:multiLvlStrRef>
              <c:f>'Graf III.5'!$J$5:$K$22</c:f>
              <c:multiLvlStrCache>
                <c:ptCount val="18"/>
                <c:lvl>
                  <c:pt idx="1">
                    <c:v>2017</c:v>
                  </c:pt>
                  <c:pt idx="2">
                    <c:v>01/2018</c:v>
                  </c:pt>
                  <c:pt idx="3">
                    <c:v>12/2019</c:v>
                  </c:pt>
                  <c:pt idx="4">
                    <c:v>12/2020</c:v>
                  </c:pt>
                  <c:pt idx="5">
                    <c:v>08/2021</c:v>
                  </c:pt>
                  <c:pt idx="7">
                    <c:v>2017</c:v>
                  </c:pt>
                  <c:pt idx="8">
                    <c:v>01/2018</c:v>
                  </c:pt>
                  <c:pt idx="9">
                    <c:v>12/2019</c:v>
                  </c:pt>
                  <c:pt idx="10">
                    <c:v>12/2020</c:v>
                  </c:pt>
                  <c:pt idx="11">
                    <c:v>08/2021</c:v>
                  </c:pt>
                  <c:pt idx="13">
                    <c:v>2017</c:v>
                  </c:pt>
                  <c:pt idx="14">
                    <c:v>01/2018</c:v>
                  </c:pt>
                  <c:pt idx="15">
                    <c:v>12/2019</c:v>
                  </c:pt>
                  <c:pt idx="16">
                    <c:v>12/2020</c:v>
                  </c:pt>
                  <c:pt idx="17">
                    <c:v>08/2021</c:v>
                  </c:pt>
                </c:lvl>
                <c:lvl>
                  <c:pt idx="0">
                    <c:v>Client</c:v>
                  </c:pt>
                  <c:pt idx="6">
                    <c:v>Corporations</c:v>
                  </c:pt>
                  <c:pt idx="12">
                    <c:v>Households</c:v>
                  </c:pt>
                </c:lvl>
              </c:multiLvlStrCache>
            </c:multiLvlStrRef>
          </c:cat>
          <c:val>
            <c:numRef>
              <c:f>'Graf III.5'!$P$5:$P$22</c:f>
              <c:numCache>
                <c:formatCode>0.00</c:formatCode>
                <c:ptCount val="18"/>
                <c:pt idx="1">
                  <c:v>3.2</c:v>
                </c:pt>
                <c:pt idx="2">
                  <c:v>3.113944786795718</c:v>
                </c:pt>
                <c:pt idx="3">
                  <c:v>2.1960925072402326</c:v>
                </c:pt>
                <c:pt idx="4">
                  <c:v>2.6541808360033285</c:v>
                </c:pt>
                <c:pt idx="5">
                  <c:v>2.4084131314413355</c:v>
                </c:pt>
                <c:pt idx="7">
                  <c:v>4.78</c:v>
                </c:pt>
                <c:pt idx="8">
                  <c:v>4.4689273600962167</c:v>
                </c:pt>
                <c:pt idx="9">
                  <c:v>3.2464089098146793</c:v>
                </c:pt>
                <c:pt idx="10">
                  <c:v>4.235865714219579</c:v>
                </c:pt>
                <c:pt idx="11">
                  <c:v>4.0019557507390733</c:v>
                </c:pt>
                <c:pt idx="13">
                  <c:v>2.57</c:v>
                </c:pt>
                <c:pt idx="14">
                  <c:v>2.5979030341453924</c:v>
                </c:pt>
                <c:pt idx="15">
                  <c:v>1.7025278416179366</c:v>
                </c:pt>
                <c:pt idx="16">
                  <c:v>1.8051061453591182</c:v>
                </c:pt>
                <c:pt idx="17">
                  <c:v>1.7519096409394539</c:v>
                </c:pt>
              </c:numCache>
            </c:numRef>
          </c:val>
          <c:extLst xmlns:DataManagerRef="urn:DataManager">
            <c:ext xmlns:c16="http://schemas.microsoft.com/office/drawing/2014/chart" uri="{C3380CC4-5D6E-409C-BE32-E72D297353CC}">
              <c16:uniqueId val="{0000001D-7146-4029-9CC4-B790982C0D4F}"/>
            </c:ext>
          </c:extLst>
        </c:ser>
        <c:dLbls>
          <c:showLegendKey val="0"/>
          <c:showVal val="0"/>
          <c:showCatName val="0"/>
          <c:showSerName val="0"/>
          <c:showPercent val="0"/>
          <c:showBubbleSize val="0"/>
        </c:dLbls>
        <c:gapWidth val="83"/>
        <c:overlap val="100"/>
        <c:axId val="211735680"/>
        <c:axId val="211737216"/>
      </c:barChart>
      <c:catAx>
        <c:axId val="21173568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a:pPr>
            <a:endParaRPr lang="cs-CZ"/>
          </a:p>
        </c:txPr>
        <c:crossAx val="211737216"/>
        <c:crosses val="autoZero"/>
        <c:auto val="1"/>
        <c:lblAlgn val="ctr"/>
        <c:lblOffset val="100"/>
        <c:noMultiLvlLbl val="0"/>
      </c:catAx>
      <c:valAx>
        <c:axId val="211737216"/>
        <c:scaling>
          <c:orientation val="minMax"/>
          <c:max val="100"/>
          <c:min val="50"/>
        </c:scaling>
        <c:delete val="0"/>
        <c:axPos val="l"/>
        <c:numFmt formatCode="General" sourceLinked="0"/>
        <c:majorTickMark val="out"/>
        <c:minorTickMark val="none"/>
        <c:tickLblPos val="nextTo"/>
        <c:spPr>
          <a:solidFill>
            <a:schemeClr val="bg1"/>
          </a:solidFill>
          <a:ln w="6350">
            <a:solidFill>
              <a:srgbClr val="000000"/>
            </a:solidFill>
          </a:ln>
        </c:spPr>
        <c:txPr>
          <a:bodyPr rot="0" vert="horz"/>
          <a:lstStyle/>
          <a:p>
            <a:pPr>
              <a:defRPr/>
            </a:pPr>
            <a:endParaRPr lang="cs-CZ"/>
          </a:p>
        </c:txPr>
        <c:crossAx val="211735680"/>
        <c:crosses val="autoZero"/>
        <c:crossBetween val="between"/>
        <c:majorUnit val="10"/>
        <c:minorUnit val="4.1664000000000007E-2"/>
      </c:valAx>
      <c:spPr>
        <a:noFill/>
        <a:ln w="25400">
          <a:noFill/>
        </a:ln>
      </c:spPr>
    </c:plotArea>
    <c:legend>
      <c:legendPos val="b"/>
      <c:legendEntry>
        <c:idx val="3"/>
        <c:delete val="1"/>
      </c:legendEntry>
      <c:legendEntry>
        <c:idx val="4"/>
        <c:delete val="1"/>
      </c:legendEntry>
      <c:legendEntry>
        <c:idx val="5"/>
        <c:delete val="1"/>
      </c:legendEntry>
      <c:layout>
        <c:manualLayout>
          <c:xMode val="edge"/>
          <c:yMode val="edge"/>
          <c:x val="6.6433566433566432E-2"/>
          <c:y val="0.9300304425727618"/>
          <c:w val="0.90018491682329282"/>
          <c:h val="6.9969557427238177E-2"/>
        </c:manualLayout>
      </c:layout>
      <c:overlay val="0"/>
      <c:spPr>
        <a:ln w="25400">
          <a:noFill/>
        </a:ln>
      </c:spPr>
    </c:legend>
    <c:plotVisOnly val="1"/>
    <c:dispBlanksAs val="gap"/>
    <c:showDLblsOverMax val="0"/>
  </c:chart>
  <c:spPr>
    <a:ln w="2540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1"/>
          <c:order val="0"/>
          <c:tx>
            <c:strRef>
              <c:f>'Graf III.6'!$K$4</c:f>
              <c:strCache>
                <c:ptCount val="1"/>
                <c:pt idx="0">
                  <c:v>Ztráty ze znehodnocení ke klientským úvěrům celkem</c:v>
                </c:pt>
              </c:strCache>
            </c:strRef>
          </c:tx>
          <c:spPr>
            <a:ln w="25400">
              <a:solidFill>
                <a:srgbClr val="2426A9"/>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III.6'!$K$5:$K$180</c:f>
              <c:numCache>
                <c:formatCode>0.0</c:formatCode>
                <c:ptCount val="176"/>
                <c:pt idx="0">
                  <c:v>34.6571</c:v>
                </c:pt>
                <c:pt idx="1">
                  <c:v>35.932400000000001</c:v>
                </c:pt>
                <c:pt idx="2">
                  <c:v>36.976500000000001</c:v>
                </c:pt>
                <c:pt idx="3">
                  <c:v>36.909599999999998</c:v>
                </c:pt>
                <c:pt idx="4">
                  <c:v>38.2744</c:v>
                </c:pt>
                <c:pt idx="5">
                  <c:v>10.574299999999999</c:v>
                </c:pt>
                <c:pt idx="6">
                  <c:v>38.642899999999997</c:v>
                </c:pt>
                <c:pt idx="7">
                  <c:v>42.5379</c:v>
                </c:pt>
                <c:pt idx="8">
                  <c:v>40.420699999999997</c:v>
                </c:pt>
                <c:pt idx="9">
                  <c:v>40.247300000000003</c:v>
                </c:pt>
                <c:pt idx="10">
                  <c:v>38.980699999999999</c:v>
                </c:pt>
                <c:pt idx="11">
                  <c:v>39.0137</c:v>
                </c:pt>
                <c:pt idx="12">
                  <c:v>39.952800000000003</c:v>
                </c:pt>
                <c:pt idx="13">
                  <c:v>36.7864</c:v>
                </c:pt>
                <c:pt idx="14">
                  <c:v>54.0396</c:v>
                </c:pt>
                <c:pt idx="15">
                  <c:v>77.400899999999993</c:v>
                </c:pt>
                <c:pt idx="16">
                  <c:v>73.381699999999995</c:v>
                </c:pt>
                <c:pt idx="17">
                  <c:v>51.082500000000003</c:v>
                </c:pt>
                <c:pt idx="18">
                  <c:v>53.665599999999998</c:v>
                </c:pt>
                <c:pt idx="19">
                  <c:v>60.208799999999997</c:v>
                </c:pt>
                <c:pt idx="20">
                  <c:v>65.744699999999995</c:v>
                </c:pt>
                <c:pt idx="21">
                  <c:v>67.050600000000003</c:v>
                </c:pt>
                <c:pt idx="22">
                  <c:v>65.688199999999995</c:v>
                </c:pt>
                <c:pt idx="23">
                  <c:v>71.557699999999997</c:v>
                </c:pt>
                <c:pt idx="24">
                  <c:v>87.706900000000005</c:v>
                </c:pt>
                <c:pt idx="25">
                  <c:v>105.7937</c:v>
                </c:pt>
                <c:pt idx="26">
                  <c:v>121.2585</c:v>
                </c:pt>
                <c:pt idx="27">
                  <c:v>113.3588</c:v>
                </c:pt>
                <c:pt idx="28">
                  <c:v>114.5249</c:v>
                </c:pt>
                <c:pt idx="29">
                  <c:v>125.0474</c:v>
                </c:pt>
                <c:pt idx="30">
                  <c:v>123.7028</c:v>
                </c:pt>
                <c:pt idx="31">
                  <c:v>120.1968</c:v>
                </c:pt>
                <c:pt idx="32">
                  <c:v>118.7358</c:v>
                </c:pt>
                <c:pt idx="33">
                  <c:v>118.0813</c:v>
                </c:pt>
                <c:pt idx="34">
                  <c:v>118.1049</c:v>
                </c:pt>
                <c:pt idx="35">
                  <c:v>138.84630000000001</c:v>
                </c:pt>
                <c:pt idx="36">
                  <c:v>111.3908</c:v>
                </c:pt>
                <c:pt idx="37">
                  <c:v>114.0337</c:v>
                </c:pt>
                <c:pt idx="38">
                  <c:v>106.0412</c:v>
                </c:pt>
                <c:pt idx="39">
                  <c:v>98.968299999999999</c:v>
                </c:pt>
                <c:pt idx="40">
                  <c:v>101.5098</c:v>
                </c:pt>
                <c:pt idx="41">
                  <c:v>103.21299999999999</c:v>
                </c:pt>
                <c:pt idx="42">
                  <c:v>102.8319</c:v>
                </c:pt>
                <c:pt idx="43">
                  <c:v>102.80549999999999</c:v>
                </c:pt>
                <c:pt idx="44">
                  <c:v>108.7043</c:v>
                </c:pt>
                <c:pt idx="45">
                  <c:v>105.0438</c:v>
                </c:pt>
                <c:pt idx="46">
                  <c:v>101.9602</c:v>
                </c:pt>
                <c:pt idx="47">
                  <c:v>104.07389999999999</c:v>
                </c:pt>
                <c:pt idx="48">
                  <c:v>74.662999999999997</c:v>
                </c:pt>
                <c:pt idx="49">
                  <c:v>66.326300000000003</c:v>
                </c:pt>
                <c:pt idx="50">
                  <c:v>72.102500000000006</c:v>
                </c:pt>
                <c:pt idx="51">
                  <c:v>71.063699999999997</c:v>
                </c:pt>
                <c:pt idx="52">
                  <c:v>68.782700000000006</c:v>
                </c:pt>
                <c:pt idx="53">
                  <c:v>108.56359999999999</c:v>
                </c:pt>
                <c:pt idx="54">
                  <c:v>99.914299999999997</c:v>
                </c:pt>
                <c:pt idx="55">
                  <c:v>94.201499999999996</c:v>
                </c:pt>
                <c:pt idx="56">
                  <c:v>116.34439999999999</c:v>
                </c:pt>
                <c:pt idx="57">
                  <c:v>109.4363</c:v>
                </c:pt>
                <c:pt idx="58">
                  <c:v>104.04819999999999</c:v>
                </c:pt>
                <c:pt idx="59">
                  <c:v>109.1949</c:v>
                </c:pt>
                <c:pt idx="60">
                  <c:v>61.317300000000003</c:v>
                </c:pt>
                <c:pt idx="61">
                  <c:v>64.386600000000001</c:v>
                </c:pt>
                <c:pt idx="62">
                  <c:v>48.869399999999999</c:v>
                </c:pt>
                <c:pt idx="63">
                  <c:v>47.942</c:v>
                </c:pt>
                <c:pt idx="64">
                  <c:v>45.878</c:v>
                </c:pt>
                <c:pt idx="65">
                  <c:v>49.337699999999998</c:v>
                </c:pt>
                <c:pt idx="66">
                  <c:v>49.921799999999998</c:v>
                </c:pt>
                <c:pt idx="67">
                  <c:v>47.1706</c:v>
                </c:pt>
                <c:pt idx="68">
                  <c:v>49.945999999999998</c:v>
                </c:pt>
                <c:pt idx="69">
                  <c:v>55.384300000000003</c:v>
                </c:pt>
                <c:pt idx="70">
                  <c:v>58.318399999999997</c:v>
                </c:pt>
                <c:pt idx="71">
                  <c:v>65.339399999999998</c:v>
                </c:pt>
                <c:pt idx="72">
                  <c:v>49.1265</c:v>
                </c:pt>
                <c:pt idx="73">
                  <c:v>55.248800000000003</c:v>
                </c:pt>
                <c:pt idx="74">
                  <c:v>61.240900000000003</c:v>
                </c:pt>
                <c:pt idx="75">
                  <c:v>60.249499999999998</c:v>
                </c:pt>
                <c:pt idx="76">
                  <c:v>62.054400000000001</c:v>
                </c:pt>
                <c:pt idx="77">
                  <c:v>64.754499999999993</c:v>
                </c:pt>
                <c:pt idx="78">
                  <c:v>62.735799999999998</c:v>
                </c:pt>
                <c:pt idx="79">
                  <c:v>61.325200000000002</c:v>
                </c:pt>
                <c:pt idx="80">
                  <c:v>61.758299999999998</c:v>
                </c:pt>
                <c:pt idx="81">
                  <c:v>61.623899999999999</c:v>
                </c:pt>
                <c:pt idx="82">
                  <c:v>60.951900000000002</c:v>
                </c:pt>
                <c:pt idx="83">
                  <c:v>73.634500000000003</c:v>
                </c:pt>
                <c:pt idx="84">
                  <c:v>49.201099999999997</c:v>
                </c:pt>
                <c:pt idx="85">
                  <c:v>49.637799999999999</c:v>
                </c:pt>
                <c:pt idx="86">
                  <c:v>56.9861</c:v>
                </c:pt>
                <c:pt idx="87">
                  <c:v>49.637799999999999</c:v>
                </c:pt>
                <c:pt idx="88">
                  <c:v>49.240900000000003</c:v>
                </c:pt>
                <c:pt idx="89">
                  <c:v>51.248600000000003</c:v>
                </c:pt>
                <c:pt idx="90">
                  <c:v>48.802500000000002</c:v>
                </c:pt>
                <c:pt idx="91">
                  <c:v>49.783799999999999</c:v>
                </c:pt>
                <c:pt idx="92">
                  <c:v>50.843899999999998</c:v>
                </c:pt>
                <c:pt idx="93">
                  <c:v>49.993499999999997</c:v>
                </c:pt>
                <c:pt idx="94">
                  <c:v>50.046199999999999</c:v>
                </c:pt>
                <c:pt idx="95">
                  <c:v>50.293799999999997</c:v>
                </c:pt>
                <c:pt idx="96">
                  <c:v>33.482799999999997</c:v>
                </c:pt>
                <c:pt idx="97">
                  <c:v>39.332099999999997</c:v>
                </c:pt>
                <c:pt idx="98">
                  <c:v>25.9971</c:v>
                </c:pt>
                <c:pt idx="99">
                  <c:v>21.808700000000002</c:v>
                </c:pt>
                <c:pt idx="100">
                  <c:v>28.546700000000001</c:v>
                </c:pt>
                <c:pt idx="101">
                  <c:v>31.3414</c:v>
                </c:pt>
                <c:pt idx="102">
                  <c:v>30.448599999999999</c:v>
                </c:pt>
                <c:pt idx="103">
                  <c:v>30.547000000000001</c:v>
                </c:pt>
                <c:pt idx="104">
                  <c:v>34.4465</c:v>
                </c:pt>
                <c:pt idx="105">
                  <c:v>33.857900000000001</c:v>
                </c:pt>
                <c:pt idx="106">
                  <c:v>36.380200000000002</c:v>
                </c:pt>
                <c:pt idx="107">
                  <c:v>42.969799999999999</c:v>
                </c:pt>
                <c:pt idx="108">
                  <c:v>26.137799999999999</c:v>
                </c:pt>
                <c:pt idx="109">
                  <c:v>15.5185</c:v>
                </c:pt>
                <c:pt idx="110">
                  <c:v>19.371300000000002</c:v>
                </c:pt>
                <c:pt idx="111">
                  <c:v>20.773099999999999</c:v>
                </c:pt>
                <c:pt idx="112">
                  <c:v>18.993500000000001</c:v>
                </c:pt>
                <c:pt idx="113">
                  <c:v>37.708500000000001</c:v>
                </c:pt>
                <c:pt idx="114">
                  <c:v>33.978700000000003</c:v>
                </c:pt>
                <c:pt idx="115">
                  <c:v>33.905200000000001</c:v>
                </c:pt>
                <c:pt idx="116">
                  <c:v>35.873800000000003</c:v>
                </c:pt>
                <c:pt idx="117">
                  <c:v>36.236499999999999</c:v>
                </c:pt>
                <c:pt idx="118">
                  <c:v>38.061999999999998</c:v>
                </c:pt>
                <c:pt idx="119">
                  <c:v>39.621600000000001</c:v>
                </c:pt>
                <c:pt idx="120">
                  <c:v>5.8924000000000003</c:v>
                </c:pt>
                <c:pt idx="121">
                  <c:v>5.9288999999999996</c:v>
                </c:pt>
                <c:pt idx="122">
                  <c:v>14.3035</c:v>
                </c:pt>
                <c:pt idx="123">
                  <c:v>11.6668</c:v>
                </c:pt>
                <c:pt idx="124">
                  <c:v>5.5709</c:v>
                </c:pt>
                <c:pt idx="125">
                  <c:v>2.7645</c:v>
                </c:pt>
                <c:pt idx="126">
                  <c:v>5.5145999999999997</c:v>
                </c:pt>
                <c:pt idx="127">
                  <c:v>7.4725000000000001</c:v>
                </c:pt>
                <c:pt idx="128">
                  <c:v>6.9080000000000004</c:v>
                </c:pt>
                <c:pt idx="129">
                  <c:v>7.7310999999999996</c:v>
                </c:pt>
                <c:pt idx="130">
                  <c:v>16.195499999999999</c:v>
                </c:pt>
                <c:pt idx="131">
                  <c:v>19.763999999999999</c:v>
                </c:pt>
                <c:pt idx="132">
                  <c:v>11.6471</c:v>
                </c:pt>
                <c:pt idx="133">
                  <c:v>10.3901</c:v>
                </c:pt>
                <c:pt idx="134">
                  <c:v>4.7112999999999996</c:v>
                </c:pt>
                <c:pt idx="135">
                  <c:v>-3.9033000000000002</c:v>
                </c:pt>
                <c:pt idx="136">
                  <c:v>-4.6580000000000004</c:v>
                </c:pt>
                <c:pt idx="137">
                  <c:v>1.0602</c:v>
                </c:pt>
                <c:pt idx="138">
                  <c:v>0.38040000000000002</c:v>
                </c:pt>
                <c:pt idx="139">
                  <c:v>1.671</c:v>
                </c:pt>
                <c:pt idx="140">
                  <c:v>9.0416000000000007</c:v>
                </c:pt>
                <c:pt idx="141">
                  <c:v>8.0038999999999998</c:v>
                </c:pt>
                <c:pt idx="142">
                  <c:v>13.3238</c:v>
                </c:pt>
                <c:pt idx="143">
                  <c:v>15.7883</c:v>
                </c:pt>
                <c:pt idx="144">
                  <c:v>9.5847999999999995</c:v>
                </c:pt>
                <c:pt idx="145">
                  <c:v>6.0541999999999998</c:v>
                </c:pt>
                <c:pt idx="146">
                  <c:v>11.7531</c:v>
                </c:pt>
                <c:pt idx="147">
                  <c:v>6.5533000000000001</c:v>
                </c:pt>
                <c:pt idx="148">
                  <c:v>6.5297000000000001</c:v>
                </c:pt>
                <c:pt idx="149">
                  <c:v>2.2978999999999998</c:v>
                </c:pt>
                <c:pt idx="150">
                  <c:v>5.0313999999999997</c:v>
                </c:pt>
                <c:pt idx="151">
                  <c:v>6.5149999999999997</c:v>
                </c:pt>
                <c:pt idx="152">
                  <c:v>6.9406999999999996</c:v>
                </c:pt>
                <c:pt idx="153">
                  <c:v>8.08</c:v>
                </c:pt>
                <c:pt idx="154">
                  <c:v>9.6341999999999999</c:v>
                </c:pt>
                <c:pt idx="155">
                  <c:v>11.678599999999999</c:v>
                </c:pt>
                <c:pt idx="156">
                  <c:v>15.3096</c:v>
                </c:pt>
                <c:pt idx="157">
                  <c:v>6.5145</c:v>
                </c:pt>
                <c:pt idx="158">
                  <c:v>38.7699</c:v>
                </c:pt>
                <c:pt idx="159">
                  <c:v>43.013599999999997</c:v>
                </c:pt>
                <c:pt idx="160">
                  <c:v>55.9343</c:v>
                </c:pt>
                <c:pt idx="161">
                  <c:v>85.374399999999994</c:v>
                </c:pt>
                <c:pt idx="162">
                  <c:v>75.987200000000001</c:v>
                </c:pt>
                <c:pt idx="163">
                  <c:v>69.889200000000002</c:v>
                </c:pt>
                <c:pt idx="164">
                  <c:v>74.833699999999993</c:v>
                </c:pt>
                <c:pt idx="165">
                  <c:v>71.360600000000005</c:v>
                </c:pt>
                <c:pt idx="166">
                  <c:v>73.87</c:v>
                </c:pt>
                <c:pt idx="167">
                  <c:v>80.302899999999994</c:v>
                </c:pt>
                <c:pt idx="168">
                  <c:v>27.492799999999999</c:v>
                </c:pt>
                <c:pt idx="169">
                  <c:v>18.140699999999999</c:v>
                </c:pt>
                <c:pt idx="170">
                  <c:v>19.428599999999999</c:v>
                </c:pt>
                <c:pt idx="171">
                  <c:v>11.453900000000001</c:v>
                </c:pt>
                <c:pt idx="172">
                  <c:v>14.3195</c:v>
                </c:pt>
                <c:pt idx="173">
                  <c:v>8.4618000000000002</c:v>
                </c:pt>
                <c:pt idx="174">
                  <c:v>6.9279000000000002</c:v>
                </c:pt>
                <c:pt idx="175">
                  <c:v>10.800800000000001</c:v>
                </c:pt>
              </c:numCache>
            </c:numRef>
          </c:val>
          <c:smooth val="0"/>
          <c:extLst xmlns:DataManagerRef="urn:DataManager">
            <c:ext xmlns:c16="http://schemas.microsoft.com/office/drawing/2014/chart" uri="{C3380CC4-5D6E-409C-BE32-E72D297353CC}">
              <c16:uniqueId val="{00000000-7077-4D86-ADEF-9EC591BD6312}"/>
            </c:ext>
          </c:extLst>
        </c:ser>
        <c:ser>
          <c:idx val="2"/>
          <c:order val="1"/>
          <c:tx>
            <c:strRef>
              <c:f>'Graf III.6'!$L$4</c:f>
              <c:strCache>
                <c:ptCount val="1"/>
                <c:pt idx="0">
                  <c:v>Ztráty ze znehodnocení k aktivům celkem</c:v>
                </c:pt>
              </c:strCache>
            </c:strRef>
          </c:tx>
          <c:spPr>
            <a:ln w="25400">
              <a:solidFill>
                <a:srgbClr val="D52B1E"/>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III.6'!$L$5:$L$180</c:f>
              <c:numCache>
                <c:formatCode>0.0</c:formatCode>
                <c:ptCount val="176"/>
                <c:pt idx="0">
                  <c:v>14.797800000000001</c:v>
                </c:pt>
                <c:pt idx="1">
                  <c:v>15.436999999999999</c:v>
                </c:pt>
                <c:pt idx="2">
                  <c:v>15.996700000000001</c:v>
                </c:pt>
                <c:pt idx="3">
                  <c:v>16.096399999999999</c:v>
                </c:pt>
                <c:pt idx="4">
                  <c:v>16.861999999999998</c:v>
                </c:pt>
                <c:pt idx="5">
                  <c:v>4.6910999999999996</c:v>
                </c:pt>
                <c:pt idx="6">
                  <c:v>17.2303</c:v>
                </c:pt>
                <c:pt idx="7">
                  <c:v>19.100999999999999</c:v>
                </c:pt>
                <c:pt idx="8">
                  <c:v>18.261199999999999</c:v>
                </c:pt>
                <c:pt idx="9">
                  <c:v>18.307400000000001</c:v>
                </c:pt>
                <c:pt idx="10">
                  <c:v>17.843599999999999</c:v>
                </c:pt>
                <c:pt idx="11">
                  <c:v>18.066600000000001</c:v>
                </c:pt>
                <c:pt idx="12">
                  <c:v>18.6233</c:v>
                </c:pt>
                <c:pt idx="13">
                  <c:v>17.2468</c:v>
                </c:pt>
                <c:pt idx="14">
                  <c:v>26.305</c:v>
                </c:pt>
                <c:pt idx="15">
                  <c:v>38.0593</c:v>
                </c:pt>
                <c:pt idx="16">
                  <c:v>36.3855</c:v>
                </c:pt>
                <c:pt idx="17">
                  <c:v>25.538</c:v>
                </c:pt>
                <c:pt idx="18">
                  <c:v>27.044799999999999</c:v>
                </c:pt>
                <c:pt idx="19">
                  <c:v>30.564499999999999</c:v>
                </c:pt>
                <c:pt idx="20">
                  <c:v>33.6569</c:v>
                </c:pt>
                <c:pt idx="21">
                  <c:v>34.615200000000002</c:v>
                </c:pt>
                <c:pt idx="22">
                  <c:v>34.178400000000003</c:v>
                </c:pt>
                <c:pt idx="23">
                  <c:v>37.477400000000003</c:v>
                </c:pt>
                <c:pt idx="24">
                  <c:v>46.133600000000001</c:v>
                </c:pt>
                <c:pt idx="25">
                  <c:v>55.794499999999999</c:v>
                </c:pt>
                <c:pt idx="26">
                  <c:v>64.117900000000006</c:v>
                </c:pt>
                <c:pt idx="27">
                  <c:v>60.148600000000002</c:v>
                </c:pt>
                <c:pt idx="28">
                  <c:v>60.949300000000001</c:v>
                </c:pt>
                <c:pt idx="29">
                  <c:v>66.764700000000005</c:v>
                </c:pt>
                <c:pt idx="30">
                  <c:v>66.266900000000007</c:v>
                </c:pt>
                <c:pt idx="31">
                  <c:v>64.552499999999995</c:v>
                </c:pt>
                <c:pt idx="32">
                  <c:v>63.857900000000001</c:v>
                </c:pt>
                <c:pt idx="33">
                  <c:v>63.521500000000003</c:v>
                </c:pt>
                <c:pt idx="34">
                  <c:v>63.588299999999997</c:v>
                </c:pt>
                <c:pt idx="35">
                  <c:v>74.715900000000005</c:v>
                </c:pt>
                <c:pt idx="36">
                  <c:v>60.015799999999999</c:v>
                </c:pt>
                <c:pt idx="37">
                  <c:v>61.498600000000003</c:v>
                </c:pt>
                <c:pt idx="38">
                  <c:v>57.218299999999999</c:v>
                </c:pt>
                <c:pt idx="39">
                  <c:v>53.273099999999999</c:v>
                </c:pt>
                <c:pt idx="40">
                  <c:v>54.569000000000003</c:v>
                </c:pt>
                <c:pt idx="41">
                  <c:v>55.424500000000002</c:v>
                </c:pt>
                <c:pt idx="42">
                  <c:v>55.137</c:v>
                </c:pt>
                <c:pt idx="43">
                  <c:v>55.030700000000003</c:v>
                </c:pt>
                <c:pt idx="44">
                  <c:v>58.1402</c:v>
                </c:pt>
                <c:pt idx="45">
                  <c:v>56.231499999999997</c:v>
                </c:pt>
                <c:pt idx="46">
                  <c:v>54.633699999999997</c:v>
                </c:pt>
                <c:pt idx="47">
                  <c:v>55.820799999999998</c:v>
                </c:pt>
                <c:pt idx="48">
                  <c:v>40.105600000000003</c:v>
                </c:pt>
                <c:pt idx="49">
                  <c:v>35.662300000000002</c:v>
                </c:pt>
                <c:pt idx="50">
                  <c:v>38.8005</c:v>
                </c:pt>
                <c:pt idx="51">
                  <c:v>38.375399999999999</c:v>
                </c:pt>
                <c:pt idx="52">
                  <c:v>37.2014</c:v>
                </c:pt>
                <c:pt idx="53">
                  <c:v>58.858199999999997</c:v>
                </c:pt>
                <c:pt idx="54">
                  <c:v>54.280799999999999</c:v>
                </c:pt>
                <c:pt idx="55">
                  <c:v>51.271500000000003</c:v>
                </c:pt>
                <c:pt idx="56">
                  <c:v>63.338299999999997</c:v>
                </c:pt>
                <c:pt idx="57">
                  <c:v>59.582599999999999</c:v>
                </c:pt>
                <c:pt idx="58">
                  <c:v>56.630699999999997</c:v>
                </c:pt>
                <c:pt idx="59">
                  <c:v>59.423999999999999</c:v>
                </c:pt>
                <c:pt idx="60">
                  <c:v>33.340000000000003</c:v>
                </c:pt>
                <c:pt idx="61">
                  <c:v>34.968600000000002</c:v>
                </c:pt>
                <c:pt idx="62">
                  <c:v>26.503399999999999</c:v>
                </c:pt>
                <c:pt idx="63">
                  <c:v>25.936800000000002</c:v>
                </c:pt>
                <c:pt idx="64">
                  <c:v>24.7834</c:v>
                </c:pt>
                <c:pt idx="65">
                  <c:v>26.6096</c:v>
                </c:pt>
                <c:pt idx="66">
                  <c:v>26.854600000000001</c:v>
                </c:pt>
                <c:pt idx="67">
                  <c:v>25.3233</c:v>
                </c:pt>
                <c:pt idx="68">
                  <c:v>26.807300000000001</c:v>
                </c:pt>
                <c:pt idx="69">
                  <c:v>29.658000000000001</c:v>
                </c:pt>
                <c:pt idx="70">
                  <c:v>31.171900000000001</c:v>
                </c:pt>
                <c:pt idx="71">
                  <c:v>34.908200000000001</c:v>
                </c:pt>
                <c:pt idx="72">
                  <c:v>26.206900000000001</c:v>
                </c:pt>
                <c:pt idx="73">
                  <c:v>29.464300000000001</c:v>
                </c:pt>
                <c:pt idx="74">
                  <c:v>32.704000000000001</c:v>
                </c:pt>
                <c:pt idx="75">
                  <c:v>32.159199999999998</c:v>
                </c:pt>
                <c:pt idx="76">
                  <c:v>33.1417</c:v>
                </c:pt>
                <c:pt idx="77">
                  <c:v>34.639400000000002</c:v>
                </c:pt>
                <c:pt idx="78">
                  <c:v>33.601599999999998</c:v>
                </c:pt>
                <c:pt idx="79">
                  <c:v>32.912799999999997</c:v>
                </c:pt>
                <c:pt idx="80">
                  <c:v>33.195300000000003</c:v>
                </c:pt>
                <c:pt idx="81">
                  <c:v>33.184800000000003</c:v>
                </c:pt>
                <c:pt idx="82">
                  <c:v>32.765300000000003</c:v>
                </c:pt>
                <c:pt idx="83">
                  <c:v>39.414999999999999</c:v>
                </c:pt>
                <c:pt idx="84">
                  <c:v>26.2561</c:v>
                </c:pt>
                <c:pt idx="85">
                  <c:v>26.386099999999999</c:v>
                </c:pt>
                <c:pt idx="86">
                  <c:v>30.176300000000001</c:v>
                </c:pt>
                <c:pt idx="87">
                  <c:v>26.1843</c:v>
                </c:pt>
                <c:pt idx="88">
                  <c:v>25.886500000000002</c:v>
                </c:pt>
                <c:pt idx="89">
                  <c:v>26.7746</c:v>
                </c:pt>
                <c:pt idx="90">
                  <c:v>25.3855</c:v>
                </c:pt>
                <c:pt idx="91">
                  <c:v>25.753399999999999</c:v>
                </c:pt>
                <c:pt idx="92">
                  <c:v>26.165800000000001</c:v>
                </c:pt>
                <c:pt idx="93">
                  <c:v>25.6342</c:v>
                </c:pt>
                <c:pt idx="94">
                  <c:v>25.631799999999998</c:v>
                </c:pt>
                <c:pt idx="95">
                  <c:v>25.8035</c:v>
                </c:pt>
                <c:pt idx="96">
                  <c:v>17.179099999999998</c:v>
                </c:pt>
                <c:pt idx="97">
                  <c:v>20.190999999999999</c:v>
                </c:pt>
                <c:pt idx="98">
                  <c:v>13.3407</c:v>
                </c:pt>
                <c:pt idx="99">
                  <c:v>11.206799999999999</c:v>
                </c:pt>
                <c:pt idx="100">
                  <c:v>14.6684</c:v>
                </c:pt>
                <c:pt idx="101">
                  <c:v>16.1356</c:v>
                </c:pt>
                <c:pt idx="102">
                  <c:v>15.6938</c:v>
                </c:pt>
                <c:pt idx="103">
                  <c:v>15.756399999999999</c:v>
                </c:pt>
                <c:pt idx="104">
                  <c:v>17.761399999999998</c:v>
                </c:pt>
                <c:pt idx="105">
                  <c:v>17.454799999999999</c:v>
                </c:pt>
                <c:pt idx="106">
                  <c:v>18.752199999999998</c:v>
                </c:pt>
                <c:pt idx="107">
                  <c:v>22.1602</c:v>
                </c:pt>
                <c:pt idx="108">
                  <c:v>13.4749</c:v>
                </c:pt>
                <c:pt idx="109">
                  <c:v>7.9926000000000004</c:v>
                </c:pt>
                <c:pt idx="110">
                  <c:v>9.9734999999999996</c:v>
                </c:pt>
                <c:pt idx="111">
                  <c:v>10.688000000000001</c:v>
                </c:pt>
                <c:pt idx="112">
                  <c:v>9.7551000000000005</c:v>
                </c:pt>
                <c:pt idx="113">
                  <c:v>19.343399999999999</c:v>
                </c:pt>
                <c:pt idx="114">
                  <c:v>17.414899999999999</c:v>
                </c:pt>
                <c:pt idx="115">
                  <c:v>17.377300000000002</c:v>
                </c:pt>
                <c:pt idx="116">
                  <c:v>18.39</c:v>
                </c:pt>
                <c:pt idx="117">
                  <c:v>18.5426</c:v>
                </c:pt>
                <c:pt idx="118">
                  <c:v>19.436299999999999</c:v>
                </c:pt>
                <c:pt idx="119">
                  <c:v>20.1707</c:v>
                </c:pt>
                <c:pt idx="120">
                  <c:v>2.9826000000000001</c:v>
                </c:pt>
                <c:pt idx="121">
                  <c:v>2.9773999999999998</c:v>
                </c:pt>
                <c:pt idx="122">
                  <c:v>7.0891000000000002</c:v>
                </c:pt>
                <c:pt idx="123">
                  <c:v>5.7098000000000004</c:v>
                </c:pt>
                <c:pt idx="124">
                  <c:v>2.6976</c:v>
                </c:pt>
                <c:pt idx="125">
                  <c:v>1.3241000000000001</c:v>
                </c:pt>
                <c:pt idx="126">
                  <c:v>2.6147999999999998</c:v>
                </c:pt>
                <c:pt idx="127">
                  <c:v>3.5057</c:v>
                </c:pt>
                <c:pt idx="128">
                  <c:v>3.2027000000000001</c:v>
                </c:pt>
                <c:pt idx="129">
                  <c:v>3.5470999999999999</c:v>
                </c:pt>
                <c:pt idx="130">
                  <c:v>7.3470000000000004</c:v>
                </c:pt>
                <c:pt idx="131">
                  <c:v>8.8828999999999994</c:v>
                </c:pt>
                <c:pt idx="132">
                  <c:v>5.2004999999999999</c:v>
                </c:pt>
                <c:pt idx="133">
                  <c:v>4.6212999999999997</c:v>
                </c:pt>
                <c:pt idx="134">
                  <c:v>2.0952000000000002</c:v>
                </c:pt>
                <c:pt idx="135">
                  <c:v>-1.7335</c:v>
                </c:pt>
                <c:pt idx="136">
                  <c:v>-2.0646</c:v>
                </c:pt>
                <c:pt idx="137">
                  <c:v>0.46970000000000001</c:v>
                </c:pt>
                <c:pt idx="138">
                  <c:v>0.16830000000000001</c:v>
                </c:pt>
                <c:pt idx="139">
                  <c:v>0.73870000000000002</c:v>
                </c:pt>
                <c:pt idx="140">
                  <c:v>4.0012999999999996</c:v>
                </c:pt>
                <c:pt idx="141">
                  <c:v>3.5448</c:v>
                </c:pt>
                <c:pt idx="142">
                  <c:v>5.9130000000000003</c:v>
                </c:pt>
                <c:pt idx="143">
                  <c:v>7.0233999999999996</c:v>
                </c:pt>
                <c:pt idx="144">
                  <c:v>4.2645</c:v>
                </c:pt>
                <c:pt idx="145">
                  <c:v>2.6911999999999998</c:v>
                </c:pt>
                <c:pt idx="146">
                  <c:v>5.2221000000000002</c:v>
                </c:pt>
                <c:pt idx="147">
                  <c:v>2.911</c:v>
                </c:pt>
                <c:pt idx="148">
                  <c:v>2.9003000000000001</c:v>
                </c:pt>
                <c:pt idx="149">
                  <c:v>1.0194000000000001</c:v>
                </c:pt>
                <c:pt idx="150">
                  <c:v>2.2267000000000001</c:v>
                </c:pt>
                <c:pt idx="151">
                  <c:v>2.8776000000000002</c:v>
                </c:pt>
                <c:pt idx="152">
                  <c:v>3.0598999999999998</c:v>
                </c:pt>
                <c:pt idx="153">
                  <c:v>3.5571999999999999</c:v>
                </c:pt>
                <c:pt idx="154">
                  <c:v>4.2356999999999996</c:v>
                </c:pt>
                <c:pt idx="155">
                  <c:v>5.1361999999999997</c:v>
                </c:pt>
                <c:pt idx="156">
                  <c:v>6.7309999999999999</c:v>
                </c:pt>
                <c:pt idx="157">
                  <c:v>2.8643999999999998</c:v>
                </c:pt>
                <c:pt idx="158">
                  <c:v>17.0197</c:v>
                </c:pt>
                <c:pt idx="159">
                  <c:v>18.830200000000001</c:v>
                </c:pt>
                <c:pt idx="160">
                  <c:v>24.406199999999998</c:v>
                </c:pt>
                <c:pt idx="161">
                  <c:v>37.215699999999998</c:v>
                </c:pt>
                <c:pt idx="162">
                  <c:v>33.046900000000001</c:v>
                </c:pt>
                <c:pt idx="163">
                  <c:v>30.350200000000001</c:v>
                </c:pt>
                <c:pt idx="164">
                  <c:v>32.466000000000001</c:v>
                </c:pt>
                <c:pt idx="165">
                  <c:v>30.87</c:v>
                </c:pt>
                <c:pt idx="166">
                  <c:v>31.892700000000001</c:v>
                </c:pt>
                <c:pt idx="167">
                  <c:v>34.645299999999999</c:v>
                </c:pt>
                <c:pt idx="168">
                  <c:v>11.827299999999999</c:v>
                </c:pt>
                <c:pt idx="169">
                  <c:v>7.7820999999999998</c:v>
                </c:pt>
                <c:pt idx="170">
                  <c:v>8.3414999999999999</c:v>
                </c:pt>
                <c:pt idx="171">
                  <c:v>4.9273999999999996</c:v>
                </c:pt>
                <c:pt idx="172">
                  <c:v>6.1677999999999997</c:v>
                </c:pt>
                <c:pt idx="173">
                  <c:v>3.6393</c:v>
                </c:pt>
                <c:pt idx="174">
                  <c:v>2.9788999999999999</c:v>
                </c:pt>
                <c:pt idx="175">
                  <c:v>4.6424000000000003</c:v>
                </c:pt>
              </c:numCache>
            </c:numRef>
          </c:val>
          <c:smooth val="0"/>
          <c:extLst xmlns:DataManagerRef="urn:DataManager">
            <c:ext xmlns:c16="http://schemas.microsoft.com/office/drawing/2014/chart" uri="{C3380CC4-5D6E-409C-BE32-E72D297353CC}">
              <c16:uniqueId val="{00000001-7077-4D86-ADEF-9EC591BD6312}"/>
            </c:ext>
          </c:extLst>
        </c:ser>
        <c:dLbls>
          <c:showLegendKey val="0"/>
          <c:showVal val="0"/>
          <c:showCatName val="0"/>
          <c:showSerName val="0"/>
          <c:showPercent val="0"/>
          <c:showBubbleSize val="0"/>
        </c:dLbls>
        <c:marker val="1"/>
        <c:smooth val="0"/>
        <c:axId val="189601280"/>
        <c:axId val="189602816"/>
      </c:lineChart>
      <c:lineChart>
        <c:grouping val="standard"/>
        <c:varyColors val="0"/>
        <c:ser>
          <c:idx val="0"/>
          <c:order val="2"/>
          <c:tx>
            <c:strRef>
              <c:f>'Graf III.6'!$M$4</c:f>
              <c:strCache>
                <c:ptCount val="1"/>
                <c:pt idx="0">
                  <c:v>Ztráty ze znehodnocení celkem (pravá osa)</c:v>
                </c:pt>
              </c:strCache>
            </c:strRef>
          </c:tx>
          <c:spPr>
            <a:ln w="25400">
              <a:solidFill>
                <a:srgbClr val="FFBB00"/>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III.6'!$M$5:$M$180</c:f>
              <c:numCache>
                <c:formatCode>#,##0.00</c:formatCode>
                <c:ptCount val="176"/>
                <c:pt idx="0">
                  <c:v>4.2476000000000003</c:v>
                </c:pt>
                <c:pt idx="1">
                  <c:v>4.4634999999999998</c:v>
                </c:pt>
                <c:pt idx="2">
                  <c:v>4.6540999999999997</c:v>
                </c:pt>
                <c:pt idx="3">
                  <c:v>4.7127999999999997</c:v>
                </c:pt>
                <c:pt idx="4">
                  <c:v>4.9618000000000002</c:v>
                </c:pt>
                <c:pt idx="5">
                  <c:v>1.3925000000000001</c:v>
                </c:pt>
                <c:pt idx="6">
                  <c:v>5.1662999999999997</c:v>
                </c:pt>
                <c:pt idx="7">
                  <c:v>5.7748999999999997</c:v>
                </c:pt>
                <c:pt idx="8">
                  <c:v>5.5750999999999999</c:v>
                </c:pt>
                <c:pt idx="9">
                  <c:v>5.641</c:v>
                </c:pt>
                <c:pt idx="10">
                  <c:v>5.5613000000000001</c:v>
                </c:pt>
                <c:pt idx="11">
                  <c:v>5.7763</c:v>
                </c:pt>
                <c:pt idx="12">
                  <c:v>6.0284000000000004</c:v>
                </c:pt>
                <c:pt idx="13">
                  <c:v>5.6593</c:v>
                </c:pt>
                <c:pt idx="14">
                  <c:v>9.1288</c:v>
                </c:pt>
                <c:pt idx="15">
                  <c:v>13.3103</c:v>
                </c:pt>
                <c:pt idx="16">
                  <c:v>12.8492</c:v>
                </c:pt>
                <c:pt idx="17">
                  <c:v>9.0924999999999994</c:v>
                </c:pt>
                <c:pt idx="18">
                  <c:v>9.7059999999999995</c:v>
                </c:pt>
                <c:pt idx="19">
                  <c:v>11.059799999999999</c:v>
                </c:pt>
                <c:pt idx="20">
                  <c:v>12.264699999999999</c:v>
                </c:pt>
                <c:pt idx="21">
                  <c:v>12.6951</c:v>
                </c:pt>
                <c:pt idx="22">
                  <c:v>12.6165</c:v>
                </c:pt>
                <c:pt idx="23">
                  <c:v>13.9178</c:v>
                </c:pt>
                <c:pt idx="24">
                  <c:v>17.271799999999999</c:v>
                </c:pt>
                <c:pt idx="25">
                  <c:v>21.082899999999999</c:v>
                </c:pt>
                <c:pt idx="26">
                  <c:v>24.414300000000001</c:v>
                </c:pt>
                <c:pt idx="27">
                  <c:v>23.0336</c:v>
                </c:pt>
                <c:pt idx="28">
                  <c:v>23.439299999999999</c:v>
                </c:pt>
                <c:pt idx="29">
                  <c:v>25.752199999999998</c:v>
                </c:pt>
                <c:pt idx="30">
                  <c:v>25.596699999999998</c:v>
                </c:pt>
                <c:pt idx="31">
                  <c:v>24.965699999999998</c:v>
                </c:pt>
                <c:pt idx="32">
                  <c:v>24.723500000000001</c:v>
                </c:pt>
                <c:pt idx="33">
                  <c:v>24.639900000000001</c:v>
                </c:pt>
                <c:pt idx="34">
                  <c:v>24.677600000000002</c:v>
                </c:pt>
                <c:pt idx="35">
                  <c:v>29.042000000000002</c:v>
                </c:pt>
                <c:pt idx="36">
                  <c:v>23.301100000000002</c:v>
                </c:pt>
                <c:pt idx="37">
                  <c:v>23.8567</c:v>
                </c:pt>
                <c:pt idx="38">
                  <c:v>22.192599999999999</c:v>
                </c:pt>
                <c:pt idx="39">
                  <c:v>20.716000000000001</c:v>
                </c:pt>
                <c:pt idx="40">
                  <c:v>21.262699999999999</c:v>
                </c:pt>
                <c:pt idx="41">
                  <c:v>21.644300000000001</c:v>
                </c:pt>
                <c:pt idx="42">
                  <c:v>21.593</c:v>
                </c:pt>
                <c:pt idx="43">
                  <c:v>21.624199999999998</c:v>
                </c:pt>
                <c:pt idx="44">
                  <c:v>22.907800000000002</c:v>
                </c:pt>
                <c:pt idx="45">
                  <c:v>22.183900000000001</c:v>
                </c:pt>
                <c:pt idx="46">
                  <c:v>21.5915</c:v>
                </c:pt>
                <c:pt idx="47">
                  <c:v>22.1021</c:v>
                </c:pt>
                <c:pt idx="48">
                  <c:v>15.9061</c:v>
                </c:pt>
                <c:pt idx="49">
                  <c:v>14.1738</c:v>
                </c:pt>
                <c:pt idx="50">
                  <c:v>15.4634</c:v>
                </c:pt>
                <c:pt idx="51">
                  <c:v>15.3064</c:v>
                </c:pt>
                <c:pt idx="52">
                  <c:v>14.8727</c:v>
                </c:pt>
                <c:pt idx="53">
                  <c:v>23.556899999999999</c:v>
                </c:pt>
                <c:pt idx="54">
                  <c:v>21.772200000000002</c:v>
                </c:pt>
                <c:pt idx="55">
                  <c:v>20.610800000000001</c:v>
                </c:pt>
                <c:pt idx="56">
                  <c:v>25.570799999999998</c:v>
                </c:pt>
                <c:pt idx="57">
                  <c:v>24.164100000000001</c:v>
                </c:pt>
                <c:pt idx="58">
                  <c:v>23.083500000000001</c:v>
                </c:pt>
                <c:pt idx="59">
                  <c:v>24.343299999999999</c:v>
                </c:pt>
                <c:pt idx="60">
                  <c:v>13.736000000000001</c:v>
                </c:pt>
                <c:pt idx="61">
                  <c:v>14.496700000000001</c:v>
                </c:pt>
                <c:pt idx="62">
                  <c:v>11.053699999999999</c:v>
                </c:pt>
                <c:pt idx="63">
                  <c:v>10.884499999999999</c:v>
                </c:pt>
                <c:pt idx="64">
                  <c:v>10.464</c:v>
                </c:pt>
                <c:pt idx="65">
                  <c:v>11.3073</c:v>
                </c:pt>
                <c:pt idx="66">
                  <c:v>11.4876</c:v>
                </c:pt>
                <c:pt idx="67">
                  <c:v>10.894600000000001</c:v>
                </c:pt>
                <c:pt idx="68">
                  <c:v>11.572900000000001</c:v>
                </c:pt>
                <c:pt idx="69">
                  <c:v>12.8621</c:v>
                </c:pt>
                <c:pt idx="70">
                  <c:v>13.568300000000001</c:v>
                </c:pt>
                <c:pt idx="71">
                  <c:v>15.232100000000001</c:v>
                </c:pt>
                <c:pt idx="72">
                  <c:v>11.487299999999999</c:v>
                </c:pt>
                <c:pt idx="73">
                  <c:v>12.9612</c:v>
                </c:pt>
                <c:pt idx="74">
                  <c:v>14.420500000000001</c:v>
                </c:pt>
                <c:pt idx="75">
                  <c:v>14.2348</c:v>
                </c:pt>
                <c:pt idx="76">
                  <c:v>14.7035</c:v>
                </c:pt>
                <c:pt idx="77">
                  <c:v>15.3871</c:v>
                </c:pt>
                <c:pt idx="78">
                  <c:v>14.952</c:v>
                </c:pt>
                <c:pt idx="79">
                  <c:v>14.6654</c:v>
                </c:pt>
                <c:pt idx="80">
                  <c:v>14.8218</c:v>
                </c:pt>
                <c:pt idx="81">
                  <c:v>14.8492</c:v>
                </c:pt>
                <c:pt idx="82">
                  <c:v>14.7713</c:v>
                </c:pt>
                <c:pt idx="83">
                  <c:v>17.939599999999999</c:v>
                </c:pt>
                <c:pt idx="84">
                  <c:v>12.0444</c:v>
                </c:pt>
                <c:pt idx="85">
                  <c:v>12.1982</c:v>
                </c:pt>
                <c:pt idx="86">
                  <c:v>14.055999999999999</c:v>
                </c:pt>
                <c:pt idx="87">
                  <c:v>12.2971</c:v>
                </c:pt>
                <c:pt idx="88">
                  <c:v>12.2498</c:v>
                </c:pt>
                <c:pt idx="89">
                  <c:v>12.8079</c:v>
                </c:pt>
                <c:pt idx="90">
                  <c:v>12.248900000000001</c:v>
                </c:pt>
                <c:pt idx="91">
                  <c:v>12.547499999999999</c:v>
                </c:pt>
                <c:pt idx="92">
                  <c:v>12.869</c:v>
                </c:pt>
                <c:pt idx="93">
                  <c:v>12.717499999999999</c:v>
                </c:pt>
                <c:pt idx="94">
                  <c:v>12.7743</c:v>
                </c:pt>
                <c:pt idx="95">
                  <c:v>12.888</c:v>
                </c:pt>
                <c:pt idx="96">
                  <c:v>8.6135000000000002</c:v>
                </c:pt>
                <c:pt idx="97">
                  <c:v>10.1609</c:v>
                </c:pt>
                <c:pt idx="98">
                  <c:v>6.7450999999999999</c:v>
                </c:pt>
                <c:pt idx="99">
                  <c:v>5.6839000000000004</c:v>
                </c:pt>
                <c:pt idx="100">
                  <c:v>7.4733999999999998</c:v>
                </c:pt>
                <c:pt idx="101">
                  <c:v>8.2424999999999997</c:v>
                </c:pt>
                <c:pt idx="102">
                  <c:v>8.0547000000000004</c:v>
                </c:pt>
                <c:pt idx="103">
                  <c:v>8.1285000000000007</c:v>
                </c:pt>
                <c:pt idx="104">
                  <c:v>9.2225000000000001</c:v>
                </c:pt>
                <c:pt idx="105">
                  <c:v>9.1158999999999999</c:v>
                </c:pt>
                <c:pt idx="106">
                  <c:v>9.8534000000000006</c:v>
                </c:pt>
                <c:pt idx="107">
                  <c:v>11.691000000000001</c:v>
                </c:pt>
                <c:pt idx="108">
                  <c:v>7.1456</c:v>
                </c:pt>
                <c:pt idx="109">
                  <c:v>4.2645999999999997</c:v>
                </c:pt>
                <c:pt idx="110">
                  <c:v>5.3526999999999996</c:v>
                </c:pt>
                <c:pt idx="111">
                  <c:v>5.7706</c:v>
                </c:pt>
                <c:pt idx="112">
                  <c:v>5.3053999999999997</c:v>
                </c:pt>
                <c:pt idx="113">
                  <c:v>10.59</c:v>
                </c:pt>
                <c:pt idx="114">
                  <c:v>9.5901999999999994</c:v>
                </c:pt>
                <c:pt idx="115">
                  <c:v>9.6182999999999996</c:v>
                </c:pt>
                <c:pt idx="116">
                  <c:v>10.229200000000001</c:v>
                </c:pt>
                <c:pt idx="117">
                  <c:v>10.386200000000001</c:v>
                </c:pt>
                <c:pt idx="118">
                  <c:v>10.9657</c:v>
                </c:pt>
                <c:pt idx="119">
                  <c:v>11.470499999999999</c:v>
                </c:pt>
                <c:pt idx="120">
                  <c:v>1.7154</c:v>
                </c:pt>
                <c:pt idx="121">
                  <c:v>1.7361</c:v>
                </c:pt>
                <c:pt idx="122">
                  <c:v>4.2129000000000003</c:v>
                </c:pt>
                <c:pt idx="123">
                  <c:v>3.4596</c:v>
                </c:pt>
                <c:pt idx="124">
                  <c:v>1.663</c:v>
                </c:pt>
                <c:pt idx="125">
                  <c:v>0.82969999999999999</c:v>
                </c:pt>
                <c:pt idx="126">
                  <c:v>1.6646000000000001</c:v>
                </c:pt>
                <c:pt idx="127">
                  <c:v>2.2686999999999999</c:v>
                </c:pt>
                <c:pt idx="128">
                  <c:v>2.1088</c:v>
                </c:pt>
                <c:pt idx="129">
                  <c:v>2.3702000000000001</c:v>
                </c:pt>
                <c:pt idx="130">
                  <c:v>4.9817</c:v>
                </c:pt>
                <c:pt idx="131">
                  <c:v>6.1016000000000004</c:v>
                </c:pt>
                <c:pt idx="132">
                  <c:v>3.6080000000000001</c:v>
                </c:pt>
                <c:pt idx="133">
                  <c:v>3.2296</c:v>
                </c:pt>
                <c:pt idx="134">
                  <c:v>1.4693000000000001</c:v>
                </c:pt>
                <c:pt idx="135">
                  <c:v>-1.2201</c:v>
                </c:pt>
                <c:pt idx="136">
                  <c:v>-1.4597</c:v>
                </c:pt>
                <c:pt idx="137">
                  <c:v>0.33360000000000001</c:v>
                </c:pt>
                <c:pt idx="138">
                  <c:v>0.1202</c:v>
                </c:pt>
                <c:pt idx="139">
                  <c:v>0.53029999999999999</c:v>
                </c:pt>
                <c:pt idx="140">
                  <c:v>2.883</c:v>
                </c:pt>
                <c:pt idx="141">
                  <c:v>2.5666000000000002</c:v>
                </c:pt>
                <c:pt idx="142">
                  <c:v>4.2981999999999996</c:v>
                </c:pt>
                <c:pt idx="143">
                  <c:v>5.1223000000000001</c:v>
                </c:pt>
                <c:pt idx="144">
                  <c:v>3.1271</c:v>
                </c:pt>
                <c:pt idx="145">
                  <c:v>1.9854000000000001</c:v>
                </c:pt>
                <c:pt idx="146">
                  <c:v>3.8730000000000002</c:v>
                </c:pt>
                <c:pt idx="147">
                  <c:v>2.1703000000000001</c:v>
                </c:pt>
                <c:pt idx="148">
                  <c:v>2.1736</c:v>
                </c:pt>
                <c:pt idx="149">
                  <c:v>0.7681</c:v>
                </c:pt>
                <c:pt idx="150">
                  <c:v>1.6875</c:v>
                </c:pt>
                <c:pt idx="151">
                  <c:v>2.1926999999999999</c:v>
                </c:pt>
                <c:pt idx="152">
                  <c:v>2.3439000000000001</c:v>
                </c:pt>
                <c:pt idx="153">
                  <c:v>2.7382</c:v>
                </c:pt>
                <c:pt idx="154">
                  <c:v>3.2763</c:v>
                </c:pt>
                <c:pt idx="155">
                  <c:v>3.9855</c:v>
                </c:pt>
                <c:pt idx="156">
                  <c:v>5.2434000000000003</c:v>
                </c:pt>
                <c:pt idx="157">
                  <c:v>2.2395999999999998</c:v>
                </c:pt>
                <c:pt idx="158">
                  <c:v>13.4033</c:v>
                </c:pt>
                <c:pt idx="159">
                  <c:v>14.944100000000001</c:v>
                </c:pt>
                <c:pt idx="160">
                  <c:v>19.52</c:v>
                </c:pt>
                <c:pt idx="161">
                  <c:v>29.924199999999999</c:v>
                </c:pt>
                <c:pt idx="162">
                  <c:v>26.729900000000001</c:v>
                </c:pt>
                <c:pt idx="163">
                  <c:v>24.672699999999999</c:v>
                </c:pt>
                <c:pt idx="164">
                  <c:v>26.514900000000001</c:v>
                </c:pt>
                <c:pt idx="165">
                  <c:v>25.3782</c:v>
                </c:pt>
                <c:pt idx="166">
                  <c:v>26.360299999999999</c:v>
                </c:pt>
                <c:pt idx="167">
                  <c:v>28.7529</c:v>
                </c:pt>
                <c:pt idx="168">
                  <c:v>9.8741000000000003</c:v>
                </c:pt>
                <c:pt idx="169">
                  <c:v>6.5361000000000002</c:v>
                </c:pt>
                <c:pt idx="170">
                  <c:v>7.0282</c:v>
                </c:pt>
                <c:pt idx="171">
                  <c:v>4.1676000000000002</c:v>
                </c:pt>
                <c:pt idx="172">
                  <c:v>5.2343000000000002</c:v>
                </c:pt>
                <c:pt idx="173">
                  <c:v>3.1017000000000001</c:v>
                </c:pt>
                <c:pt idx="174">
                  <c:v>2.5508000000000002</c:v>
                </c:pt>
                <c:pt idx="175">
                  <c:v>3.9973000000000001</c:v>
                </c:pt>
              </c:numCache>
            </c:numRef>
          </c:val>
          <c:smooth val="0"/>
          <c:extLst xmlns:DataManagerRef="urn:DataManager">
            <c:ext xmlns:c16="http://schemas.microsoft.com/office/drawing/2014/chart" uri="{C3380CC4-5D6E-409C-BE32-E72D297353CC}">
              <c16:uniqueId val="{00000002-7077-4D86-ADEF-9EC591BD6312}"/>
            </c:ext>
          </c:extLst>
        </c:ser>
        <c:dLbls>
          <c:showLegendKey val="0"/>
          <c:showVal val="0"/>
          <c:showCatName val="0"/>
          <c:showSerName val="0"/>
          <c:showPercent val="0"/>
          <c:showBubbleSize val="0"/>
        </c:dLbls>
        <c:marker val="1"/>
        <c:smooth val="0"/>
        <c:axId val="189606144"/>
        <c:axId val="189604608"/>
      </c:lineChart>
      <c:dateAx>
        <c:axId val="189601280"/>
        <c:scaling>
          <c:orientation val="minMax"/>
          <c:min val="389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9602816"/>
        <c:crosses val="autoZero"/>
        <c:auto val="1"/>
        <c:lblOffset val="100"/>
        <c:baseTimeUnit val="months"/>
        <c:majorUnit val="3"/>
        <c:majorTimeUnit val="years"/>
      </c:dateAx>
      <c:valAx>
        <c:axId val="189602816"/>
        <c:scaling>
          <c:orientation val="minMax"/>
          <c:max val="14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9601280"/>
        <c:crosses val="autoZero"/>
        <c:crossBetween val="midCat"/>
        <c:majorUnit val="20"/>
      </c:valAx>
      <c:valAx>
        <c:axId val="189604608"/>
        <c:scaling>
          <c:orientation val="minMax"/>
          <c:max val="35"/>
          <c:min val="-5"/>
        </c:scaling>
        <c:delete val="0"/>
        <c:axPos val="r"/>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9606144"/>
        <c:crosses val="max"/>
        <c:crossBetween val="between"/>
        <c:majorUnit val="5"/>
      </c:valAx>
      <c:dateAx>
        <c:axId val="189606144"/>
        <c:scaling>
          <c:orientation val="minMax"/>
        </c:scaling>
        <c:delete val="1"/>
        <c:axPos val="b"/>
        <c:numFmt formatCode="m/d/yyyy" sourceLinked="1"/>
        <c:majorTickMark val="out"/>
        <c:minorTickMark val="none"/>
        <c:tickLblPos val="nextTo"/>
        <c:crossAx val="189604608"/>
        <c:crossesAt val="-10"/>
        <c:auto val="1"/>
        <c:lblOffset val="100"/>
        <c:baseTimeUnit val="months"/>
      </c:dateAx>
      <c:spPr>
        <a:noFill/>
        <a:ln w="25400">
          <a:noFill/>
        </a:ln>
      </c:spPr>
    </c:plotArea>
    <c:legend>
      <c:legendPos val="b"/>
      <c:layout>
        <c:manualLayout>
          <c:xMode val="edge"/>
          <c:yMode val="edge"/>
          <c:x val="6.6433566433566432E-2"/>
          <c:y val="0.77860570114945993"/>
          <c:w val="0.849898408677936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4261175468249"/>
          <c:y val="5.0261847190361045E-2"/>
          <c:w val="0.83066688653447118"/>
          <c:h val="0.69264885196437065"/>
        </c:manualLayout>
      </c:layout>
      <c:lineChart>
        <c:grouping val="standard"/>
        <c:varyColors val="0"/>
        <c:ser>
          <c:idx val="1"/>
          <c:order val="0"/>
          <c:tx>
            <c:strRef>
              <c:f>'Graf III.6'!$K$3</c:f>
              <c:strCache>
                <c:ptCount val="1"/>
                <c:pt idx="0">
                  <c:v>Impairment/client loans</c:v>
                </c:pt>
              </c:strCache>
            </c:strRef>
          </c:tx>
          <c:spPr>
            <a:ln w="25400">
              <a:solidFill>
                <a:srgbClr val="2426A9"/>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III.6'!$K$5:$K$180</c:f>
              <c:numCache>
                <c:formatCode>0.0</c:formatCode>
                <c:ptCount val="176"/>
                <c:pt idx="0">
                  <c:v>34.6571</c:v>
                </c:pt>
                <c:pt idx="1">
                  <c:v>35.932400000000001</c:v>
                </c:pt>
                <c:pt idx="2">
                  <c:v>36.976500000000001</c:v>
                </c:pt>
                <c:pt idx="3">
                  <c:v>36.909599999999998</c:v>
                </c:pt>
                <c:pt idx="4">
                  <c:v>38.2744</c:v>
                </c:pt>
                <c:pt idx="5">
                  <c:v>10.574299999999999</c:v>
                </c:pt>
                <c:pt idx="6">
                  <c:v>38.642899999999997</c:v>
                </c:pt>
                <c:pt idx="7">
                  <c:v>42.5379</c:v>
                </c:pt>
                <c:pt idx="8">
                  <c:v>40.420699999999997</c:v>
                </c:pt>
                <c:pt idx="9">
                  <c:v>40.247300000000003</c:v>
                </c:pt>
                <c:pt idx="10">
                  <c:v>38.980699999999999</c:v>
                </c:pt>
                <c:pt idx="11">
                  <c:v>39.0137</c:v>
                </c:pt>
                <c:pt idx="12">
                  <c:v>39.952800000000003</c:v>
                </c:pt>
                <c:pt idx="13">
                  <c:v>36.7864</c:v>
                </c:pt>
                <c:pt idx="14">
                  <c:v>54.0396</c:v>
                </c:pt>
                <c:pt idx="15">
                  <c:v>77.400899999999993</c:v>
                </c:pt>
                <c:pt idx="16">
                  <c:v>73.381699999999995</c:v>
                </c:pt>
                <c:pt idx="17">
                  <c:v>51.082500000000003</c:v>
                </c:pt>
                <c:pt idx="18">
                  <c:v>53.665599999999998</c:v>
                </c:pt>
                <c:pt idx="19">
                  <c:v>60.208799999999997</c:v>
                </c:pt>
                <c:pt idx="20">
                  <c:v>65.744699999999995</c:v>
                </c:pt>
                <c:pt idx="21">
                  <c:v>67.050600000000003</c:v>
                </c:pt>
                <c:pt idx="22">
                  <c:v>65.688199999999995</c:v>
                </c:pt>
                <c:pt idx="23">
                  <c:v>71.557699999999997</c:v>
                </c:pt>
                <c:pt idx="24">
                  <c:v>87.706900000000005</c:v>
                </c:pt>
                <c:pt idx="25">
                  <c:v>105.7937</c:v>
                </c:pt>
                <c:pt idx="26">
                  <c:v>121.2585</c:v>
                </c:pt>
                <c:pt idx="27">
                  <c:v>113.3588</c:v>
                </c:pt>
                <c:pt idx="28">
                  <c:v>114.5249</c:v>
                </c:pt>
                <c:pt idx="29">
                  <c:v>125.0474</c:v>
                </c:pt>
                <c:pt idx="30">
                  <c:v>123.7028</c:v>
                </c:pt>
                <c:pt idx="31">
                  <c:v>120.1968</c:v>
                </c:pt>
                <c:pt idx="32">
                  <c:v>118.7358</c:v>
                </c:pt>
                <c:pt idx="33">
                  <c:v>118.0813</c:v>
                </c:pt>
                <c:pt idx="34">
                  <c:v>118.1049</c:v>
                </c:pt>
                <c:pt idx="35">
                  <c:v>138.84630000000001</c:v>
                </c:pt>
                <c:pt idx="36">
                  <c:v>111.3908</c:v>
                </c:pt>
                <c:pt idx="37">
                  <c:v>114.0337</c:v>
                </c:pt>
                <c:pt idx="38">
                  <c:v>106.0412</c:v>
                </c:pt>
                <c:pt idx="39">
                  <c:v>98.968299999999999</c:v>
                </c:pt>
                <c:pt idx="40">
                  <c:v>101.5098</c:v>
                </c:pt>
                <c:pt idx="41">
                  <c:v>103.21299999999999</c:v>
                </c:pt>
                <c:pt idx="42">
                  <c:v>102.8319</c:v>
                </c:pt>
                <c:pt idx="43">
                  <c:v>102.80549999999999</c:v>
                </c:pt>
                <c:pt idx="44">
                  <c:v>108.7043</c:v>
                </c:pt>
                <c:pt idx="45">
                  <c:v>105.0438</c:v>
                </c:pt>
                <c:pt idx="46">
                  <c:v>101.9602</c:v>
                </c:pt>
                <c:pt idx="47">
                  <c:v>104.07389999999999</c:v>
                </c:pt>
                <c:pt idx="48">
                  <c:v>74.662999999999997</c:v>
                </c:pt>
                <c:pt idx="49">
                  <c:v>66.326300000000003</c:v>
                </c:pt>
                <c:pt idx="50">
                  <c:v>72.102500000000006</c:v>
                </c:pt>
                <c:pt idx="51">
                  <c:v>71.063699999999997</c:v>
                </c:pt>
                <c:pt idx="52">
                  <c:v>68.782700000000006</c:v>
                </c:pt>
                <c:pt idx="53">
                  <c:v>108.56359999999999</c:v>
                </c:pt>
                <c:pt idx="54">
                  <c:v>99.914299999999997</c:v>
                </c:pt>
                <c:pt idx="55">
                  <c:v>94.201499999999996</c:v>
                </c:pt>
                <c:pt idx="56">
                  <c:v>116.34439999999999</c:v>
                </c:pt>
                <c:pt idx="57">
                  <c:v>109.4363</c:v>
                </c:pt>
                <c:pt idx="58">
                  <c:v>104.04819999999999</c:v>
                </c:pt>
                <c:pt idx="59">
                  <c:v>109.1949</c:v>
                </c:pt>
                <c:pt idx="60">
                  <c:v>61.317300000000003</c:v>
                </c:pt>
                <c:pt idx="61">
                  <c:v>64.386600000000001</c:v>
                </c:pt>
                <c:pt idx="62">
                  <c:v>48.869399999999999</c:v>
                </c:pt>
                <c:pt idx="63">
                  <c:v>47.942</c:v>
                </c:pt>
                <c:pt idx="64">
                  <c:v>45.878</c:v>
                </c:pt>
                <c:pt idx="65">
                  <c:v>49.337699999999998</c:v>
                </c:pt>
                <c:pt idx="66">
                  <c:v>49.921799999999998</c:v>
                </c:pt>
                <c:pt idx="67">
                  <c:v>47.1706</c:v>
                </c:pt>
                <c:pt idx="68">
                  <c:v>49.945999999999998</c:v>
                </c:pt>
                <c:pt idx="69">
                  <c:v>55.384300000000003</c:v>
                </c:pt>
                <c:pt idx="70">
                  <c:v>58.318399999999997</c:v>
                </c:pt>
                <c:pt idx="71">
                  <c:v>65.339399999999998</c:v>
                </c:pt>
                <c:pt idx="72">
                  <c:v>49.1265</c:v>
                </c:pt>
                <c:pt idx="73">
                  <c:v>55.248800000000003</c:v>
                </c:pt>
                <c:pt idx="74">
                  <c:v>61.240900000000003</c:v>
                </c:pt>
                <c:pt idx="75">
                  <c:v>60.249499999999998</c:v>
                </c:pt>
                <c:pt idx="76">
                  <c:v>62.054400000000001</c:v>
                </c:pt>
                <c:pt idx="77">
                  <c:v>64.754499999999993</c:v>
                </c:pt>
                <c:pt idx="78">
                  <c:v>62.735799999999998</c:v>
                </c:pt>
                <c:pt idx="79">
                  <c:v>61.325200000000002</c:v>
                </c:pt>
                <c:pt idx="80">
                  <c:v>61.758299999999998</c:v>
                </c:pt>
                <c:pt idx="81">
                  <c:v>61.623899999999999</c:v>
                </c:pt>
                <c:pt idx="82">
                  <c:v>60.951900000000002</c:v>
                </c:pt>
                <c:pt idx="83">
                  <c:v>73.634500000000003</c:v>
                </c:pt>
                <c:pt idx="84">
                  <c:v>49.201099999999997</c:v>
                </c:pt>
                <c:pt idx="85">
                  <c:v>49.637799999999999</c:v>
                </c:pt>
                <c:pt idx="86">
                  <c:v>56.9861</c:v>
                </c:pt>
                <c:pt idx="87">
                  <c:v>49.637799999999999</c:v>
                </c:pt>
                <c:pt idx="88">
                  <c:v>49.240900000000003</c:v>
                </c:pt>
                <c:pt idx="89">
                  <c:v>51.248600000000003</c:v>
                </c:pt>
                <c:pt idx="90">
                  <c:v>48.802500000000002</c:v>
                </c:pt>
                <c:pt idx="91">
                  <c:v>49.783799999999999</c:v>
                </c:pt>
                <c:pt idx="92">
                  <c:v>50.843899999999998</c:v>
                </c:pt>
                <c:pt idx="93">
                  <c:v>49.993499999999997</c:v>
                </c:pt>
                <c:pt idx="94">
                  <c:v>50.046199999999999</c:v>
                </c:pt>
                <c:pt idx="95">
                  <c:v>50.293799999999997</c:v>
                </c:pt>
                <c:pt idx="96">
                  <c:v>33.482799999999997</c:v>
                </c:pt>
                <c:pt idx="97">
                  <c:v>39.332099999999997</c:v>
                </c:pt>
                <c:pt idx="98">
                  <c:v>25.9971</c:v>
                </c:pt>
                <c:pt idx="99">
                  <c:v>21.808700000000002</c:v>
                </c:pt>
                <c:pt idx="100">
                  <c:v>28.546700000000001</c:v>
                </c:pt>
                <c:pt idx="101">
                  <c:v>31.3414</c:v>
                </c:pt>
                <c:pt idx="102">
                  <c:v>30.448599999999999</c:v>
                </c:pt>
                <c:pt idx="103">
                  <c:v>30.547000000000001</c:v>
                </c:pt>
                <c:pt idx="104">
                  <c:v>34.4465</c:v>
                </c:pt>
                <c:pt idx="105">
                  <c:v>33.857900000000001</c:v>
                </c:pt>
                <c:pt idx="106">
                  <c:v>36.380200000000002</c:v>
                </c:pt>
                <c:pt idx="107">
                  <c:v>42.969799999999999</c:v>
                </c:pt>
                <c:pt idx="108">
                  <c:v>26.137799999999999</c:v>
                </c:pt>
                <c:pt idx="109">
                  <c:v>15.5185</c:v>
                </c:pt>
                <c:pt idx="110">
                  <c:v>19.371300000000002</c:v>
                </c:pt>
                <c:pt idx="111">
                  <c:v>20.773099999999999</c:v>
                </c:pt>
                <c:pt idx="112">
                  <c:v>18.993500000000001</c:v>
                </c:pt>
                <c:pt idx="113">
                  <c:v>37.708500000000001</c:v>
                </c:pt>
                <c:pt idx="114">
                  <c:v>33.978700000000003</c:v>
                </c:pt>
                <c:pt idx="115">
                  <c:v>33.905200000000001</c:v>
                </c:pt>
                <c:pt idx="116">
                  <c:v>35.873800000000003</c:v>
                </c:pt>
                <c:pt idx="117">
                  <c:v>36.236499999999999</c:v>
                </c:pt>
                <c:pt idx="118">
                  <c:v>38.061999999999998</c:v>
                </c:pt>
                <c:pt idx="119">
                  <c:v>39.621600000000001</c:v>
                </c:pt>
                <c:pt idx="120">
                  <c:v>5.8924000000000003</c:v>
                </c:pt>
                <c:pt idx="121">
                  <c:v>5.9288999999999996</c:v>
                </c:pt>
                <c:pt idx="122">
                  <c:v>14.3035</c:v>
                </c:pt>
                <c:pt idx="123">
                  <c:v>11.6668</c:v>
                </c:pt>
                <c:pt idx="124">
                  <c:v>5.5709</c:v>
                </c:pt>
                <c:pt idx="125">
                  <c:v>2.7645</c:v>
                </c:pt>
                <c:pt idx="126">
                  <c:v>5.5145999999999997</c:v>
                </c:pt>
                <c:pt idx="127">
                  <c:v>7.4725000000000001</c:v>
                </c:pt>
                <c:pt idx="128">
                  <c:v>6.9080000000000004</c:v>
                </c:pt>
                <c:pt idx="129">
                  <c:v>7.7310999999999996</c:v>
                </c:pt>
                <c:pt idx="130">
                  <c:v>16.195499999999999</c:v>
                </c:pt>
                <c:pt idx="131">
                  <c:v>19.763999999999999</c:v>
                </c:pt>
                <c:pt idx="132">
                  <c:v>11.6471</c:v>
                </c:pt>
                <c:pt idx="133">
                  <c:v>10.3901</c:v>
                </c:pt>
                <c:pt idx="134">
                  <c:v>4.7112999999999996</c:v>
                </c:pt>
                <c:pt idx="135">
                  <c:v>-3.9033000000000002</c:v>
                </c:pt>
                <c:pt idx="136">
                  <c:v>-4.6580000000000004</c:v>
                </c:pt>
                <c:pt idx="137">
                  <c:v>1.0602</c:v>
                </c:pt>
                <c:pt idx="138">
                  <c:v>0.38040000000000002</c:v>
                </c:pt>
                <c:pt idx="139">
                  <c:v>1.671</c:v>
                </c:pt>
                <c:pt idx="140">
                  <c:v>9.0416000000000007</c:v>
                </c:pt>
                <c:pt idx="141">
                  <c:v>8.0038999999999998</c:v>
                </c:pt>
                <c:pt idx="142">
                  <c:v>13.3238</c:v>
                </c:pt>
                <c:pt idx="143">
                  <c:v>15.7883</c:v>
                </c:pt>
                <c:pt idx="144">
                  <c:v>9.5847999999999995</c:v>
                </c:pt>
                <c:pt idx="145">
                  <c:v>6.0541999999999998</c:v>
                </c:pt>
                <c:pt idx="146">
                  <c:v>11.7531</c:v>
                </c:pt>
                <c:pt idx="147">
                  <c:v>6.5533000000000001</c:v>
                </c:pt>
                <c:pt idx="148">
                  <c:v>6.5297000000000001</c:v>
                </c:pt>
                <c:pt idx="149">
                  <c:v>2.2978999999999998</c:v>
                </c:pt>
                <c:pt idx="150">
                  <c:v>5.0313999999999997</c:v>
                </c:pt>
                <c:pt idx="151">
                  <c:v>6.5149999999999997</c:v>
                </c:pt>
                <c:pt idx="152">
                  <c:v>6.9406999999999996</c:v>
                </c:pt>
                <c:pt idx="153">
                  <c:v>8.08</c:v>
                </c:pt>
                <c:pt idx="154">
                  <c:v>9.6341999999999999</c:v>
                </c:pt>
                <c:pt idx="155">
                  <c:v>11.678599999999999</c:v>
                </c:pt>
                <c:pt idx="156">
                  <c:v>15.3096</c:v>
                </c:pt>
                <c:pt idx="157">
                  <c:v>6.5145</c:v>
                </c:pt>
                <c:pt idx="158">
                  <c:v>38.7699</c:v>
                </c:pt>
                <c:pt idx="159">
                  <c:v>43.013599999999997</c:v>
                </c:pt>
                <c:pt idx="160">
                  <c:v>55.9343</c:v>
                </c:pt>
                <c:pt idx="161">
                  <c:v>85.374399999999994</c:v>
                </c:pt>
                <c:pt idx="162">
                  <c:v>75.987200000000001</c:v>
                </c:pt>
                <c:pt idx="163">
                  <c:v>69.889200000000002</c:v>
                </c:pt>
                <c:pt idx="164">
                  <c:v>74.833699999999993</c:v>
                </c:pt>
                <c:pt idx="165">
                  <c:v>71.360600000000005</c:v>
                </c:pt>
                <c:pt idx="166">
                  <c:v>73.87</c:v>
                </c:pt>
                <c:pt idx="167">
                  <c:v>80.302899999999994</c:v>
                </c:pt>
                <c:pt idx="168">
                  <c:v>27.492799999999999</c:v>
                </c:pt>
                <c:pt idx="169">
                  <c:v>18.140699999999999</c:v>
                </c:pt>
                <c:pt idx="170">
                  <c:v>19.428599999999999</c:v>
                </c:pt>
                <c:pt idx="171">
                  <c:v>11.453900000000001</c:v>
                </c:pt>
                <c:pt idx="172">
                  <c:v>14.3195</c:v>
                </c:pt>
                <c:pt idx="173">
                  <c:v>8.4618000000000002</c:v>
                </c:pt>
                <c:pt idx="174">
                  <c:v>6.9279000000000002</c:v>
                </c:pt>
                <c:pt idx="175">
                  <c:v>10.800800000000001</c:v>
                </c:pt>
              </c:numCache>
            </c:numRef>
          </c:val>
          <c:smooth val="0"/>
          <c:extLst xmlns:DataManagerRef="urn:DataManager">
            <c:ext xmlns:c16="http://schemas.microsoft.com/office/drawing/2014/chart" uri="{C3380CC4-5D6E-409C-BE32-E72D297353CC}">
              <c16:uniqueId val="{00000000-BA73-4899-BE8F-1AE17FC5A19A}"/>
            </c:ext>
          </c:extLst>
        </c:ser>
        <c:ser>
          <c:idx val="2"/>
          <c:order val="1"/>
          <c:tx>
            <c:strRef>
              <c:f>'Graf III.6'!$L$3</c:f>
              <c:strCache>
                <c:ptCount val="1"/>
                <c:pt idx="0">
                  <c:v>Impairment/total assets</c:v>
                </c:pt>
              </c:strCache>
            </c:strRef>
          </c:tx>
          <c:spPr>
            <a:ln w="25400">
              <a:solidFill>
                <a:srgbClr val="D52B1E"/>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III.6'!$L$5:$L$180</c:f>
              <c:numCache>
                <c:formatCode>0.0</c:formatCode>
                <c:ptCount val="176"/>
                <c:pt idx="0">
                  <c:v>14.797800000000001</c:v>
                </c:pt>
                <c:pt idx="1">
                  <c:v>15.436999999999999</c:v>
                </c:pt>
                <c:pt idx="2">
                  <c:v>15.996700000000001</c:v>
                </c:pt>
                <c:pt idx="3">
                  <c:v>16.096399999999999</c:v>
                </c:pt>
                <c:pt idx="4">
                  <c:v>16.861999999999998</c:v>
                </c:pt>
                <c:pt idx="5">
                  <c:v>4.6910999999999996</c:v>
                </c:pt>
                <c:pt idx="6">
                  <c:v>17.2303</c:v>
                </c:pt>
                <c:pt idx="7">
                  <c:v>19.100999999999999</c:v>
                </c:pt>
                <c:pt idx="8">
                  <c:v>18.261199999999999</c:v>
                </c:pt>
                <c:pt idx="9">
                  <c:v>18.307400000000001</c:v>
                </c:pt>
                <c:pt idx="10">
                  <c:v>17.843599999999999</c:v>
                </c:pt>
                <c:pt idx="11">
                  <c:v>18.066600000000001</c:v>
                </c:pt>
                <c:pt idx="12">
                  <c:v>18.6233</c:v>
                </c:pt>
                <c:pt idx="13">
                  <c:v>17.2468</c:v>
                </c:pt>
                <c:pt idx="14">
                  <c:v>26.305</c:v>
                </c:pt>
                <c:pt idx="15">
                  <c:v>38.0593</c:v>
                </c:pt>
                <c:pt idx="16">
                  <c:v>36.3855</c:v>
                </c:pt>
                <c:pt idx="17">
                  <c:v>25.538</c:v>
                </c:pt>
                <c:pt idx="18">
                  <c:v>27.044799999999999</c:v>
                </c:pt>
                <c:pt idx="19">
                  <c:v>30.564499999999999</c:v>
                </c:pt>
                <c:pt idx="20">
                  <c:v>33.6569</c:v>
                </c:pt>
                <c:pt idx="21">
                  <c:v>34.615200000000002</c:v>
                </c:pt>
                <c:pt idx="22">
                  <c:v>34.178400000000003</c:v>
                </c:pt>
                <c:pt idx="23">
                  <c:v>37.477400000000003</c:v>
                </c:pt>
                <c:pt idx="24">
                  <c:v>46.133600000000001</c:v>
                </c:pt>
                <c:pt idx="25">
                  <c:v>55.794499999999999</c:v>
                </c:pt>
                <c:pt idx="26">
                  <c:v>64.117900000000006</c:v>
                </c:pt>
                <c:pt idx="27">
                  <c:v>60.148600000000002</c:v>
                </c:pt>
                <c:pt idx="28">
                  <c:v>60.949300000000001</c:v>
                </c:pt>
                <c:pt idx="29">
                  <c:v>66.764700000000005</c:v>
                </c:pt>
                <c:pt idx="30">
                  <c:v>66.266900000000007</c:v>
                </c:pt>
                <c:pt idx="31">
                  <c:v>64.552499999999995</c:v>
                </c:pt>
                <c:pt idx="32">
                  <c:v>63.857900000000001</c:v>
                </c:pt>
                <c:pt idx="33">
                  <c:v>63.521500000000003</c:v>
                </c:pt>
                <c:pt idx="34">
                  <c:v>63.588299999999997</c:v>
                </c:pt>
                <c:pt idx="35">
                  <c:v>74.715900000000005</c:v>
                </c:pt>
                <c:pt idx="36">
                  <c:v>60.015799999999999</c:v>
                </c:pt>
                <c:pt idx="37">
                  <c:v>61.498600000000003</c:v>
                </c:pt>
                <c:pt idx="38">
                  <c:v>57.218299999999999</c:v>
                </c:pt>
                <c:pt idx="39">
                  <c:v>53.273099999999999</c:v>
                </c:pt>
                <c:pt idx="40">
                  <c:v>54.569000000000003</c:v>
                </c:pt>
                <c:pt idx="41">
                  <c:v>55.424500000000002</c:v>
                </c:pt>
                <c:pt idx="42">
                  <c:v>55.137</c:v>
                </c:pt>
                <c:pt idx="43">
                  <c:v>55.030700000000003</c:v>
                </c:pt>
                <c:pt idx="44">
                  <c:v>58.1402</c:v>
                </c:pt>
                <c:pt idx="45">
                  <c:v>56.231499999999997</c:v>
                </c:pt>
                <c:pt idx="46">
                  <c:v>54.633699999999997</c:v>
                </c:pt>
                <c:pt idx="47">
                  <c:v>55.820799999999998</c:v>
                </c:pt>
                <c:pt idx="48">
                  <c:v>40.105600000000003</c:v>
                </c:pt>
                <c:pt idx="49">
                  <c:v>35.662300000000002</c:v>
                </c:pt>
                <c:pt idx="50">
                  <c:v>38.8005</c:v>
                </c:pt>
                <c:pt idx="51">
                  <c:v>38.375399999999999</c:v>
                </c:pt>
                <c:pt idx="52">
                  <c:v>37.2014</c:v>
                </c:pt>
                <c:pt idx="53">
                  <c:v>58.858199999999997</c:v>
                </c:pt>
                <c:pt idx="54">
                  <c:v>54.280799999999999</c:v>
                </c:pt>
                <c:pt idx="55">
                  <c:v>51.271500000000003</c:v>
                </c:pt>
                <c:pt idx="56">
                  <c:v>63.338299999999997</c:v>
                </c:pt>
                <c:pt idx="57">
                  <c:v>59.582599999999999</c:v>
                </c:pt>
                <c:pt idx="58">
                  <c:v>56.630699999999997</c:v>
                </c:pt>
                <c:pt idx="59">
                  <c:v>59.423999999999999</c:v>
                </c:pt>
                <c:pt idx="60">
                  <c:v>33.340000000000003</c:v>
                </c:pt>
                <c:pt idx="61">
                  <c:v>34.968600000000002</c:v>
                </c:pt>
                <c:pt idx="62">
                  <c:v>26.503399999999999</c:v>
                </c:pt>
                <c:pt idx="63">
                  <c:v>25.936800000000002</c:v>
                </c:pt>
                <c:pt idx="64">
                  <c:v>24.7834</c:v>
                </c:pt>
                <c:pt idx="65">
                  <c:v>26.6096</c:v>
                </c:pt>
                <c:pt idx="66">
                  <c:v>26.854600000000001</c:v>
                </c:pt>
                <c:pt idx="67">
                  <c:v>25.3233</c:v>
                </c:pt>
                <c:pt idx="68">
                  <c:v>26.807300000000001</c:v>
                </c:pt>
                <c:pt idx="69">
                  <c:v>29.658000000000001</c:v>
                </c:pt>
                <c:pt idx="70">
                  <c:v>31.171900000000001</c:v>
                </c:pt>
                <c:pt idx="71">
                  <c:v>34.908200000000001</c:v>
                </c:pt>
                <c:pt idx="72">
                  <c:v>26.206900000000001</c:v>
                </c:pt>
                <c:pt idx="73">
                  <c:v>29.464300000000001</c:v>
                </c:pt>
                <c:pt idx="74">
                  <c:v>32.704000000000001</c:v>
                </c:pt>
                <c:pt idx="75">
                  <c:v>32.159199999999998</c:v>
                </c:pt>
                <c:pt idx="76">
                  <c:v>33.1417</c:v>
                </c:pt>
                <c:pt idx="77">
                  <c:v>34.639400000000002</c:v>
                </c:pt>
                <c:pt idx="78">
                  <c:v>33.601599999999998</c:v>
                </c:pt>
                <c:pt idx="79">
                  <c:v>32.912799999999997</c:v>
                </c:pt>
                <c:pt idx="80">
                  <c:v>33.195300000000003</c:v>
                </c:pt>
                <c:pt idx="81">
                  <c:v>33.184800000000003</c:v>
                </c:pt>
                <c:pt idx="82">
                  <c:v>32.765300000000003</c:v>
                </c:pt>
                <c:pt idx="83">
                  <c:v>39.414999999999999</c:v>
                </c:pt>
                <c:pt idx="84">
                  <c:v>26.2561</c:v>
                </c:pt>
                <c:pt idx="85">
                  <c:v>26.386099999999999</c:v>
                </c:pt>
                <c:pt idx="86">
                  <c:v>30.176300000000001</c:v>
                </c:pt>
                <c:pt idx="87">
                  <c:v>26.1843</c:v>
                </c:pt>
                <c:pt idx="88">
                  <c:v>25.886500000000002</c:v>
                </c:pt>
                <c:pt idx="89">
                  <c:v>26.7746</c:v>
                </c:pt>
                <c:pt idx="90">
                  <c:v>25.3855</c:v>
                </c:pt>
                <c:pt idx="91">
                  <c:v>25.753399999999999</c:v>
                </c:pt>
                <c:pt idx="92">
                  <c:v>26.165800000000001</c:v>
                </c:pt>
                <c:pt idx="93">
                  <c:v>25.6342</c:v>
                </c:pt>
                <c:pt idx="94">
                  <c:v>25.631799999999998</c:v>
                </c:pt>
                <c:pt idx="95">
                  <c:v>25.8035</c:v>
                </c:pt>
                <c:pt idx="96">
                  <c:v>17.179099999999998</c:v>
                </c:pt>
                <c:pt idx="97">
                  <c:v>20.190999999999999</c:v>
                </c:pt>
                <c:pt idx="98">
                  <c:v>13.3407</c:v>
                </c:pt>
                <c:pt idx="99">
                  <c:v>11.206799999999999</c:v>
                </c:pt>
                <c:pt idx="100">
                  <c:v>14.6684</c:v>
                </c:pt>
                <c:pt idx="101">
                  <c:v>16.1356</c:v>
                </c:pt>
                <c:pt idx="102">
                  <c:v>15.6938</c:v>
                </c:pt>
                <c:pt idx="103">
                  <c:v>15.756399999999999</c:v>
                </c:pt>
                <c:pt idx="104">
                  <c:v>17.761399999999998</c:v>
                </c:pt>
                <c:pt idx="105">
                  <c:v>17.454799999999999</c:v>
                </c:pt>
                <c:pt idx="106">
                  <c:v>18.752199999999998</c:v>
                </c:pt>
                <c:pt idx="107">
                  <c:v>22.1602</c:v>
                </c:pt>
                <c:pt idx="108">
                  <c:v>13.4749</c:v>
                </c:pt>
                <c:pt idx="109">
                  <c:v>7.9926000000000004</c:v>
                </c:pt>
                <c:pt idx="110">
                  <c:v>9.9734999999999996</c:v>
                </c:pt>
                <c:pt idx="111">
                  <c:v>10.688000000000001</c:v>
                </c:pt>
                <c:pt idx="112">
                  <c:v>9.7551000000000005</c:v>
                </c:pt>
                <c:pt idx="113">
                  <c:v>19.343399999999999</c:v>
                </c:pt>
                <c:pt idx="114">
                  <c:v>17.414899999999999</c:v>
                </c:pt>
                <c:pt idx="115">
                  <c:v>17.377300000000002</c:v>
                </c:pt>
                <c:pt idx="116">
                  <c:v>18.39</c:v>
                </c:pt>
                <c:pt idx="117">
                  <c:v>18.5426</c:v>
                </c:pt>
                <c:pt idx="118">
                  <c:v>19.436299999999999</c:v>
                </c:pt>
                <c:pt idx="119">
                  <c:v>20.1707</c:v>
                </c:pt>
                <c:pt idx="120">
                  <c:v>2.9826000000000001</c:v>
                </c:pt>
                <c:pt idx="121">
                  <c:v>2.9773999999999998</c:v>
                </c:pt>
                <c:pt idx="122">
                  <c:v>7.0891000000000002</c:v>
                </c:pt>
                <c:pt idx="123">
                  <c:v>5.7098000000000004</c:v>
                </c:pt>
                <c:pt idx="124">
                  <c:v>2.6976</c:v>
                </c:pt>
                <c:pt idx="125">
                  <c:v>1.3241000000000001</c:v>
                </c:pt>
                <c:pt idx="126">
                  <c:v>2.6147999999999998</c:v>
                </c:pt>
                <c:pt idx="127">
                  <c:v>3.5057</c:v>
                </c:pt>
                <c:pt idx="128">
                  <c:v>3.2027000000000001</c:v>
                </c:pt>
                <c:pt idx="129">
                  <c:v>3.5470999999999999</c:v>
                </c:pt>
                <c:pt idx="130">
                  <c:v>7.3470000000000004</c:v>
                </c:pt>
                <c:pt idx="131">
                  <c:v>8.8828999999999994</c:v>
                </c:pt>
                <c:pt idx="132">
                  <c:v>5.2004999999999999</c:v>
                </c:pt>
                <c:pt idx="133">
                  <c:v>4.6212999999999997</c:v>
                </c:pt>
                <c:pt idx="134">
                  <c:v>2.0952000000000002</c:v>
                </c:pt>
                <c:pt idx="135">
                  <c:v>-1.7335</c:v>
                </c:pt>
                <c:pt idx="136">
                  <c:v>-2.0646</c:v>
                </c:pt>
                <c:pt idx="137">
                  <c:v>0.46970000000000001</c:v>
                </c:pt>
                <c:pt idx="138">
                  <c:v>0.16830000000000001</c:v>
                </c:pt>
                <c:pt idx="139">
                  <c:v>0.73870000000000002</c:v>
                </c:pt>
                <c:pt idx="140">
                  <c:v>4.0012999999999996</c:v>
                </c:pt>
                <c:pt idx="141">
                  <c:v>3.5448</c:v>
                </c:pt>
                <c:pt idx="142">
                  <c:v>5.9130000000000003</c:v>
                </c:pt>
                <c:pt idx="143">
                  <c:v>7.0233999999999996</c:v>
                </c:pt>
                <c:pt idx="144">
                  <c:v>4.2645</c:v>
                </c:pt>
                <c:pt idx="145">
                  <c:v>2.6911999999999998</c:v>
                </c:pt>
                <c:pt idx="146">
                  <c:v>5.2221000000000002</c:v>
                </c:pt>
                <c:pt idx="147">
                  <c:v>2.911</c:v>
                </c:pt>
                <c:pt idx="148">
                  <c:v>2.9003000000000001</c:v>
                </c:pt>
                <c:pt idx="149">
                  <c:v>1.0194000000000001</c:v>
                </c:pt>
                <c:pt idx="150">
                  <c:v>2.2267000000000001</c:v>
                </c:pt>
                <c:pt idx="151">
                  <c:v>2.8776000000000002</c:v>
                </c:pt>
                <c:pt idx="152">
                  <c:v>3.0598999999999998</c:v>
                </c:pt>
                <c:pt idx="153">
                  <c:v>3.5571999999999999</c:v>
                </c:pt>
                <c:pt idx="154">
                  <c:v>4.2356999999999996</c:v>
                </c:pt>
                <c:pt idx="155">
                  <c:v>5.1361999999999997</c:v>
                </c:pt>
                <c:pt idx="156">
                  <c:v>6.7309999999999999</c:v>
                </c:pt>
                <c:pt idx="157">
                  <c:v>2.8643999999999998</c:v>
                </c:pt>
                <c:pt idx="158">
                  <c:v>17.0197</c:v>
                </c:pt>
                <c:pt idx="159">
                  <c:v>18.830200000000001</c:v>
                </c:pt>
                <c:pt idx="160">
                  <c:v>24.406199999999998</c:v>
                </c:pt>
                <c:pt idx="161">
                  <c:v>37.215699999999998</c:v>
                </c:pt>
                <c:pt idx="162">
                  <c:v>33.046900000000001</c:v>
                </c:pt>
                <c:pt idx="163">
                  <c:v>30.350200000000001</c:v>
                </c:pt>
                <c:pt idx="164">
                  <c:v>32.466000000000001</c:v>
                </c:pt>
                <c:pt idx="165">
                  <c:v>30.87</c:v>
                </c:pt>
                <c:pt idx="166">
                  <c:v>31.892700000000001</c:v>
                </c:pt>
                <c:pt idx="167">
                  <c:v>34.645299999999999</c:v>
                </c:pt>
                <c:pt idx="168">
                  <c:v>11.827299999999999</c:v>
                </c:pt>
                <c:pt idx="169">
                  <c:v>7.7820999999999998</c:v>
                </c:pt>
                <c:pt idx="170">
                  <c:v>8.3414999999999999</c:v>
                </c:pt>
                <c:pt idx="171">
                  <c:v>4.9273999999999996</c:v>
                </c:pt>
                <c:pt idx="172">
                  <c:v>6.1677999999999997</c:v>
                </c:pt>
                <c:pt idx="173">
                  <c:v>3.6393</c:v>
                </c:pt>
                <c:pt idx="174">
                  <c:v>2.9788999999999999</c:v>
                </c:pt>
                <c:pt idx="175">
                  <c:v>4.6424000000000003</c:v>
                </c:pt>
              </c:numCache>
            </c:numRef>
          </c:val>
          <c:smooth val="0"/>
          <c:extLst xmlns:DataManagerRef="urn:DataManager">
            <c:ext xmlns:c16="http://schemas.microsoft.com/office/drawing/2014/chart" uri="{C3380CC4-5D6E-409C-BE32-E72D297353CC}">
              <c16:uniqueId val="{00000001-BA73-4899-BE8F-1AE17FC5A19A}"/>
            </c:ext>
          </c:extLst>
        </c:ser>
        <c:dLbls>
          <c:showLegendKey val="0"/>
          <c:showVal val="0"/>
          <c:showCatName val="0"/>
          <c:showSerName val="0"/>
          <c:showPercent val="0"/>
          <c:showBubbleSize val="0"/>
        </c:dLbls>
        <c:marker val="1"/>
        <c:smooth val="0"/>
        <c:axId val="189601280"/>
        <c:axId val="189602816"/>
      </c:lineChart>
      <c:lineChart>
        <c:grouping val="standard"/>
        <c:varyColors val="0"/>
        <c:ser>
          <c:idx val="0"/>
          <c:order val="2"/>
          <c:tx>
            <c:strRef>
              <c:f>'Graf III.6'!$M$3</c:f>
              <c:strCache>
                <c:ptCount val="1"/>
                <c:pt idx="0">
                  <c:v>Total impairment losses (rhs)</c:v>
                </c:pt>
              </c:strCache>
            </c:strRef>
          </c:tx>
          <c:spPr>
            <a:ln w="25400">
              <a:solidFill>
                <a:srgbClr val="FFBB00"/>
              </a:solidFill>
              <a:prstDash val="solid"/>
            </a:ln>
          </c:spPr>
          <c:marker>
            <c:symbol val="none"/>
          </c:marker>
          <c:cat>
            <c:numRef>
              <c:f>'Graf III.6'!$J$5:$J$180</c:f>
              <c:numCache>
                <c:formatCode>m/d/yyyy</c:formatCode>
                <c:ptCount val="176"/>
                <c:pt idx="0">
                  <c:v>38960</c:v>
                </c:pt>
                <c:pt idx="1">
                  <c:v>38990</c:v>
                </c:pt>
                <c:pt idx="2">
                  <c:v>39021</c:v>
                </c:pt>
                <c:pt idx="3">
                  <c:v>39051</c:v>
                </c:pt>
                <c:pt idx="4">
                  <c:v>39082</c:v>
                </c:pt>
                <c:pt idx="5">
                  <c:v>39113</c:v>
                </c:pt>
                <c:pt idx="6">
                  <c:v>39141</c:v>
                </c:pt>
                <c:pt idx="7">
                  <c:v>39172</c:v>
                </c:pt>
                <c:pt idx="8">
                  <c:v>39202</c:v>
                </c:pt>
                <c:pt idx="9">
                  <c:v>39233</c:v>
                </c:pt>
                <c:pt idx="10">
                  <c:v>39263</c:v>
                </c:pt>
                <c:pt idx="11">
                  <c:v>39325</c:v>
                </c:pt>
                <c:pt idx="12">
                  <c:v>39355</c:v>
                </c:pt>
                <c:pt idx="13">
                  <c:v>39386</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numCache>
            </c:numRef>
          </c:cat>
          <c:val>
            <c:numRef>
              <c:f>'Graf III.6'!$M$5:$M$180</c:f>
              <c:numCache>
                <c:formatCode>#,##0.00</c:formatCode>
                <c:ptCount val="176"/>
                <c:pt idx="0">
                  <c:v>4.2476000000000003</c:v>
                </c:pt>
                <c:pt idx="1">
                  <c:v>4.4634999999999998</c:v>
                </c:pt>
                <c:pt idx="2">
                  <c:v>4.6540999999999997</c:v>
                </c:pt>
                <c:pt idx="3">
                  <c:v>4.7127999999999997</c:v>
                </c:pt>
                <c:pt idx="4">
                  <c:v>4.9618000000000002</c:v>
                </c:pt>
                <c:pt idx="5">
                  <c:v>1.3925000000000001</c:v>
                </c:pt>
                <c:pt idx="6">
                  <c:v>5.1662999999999997</c:v>
                </c:pt>
                <c:pt idx="7">
                  <c:v>5.7748999999999997</c:v>
                </c:pt>
                <c:pt idx="8">
                  <c:v>5.5750999999999999</c:v>
                </c:pt>
                <c:pt idx="9">
                  <c:v>5.641</c:v>
                </c:pt>
                <c:pt idx="10">
                  <c:v>5.5613000000000001</c:v>
                </c:pt>
                <c:pt idx="11">
                  <c:v>5.7763</c:v>
                </c:pt>
                <c:pt idx="12">
                  <c:v>6.0284000000000004</c:v>
                </c:pt>
                <c:pt idx="13">
                  <c:v>5.6593</c:v>
                </c:pt>
                <c:pt idx="14">
                  <c:v>9.1288</c:v>
                </c:pt>
                <c:pt idx="15">
                  <c:v>13.3103</c:v>
                </c:pt>
                <c:pt idx="16">
                  <c:v>12.8492</c:v>
                </c:pt>
                <c:pt idx="17">
                  <c:v>9.0924999999999994</c:v>
                </c:pt>
                <c:pt idx="18">
                  <c:v>9.7059999999999995</c:v>
                </c:pt>
                <c:pt idx="19">
                  <c:v>11.059799999999999</c:v>
                </c:pt>
                <c:pt idx="20">
                  <c:v>12.264699999999999</c:v>
                </c:pt>
                <c:pt idx="21">
                  <c:v>12.6951</c:v>
                </c:pt>
                <c:pt idx="22">
                  <c:v>12.6165</c:v>
                </c:pt>
                <c:pt idx="23">
                  <c:v>13.9178</c:v>
                </c:pt>
                <c:pt idx="24">
                  <c:v>17.271799999999999</c:v>
                </c:pt>
                <c:pt idx="25">
                  <c:v>21.082899999999999</c:v>
                </c:pt>
                <c:pt idx="26">
                  <c:v>24.414300000000001</c:v>
                </c:pt>
                <c:pt idx="27">
                  <c:v>23.0336</c:v>
                </c:pt>
                <c:pt idx="28">
                  <c:v>23.439299999999999</c:v>
                </c:pt>
                <c:pt idx="29">
                  <c:v>25.752199999999998</c:v>
                </c:pt>
                <c:pt idx="30">
                  <c:v>25.596699999999998</c:v>
                </c:pt>
                <c:pt idx="31">
                  <c:v>24.965699999999998</c:v>
                </c:pt>
                <c:pt idx="32">
                  <c:v>24.723500000000001</c:v>
                </c:pt>
                <c:pt idx="33">
                  <c:v>24.639900000000001</c:v>
                </c:pt>
                <c:pt idx="34">
                  <c:v>24.677600000000002</c:v>
                </c:pt>
                <c:pt idx="35">
                  <c:v>29.042000000000002</c:v>
                </c:pt>
                <c:pt idx="36">
                  <c:v>23.301100000000002</c:v>
                </c:pt>
                <c:pt idx="37">
                  <c:v>23.8567</c:v>
                </c:pt>
                <c:pt idx="38">
                  <c:v>22.192599999999999</c:v>
                </c:pt>
                <c:pt idx="39">
                  <c:v>20.716000000000001</c:v>
                </c:pt>
                <c:pt idx="40">
                  <c:v>21.262699999999999</c:v>
                </c:pt>
                <c:pt idx="41">
                  <c:v>21.644300000000001</c:v>
                </c:pt>
                <c:pt idx="42">
                  <c:v>21.593</c:v>
                </c:pt>
                <c:pt idx="43">
                  <c:v>21.624199999999998</c:v>
                </c:pt>
                <c:pt idx="44">
                  <c:v>22.907800000000002</c:v>
                </c:pt>
                <c:pt idx="45">
                  <c:v>22.183900000000001</c:v>
                </c:pt>
                <c:pt idx="46">
                  <c:v>21.5915</c:v>
                </c:pt>
                <c:pt idx="47">
                  <c:v>22.1021</c:v>
                </c:pt>
                <c:pt idx="48">
                  <c:v>15.9061</c:v>
                </c:pt>
                <c:pt idx="49">
                  <c:v>14.1738</c:v>
                </c:pt>
                <c:pt idx="50">
                  <c:v>15.4634</c:v>
                </c:pt>
                <c:pt idx="51">
                  <c:v>15.3064</c:v>
                </c:pt>
                <c:pt idx="52">
                  <c:v>14.8727</c:v>
                </c:pt>
                <c:pt idx="53">
                  <c:v>23.556899999999999</c:v>
                </c:pt>
                <c:pt idx="54">
                  <c:v>21.772200000000002</c:v>
                </c:pt>
                <c:pt idx="55">
                  <c:v>20.610800000000001</c:v>
                </c:pt>
                <c:pt idx="56">
                  <c:v>25.570799999999998</c:v>
                </c:pt>
                <c:pt idx="57">
                  <c:v>24.164100000000001</c:v>
                </c:pt>
                <c:pt idx="58">
                  <c:v>23.083500000000001</c:v>
                </c:pt>
                <c:pt idx="59">
                  <c:v>24.343299999999999</c:v>
                </c:pt>
                <c:pt idx="60">
                  <c:v>13.736000000000001</c:v>
                </c:pt>
                <c:pt idx="61">
                  <c:v>14.496700000000001</c:v>
                </c:pt>
                <c:pt idx="62">
                  <c:v>11.053699999999999</c:v>
                </c:pt>
                <c:pt idx="63">
                  <c:v>10.884499999999999</c:v>
                </c:pt>
                <c:pt idx="64">
                  <c:v>10.464</c:v>
                </c:pt>
                <c:pt idx="65">
                  <c:v>11.3073</c:v>
                </c:pt>
                <c:pt idx="66">
                  <c:v>11.4876</c:v>
                </c:pt>
                <c:pt idx="67">
                  <c:v>10.894600000000001</c:v>
                </c:pt>
                <c:pt idx="68">
                  <c:v>11.572900000000001</c:v>
                </c:pt>
                <c:pt idx="69">
                  <c:v>12.8621</c:v>
                </c:pt>
                <c:pt idx="70">
                  <c:v>13.568300000000001</c:v>
                </c:pt>
                <c:pt idx="71">
                  <c:v>15.232100000000001</c:v>
                </c:pt>
                <c:pt idx="72">
                  <c:v>11.487299999999999</c:v>
                </c:pt>
                <c:pt idx="73">
                  <c:v>12.9612</c:v>
                </c:pt>
                <c:pt idx="74">
                  <c:v>14.420500000000001</c:v>
                </c:pt>
                <c:pt idx="75">
                  <c:v>14.2348</c:v>
                </c:pt>
                <c:pt idx="76">
                  <c:v>14.7035</c:v>
                </c:pt>
                <c:pt idx="77">
                  <c:v>15.3871</c:v>
                </c:pt>
                <c:pt idx="78">
                  <c:v>14.952</c:v>
                </c:pt>
                <c:pt idx="79">
                  <c:v>14.6654</c:v>
                </c:pt>
                <c:pt idx="80">
                  <c:v>14.8218</c:v>
                </c:pt>
                <c:pt idx="81">
                  <c:v>14.8492</c:v>
                </c:pt>
                <c:pt idx="82">
                  <c:v>14.7713</c:v>
                </c:pt>
                <c:pt idx="83">
                  <c:v>17.939599999999999</c:v>
                </c:pt>
                <c:pt idx="84">
                  <c:v>12.0444</c:v>
                </c:pt>
                <c:pt idx="85">
                  <c:v>12.1982</c:v>
                </c:pt>
                <c:pt idx="86">
                  <c:v>14.055999999999999</c:v>
                </c:pt>
                <c:pt idx="87">
                  <c:v>12.2971</c:v>
                </c:pt>
                <c:pt idx="88">
                  <c:v>12.2498</c:v>
                </c:pt>
                <c:pt idx="89">
                  <c:v>12.8079</c:v>
                </c:pt>
                <c:pt idx="90">
                  <c:v>12.248900000000001</c:v>
                </c:pt>
                <c:pt idx="91">
                  <c:v>12.547499999999999</c:v>
                </c:pt>
                <c:pt idx="92">
                  <c:v>12.869</c:v>
                </c:pt>
                <c:pt idx="93">
                  <c:v>12.717499999999999</c:v>
                </c:pt>
                <c:pt idx="94">
                  <c:v>12.7743</c:v>
                </c:pt>
                <c:pt idx="95">
                  <c:v>12.888</c:v>
                </c:pt>
                <c:pt idx="96">
                  <c:v>8.6135000000000002</c:v>
                </c:pt>
                <c:pt idx="97">
                  <c:v>10.1609</c:v>
                </c:pt>
                <c:pt idx="98">
                  <c:v>6.7450999999999999</c:v>
                </c:pt>
                <c:pt idx="99">
                  <c:v>5.6839000000000004</c:v>
                </c:pt>
                <c:pt idx="100">
                  <c:v>7.4733999999999998</c:v>
                </c:pt>
                <c:pt idx="101">
                  <c:v>8.2424999999999997</c:v>
                </c:pt>
                <c:pt idx="102">
                  <c:v>8.0547000000000004</c:v>
                </c:pt>
                <c:pt idx="103">
                  <c:v>8.1285000000000007</c:v>
                </c:pt>
                <c:pt idx="104">
                  <c:v>9.2225000000000001</c:v>
                </c:pt>
                <c:pt idx="105">
                  <c:v>9.1158999999999999</c:v>
                </c:pt>
                <c:pt idx="106">
                  <c:v>9.8534000000000006</c:v>
                </c:pt>
                <c:pt idx="107">
                  <c:v>11.691000000000001</c:v>
                </c:pt>
                <c:pt idx="108">
                  <c:v>7.1456</c:v>
                </c:pt>
                <c:pt idx="109">
                  <c:v>4.2645999999999997</c:v>
                </c:pt>
                <c:pt idx="110">
                  <c:v>5.3526999999999996</c:v>
                </c:pt>
                <c:pt idx="111">
                  <c:v>5.7706</c:v>
                </c:pt>
                <c:pt idx="112">
                  <c:v>5.3053999999999997</c:v>
                </c:pt>
                <c:pt idx="113">
                  <c:v>10.59</c:v>
                </c:pt>
                <c:pt idx="114">
                  <c:v>9.5901999999999994</c:v>
                </c:pt>
                <c:pt idx="115">
                  <c:v>9.6182999999999996</c:v>
                </c:pt>
                <c:pt idx="116">
                  <c:v>10.229200000000001</c:v>
                </c:pt>
                <c:pt idx="117">
                  <c:v>10.386200000000001</c:v>
                </c:pt>
                <c:pt idx="118">
                  <c:v>10.9657</c:v>
                </c:pt>
                <c:pt idx="119">
                  <c:v>11.470499999999999</c:v>
                </c:pt>
                <c:pt idx="120">
                  <c:v>1.7154</c:v>
                </c:pt>
                <c:pt idx="121">
                  <c:v>1.7361</c:v>
                </c:pt>
                <c:pt idx="122">
                  <c:v>4.2129000000000003</c:v>
                </c:pt>
                <c:pt idx="123">
                  <c:v>3.4596</c:v>
                </c:pt>
                <c:pt idx="124">
                  <c:v>1.663</c:v>
                </c:pt>
                <c:pt idx="125">
                  <c:v>0.82969999999999999</c:v>
                </c:pt>
                <c:pt idx="126">
                  <c:v>1.6646000000000001</c:v>
                </c:pt>
                <c:pt idx="127">
                  <c:v>2.2686999999999999</c:v>
                </c:pt>
                <c:pt idx="128">
                  <c:v>2.1088</c:v>
                </c:pt>
                <c:pt idx="129">
                  <c:v>2.3702000000000001</c:v>
                </c:pt>
                <c:pt idx="130">
                  <c:v>4.9817</c:v>
                </c:pt>
                <c:pt idx="131">
                  <c:v>6.1016000000000004</c:v>
                </c:pt>
                <c:pt idx="132">
                  <c:v>3.6080000000000001</c:v>
                </c:pt>
                <c:pt idx="133">
                  <c:v>3.2296</c:v>
                </c:pt>
                <c:pt idx="134">
                  <c:v>1.4693000000000001</c:v>
                </c:pt>
                <c:pt idx="135">
                  <c:v>-1.2201</c:v>
                </c:pt>
                <c:pt idx="136">
                  <c:v>-1.4597</c:v>
                </c:pt>
                <c:pt idx="137">
                  <c:v>0.33360000000000001</c:v>
                </c:pt>
                <c:pt idx="138">
                  <c:v>0.1202</c:v>
                </c:pt>
                <c:pt idx="139">
                  <c:v>0.53029999999999999</c:v>
                </c:pt>
                <c:pt idx="140">
                  <c:v>2.883</c:v>
                </c:pt>
                <c:pt idx="141">
                  <c:v>2.5666000000000002</c:v>
                </c:pt>
                <c:pt idx="142">
                  <c:v>4.2981999999999996</c:v>
                </c:pt>
                <c:pt idx="143">
                  <c:v>5.1223000000000001</c:v>
                </c:pt>
                <c:pt idx="144">
                  <c:v>3.1271</c:v>
                </c:pt>
                <c:pt idx="145">
                  <c:v>1.9854000000000001</c:v>
                </c:pt>
                <c:pt idx="146">
                  <c:v>3.8730000000000002</c:v>
                </c:pt>
                <c:pt idx="147">
                  <c:v>2.1703000000000001</c:v>
                </c:pt>
                <c:pt idx="148">
                  <c:v>2.1736</c:v>
                </c:pt>
                <c:pt idx="149">
                  <c:v>0.7681</c:v>
                </c:pt>
                <c:pt idx="150">
                  <c:v>1.6875</c:v>
                </c:pt>
                <c:pt idx="151">
                  <c:v>2.1926999999999999</c:v>
                </c:pt>
                <c:pt idx="152">
                  <c:v>2.3439000000000001</c:v>
                </c:pt>
                <c:pt idx="153">
                  <c:v>2.7382</c:v>
                </c:pt>
                <c:pt idx="154">
                  <c:v>3.2763</c:v>
                </c:pt>
                <c:pt idx="155">
                  <c:v>3.9855</c:v>
                </c:pt>
                <c:pt idx="156">
                  <c:v>5.2434000000000003</c:v>
                </c:pt>
                <c:pt idx="157">
                  <c:v>2.2395999999999998</c:v>
                </c:pt>
                <c:pt idx="158">
                  <c:v>13.4033</c:v>
                </c:pt>
                <c:pt idx="159">
                  <c:v>14.944100000000001</c:v>
                </c:pt>
                <c:pt idx="160">
                  <c:v>19.52</c:v>
                </c:pt>
                <c:pt idx="161">
                  <c:v>29.924199999999999</c:v>
                </c:pt>
                <c:pt idx="162">
                  <c:v>26.729900000000001</c:v>
                </c:pt>
                <c:pt idx="163">
                  <c:v>24.672699999999999</c:v>
                </c:pt>
                <c:pt idx="164">
                  <c:v>26.514900000000001</c:v>
                </c:pt>
                <c:pt idx="165">
                  <c:v>25.3782</c:v>
                </c:pt>
                <c:pt idx="166">
                  <c:v>26.360299999999999</c:v>
                </c:pt>
                <c:pt idx="167">
                  <c:v>28.7529</c:v>
                </c:pt>
                <c:pt idx="168">
                  <c:v>9.8741000000000003</c:v>
                </c:pt>
                <c:pt idx="169">
                  <c:v>6.5361000000000002</c:v>
                </c:pt>
                <c:pt idx="170">
                  <c:v>7.0282</c:v>
                </c:pt>
                <c:pt idx="171">
                  <c:v>4.1676000000000002</c:v>
                </c:pt>
                <c:pt idx="172">
                  <c:v>5.2343000000000002</c:v>
                </c:pt>
                <c:pt idx="173">
                  <c:v>3.1017000000000001</c:v>
                </c:pt>
                <c:pt idx="174">
                  <c:v>2.5508000000000002</c:v>
                </c:pt>
                <c:pt idx="175">
                  <c:v>3.9973000000000001</c:v>
                </c:pt>
              </c:numCache>
            </c:numRef>
          </c:val>
          <c:smooth val="0"/>
          <c:extLst xmlns:DataManagerRef="urn:DataManager">
            <c:ext xmlns:c16="http://schemas.microsoft.com/office/drawing/2014/chart" uri="{C3380CC4-5D6E-409C-BE32-E72D297353CC}">
              <c16:uniqueId val="{00000002-BA73-4899-BE8F-1AE17FC5A19A}"/>
            </c:ext>
          </c:extLst>
        </c:ser>
        <c:dLbls>
          <c:showLegendKey val="0"/>
          <c:showVal val="0"/>
          <c:showCatName val="0"/>
          <c:showSerName val="0"/>
          <c:showPercent val="0"/>
          <c:showBubbleSize val="0"/>
        </c:dLbls>
        <c:marker val="1"/>
        <c:smooth val="0"/>
        <c:axId val="189606144"/>
        <c:axId val="189604608"/>
      </c:lineChart>
      <c:dateAx>
        <c:axId val="189601280"/>
        <c:scaling>
          <c:orientation val="minMax"/>
          <c:min val="389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9602816"/>
        <c:crosses val="autoZero"/>
        <c:auto val="1"/>
        <c:lblOffset val="100"/>
        <c:baseTimeUnit val="months"/>
        <c:majorUnit val="3"/>
        <c:majorTimeUnit val="years"/>
      </c:dateAx>
      <c:valAx>
        <c:axId val="189602816"/>
        <c:scaling>
          <c:orientation val="minMax"/>
          <c:max val="14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9601280"/>
        <c:crosses val="autoZero"/>
        <c:crossBetween val="midCat"/>
        <c:majorUnit val="20"/>
      </c:valAx>
      <c:valAx>
        <c:axId val="189604608"/>
        <c:scaling>
          <c:orientation val="minMax"/>
          <c:max val="35"/>
          <c:min val="-5"/>
        </c:scaling>
        <c:delete val="0"/>
        <c:axPos val="r"/>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9606144"/>
        <c:crosses val="max"/>
        <c:crossBetween val="between"/>
        <c:majorUnit val="5"/>
      </c:valAx>
      <c:dateAx>
        <c:axId val="189606144"/>
        <c:scaling>
          <c:orientation val="minMax"/>
        </c:scaling>
        <c:delete val="1"/>
        <c:axPos val="b"/>
        <c:numFmt formatCode="m/d/yyyy" sourceLinked="1"/>
        <c:majorTickMark val="out"/>
        <c:minorTickMark val="none"/>
        <c:tickLblPos val="nextTo"/>
        <c:crossAx val="189604608"/>
        <c:crossesAt val="-10"/>
        <c:auto val="1"/>
        <c:lblOffset val="100"/>
        <c:baseTimeUnit val="months"/>
      </c:dateAx>
      <c:spPr>
        <a:noFill/>
        <a:ln w="25400">
          <a:noFill/>
        </a:ln>
      </c:spPr>
    </c:plotArea>
    <c:legend>
      <c:legendPos val="b"/>
      <c:layout>
        <c:manualLayout>
          <c:xMode val="edge"/>
          <c:yMode val="edge"/>
          <c:x val="0"/>
          <c:y val="0.85209663752660836"/>
          <c:w val="1"/>
          <c:h val="0.147903362473391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31523594515724E-2"/>
          <c:y val="5.1506890544240132E-2"/>
          <c:w val="0.87211855074059796"/>
          <c:h val="0.55472402130734166"/>
        </c:manualLayout>
      </c:layout>
      <c:areaChart>
        <c:grouping val="stacked"/>
        <c:varyColors val="0"/>
        <c:ser>
          <c:idx val="2"/>
          <c:order val="2"/>
          <c:tx>
            <c:strRef>
              <c:f>'Graf III.7'!$M$4</c:f>
              <c:strCache>
                <c:ptCount val="1"/>
                <c:pt idx="0">
                  <c:v>Úrokový zisk bez zisku z volné likvidity</c:v>
                </c:pt>
              </c:strCache>
            </c:strRef>
          </c:tx>
          <c:spPr>
            <a:solidFill>
              <a:srgbClr val="8788C1"/>
            </a:solidFill>
            <a:ln w="25400">
              <a:noFill/>
            </a:ln>
          </c:spP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III.7'!$M$5:$M$65</c:f>
              <c:numCache>
                <c:formatCode>0.00</c:formatCode>
                <c:ptCount val="61"/>
                <c:pt idx="0">
                  <c:v>8.9629999999999992</c:v>
                </c:pt>
                <c:pt idx="1">
                  <c:v>8.8635999999999999</c:v>
                </c:pt>
                <c:pt idx="2">
                  <c:v>8.9969999999999999</c:v>
                </c:pt>
                <c:pt idx="3">
                  <c:v>8.7253000000000007</c:v>
                </c:pt>
                <c:pt idx="4">
                  <c:v>9.2560000000000002</c:v>
                </c:pt>
                <c:pt idx="5">
                  <c:v>9.1170000000000009</c:v>
                </c:pt>
                <c:pt idx="6">
                  <c:v>8.3613</c:v>
                </c:pt>
                <c:pt idx="7">
                  <c:v>9.1194000000000006</c:v>
                </c:pt>
                <c:pt idx="8">
                  <c:v>9.0896000000000008</c:v>
                </c:pt>
                <c:pt idx="9">
                  <c:v>8.9390000000000001</c:v>
                </c:pt>
                <c:pt idx="10">
                  <c:v>8.8940000000000001</c:v>
                </c:pt>
                <c:pt idx="11">
                  <c:v>8.7462999999999997</c:v>
                </c:pt>
                <c:pt idx="12">
                  <c:v>8.7742000000000004</c:v>
                </c:pt>
                <c:pt idx="13">
                  <c:v>8.6496999999999993</c:v>
                </c:pt>
                <c:pt idx="14">
                  <c:v>8.9047999999999998</c:v>
                </c:pt>
                <c:pt idx="15">
                  <c:v>8.5768000000000004</c:v>
                </c:pt>
                <c:pt idx="16">
                  <c:v>9.2428000000000008</c:v>
                </c:pt>
                <c:pt idx="17">
                  <c:v>9.2020999999999997</c:v>
                </c:pt>
                <c:pt idx="18">
                  <c:v>8.0230999999999995</c:v>
                </c:pt>
                <c:pt idx="19">
                  <c:v>8.4717000000000002</c:v>
                </c:pt>
                <c:pt idx="20">
                  <c:v>8.6196999999999999</c:v>
                </c:pt>
                <c:pt idx="21">
                  <c:v>8.5211000000000006</c:v>
                </c:pt>
                <c:pt idx="22">
                  <c:v>8.3309999999999995</c:v>
                </c:pt>
                <c:pt idx="23">
                  <c:v>8.5739999999999998</c:v>
                </c:pt>
                <c:pt idx="24">
                  <c:v>8.3893000000000004</c:v>
                </c:pt>
                <c:pt idx="25">
                  <c:v>8.0952000000000002</c:v>
                </c:pt>
                <c:pt idx="26">
                  <c:v>8.1488999999999994</c:v>
                </c:pt>
                <c:pt idx="27">
                  <c:v>8.2576999999999998</c:v>
                </c:pt>
                <c:pt idx="28">
                  <c:v>8.5527999999999995</c:v>
                </c:pt>
                <c:pt idx="29">
                  <c:v>8.3935999999999993</c:v>
                </c:pt>
                <c:pt idx="30">
                  <c:v>7.5194000000000001</c:v>
                </c:pt>
                <c:pt idx="31">
                  <c:v>7.9928999999999997</c:v>
                </c:pt>
                <c:pt idx="32">
                  <c:v>7.5646000000000004</c:v>
                </c:pt>
                <c:pt idx="33">
                  <c:v>7.7230999999999996</c:v>
                </c:pt>
                <c:pt idx="34">
                  <c:v>7.4317000000000002</c:v>
                </c:pt>
                <c:pt idx="35">
                  <c:v>7.5114999999999998</c:v>
                </c:pt>
                <c:pt idx="36">
                  <c:v>7.7253999999999996</c:v>
                </c:pt>
                <c:pt idx="37">
                  <c:v>7.0582000000000003</c:v>
                </c:pt>
                <c:pt idx="38">
                  <c:v>7.8761000000000001</c:v>
                </c:pt>
                <c:pt idx="39">
                  <c:v>7.5548999999999999</c:v>
                </c:pt>
                <c:pt idx="40">
                  <c:v>8.5717999999999996</c:v>
                </c:pt>
                <c:pt idx="41">
                  <c:v>8.1392000000000007</c:v>
                </c:pt>
                <c:pt idx="42">
                  <c:v>7.3183999999999996</c:v>
                </c:pt>
                <c:pt idx="43">
                  <c:v>7.95</c:v>
                </c:pt>
                <c:pt idx="44">
                  <c:v>7.8619000000000003</c:v>
                </c:pt>
                <c:pt idx="45">
                  <c:v>8.2583000000000002</c:v>
                </c:pt>
                <c:pt idx="46">
                  <c:v>8.9517000000000007</c:v>
                </c:pt>
                <c:pt idx="47">
                  <c:v>9.3557000000000006</c:v>
                </c:pt>
                <c:pt idx="48">
                  <c:v>9.048</c:v>
                </c:pt>
                <c:pt idx="49">
                  <c:v>8.7154000000000007</c:v>
                </c:pt>
                <c:pt idx="50">
                  <c:v>8.9618000000000002</c:v>
                </c:pt>
                <c:pt idx="51">
                  <c:v>9.1171000000000006</c:v>
                </c:pt>
                <c:pt idx="52">
                  <c:v>9.6351999999999993</c:v>
                </c:pt>
                <c:pt idx="53">
                  <c:v>9.2249999999999996</c:v>
                </c:pt>
                <c:pt idx="54">
                  <c:v>8.5739999999999998</c:v>
                </c:pt>
                <c:pt idx="55">
                  <c:v>9.6834000000000007</c:v>
                </c:pt>
                <c:pt idx="56">
                  <c:v>9.2161000000000008</c:v>
                </c:pt>
                <c:pt idx="57">
                  <c:v>9.0757999999999992</c:v>
                </c:pt>
                <c:pt idx="58">
                  <c:v>9.1588999999999992</c:v>
                </c:pt>
                <c:pt idx="59">
                  <c:v>9.1180000000000003</c:v>
                </c:pt>
                <c:pt idx="60">
                  <c:v>9.0046999999999997</c:v>
                </c:pt>
              </c:numCache>
            </c:numRef>
          </c:val>
          <c:extLst xmlns:DataManagerRef="urn:DataManager">
            <c:ext xmlns:c16="http://schemas.microsoft.com/office/drawing/2014/chart" uri="{C3380CC4-5D6E-409C-BE32-E72D297353CC}">
              <c16:uniqueId val="{00000000-4FC0-4C8C-BA3C-7FAD712A8A40}"/>
            </c:ext>
          </c:extLst>
        </c:ser>
        <c:ser>
          <c:idx val="6"/>
          <c:order val="3"/>
          <c:tx>
            <c:strRef>
              <c:f>'Graf III.7'!$N$4</c:f>
              <c:strCache>
                <c:ptCount val="1"/>
                <c:pt idx="0">
                  <c:v>Úrokový zisk z volné likvidity</c:v>
                </c:pt>
              </c:strCache>
            </c:strRef>
          </c:tx>
          <c:spPr>
            <a:solidFill>
              <a:srgbClr val="2426A9"/>
            </a:solidFill>
            <a:ln w="25400">
              <a:noFill/>
            </a:ln>
          </c:spP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III.7'!$N$5:$N$65</c:f>
              <c:numCache>
                <c:formatCode>0.00</c:formatCode>
                <c:ptCount val="61"/>
                <c:pt idx="0">
                  <c:v>4.3499999999999997E-2</c:v>
                </c:pt>
                <c:pt idx="1">
                  <c:v>4.3700000000000003E-2</c:v>
                </c:pt>
                <c:pt idx="2">
                  <c:v>4.87E-2</c:v>
                </c:pt>
                <c:pt idx="3">
                  <c:v>5.0200000000000002E-2</c:v>
                </c:pt>
                <c:pt idx="4">
                  <c:v>5.0299999999999997E-2</c:v>
                </c:pt>
                <c:pt idx="5">
                  <c:v>6.08E-2</c:v>
                </c:pt>
                <c:pt idx="6">
                  <c:v>6.5000000000000002E-2</c:v>
                </c:pt>
                <c:pt idx="7">
                  <c:v>8.4500000000000006E-2</c:v>
                </c:pt>
                <c:pt idx="8">
                  <c:v>8.6699999999999999E-2</c:v>
                </c:pt>
                <c:pt idx="9">
                  <c:v>9.4299999999999995E-2</c:v>
                </c:pt>
                <c:pt idx="10">
                  <c:v>9.1600000000000001E-2</c:v>
                </c:pt>
                <c:pt idx="11">
                  <c:v>9.3299999999999994E-2</c:v>
                </c:pt>
                <c:pt idx="12">
                  <c:v>0.38040000000000002</c:v>
                </c:pt>
                <c:pt idx="13">
                  <c:v>0.46879999999999999</c:v>
                </c:pt>
                <c:pt idx="14">
                  <c:v>0.48749999999999999</c:v>
                </c:pt>
                <c:pt idx="15">
                  <c:v>0.89200000000000002</c:v>
                </c:pt>
                <c:pt idx="16">
                  <c:v>0.97070000000000001</c:v>
                </c:pt>
                <c:pt idx="17">
                  <c:v>1.0135000000000001</c:v>
                </c:pt>
                <c:pt idx="18">
                  <c:v>1.3396999999999999</c:v>
                </c:pt>
                <c:pt idx="19">
                  <c:v>1.5956999999999999</c:v>
                </c:pt>
                <c:pt idx="20">
                  <c:v>1.4472</c:v>
                </c:pt>
                <c:pt idx="21">
                  <c:v>1.6243000000000001</c:v>
                </c:pt>
                <c:pt idx="22">
                  <c:v>1.5577000000000001</c:v>
                </c:pt>
                <c:pt idx="23">
                  <c:v>2.0931999999999999</c:v>
                </c:pt>
                <c:pt idx="24">
                  <c:v>2.5994999999999999</c:v>
                </c:pt>
                <c:pt idx="25">
                  <c:v>2.6177999999999999</c:v>
                </c:pt>
                <c:pt idx="26">
                  <c:v>3.2501000000000002</c:v>
                </c:pt>
                <c:pt idx="27">
                  <c:v>3.5543999999999998</c:v>
                </c:pt>
                <c:pt idx="28">
                  <c:v>3.6589</c:v>
                </c:pt>
                <c:pt idx="29">
                  <c:v>3.8439000000000001</c:v>
                </c:pt>
                <c:pt idx="30">
                  <c:v>3.5221</c:v>
                </c:pt>
                <c:pt idx="31">
                  <c:v>3.8847</c:v>
                </c:pt>
                <c:pt idx="32">
                  <c:v>3.78</c:v>
                </c:pt>
                <c:pt idx="33">
                  <c:v>4.3509000000000002</c:v>
                </c:pt>
                <c:pt idx="34">
                  <c:v>4.3284000000000002</c:v>
                </c:pt>
                <c:pt idx="35">
                  <c:v>4.4958999999999998</c:v>
                </c:pt>
                <c:pt idx="36">
                  <c:v>4.5050999999999997</c:v>
                </c:pt>
                <c:pt idx="37">
                  <c:v>4.8204000000000002</c:v>
                </c:pt>
                <c:pt idx="38">
                  <c:v>4.54</c:v>
                </c:pt>
                <c:pt idx="39">
                  <c:v>4.4530000000000003</c:v>
                </c:pt>
                <c:pt idx="40">
                  <c:v>4.4965000000000002</c:v>
                </c:pt>
                <c:pt idx="41">
                  <c:v>4.6242999999999999</c:v>
                </c:pt>
                <c:pt idx="42">
                  <c:v>4.6916000000000002</c:v>
                </c:pt>
                <c:pt idx="43">
                  <c:v>4.8586999999999998</c:v>
                </c:pt>
                <c:pt idx="44">
                  <c:v>2.3894000000000002</c:v>
                </c:pt>
                <c:pt idx="45">
                  <c:v>1.4715</c:v>
                </c:pt>
                <c:pt idx="46">
                  <c:v>0.53910000000000002</c:v>
                </c:pt>
                <c:pt idx="47">
                  <c:v>0.57189999999999996</c:v>
                </c:pt>
                <c:pt idx="48">
                  <c:v>0.56610000000000005</c:v>
                </c:pt>
                <c:pt idx="49">
                  <c:v>0.50119999999999998</c:v>
                </c:pt>
                <c:pt idx="50">
                  <c:v>0.53200000000000003</c:v>
                </c:pt>
                <c:pt idx="51">
                  <c:v>0.6139</c:v>
                </c:pt>
                <c:pt idx="52">
                  <c:v>0.44240000000000002</c:v>
                </c:pt>
                <c:pt idx="53">
                  <c:v>0.53249999999999997</c:v>
                </c:pt>
                <c:pt idx="54">
                  <c:v>0.4945</c:v>
                </c:pt>
                <c:pt idx="55">
                  <c:v>0.54700000000000004</c:v>
                </c:pt>
                <c:pt idx="56">
                  <c:v>0.53159999999999996</c:v>
                </c:pt>
                <c:pt idx="57">
                  <c:v>0.55000000000000004</c:v>
                </c:pt>
                <c:pt idx="58">
                  <c:v>0.5827</c:v>
                </c:pt>
                <c:pt idx="59">
                  <c:v>1.1127</c:v>
                </c:pt>
                <c:pt idx="60">
                  <c:v>1.5567</c:v>
                </c:pt>
              </c:numCache>
            </c:numRef>
          </c:val>
          <c:extLst xmlns:DataManagerRef="urn:DataManager">
            <c:ext xmlns:c16="http://schemas.microsoft.com/office/drawing/2014/chart" uri="{C3380CC4-5D6E-409C-BE32-E72D297353CC}">
              <c16:uniqueId val="{00000001-4FC0-4C8C-BA3C-7FAD712A8A40}"/>
            </c:ext>
          </c:extLst>
        </c:ser>
        <c:dLbls>
          <c:showLegendKey val="0"/>
          <c:showVal val="0"/>
          <c:showCatName val="0"/>
          <c:showSerName val="0"/>
          <c:showPercent val="0"/>
          <c:showBubbleSize val="0"/>
        </c:dLbls>
        <c:axId val="207233792"/>
        <c:axId val="207235328"/>
      </c:areaChart>
      <c:lineChart>
        <c:grouping val="standard"/>
        <c:varyColors val="0"/>
        <c:ser>
          <c:idx val="0"/>
          <c:order val="0"/>
          <c:tx>
            <c:strRef>
              <c:f>'Graf III.7'!$K$4</c:f>
              <c:strCache>
                <c:ptCount val="1"/>
                <c:pt idx="0">
                  <c:v>Úrokové výnosy</c:v>
                </c:pt>
              </c:strCache>
            </c:strRef>
          </c:tx>
          <c:spPr>
            <a:ln w="19050">
              <a:solidFill>
                <a:srgbClr val="9ACD32"/>
              </a:solidFill>
              <a:prstDash val="solid"/>
            </a:ln>
          </c:spPr>
          <c:marker>
            <c:symbol val="none"/>
          </c:marke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III.7'!$K$5:$K$65</c:f>
              <c:numCache>
                <c:formatCode>0.00</c:formatCode>
                <c:ptCount val="61"/>
                <c:pt idx="0">
                  <c:v>11.4817</c:v>
                </c:pt>
                <c:pt idx="1">
                  <c:v>11.321099999999999</c:v>
                </c:pt>
                <c:pt idx="2">
                  <c:v>10.847099999999999</c:v>
                </c:pt>
                <c:pt idx="3">
                  <c:v>10.7667</c:v>
                </c:pt>
                <c:pt idx="4">
                  <c:v>11.786300000000001</c:v>
                </c:pt>
                <c:pt idx="5">
                  <c:v>12.065</c:v>
                </c:pt>
                <c:pt idx="6">
                  <c:v>10.6678</c:v>
                </c:pt>
                <c:pt idx="7">
                  <c:v>11.6113</c:v>
                </c:pt>
                <c:pt idx="8">
                  <c:v>12.4735</c:v>
                </c:pt>
                <c:pt idx="9">
                  <c:v>10.5943</c:v>
                </c:pt>
                <c:pt idx="10">
                  <c:v>11.978300000000001</c:v>
                </c:pt>
                <c:pt idx="11">
                  <c:v>11.826700000000001</c:v>
                </c:pt>
                <c:pt idx="12">
                  <c:v>11.437099999999999</c:v>
                </c:pt>
                <c:pt idx="13">
                  <c:v>12.382899999999999</c:v>
                </c:pt>
                <c:pt idx="14">
                  <c:v>12.4442</c:v>
                </c:pt>
                <c:pt idx="15">
                  <c:v>12.398099999999999</c:v>
                </c:pt>
                <c:pt idx="16">
                  <c:v>12.904999999999999</c:v>
                </c:pt>
                <c:pt idx="17">
                  <c:v>13.2014</c:v>
                </c:pt>
                <c:pt idx="18">
                  <c:v>12.0755</c:v>
                </c:pt>
                <c:pt idx="19">
                  <c:v>13.3416</c:v>
                </c:pt>
                <c:pt idx="20">
                  <c:v>13.8965</c:v>
                </c:pt>
                <c:pt idx="21">
                  <c:v>13.6556</c:v>
                </c:pt>
                <c:pt idx="22">
                  <c:v>13.3133</c:v>
                </c:pt>
                <c:pt idx="23">
                  <c:v>14.666700000000001</c:v>
                </c:pt>
                <c:pt idx="24">
                  <c:v>15.2758</c:v>
                </c:pt>
                <c:pt idx="25">
                  <c:v>15.063800000000001</c:v>
                </c:pt>
                <c:pt idx="26">
                  <c:v>16.350200000000001</c:v>
                </c:pt>
                <c:pt idx="27">
                  <c:v>16.758600000000001</c:v>
                </c:pt>
                <c:pt idx="28">
                  <c:v>17.398199999999999</c:v>
                </c:pt>
                <c:pt idx="29">
                  <c:v>17.994900000000001</c:v>
                </c:pt>
                <c:pt idx="30">
                  <c:v>16.644100000000002</c:v>
                </c:pt>
                <c:pt idx="31">
                  <c:v>18.015999999999998</c:v>
                </c:pt>
                <c:pt idx="32">
                  <c:v>18.168600000000001</c:v>
                </c:pt>
                <c:pt idx="33">
                  <c:v>18.411799999999999</c:v>
                </c:pt>
                <c:pt idx="34">
                  <c:v>18.281199999999998</c:v>
                </c:pt>
                <c:pt idx="35">
                  <c:v>18.84</c:v>
                </c:pt>
                <c:pt idx="36">
                  <c:v>19.489100000000001</c:v>
                </c:pt>
                <c:pt idx="37">
                  <c:v>18.321999999999999</c:v>
                </c:pt>
                <c:pt idx="38">
                  <c:v>19.773499999999999</c:v>
                </c:pt>
                <c:pt idx="39">
                  <c:v>18.912500000000001</c:v>
                </c:pt>
                <c:pt idx="40">
                  <c:v>19.242899999999999</c:v>
                </c:pt>
                <c:pt idx="41">
                  <c:v>19.8048</c:v>
                </c:pt>
                <c:pt idx="42">
                  <c:v>19.343399999999999</c:v>
                </c:pt>
                <c:pt idx="43">
                  <c:v>20.809699999999999</c:v>
                </c:pt>
                <c:pt idx="44">
                  <c:v>16.112200000000001</c:v>
                </c:pt>
                <c:pt idx="45">
                  <c:v>15.8742</c:v>
                </c:pt>
                <c:pt idx="46">
                  <c:v>13.1792</c:v>
                </c:pt>
                <c:pt idx="47">
                  <c:v>12.94</c:v>
                </c:pt>
                <c:pt idx="48">
                  <c:v>12.479200000000001</c:v>
                </c:pt>
                <c:pt idx="49">
                  <c:v>13.2849</c:v>
                </c:pt>
                <c:pt idx="50">
                  <c:v>12.957100000000001</c:v>
                </c:pt>
                <c:pt idx="51">
                  <c:v>12.251899999999999</c:v>
                </c:pt>
                <c:pt idx="52">
                  <c:v>13.8249</c:v>
                </c:pt>
                <c:pt idx="53">
                  <c:v>13.4422</c:v>
                </c:pt>
                <c:pt idx="54">
                  <c:v>13.016500000000001</c:v>
                </c:pt>
                <c:pt idx="55">
                  <c:v>14.1989</c:v>
                </c:pt>
                <c:pt idx="56">
                  <c:v>13.468299999999999</c:v>
                </c:pt>
                <c:pt idx="57">
                  <c:v>13.3498</c:v>
                </c:pt>
                <c:pt idx="58">
                  <c:v>13.3325</c:v>
                </c:pt>
                <c:pt idx="59">
                  <c:v>14.0419</c:v>
                </c:pt>
                <c:pt idx="60">
                  <c:v>14.879</c:v>
                </c:pt>
              </c:numCache>
            </c:numRef>
          </c:val>
          <c:smooth val="0"/>
          <c:extLst xmlns:DataManagerRef="urn:DataManager">
            <c:ext xmlns:c16="http://schemas.microsoft.com/office/drawing/2014/chart" uri="{C3380CC4-5D6E-409C-BE32-E72D297353CC}">
              <c16:uniqueId val="{00000002-4FC0-4C8C-BA3C-7FAD712A8A40}"/>
            </c:ext>
          </c:extLst>
        </c:ser>
        <c:ser>
          <c:idx val="1"/>
          <c:order val="1"/>
          <c:tx>
            <c:strRef>
              <c:f>'Graf III.7'!$L$4</c:f>
              <c:strCache>
                <c:ptCount val="1"/>
                <c:pt idx="0">
                  <c:v>Úrokové náklady</c:v>
                </c:pt>
              </c:strCache>
            </c:strRef>
          </c:tx>
          <c:spPr>
            <a:ln w="19050">
              <a:solidFill>
                <a:srgbClr val="D52B1E"/>
              </a:solidFill>
              <a:prstDash val="solid"/>
            </a:ln>
          </c:spPr>
          <c:marker>
            <c:symbol val="none"/>
          </c:marke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III.7'!$L$5:$L$65</c:f>
              <c:numCache>
                <c:formatCode>0.00</c:formatCode>
                <c:ptCount val="61"/>
                <c:pt idx="0">
                  <c:v>2.4750999999999999</c:v>
                </c:pt>
                <c:pt idx="1">
                  <c:v>2.4138000000000002</c:v>
                </c:pt>
                <c:pt idx="2">
                  <c:v>1.8012999999999999</c:v>
                </c:pt>
                <c:pt idx="3">
                  <c:v>1.9912000000000001</c:v>
                </c:pt>
                <c:pt idx="4">
                  <c:v>2.4801000000000002</c:v>
                </c:pt>
                <c:pt idx="5">
                  <c:v>2.8872</c:v>
                </c:pt>
                <c:pt idx="6">
                  <c:v>2.2414999999999998</c:v>
                </c:pt>
                <c:pt idx="7">
                  <c:v>2.4075000000000002</c:v>
                </c:pt>
                <c:pt idx="8">
                  <c:v>3.2972000000000001</c:v>
                </c:pt>
                <c:pt idx="9">
                  <c:v>1.5609999999999999</c:v>
                </c:pt>
                <c:pt idx="10">
                  <c:v>2.9927000000000001</c:v>
                </c:pt>
                <c:pt idx="11">
                  <c:v>2.9870999999999999</c:v>
                </c:pt>
                <c:pt idx="12">
                  <c:v>2.2825000000000002</c:v>
                </c:pt>
                <c:pt idx="13">
                  <c:v>3.2643</c:v>
                </c:pt>
                <c:pt idx="14">
                  <c:v>3.0518999999999998</c:v>
                </c:pt>
                <c:pt idx="15">
                  <c:v>2.9293</c:v>
                </c:pt>
                <c:pt idx="16">
                  <c:v>2.6913999999999998</c:v>
                </c:pt>
                <c:pt idx="17">
                  <c:v>2.9857999999999998</c:v>
                </c:pt>
                <c:pt idx="18">
                  <c:v>2.7126999999999999</c:v>
                </c:pt>
                <c:pt idx="19">
                  <c:v>3.2742</c:v>
                </c:pt>
                <c:pt idx="20">
                  <c:v>3.8296000000000001</c:v>
                </c:pt>
                <c:pt idx="21">
                  <c:v>3.5101</c:v>
                </c:pt>
                <c:pt idx="22">
                  <c:v>3.4245999999999999</c:v>
                </c:pt>
                <c:pt idx="23">
                  <c:v>3.9994000000000001</c:v>
                </c:pt>
                <c:pt idx="24">
                  <c:v>4.2869999999999999</c:v>
                </c:pt>
                <c:pt idx="25">
                  <c:v>4.3506999999999998</c:v>
                </c:pt>
                <c:pt idx="26">
                  <c:v>4.9511000000000003</c:v>
                </c:pt>
                <c:pt idx="27">
                  <c:v>4.9465000000000003</c:v>
                </c:pt>
                <c:pt idx="28">
                  <c:v>5.1864999999999997</c:v>
                </c:pt>
                <c:pt idx="29">
                  <c:v>5.7573999999999996</c:v>
                </c:pt>
                <c:pt idx="30">
                  <c:v>5.6025999999999998</c:v>
                </c:pt>
                <c:pt idx="31">
                  <c:v>6.1383999999999999</c:v>
                </c:pt>
                <c:pt idx="32">
                  <c:v>6.8239999999999998</c:v>
                </c:pt>
                <c:pt idx="33">
                  <c:v>6.3379000000000003</c:v>
                </c:pt>
                <c:pt idx="34">
                  <c:v>6.5210999999999997</c:v>
                </c:pt>
                <c:pt idx="35">
                  <c:v>6.8326000000000002</c:v>
                </c:pt>
                <c:pt idx="36">
                  <c:v>7.2586000000000004</c:v>
                </c:pt>
                <c:pt idx="37">
                  <c:v>6.4433999999999996</c:v>
                </c:pt>
                <c:pt idx="38">
                  <c:v>7.3574999999999999</c:v>
                </c:pt>
                <c:pt idx="39">
                  <c:v>6.9047000000000001</c:v>
                </c:pt>
                <c:pt idx="40">
                  <c:v>6.1745999999999999</c:v>
                </c:pt>
                <c:pt idx="41">
                  <c:v>7.0412999999999997</c:v>
                </c:pt>
                <c:pt idx="42">
                  <c:v>7.3334000000000001</c:v>
                </c:pt>
                <c:pt idx="43">
                  <c:v>8.0009999999999994</c:v>
                </c:pt>
                <c:pt idx="44">
                  <c:v>5.8609999999999998</c:v>
                </c:pt>
                <c:pt idx="45">
                  <c:v>6.1443000000000003</c:v>
                </c:pt>
                <c:pt idx="46">
                  <c:v>3.6884000000000001</c:v>
                </c:pt>
                <c:pt idx="47">
                  <c:v>3.0125000000000002</c:v>
                </c:pt>
                <c:pt idx="48">
                  <c:v>2.8650000000000002</c:v>
                </c:pt>
                <c:pt idx="49">
                  <c:v>4.0682</c:v>
                </c:pt>
                <c:pt idx="50">
                  <c:v>3.4632999999999998</c:v>
                </c:pt>
                <c:pt idx="51">
                  <c:v>2.5209000000000001</c:v>
                </c:pt>
                <c:pt idx="52">
                  <c:v>3.7471999999999999</c:v>
                </c:pt>
                <c:pt idx="53">
                  <c:v>3.6846999999999999</c:v>
                </c:pt>
                <c:pt idx="54">
                  <c:v>3.948</c:v>
                </c:pt>
                <c:pt idx="55">
                  <c:v>3.9685000000000001</c:v>
                </c:pt>
                <c:pt idx="56">
                  <c:v>3.7206000000000001</c:v>
                </c:pt>
                <c:pt idx="57">
                  <c:v>3.7240000000000002</c:v>
                </c:pt>
                <c:pt idx="58">
                  <c:v>3.5910000000000002</c:v>
                </c:pt>
                <c:pt idx="59">
                  <c:v>3.8111999999999999</c:v>
                </c:pt>
                <c:pt idx="60">
                  <c:v>4.3174999999999999</c:v>
                </c:pt>
              </c:numCache>
            </c:numRef>
          </c:val>
          <c:smooth val="0"/>
          <c:extLst xmlns:DataManagerRef="urn:DataManager">
            <c:ext xmlns:c16="http://schemas.microsoft.com/office/drawing/2014/chart" uri="{C3380CC4-5D6E-409C-BE32-E72D297353CC}">
              <c16:uniqueId val="{00000003-4FC0-4C8C-BA3C-7FAD712A8A40}"/>
            </c:ext>
          </c:extLst>
        </c:ser>
        <c:dLbls>
          <c:showLegendKey val="0"/>
          <c:showVal val="0"/>
          <c:showCatName val="0"/>
          <c:showSerName val="0"/>
          <c:showPercent val="0"/>
          <c:showBubbleSize val="0"/>
        </c:dLbls>
        <c:marker val="1"/>
        <c:smooth val="0"/>
        <c:axId val="207233792"/>
        <c:axId val="207235328"/>
      </c:lineChart>
      <c:dateAx>
        <c:axId val="207233792"/>
        <c:scaling>
          <c:orientation val="minMax"/>
          <c:max val="44409"/>
          <c:min val="425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7235328"/>
        <c:crosses val="autoZero"/>
        <c:auto val="1"/>
        <c:lblOffset val="100"/>
        <c:baseTimeUnit val="months"/>
        <c:majorUnit val="12"/>
        <c:majorTimeUnit val="months"/>
      </c:dateAx>
      <c:valAx>
        <c:axId val="207235328"/>
        <c:scaling>
          <c:orientation val="minMax"/>
          <c:max val="21"/>
          <c:min val="0"/>
        </c:scaling>
        <c:delete val="0"/>
        <c:axPos val="l"/>
        <c:numFmt formatCode="0" sourceLinked="0"/>
        <c:majorTickMark val="out"/>
        <c:minorTickMark val="none"/>
        <c:tickLblPos val="nextTo"/>
        <c:spPr>
          <a:noFill/>
          <a:ln w="6350">
            <a:solidFill>
              <a:srgbClr val="000000"/>
            </a:solidFill>
          </a:ln>
        </c:spPr>
        <c:txPr>
          <a:bodyPr rot="0" vert="horz"/>
          <a:lstStyle/>
          <a:p>
            <a:pPr>
              <a:defRPr sz="900">
                <a:solidFill>
                  <a:srgbClr val="000000"/>
                </a:solidFill>
                <a:latin typeface="Arial"/>
                <a:ea typeface="Arial"/>
                <a:cs typeface="Arial"/>
              </a:defRPr>
            </a:pPr>
            <a:endParaRPr lang="cs-CZ"/>
          </a:p>
        </c:txPr>
        <c:crossAx val="207233792"/>
        <c:crosses val="autoZero"/>
        <c:crossBetween val="midCat"/>
        <c:majorUnit val="5"/>
      </c:valAx>
      <c:spPr>
        <a:noFill/>
        <a:ln w="25400">
          <a:noFill/>
        </a:ln>
      </c:spPr>
    </c:plotArea>
    <c:legend>
      <c:legendPos val="b"/>
      <c:layout>
        <c:manualLayout>
          <c:xMode val="edge"/>
          <c:yMode val="edge"/>
          <c:x val="6.6433566433566432E-2"/>
          <c:y val="0.73691008818893389"/>
          <c:w val="0.63825312482792795"/>
          <c:h val="0.2630899118110661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31523594515724E-2"/>
          <c:y val="3.4605301097926137E-2"/>
          <c:w val="0.87211855074059796"/>
          <c:h val="0.57162559609626251"/>
        </c:manualLayout>
      </c:layout>
      <c:areaChart>
        <c:grouping val="stacked"/>
        <c:varyColors val="0"/>
        <c:ser>
          <c:idx val="2"/>
          <c:order val="2"/>
          <c:tx>
            <c:strRef>
              <c:f>'Graf III.7'!$M$3</c:f>
              <c:strCache>
                <c:ptCount val="1"/>
                <c:pt idx="0">
                  <c:v>Interest profit excluding profit on excess liquidity</c:v>
                </c:pt>
              </c:strCache>
            </c:strRef>
          </c:tx>
          <c:spPr>
            <a:solidFill>
              <a:srgbClr val="8788C1"/>
            </a:solidFill>
            <a:ln w="25400">
              <a:noFill/>
            </a:ln>
          </c:spP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III.7'!$M$5:$M$65</c:f>
              <c:numCache>
                <c:formatCode>0.00</c:formatCode>
                <c:ptCount val="61"/>
                <c:pt idx="0">
                  <c:v>8.9629999999999992</c:v>
                </c:pt>
                <c:pt idx="1">
                  <c:v>8.8635999999999999</c:v>
                </c:pt>
                <c:pt idx="2">
                  <c:v>8.9969999999999999</c:v>
                </c:pt>
                <c:pt idx="3">
                  <c:v>8.7253000000000007</c:v>
                </c:pt>
                <c:pt idx="4">
                  <c:v>9.2560000000000002</c:v>
                </c:pt>
                <c:pt idx="5">
                  <c:v>9.1170000000000009</c:v>
                </c:pt>
                <c:pt idx="6">
                  <c:v>8.3613</c:v>
                </c:pt>
                <c:pt idx="7">
                  <c:v>9.1194000000000006</c:v>
                </c:pt>
                <c:pt idx="8">
                  <c:v>9.0896000000000008</c:v>
                </c:pt>
                <c:pt idx="9">
                  <c:v>8.9390000000000001</c:v>
                </c:pt>
                <c:pt idx="10">
                  <c:v>8.8940000000000001</c:v>
                </c:pt>
                <c:pt idx="11">
                  <c:v>8.7462999999999997</c:v>
                </c:pt>
                <c:pt idx="12">
                  <c:v>8.7742000000000004</c:v>
                </c:pt>
                <c:pt idx="13">
                  <c:v>8.6496999999999993</c:v>
                </c:pt>
                <c:pt idx="14">
                  <c:v>8.9047999999999998</c:v>
                </c:pt>
                <c:pt idx="15">
                  <c:v>8.5768000000000004</c:v>
                </c:pt>
                <c:pt idx="16">
                  <c:v>9.2428000000000008</c:v>
                </c:pt>
                <c:pt idx="17">
                  <c:v>9.2020999999999997</c:v>
                </c:pt>
                <c:pt idx="18">
                  <c:v>8.0230999999999995</c:v>
                </c:pt>
                <c:pt idx="19">
                  <c:v>8.4717000000000002</c:v>
                </c:pt>
                <c:pt idx="20">
                  <c:v>8.6196999999999999</c:v>
                </c:pt>
                <c:pt idx="21">
                  <c:v>8.5211000000000006</c:v>
                </c:pt>
                <c:pt idx="22">
                  <c:v>8.3309999999999995</c:v>
                </c:pt>
                <c:pt idx="23">
                  <c:v>8.5739999999999998</c:v>
                </c:pt>
                <c:pt idx="24">
                  <c:v>8.3893000000000004</c:v>
                </c:pt>
                <c:pt idx="25">
                  <c:v>8.0952000000000002</c:v>
                </c:pt>
                <c:pt idx="26">
                  <c:v>8.1488999999999994</c:v>
                </c:pt>
                <c:pt idx="27">
                  <c:v>8.2576999999999998</c:v>
                </c:pt>
                <c:pt idx="28">
                  <c:v>8.5527999999999995</c:v>
                </c:pt>
                <c:pt idx="29">
                  <c:v>8.3935999999999993</c:v>
                </c:pt>
                <c:pt idx="30">
                  <c:v>7.5194000000000001</c:v>
                </c:pt>
                <c:pt idx="31">
                  <c:v>7.9928999999999997</c:v>
                </c:pt>
                <c:pt idx="32">
                  <c:v>7.5646000000000004</c:v>
                </c:pt>
                <c:pt idx="33">
                  <c:v>7.7230999999999996</c:v>
                </c:pt>
                <c:pt idx="34">
                  <c:v>7.4317000000000002</c:v>
                </c:pt>
                <c:pt idx="35">
                  <c:v>7.5114999999999998</c:v>
                </c:pt>
                <c:pt idx="36">
                  <c:v>7.7253999999999996</c:v>
                </c:pt>
                <c:pt idx="37">
                  <c:v>7.0582000000000003</c:v>
                </c:pt>
                <c:pt idx="38">
                  <c:v>7.8761000000000001</c:v>
                </c:pt>
                <c:pt idx="39">
                  <c:v>7.5548999999999999</c:v>
                </c:pt>
                <c:pt idx="40">
                  <c:v>8.5717999999999996</c:v>
                </c:pt>
                <c:pt idx="41">
                  <c:v>8.1392000000000007</c:v>
                </c:pt>
                <c:pt idx="42">
                  <c:v>7.3183999999999996</c:v>
                </c:pt>
                <c:pt idx="43">
                  <c:v>7.95</c:v>
                </c:pt>
                <c:pt idx="44">
                  <c:v>7.8619000000000003</c:v>
                </c:pt>
                <c:pt idx="45">
                  <c:v>8.2583000000000002</c:v>
                </c:pt>
                <c:pt idx="46">
                  <c:v>8.9517000000000007</c:v>
                </c:pt>
                <c:pt idx="47">
                  <c:v>9.3557000000000006</c:v>
                </c:pt>
                <c:pt idx="48">
                  <c:v>9.048</c:v>
                </c:pt>
                <c:pt idx="49">
                  <c:v>8.7154000000000007</c:v>
                </c:pt>
                <c:pt idx="50">
                  <c:v>8.9618000000000002</c:v>
                </c:pt>
                <c:pt idx="51">
                  <c:v>9.1171000000000006</c:v>
                </c:pt>
                <c:pt idx="52">
                  <c:v>9.6351999999999993</c:v>
                </c:pt>
                <c:pt idx="53">
                  <c:v>9.2249999999999996</c:v>
                </c:pt>
                <c:pt idx="54">
                  <c:v>8.5739999999999998</c:v>
                </c:pt>
                <c:pt idx="55">
                  <c:v>9.6834000000000007</c:v>
                </c:pt>
                <c:pt idx="56">
                  <c:v>9.2161000000000008</c:v>
                </c:pt>
                <c:pt idx="57">
                  <c:v>9.0757999999999992</c:v>
                </c:pt>
                <c:pt idx="58">
                  <c:v>9.1588999999999992</c:v>
                </c:pt>
                <c:pt idx="59">
                  <c:v>9.1180000000000003</c:v>
                </c:pt>
                <c:pt idx="60">
                  <c:v>9.0046999999999997</c:v>
                </c:pt>
              </c:numCache>
            </c:numRef>
          </c:val>
          <c:extLst xmlns:DataManagerRef="urn:DataManager">
            <c:ext xmlns:c16="http://schemas.microsoft.com/office/drawing/2014/chart" uri="{C3380CC4-5D6E-409C-BE32-E72D297353CC}">
              <c16:uniqueId val="{00000000-69B7-4ED7-A56D-96B516D08847}"/>
            </c:ext>
          </c:extLst>
        </c:ser>
        <c:ser>
          <c:idx val="6"/>
          <c:order val="3"/>
          <c:tx>
            <c:strRef>
              <c:f>'Graf III.7'!$N$3</c:f>
              <c:strCache>
                <c:ptCount val="1"/>
                <c:pt idx="0">
                  <c:v>Interest profit on excess liquidity</c:v>
                </c:pt>
              </c:strCache>
            </c:strRef>
          </c:tx>
          <c:spPr>
            <a:solidFill>
              <a:srgbClr val="2426A9"/>
            </a:solidFill>
            <a:ln w="25400">
              <a:noFill/>
            </a:ln>
          </c:spP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III.7'!$N$5:$N$65</c:f>
              <c:numCache>
                <c:formatCode>0.00</c:formatCode>
                <c:ptCount val="61"/>
                <c:pt idx="0">
                  <c:v>4.3499999999999997E-2</c:v>
                </c:pt>
                <c:pt idx="1">
                  <c:v>4.3700000000000003E-2</c:v>
                </c:pt>
                <c:pt idx="2">
                  <c:v>4.87E-2</c:v>
                </c:pt>
                <c:pt idx="3">
                  <c:v>5.0200000000000002E-2</c:v>
                </c:pt>
                <c:pt idx="4">
                  <c:v>5.0299999999999997E-2</c:v>
                </c:pt>
                <c:pt idx="5">
                  <c:v>6.08E-2</c:v>
                </c:pt>
                <c:pt idx="6">
                  <c:v>6.5000000000000002E-2</c:v>
                </c:pt>
                <c:pt idx="7">
                  <c:v>8.4500000000000006E-2</c:v>
                </c:pt>
                <c:pt idx="8">
                  <c:v>8.6699999999999999E-2</c:v>
                </c:pt>
                <c:pt idx="9">
                  <c:v>9.4299999999999995E-2</c:v>
                </c:pt>
                <c:pt idx="10">
                  <c:v>9.1600000000000001E-2</c:v>
                </c:pt>
                <c:pt idx="11">
                  <c:v>9.3299999999999994E-2</c:v>
                </c:pt>
                <c:pt idx="12">
                  <c:v>0.38040000000000002</c:v>
                </c:pt>
                <c:pt idx="13">
                  <c:v>0.46879999999999999</c:v>
                </c:pt>
                <c:pt idx="14">
                  <c:v>0.48749999999999999</c:v>
                </c:pt>
                <c:pt idx="15">
                  <c:v>0.89200000000000002</c:v>
                </c:pt>
                <c:pt idx="16">
                  <c:v>0.97070000000000001</c:v>
                </c:pt>
                <c:pt idx="17">
                  <c:v>1.0135000000000001</c:v>
                </c:pt>
                <c:pt idx="18">
                  <c:v>1.3396999999999999</c:v>
                </c:pt>
                <c:pt idx="19">
                  <c:v>1.5956999999999999</c:v>
                </c:pt>
                <c:pt idx="20">
                  <c:v>1.4472</c:v>
                </c:pt>
                <c:pt idx="21">
                  <c:v>1.6243000000000001</c:v>
                </c:pt>
                <c:pt idx="22">
                  <c:v>1.5577000000000001</c:v>
                </c:pt>
                <c:pt idx="23">
                  <c:v>2.0931999999999999</c:v>
                </c:pt>
                <c:pt idx="24">
                  <c:v>2.5994999999999999</c:v>
                </c:pt>
                <c:pt idx="25">
                  <c:v>2.6177999999999999</c:v>
                </c:pt>
                <c:pt idx="26">
                  <c:v>3.2501000000000002</c:v>
                </c:pt>
                <c:pt idx="27">
                  <c:v>3.5543999999999998</c:v>
                </c:pt>
                <c:pt idx="28">
                  <c:v>3.6589</c:v>
                </c:pt>
                <c:pt idx="29">
                  <c:v>3.8439000000000001</c:v>
                </c:pt>
                <c:pt idx="30">
                  <c:v>3.5221</c:v>
                </c:pt>
                <c:pt idx="31">
                  <c:v>3.8847</c:v>
                </c:pt>
                <c:pt idx="32">
                  <c:v>3.78</c:v>
                </c:pt>
                <c:pt idx="33">
                  <c:v>4.3509000000000002</c:v>
                </c:pt>
                <c:pt idx="34">
                  <c:v>4.3284000000000002</c:v>
                </c:pt>
                <c:pt idx="35">
                  <c:v>4.4958999999999998</c:v>
                </c:pt>
                <c:pt idx="36">
                  <c:v>4.5050999999999997</c:v>
                </c:pt>
                <c:pt idx="37">
                  <c:v>4.8204000000000002</c:v>
                </c:pt>
                <c:pt idx="38">
                  <c:v>4.54</c:v>
                </c:pt>
                <c:pt idx="39">
                  <c:v>4.4530000000000003</c:v>
                </c:pt>
                <c:pt idx="40">
                  <c:v>4.4965000000000002</c:v>
                </c:pt>
                <c:pt idx="41">
                  <c:v>4.6242999999999999</c:v>
                </c:pt>
                <c:pt idx="42">
                  <c:v>4.6916000000000002</c:v>
                </c:pt>
                <c:pt idx="43">
                  <c:v>4.8586999999999998</c:v>
                </c:pt>
                <c:pt idx="44">
                  <c:v>2.3894000000000002</c:v>
                </c:pt>
                <c:pt idx="45">
                  <c:v>1.4715</c:v>
                </c:pt>
                <c:pt idx="46">
                  <c:v>0.53910000000000002</c:v>
                </c:pt>
                <c:pt idx="47">
                  <c:v>0.57189999999999996</c:v>
                </c:pt>
                <c:pt idx="48">
                  <c:v>0.56610000000000005</c:v>
                </c:pt>
                <c:pt idx="49">
                  <c:v>0.50119999999999998</c:v>
                </c:pt>
                <c:pt idx="50">
                  <c:v>0.53200000000000003</c:v>
                </c:pt>
                <c:pt idx="51">
                  <c:v>0.6139</c:v>
                </c:pt>
                <c:pt idx="52">
                  <c:v>0.44240000000000002</c:v>
                </c:pt>
                <c:pt idx="53">
                  <c:v>0.53249999999999997</c:v>
                </c:pt>
                <c:pt idx="54">
                  <c:v>0.4945</c:v>
                </c:pt>
                <c:pt idx="55">
                  <c:v>0.54700000000000004</c:v>
                </c:pt>
                <c:pt idx="56">
                  <c:v>0.53159999999999996</c:v>
                </c:pt>
                <c:pt idx="57">
                  <c:v>0.55000000000000004</c:v>
                </c:pt>
                <c:pt idx="58">
                  <c:v>0.5827</c:v>
                </c:pt>
                <c:pt idx="59">
                  <c:v>1.1127</c:v>
                </c:pt>
                <c:pt idx="60">
                  <c:v>1.5567</c:v>
                </c:pt>
              </c:numCache>
            </c:numRef>
          </c:val>
          <c:extLst xmlns:DataManagerRef="urn:DataManager">
            <c:ext xmlns:c16="http://schemas.microsoft.com/office/drawing/2014/chart" uri="{C3380CC4-5D6E-409C-BE32-E72D297353CC}">
              <c16:uniqueId val="{00000001-69B7-4ED7-A56D-96B516D08847}"/>
            </c:ext>
          </c:extLst>
        </c:ser>
        <c:dLbls>
          <c:showLegendKey val="0"/>
          <c:showVal val="0"/>
          <c:showCatName val="0"/>
          <c:showSerName val="0"/>
          <c:showPercent val="0"/>
          <c:showBubbleSize val="0"/>
        </c:dLbls>
        <c:axId val="207233792"/>
        <c:axId val="207235328"/>
      </c:areaChart>
      <c:lineChart>
        <c:grouping val="standard"/>
        <c:varyColors val="0"/>
        <c:ser>
          <c:idx val="0"/>
          <c:order val="0"/>
          <c:tx>
            <c:strRef>
              <c:f>'Graf III.7'!$K$3</c:f>
              <c:strCache>
                <c:ptCount val="1"/>
                <c:pt idx="0">
                  <c:v>Interest income</c:v>
                </c:pt>
              </c:strCache>
            </c:strRef>
          </c:tx>
          <c:spPr>
            <a:ln w="19050">
              <a:solidFill>
                <a:srgbClr val="9ACD32"/>
              </a:solidFill>
              <a:prstDash val="solid"/>
            </a:ln>
          </c:spPr>
          <c:marker>
            <c:symbol val="none"/>
          </c:marke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III.7'!$K$5:$K$65</c:f>
              <c:numCache>
                <c:formatCode>0.00</c:formatCode>
                <c:ptCount val="61"/>
                <c:pt idx="0">
                  <c:v>11.4817</c:v>
                </c:pt>
                <c:pt idx="1">
                  <c:v>11.321099999999999</c:v>
                </c:pt>
                <c:pt idx="2">
                  <c:v>10.847099999999999</c:v>
                </c:pt>
                <c:pt idx="3">
                  <c:v>10.7667</c:v>
                </c:pt>
                <c:pt idx="4">
                  <c:v>11.786300000000001</c:v>
                </c:pt>
                <c:pt idx="5">
                  <c:v>12.065</c:v>
                </c:pt>
                <c:pt idx="6">
                  <c:v>10.6678</c:v>
                </c:pt>
                <c:pt idx="7">
                  <c:v>11.6113</c:v>
                </c:pt>
                <c:pt idx="8">
                  <c:v>12.4735</c:v>
                </c:pt>
                <c:pt idx="9">
                  <c:v>10.5943</c:v>
                </c:pt>
                <c:pt idx="10">
                  <c:v>11.978300000000001</c:v>
                </c:pt>
                <c:pt idx="11">
                  <c:v>11.826700000000001</c:v>
                </c:pt>
                <c:pt idx="12">
                  <c:v>11.437099999999999</c:v>
                </c:pt>
                <c:pt idx="13">
                  <c:v>12.382899999999999</c:v>
                </c:pt>
                <c:pt idx="14">
                  <c:v>12.4442</c:v>
                </c:pt>
                <c:pt idx="15">
                  <c:v>12.398099999999999</c:v>
                </c:pt>
                <c:pt idx="16">
                  <c:v>12.904999999999999</c:v>
                </c:pt>
                <c:pt idx="17">
                  <c:v>13.2014</c:v>
                </c:pt>
                <c:pt idx="18">
                  <c:v>12.0755</c:v>
                </c:pt>
                <c:pt idx="19">
                  <c:v>13.3416</c:v>
                </c:pt>
                <c:pt idx="20">
                  <c:v>13.8965</c:v>
                </c:pt>
                <c:pt idx="21">
                  <c:v>13.6556</c:v>
                </c:pt>
                <c:pt idx="22">
                  <c:v>13.3133</c:v>
                </c:pt>
                <c:pt idx="23">
                  <c:v>14.666700000000001</c:v>
                </c:pt>
                <c:pt idx="24">
                  <c:v>15.2758</c:v>
                </c:pt>
                <c:pt idx="25">
                  <c:v>15.063800000000001</c:v>
                </c:pt>
                <c:pt idx="26">
                  <c:v>16.350200000000001</c:v>
                </c:pt>
                <c:pt idx="27">
                  <c:v>16.758600000000001</c:v>
                </c:pt>
                <c:pt idx="28">
                  <c:v>17.398199999999999</c:v>
                </c:pt>
                <c:pt idx="29">
                  <c:v>17.994900000000001</c:v>
                </c:pt>
                <c:pt idx="30">
                  <c:v>16.644100000000002</c:v>
                </c:pt>
                <c:pt idx="31">
                  <c:v>18.015999999999998</c:v>
                </c:pt>
                <c:pt idx="32">
                  <c:v>18.168600000000001</c:v>
                </c:pt>
                <c:pt idx="33">
                  <c:v>18.411799999999999</c:v>
                </c:pt>
                <c:pt idx="34">
                  <c:v>18.281199999999998</c:v>
                </c:pt>
                <c:pt idx="35">
                  <c:v>18.84</c:v>
                </c:pt>
                <c:pt idx="36">
                  <c:v>19.489100000000001</c:v>
                </c:pt>
                <c:pt idx="37">
                  <c:v>18.321999999999999</c:v>
                </c:pt>
                <c:pt idx="38">
                  <c:v>19.773499999999999</c:v>
                </c:pt>
                <c:pt idx="39">
                  <c:v>18.912500000000001</c:v>
                </c:pt>
                <c:pt idx="40">
                  <c:v>19.242899999999999</c:v>
                </c:pt>
                <c:pt idx="41">
                  <c:v>19.8048</c:v>
                </c:pt>
                <c:pt idx="42">
                  <c:v>19.343399999999999</c:v>
                </c:pt>
                <c:pt idx="43">
                  <c:v>20.809699999999999</c:v>
                </c:pt>
                <c:pt idx="44">
                  <c:v>16.112200000000001</c:v>
                </c:pt>
                <c:pt idx="45">
                  <c:v>15.8742</c:v>
                </c:pt>
                <c:pt idx="46">
                  <c:v>13.1792</c:v>
                </c:pt>
                <c:pt idx="47">
                  <c:v>12.94</c:v>
                </c:pt>
                <c:pt idx="48">
                  <c:v>12.479200000000001</c:v>
                </c:pt>
                <c:pt idx="49">
                  <c:v>13.2849</c:v>
                </c:pt>
                <c:pt idx="50">
                  <c:v>12.957100000000001</c:v>
                </c:pt>
                <c:pt idx="51">
                  <c:v>12.251899999999999</c:v>
                </c:pt>
                <c:pt idx="52">
                  <c:v>13.8249</c:v>
                </c:pt>
                <c:pt idx="53">
                  <c:v>13.4422</c:v>
                </c:pt>
                <c:pt idx="54">
                  <c:v>13.016500000000001</c:v>
                </c:pt>
                <c:pt idx="55">
                  <c:v>14.1989</c:v>
                </c:pt>
                <c:pt idx="56">
                  <c:v>13.468299999999999</c:v>
                </c:pt>
                <c:pt idx="57">
                  <c:v>13.3498</c:v>
                </c:pt>
                <c:pt idx="58">
                  <c:v>13.3325</c:v>
                </c:pt>
                <c:pt idx="59">
                  <c:v>14.0419</c:v>
                </c:pt>
                <c:pt idx="60">
                  <c:v>14.879</c:v>
                </c:pt>
              </c:numCache>
            </c:numRef>
          </c:val>
          <c:smooth val="0"/>
          <c:extLst xmlns:DataManagerRef="urn:DataManager">
            <c:ext xmlns:c16="http://schemas.microsoft.com/office/drawing/2014/chart" uri="{C3380CC4-5D6E-409C-BE32-E72D297353CC}">
              <c16:uniqueId val="{00000002-69B7-4ED7-A56D-96B516D08847}"/>
            </c:ext>
          </c:extLst>
        </c:ser>
        <c:ser>
          <c:idx val="1"/>
          <c:order val="1"/>
          <c:tx>
            <c:strRef>
              <c:f>'Graf III.7'!$L$3</c:f>
              <c:strCache>
                <c:ptCount val="1"/>
                <c:pt idx="0">
                  <c:v>Interest costs</c:v>
                </c:pt>
              </c:strCache>
            </c:strRef>
          </c:tx>
          <c:spPr>
            <a:ln w="19050">
              <a:solidFill>
                <a:srgbClr val="D52B1E"/>
              </a:solidFill>
              <a:prstDash val="solid"/>
            </a:ln>
          </c:spPr>
          <c:marker>
            <c:symbol val="none"/>
          </c:marker>
          <c:cat>
            <c:numRef>
              <c:f>'Graf III.7'!$J$5:$J$65</c:f>
              <c:numCache>
                <c:formatCode>m/d/yyyy</c:formatCode>
                <c:ptCount val="61"/>
                <c:pt idx="0">
                  <c:v>42613</c:v>
                </c:pt>
                <c:pt idx="1">
                  <c:v>42643</c:v>
                </c:pt>
                <c:pt idx="2">
                  <c:v>42674</c:v>
                </c:pt>
                <c:pt idx="3">
                  <c:v>42704</c:v>
                </c:pt>
                <c:pt idx="4">
                  <c:v>42735</c:v>
                </c:pt>
                <c:pt idx="5">
                  <c:v>42766</c:v>
                </c:pt>
                <c:pt idx="6">
                  <c:v>42794</c:v>
                </c:pt>
                <c:pt idx="7">
                  <c:v>42825</c:v>
                </c:pt>
                <c:pt idx="8">
                  <c:v>42855</c:v>
                </c:pt>
                <c:pt idx="9">
                  <c:v>42886</c:v>
                </c:pt>
                <c:pt idx="10">
                  <c:v>42916</c:v>
                </c:pt>
                <c:pt idx="11">
                  <c:v>42947</c:v>
                </c:pt>
                <c:pt idx="12">
                  <c:v>42978</c:v>
                </c:pt>
                <c:pt idx="13">
                  <c:v>43008</c:v>
                </c:pt>
                <c:pt idx="14">
                  <c:v>43039</c:v>
                </c:pt>
                <c:pt idx="15">
                  <c:v>43069</c:v>
                </c:pt>
                <c:pt idx="16">
                  <c:v>43100</c:v>
                </c:pt>
                <c:pt idx="17">
                  <c:v>43131</c:v>
                </c:pt>
                <c:pt idx="18">
                  <c:v>43159</c:v>
                </c:pt>
                <c:pt idx="19">
                  <c:v>43190</c:v>
                </c:pt>
                <c:pt idx="20">
                  <c:v>43220</c:v>
                </c:pt>
                <c:pt idx="21">
                  <c:v>43251</c:v>
                </c:pt>
                <c:pt idx="22">
                  <c:v>43281</c:v>
                </c:pt>
                <c:pt idx="23">
                  <c:v>43312</c:v>
                </c:pt>
                <c:pt idx="24">
                  <c:v>43343</c:v>
                </c:pt>
                <c:pt idx="25">
                  <c:v>43373</c:v>
                </c:pt>
                <c:pt idx="26">
                  <c:v>43404</c:v>
                </c:pt>
                <c:pt idx="27">
                  <c:v>43434</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pt idx="50">
                  <c:v>44135</c:v>
                </c:pt>
                <c:pt idx="51">
                  <c:v>44165</c:v>
                </c:pt>
                <c:pt idx="52">
                  <c:v>44196</c:v>
                </c:pt>
                <c:pt idx="53">
                  <c:v>44227</c:v>
                </c:pt>
                <c:pt idx="54">
                  <c:v>44255</c:v>
                </c:pt>
                <c:pt idx="55">
                  <c:v>44286</c:v>
                </c:pt>
                <c:pt idx="56">
                  <c:v>44316</c:v>
                </c:pt>
                <c:pt idx="57">
                  <c:v>44347</c:v>
                </c:pt>
                <c:pt idx="58">
                  <c:v>44377</c:v>
                </c:pt>
                <c:pt idx="59">
                  <c:v>44408</c:v>
                </c:pt>
                <c:pt idx="60">
                  <c:v>44439</c:v>
                </c:pt>
              </c:numCache>
            </c:numRef>
          </c:cat>
          <c:val>
            <c:numRef>
              <c:f>'Graf III.7'!$L$5:$L$65</c:f>
              <c:numCache>
                <c:formatCode>0.00</c:formatCode>
                <c:ptCount val="61"/>
                <c:pt idx="0">
                  <c:v>2.4750999999999999</c:v>
                </c:pt>
                <c:pt idx="1">
                  <c:v>2.4138000000000002</c:v>
                </c:pt>
                <c:pt idx="2">
                  <c:v>1.8012999999999999</c:v>
                </c:pt>
                <c:pt idx="3">
                  <c:v>1.9912000000000001</c:v>
                </c:pt>
                <c:pt idx="4">
                  <c:v>2.4801000000000002</c:v>
                </c:pt>
                <c:pt idx="5">
                  <c:v>2.8872</c:v>
                </c:pt>
                <c:pt idx="6">
                  <c:v>2.2414999999999998</c:v>
                </c:pt>
                <c:pt idx="7">
                  <c:v>2.4075000000000002</c:v>
                </c:pt>
                <c:pt idx="8">
                  <c:v>3.2972000000000001</c:v>
                </c:pt>
                <c:pt idx="9">
                  <c:v>1.5609999999999999</c:v>
                </c:pt>
                <c:pt idx="10">
                  <c:v>2.9927000000000001</c:v>
                </c:pt>
                <c:pt idx="11">
                  <c:v>2.9870999999999999</c:v>
                </c:pt>
                <c:pt idx="12">
                  <c:v>2.2825000000000002</c:v>
                </c:pt>
                <c:pt idx="13">
                  <c:v>3.2643</c:v>
                </c:pt>
                <c:pt idx="14">
                  <c:v>3.0518999999999998</c:v>
                </c:pt>
                <c:pt idx="15">
                  <c:v>2.9293</c:v>
                </c:pt>
                <c:pt idx="16">
                  <c:v>2.6913999999999998</c:v>
                </c:pt>
                <c:pt idx="17">
                  <c:v>2.9857999999999998</c:v>
                </c:pt>
                <c:pt idx="18">
                  <c:v>2.7126999999999999</c:v>
                </c:pt>
                <c:pt idx="19">
                  <c:v>3.2742</c:v>
                </c:pt>
                <c:pt idx="20">
                  <c:v>3.8296000000000001</c:v>
                </c:pt>
                <c:pt idx="21">
                  <c:v>3.5101</c:v>
                </c:pt>
                <c:pt idx="22">
                  <c:v>3.4245999999999999</c:v>
                </c:pt>
                <c:pt idx="23">
                  <c:v>3.9994000000000001</c:v>
                </c:pt>
                <c:pt idx="24">
                  <c:v>4.2869999999999999</c:v>
                </c:pt>
                <c:pt idx="25">
                  <c:v>4.3506999999999998</c:v>
                </c:pt>
                <c:pt idx="26">
                  <c:v>4.9511000000000003</c:v>
                </c:pt>
                <c:pt idx="27">
                  <c:v>4.9465000000000003</c:v>
                </c:pt>
                <c:pt idx="28">
                  <c:v>5.1864999999999997</c:v>
                </c:pt>
                <c:pt idx="29">
                  <c:v>5.7573999999999996</c:v>
                </c:pt>
                <c:pt idx="30">
                  <c:v>5.6025999999999998</c:v>
                </c:pt>
                <c:pt idx="31">
                  <c:v>6.1383999999999999</c:v>
                </c:pt>
                <c:pt idx="32">
                  <c:v>6.8239999999999998</c:v>
                </c:pt>
                <c:pt idx="33">
                  <c:v>6.3379000000000003</c:v>
                </c:pt>
                <c:pt idx="34">
                  <c:v>6.5210999999999997</c:v>
                </c:pt>
                <c:pt idx="35">
                  <c:v>6.8326000000000002</c:v>
                </c:pt>
                <c:pt idx="36">
                  <c:v>7.2586000000000004</c:v>
                </c:pt>
                <c:pt idx="37">
                  <c:v>6.4433999999999996</c:v>
                </c:pt>
                <c:pt idx="38">
                  <c:v>7.3574999999999999</c:v>
                </c:pt>
                <c:pt idx="39">
                  <c:v>6.9047000000000001</c:v>
                </c:pt>
                <c:pt idx="40">
                  <c:v>6.1745999999999999</c:v>
                </c:pt>
                <c:pt idx="41">
                  <c:v>7.0412999999999997</c:v>
                </c:pt>
                <c:pt idx="42">
                  <c:v>7.3334000000000001</c:v>
                </c:pt>
                <c:pt idx="43">
                  <c:v>8.0009999999999994</c:v>
                </c:pt>
                <c:pt idx="44">
                  <c:v>5.8609999999999998</c:v>
                </c:pt>
                <c:pt idx="45">
                  <c:v>6.1443000000000003</c:v>
                </c:pt>
                <c:pt idx="46">
                  <c:v>3.6884000000000001</c:v>
                </c:pt>
                <c:pt idx="47">
                  <c:v>3.0125000000000002</c:v>
                </c:pt>
                <c:pt idx="48">
                  <c:v>2.8650000000000002</c:v>
                </c:pt>
                <c:pt idx="49">
                  <c:v>4.0682</c:v>
                </c:pt>
                <c:pt idx="50">
                  <c:v>3.4632999999999998</c:v>
                </c:pt>
                <c:pt idx="51">
                  <c:v>2.5209000000000001</c:v>
                </c:pt>
                <c:pt idx="52">
                  <c:v>3.7471999999999999</c:v>
                </c:pt>
                <c:pt idx="53">
                  <c:v>3.6846999999999999</c:v>
                </c:pt>
                <c:pt idx="54">
                  <c:v>3.948</c:v>
                </c:pt>
                <c:pt idx="55">
                  <c:v>3.9685000000000001</c:v>
                </c:pt>
                <c:pt idx="56">
                  <c:v>3.7206000000000001</c:v>
                </c:pt>
                <c:pt idx="57">
                  <c:v>3.7240000000000002</c:v>
                </c:pt>
                <c:pt idx="58">
                  <c:v>3.5910000000000002</c:v>
                </c:pt>
                <c:pt idx="59">
                  <c:v>3.8111999999999999</c:v>
                </c:pt>
                <c:pt idx="60">
                  <c:v>4.3174999999999999</c:v>
                </c:pt>
              </c:numCache>
            </c:numRef>
          </c:val>
          <c:smooth val="0"/>
          <c:extLst xmlns:DataManagerRef="urn:DataManager">
            <c:ext xmlns:c16="http://schemas.microsoft.com/office/drawing/2014/chart" uri="{C3380CC4-5D6E-409C-BE32-E72D297353CC}">
              <c16:uniqueId val="{00000003-69B7-4ED7-A56D-96B516D08847}"/>
            </c:ext>
          </c:extLst>
        </c:ser>
        <c:dLbls>
          <c:showLegendKey val="0"/>
          <c:showVal val="0"/>
          <c:showCatName val="0"/>
          <c:showSerName val="0"/>
          <c:showPercent val="0"/>
          <c:showBubbleSize val="0"/>
        </c:dLbls>
        <c:marker val="1"/>
        <c:smooth val="0"/>
        <c:axId val="207233792"/>
        <c:axId val="207235328"/>
      </c:lineChart>
      <c:dateAx>
        <c:axId val="207233792"/>
        <c:scaling>
          <c:orientation val="minMax"/>
          <c:max val="44409"/>
          <c:min val="425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7235328"/>
        <c:crosses val="autoZero"/>
        <c:auto val="1"/>
        <c:lblOffset val="100"/>
        <c:baseTimeUnit val="months"/>
        <c:majorUnit val="12"/>
        <c:majorTimeUnit val="months"/>
      </c:dateAx>
      <c:valAx>
        <c:axId val="207235328"/>
        <c:scaling>
          <c:orientation val="minMax"/>
          <c:max val="21"/>
          <c:min val="0"/>
        </c:scaling>
        <c:delete val="0"/>
        <c:axPos val="l"/>
        <c:numFmt formatCode="0" sourceLinked="0"/>
        <c:majorTickMark val="out"/>
        <c:minorTickMark val="none"/>
        <c:tickLblPos val="nextTo"/>
        <c:spPr>
          <a:noFill/>
          <a:ln w="6350">
            <a:solidFill>
              <a:srgbClr val="000000"/>
            </a:solidFill>
          </a:ln>
        </c:spPr>
        <c:txPr>
          <a:bodyPr rot="0" vert="horz"/>
          <a:lstStyle/>
          <a:p>
            <a:pPr>
              <a:defRPr sz="900">
                <a:solidFill>
                  <a:srgbClr val="000000"/>
                </a:solidFill>
                <a:latin typeface="Arial"/>
                <a:ea typeface="Arial"/>
                <a:cs typeface="Arial"/>
              </a:defRPr>
            </a:pPr>
            <a:endParaRPr lang="cs-CZ"/>
          </a:p>
        </c:txPr>
        <c:crossAx val="207233792"/>
        <c:crosses val="autoZero"/>
        <c:crossBetween val="midCat"/>
        <c:majorUnit val="5"/>
      </c:valAx>
      <c:spPr>
        <a:noFill/>
        <a:ln w="25400">
          <a:noFill/>
        </a:ln>
      </c:spPr>
    </c:plotArea>
    <c:legend>
      <c:legendPos val="b"/>
      <c:layout>
        <c:manualLayout>
          <c:xMode val="edge"/>
          <c:yMode val="edge"/>
          <c:x val="0"/>
          <c:y val="0.73690992894180907"/>
          <c:w val="0.91098039755520066"/>
          <c:h val="0.2630899118110661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86421452563176E-2"/>
          <c:y val="5.1836030760110875E-2"/>
          <c:w val="0.9268550740597985"/>
          <c:h val="0.50264031651216012"/>
        </c:manualLayout>
      </c:layout>
      <c:barChart>
        <c:barDir val="col"/>
        <c:grouping val="stacked"/>
        <c:varyColors val="0"/>
        <c:ser>
          <c:idx val="0"/>
          <c:order val="0"/>
          <c:tx>
            <c:strRef>
              <c:f>'Graf III.8'!$P$4</c:f>
              <c:strCache>
                <c:ptCount val="1"/>
                <c:pt idx="0">
                  <c:v>Rozdíl přijatých a vyplacených prostředků</c:v>
                </c:pt>
              </c:strCache>
            </c:strRef>
          </c:tx>
          <c:spPr>
            <a:solidFill>
              <a:srgbClr val="2426A9"/>
            </a:solidFill>
            <a:ln w="25400">
              <a:noFill/>
            </a:ln>
          </c:spPr>
          <c:invertIfNegative val="0"/>
          <c:cat>
            <c:multiLvlStrRef>
              <c:f>'Graf III.8'!$M$5:$O$31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Investiční fondy</c:v>
                  </c:pt>
                  <c:pt idx="19">
                    <c:v> </c:v>
                  </c:pt>
                  <c:pt idx="20">
                    <c:v>Penzijní fondy</c:v>
                  </c:pt>
                </c:lvl>
              </c:multiLvlStrCache>
            </c:multiLvlStrRef>
          </c:cat>
          <c:val>
            <c:numRef>
              <c:f>'Graf III.8'!$P$5:$P$31</c:f>
              <c:numCache>
                <c:formatCode>0.00</c:formatCode>
                <c:ptCount val="27"/>
                <c:pt idx="0">
                  <c:v>1.4778</c:v>
                </c:pt>
                <c:pt idx="1">
                  <c:v>0.60799999999999998</c:v>
                </c:pt>
                <c:pt idx="2">
                  <c:v>-1.0506</c:v>
                </c:pt>
                <c:pt idx="3">
                  <c:v>0.12590000000000001</c:v>
                </c:pt>
                <c:pt idx="4">
                  <c:v>0.29039999999999999</c:v>
                </c:pt>
                <c:pt idx="5">
                  <c:v>0.90180000000000005</c:v>
                </c:pt>
                <c:pt idx="6">
                  <c:v>0.51480000000000004</c:v>
                </c:pt>
                <c:pt idx="7">
                  <c:v>0.43890000000000001</c:v>
                </c:pt>
                <c:pt idx="8">
                  <c:v>0.67069999999999996</c:v>
                </c:pt>
                <c:pt idx="9">
                  <c:v>0.87090000000000001</c:v>
                </c:pt>
                <c:pt idx="10">
                  <c:v>0.66439999999999999</c:v>
                </c:pt>
                <c:pt idx="11">
                  <c:v>1.2976000000000001</c:v>
                </c:pt>
                <c:pt idx="13">
                  <c:v>0.65469999999999995</c:v>
                </c:pt>
                <c:pt idx="14">
                  <c:v>0.59109999999999996</c:v>
                </c:pt>
                <c:pt idx="15">
                  <c:v>0.89639999999999997</c:v>
                </c:pt>
                <c:pt idx="16">
                  <c:v>0.92279999999999995</c:v>
                </c:pt>
                <c:pt idx="17">
                  <c:v>0.8155</c:v>
                </c:pt>
                <c:pt idx="18">
                  <c:v>1.1447000000000001</c:v>
                </c:pt>
                <c:pt idx="20">
                  <c:v>1.6044</c:v>
                </c:pt>
                <c:pt idx="21">
                  <c:v>1.5082</c:v>
                </c:pt>
                <c:pt idx="22">
                  <c:v>1.3716999999999999</c:v>
                </c:pt>
                <c:pt idx="23">
                  <c:v>1.8003</c:v>
                </c:pt>
                <c:pt idx="25">
                  <c:v>1.575</c:v>
                </c:pt>
                <c:pt idx="26">
                  <c:v>1.198</c:v>
                </c:pt>
              </c:numCache>
            </c:numRef>
          </c:val>
          <c:extLst xmlns:DataManagerRef="urn:DataManager">
            <c:ext xmlns:c16="http://schemas.microsoft.com/office/drawing/2014/chart" uri="{C3380CC4-5D6E-409C-BE32-E72D297353CC}">
              <c16:uniqueId val="{00000000-F497-4AAC-AD74-7A6D27F48B5C}"/>
            </c:ext>
          </c:extLst>
        </c:ser>
        <c:ser>
          <c:idx val="1"/>
          <c:order val="1"/>
          <c:tx>
            <c:strRef>
              <c:f>'Graf III.8'!$Q$4</c:f>
              <c:strCache>
                <c:ptCount val="1"/>
                <c:pt idx="0">
                  <c:v>Změna ceny aktiv a ostatní vlivy</c:v>
                </c:pt>
              </c:strCache>
            </c:strRef>
          </c:tx>
          <c:spPr>
            <a:solidFill>
              <a:srgbClr val="D52B1E"/>
            </a:solidFill>
            <a:ln w="25400">
              <a:noFill/>
            </a:ln>
          </c:spPr>
          <c:invertIfNegative val="0"/>
          <c:cat>
            <c:multiLvlStrRef>
              <c:f>'Graf III.8'!$M$5:$O$31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Investiční fondy</c:v>
                  </c:pt>
                  <c:pt idx="19">
                    <c:v> </c:v>
                  </c:pt>
                  <c:pt idx="20">
                    <c:v>Penzijní fondy</c:v>
                  </c:pt>
                </c:lvl>
              </c:multiLvlStrCache>
            </c:multiLvlStrRef>
          </c:cat>
          <c:val>
            <c:numRef>
              <c:f>'Graf III.8'!$Q$5:$Q$31</c:f>
              <c:numCache>
                <c:formatCode>0.00</c:formatCode>
                <c:ptCount val="27"/>
                <c:pt idx="0">
                  <c:v>-1.6733</c:v>
                </c:pt>
                <c:pt idx="1">
                  <c:v>-1.327</c:v>
                </c:pt>
                <c:pt idx="2">
                  <c:v>-0.82699999999999996</c:v>
                </c:pt>
                <c:pt idx="3">
                  <c:v>1.2536</c:v>
                </c:pt>
                <c:pt idx="4">
                  <c:v>0.68689999999999996</c:v>
                </c:pt>
                <c:pt idx="5">
                  <c:v>0.58509999999999995</c:v>
                </c:pt>
                <c:pt idx="6">
                  <c:v>0.63329999999999997</c:v>
                </c:pt>
                <c:pt idx="7">
                  <c:v>0.34589999999999999</c:v>
                </c:pt>
                <c:pt idx="8">
                  <c:v>1.2456</c:v>
                </c:pt>
                <c:pt idx="9">
                  <c:v>-1.304</c:v>
                </c:pt>
                <c:pt idx="10">
                  <c:v>2.3191999999999999</c:v>
                </c:pt>
                <c:pt idx="11">
                  <c:v>2.0488</c:v>
                </c:pt>
                <c:pt idx="13">
                  <c:v>-0.19059999999999999</c:v>
                </c:pt>
                <c:pt idx="14">
                  <c:v>0.9677</c:v>
                </c:pt>
                <c:pt idx="15">
                  <c:v>0.68079999999999996</c:v>
                </c:pt>
                <c:pt idx="16">
                  <c:v>0.66039999999999999</c:v>
                </c:pt>
                <c:pt idx="17">
                  <c:v>0.21779999999999999</c:v>
                </c:pt>
                <c:pt idx="18">
                  <c:v>1.0770999999999999</c:v>
                </c:pt>
                <c:pt idx="20">
                  <c:v>0.59250000000000003</c:v>
                </c:pt>
                <c:pt idx="21">
                  <c:v>0.19470000000000001</c:v>
                </c:pt>
                <c:pt idx="22">
                  <c:v>2.5072000000000001</c:v>
                </c:pt>
                <c:pt idx="23">
                  <c:v>-2.9129999999999998</c:v>
                </c:pt>
                <c:pt idx="25">
                  <c:v>2.9184999999999999</c:v>
                </c:pt>
                <c:pt idx="26">
                  <c:v>-3.5499999999999997E-2</c:v>
                </c:pt>
              </c:numCache>
            </c:numRef>
          </c:val>
          <c:extLst xmlns:DataManagerRef="urn:DataManager">
            <c:ext xmlns:c16="http://schemas.microsoft.com/office/drawing/2014/chart" uri="{C3380CC4-5D6E-409C-BE32-E72D297353CC}">
              <c16:uniqueId val="{00000001-F497-4AAC-AD74-7A6D27F48B5C}"/>
            </c:ext>
          </c:extLst>
        </c:ser>
        <c:dLbls>
          <c:showLegendKey val="0"/>
          <c:showVal val="0"/>
          <c:showCatName val="0"/>
          <c:showSerName val="0"/>
          <c:showPercent val="0"/>
          <c:showBubbleSize val="0"/>
        </c:dLbls>
        <c:gapWidth val="50"/>
        <c:overlap val="100"/>
        <c:axId val="232494592"/>
        <c:axId val="232496128"/>
      </c:barChart>
      <c:lineChart>
        <c:grouping val="standard"/>
        <c:varyColors val="0"/>
        <c:ser>
          <c:idx val="2"/>
          <c:order val="2"/>
          <c:tx>
            <c:strRef>
              <c:f>'Graf III.8'!$R$4</c:f>
              <c:strCache>
                <c:ptCount val="1"/>
                <c:pt idx="0">
                  <c:v>Změna hodnoty aktiv celkem</c:v>
                </c:pt>
              </c:strCache>
            </c:strRef>
          </c:tx>
          <c:spPr>
            <a:ln>
              <a:solidFill>
                <a:sysClr val="windowText" lastClr="000000"/>
              </a:solidFill>
            </a:ln>
          </c:spPr>
          <c:marker>
            <c:symbol val="none"/>
          </c:marker>
          <c:cat>
            <c:multiLvlStrRef>
              <c:f>'Graf III.8'!$M$5:$O$31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Investiční fondy</c:v>
                  </c:pt>
                  <c:pt idx="19">
                    <c:v> </c:v>
                  </c:pt>
                  <c:pt idx="20">
                    <c:v>Penzijní fondy</c:v>
                  </c:pt>
                </c:lvl>
              </c:multiLvlStrCache>
            </c:multiLvlStrRef>
          </c:cat>
          <c:val>
            <c:numRef>
              <c:f>'Graf III.8'!$R$5:$R$31</c:f>
              <c:numCache>
                <c:formatCode>0.00</c:formatCode>
                <c:ptCount val="27"/>
                <c:pt idx="0">
                  <c:v>-0.19539999999999999</c:v>
                </c:pt>
                <c:pt idx="1">
                  <c:v>-0.71899999999999997</c:v>
                </c:pt>
                <c:pt idx="2">
                  <c:v>-1.8775999999999999</c:v>
                </c:pt>
                <c:pt idx="3">
                  <c:v>1.3794999999999999</c:v>
                </c:pt>
                <c:pt idx="4">
                  <c:v>0.97729999999999995</c:v>
                </c:pt>
                <c:pt idx="5">
                  <c:v>1.4869000000000001</c:v>
                </c:pt>
                <c:pt idx="6">
                  <c:v>1.1480999999999999</c:v>
                </c:pt>
                <c:pt idx="7">
                  <c:v>0.78480000000000005</c:v>
                </c:pt>
                <c:pt idx="8">
                  <c:v>1.9161999999999999</c:v>
                </c:pt>
                <c:pt idx="9">
                  <c:v>-0.43309999999999998</c:v>
                </c:pt>
                <c:pt idx="10">
                  <c:v>2.9836</c:v>
                </c:pt>
                <c:pt idx="11">
                  <c:v>3.3464999999999998</c:v>
                </c:pt>
                <c:pt idx="13">
                  <c:v>0.4642</c:v>
                </c:pt>
                <c:pt idx="14">
                  <c:v>1.5588</c:v>
                </c:pt>
                <c:pt idx="15">
                  <c:v>1.5771999999999999</c:v>
                </c:pt>
                <c:pt idx="16">
                  <c:v>1.5831</c:v>
                </c:pt>
                <c:pt idx="17">
                  <c:v>1.0333000000000001</c:v>
                </c:pt>
                <c:pt idx="18">
                  <c:v>2.2219000000000002</c:v>
                </c:pt>
                <c:pt idx="20">
                  <c:v>2.1968000000000001</c:v>
                </c:pt>
                <c:pt idx="21">
                  <c:v>1.7029000000000001</c:v>
                </c:pt>
                <c:pt idx="22">
                  <c:v>3.8788999999999998</c:v>
                </c:pt>
                <c:pt idx="23">
                  <c:v>-1.1128</c:v>
                </c:pt>
                <c:pt idx="25">
                  <c:v>4.4935</c:v>
                </c:pt>
                <c:pt idx="26">
                  <c:v>1.1625000000000001</c:v>
                </c:pt>
              </c:numCache>
            </c:numRef>
          </c:val>
          <c:smooth val="0"/>
          <c:extLst xmlns:DataManagerRef="urn:DataManager">
            <c:ext xmlns:c16="http://schemas.microsoft.com/office/drawing/2014/chart" uri="{C3380CC4-5D6E-409C-BE32-E72D297353CC}">
              <c16:uniqueId val="{00000002-F497-4AAC-AD74-7A6D27F48B5C}"/>
            </c:ext>
          </c:extLst>
        </c:ser>
        <c:dLbls>
          <c:showLegendKey val="0"/>
          <c:showVal val="0"/>
          <c:showCatName val="0"/>
          <c:showSerName val="0"/>
          <c:showPercent val="0"/>
          <c:showBubbleSize val="0"/>
        </c:dLbls>
        <c:marker val="1"/>
        <c:smooth val="0"/>
        <c:axId val="232494592"/>
        <c:axId val="232496128"/>
      </c:lineChart>
      <c:catAx>
        <c:axId val="23249459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32496128"/>
        <c:crosses val="autoZero"/>
        <c:auto val="1"/>
        <c:lblAlgn val="ctr"/>
        <c:lblOffset val="100"/>
        <c:tickLblSkip val="1"/>
        <c:noMultiLvlLbl val="0"/>
      </c:catAx>
      <c:valAx>
        <c:axId val="232496128"/>
        <c:scaling>
          <c:orientation val="minMax"/>
          <c:max val="5"/>
          <c:min val="-3"/>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2494592"/>
        <c:crosses val="autoZero"/>
        <c:crossBetween val="between"/>
        <c:majorUnit val="1"/>
      </c:valAx>
      <c:spPr>
        <a:noFill/>
        <a:ln w="25400">
          <a:noFill/>
        </a:ln>
      </c:spPr>
    </c:plotArea>
    <c:legend>
      <c:legendPos val="b"/>
      <c:layout>
        <c:manualLayout>
          <c:xMode val="edge"/>
          <c:yMode val="edge"/>
          <c:x val="0"/>
          <c:y val="0.82099879756409744"/>
          <c:w val="0.7904396784318044"/>
          <c:h val="0.1790012024359024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86421452563176E-2"/>
          <c:y val="5.1836030760110875E-2"/>
          <c:w val="0.9268550740597985"/>
          <c:h val="0.50264047443896498"/>
        </c:manualLayout>
      </c:layout>
      <c:barChart>
        <c:barDir val="col"/>
        <c:grouping val="stacked"/>
        <c:varyColors val="0"/>
        <c:ser>
          <c:idx val="0"/>
          <c:order val="0"/>
          <c:tx>
            <c:strRef>
              <c:f>'Graf III.8'!$P$3</c:f>
              <c:strCache>
                <c:ptCount val="1"/>
                <c:pt idx="0">
                  <c:v>Difference between contributions received and funds paid out</c:v>
                </c:pt>
              </c:strCache>
            </c:strRef>
          </c:tx>
          <c:spPr>
            <a:solidFill>
              <a:srgbClr val="2426A9"/>
            </a:solidFill>
            <a:ln w="25400">
              <a:noFill/>
            </a:ln>
          </c:spPr>
          <c:invertIfNegative val="0"/>
          <c:cat>
            <c:multiLvlStrRef>
              <c:f>'Graf III.8'!$J$5:$L$31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Investment funds</c:v>
                  </c:pt>
                  <c:pt idx="19">
                    <c:v> </c:v>
                  </c:pt>
                  <c:pt idx="20">
                    <c:v>Pension funds</c:v>
                  </c:pt>
                </c:lvl>
              </c:multiLvlStrCache>
            </c:multiLvlStrRef>
          </c:cat>
          <c:val>
            <c:numRef>
              <c:f>'Graf III.8'!$P$5:$P$31</c:f>
              <c:numCache>
                <c:formatCode>0.00</c:formatCode>
                <c:ptCount val="27"/>
                <c:pt idx="0">
                  <c:v>1.4778</c:v>
                </c:pt>
                <c:pt idx="1">
                  <c:v>0.60799999999999998</c:v>
                </c:pt>
                <c:pt idx="2">
                  <c:v>-1.0506</c:v>
                </c:pt>
                <c:pt idx="3">
                  <c:v>0.12590000000000001</c:v>
                </c:pt>
                <c:pt idx="4">
                  <c:v>0.29039999999999999</c:v>
                </c:pt>
                <c:pt idx="5">
                  <c:v>0.90180000000000005</c:v>
                </c:pt>
                <c:pt idx="6">
                  <c:v>0.51480000000000004</c:v>
                </c:pt>
                <c:pt idx="7">
                  <c:v>0.43890000000000001</c:v>
                </c:pt>
                <c:pt idx="8">
                  <c:v>0.67069999999999996</c:v>
                </c:pt>
                <c:pt idx="9">
                  <c:v>0.87090000000000001</c:v>
                </c:pt>
                <c:pt idx="10">
                  <c:v>0.66439999999999999</c:v>
                </c:pt>
                <c:pt idx="11">
                  <c:v>1.2976000000000001</c:v>
                </c:pt>
                <c:pt idx="13">
                  <c:v>0.65469999999999995</c:v>
                </c:pt>
                <c:pt idx="14">
                  <c:v>0.59109999999999996</c:v>
                </c:pt>
                <c:pt idx="15">
                  <c:v>0.89639999999999997</c:v>
                </c:pt>
                <c:pt idx="16">
                  <c:v>0.92279999999999995</c:v>
                </c:pt>
                <c:pt idx="17">
                  <c:v>0.8155</c:v>
                </c:pt>
                <c:pt idx="18">
                  <c:v>1.1447000000000001</c:v>
                </c:pt>
                <c:pt idx="20">
                  <c:v>1.6044</c:v>
                </c:pt>
                <c:pt idx="21">
                  <c:v>1.5082</c:v>
                </c:pt>
                <c:pt idx="22">
                  <c:v>1.3716999999999999</c:v>
                </c:pt>
                <c:pt idx="23">
                  <c:v>1.8003</c:v>
                </c:pt>
                <c:pt idx="25">
                  <c:v>1.575</c:v>
                </c:pt>
                <c:pt idx="26">
                  <c:v>1.198</c:v>
                </c:pt>
              </c:numCache>
            </c:numRef>
          </c:val>
          <c:extLst xmlns:DataManagerRef="urn:DataManager">
            <c:ext xmlns:c16="http://schemas.microsoft.com/office/drawing/2014/chart" uri="{C3380CC4-5D6E-409C-BE32-E72D297353CC}">
              <c16:uniqueId val="{00000000-7505-42F1-9C57-03BF981021DB}"/>
            </c:ext>
          </c:extLst>
        </c:ser>
        <c:ser>
          <c:idx val="1"/>
          <c:order val="1"/>
          <c:tx>
            <c:strRef>
              <c:f>'Graf III.8'!$Q$3</c:f>
              <c:strCache>
                <c:ptCount val="1"/>
                <c:pt idx="0">
                  <c:v>Change in asset prices and other effects</c:v>
                </c:pt>
              </c:strCache>
            </c:strRef>
          </c:tx>
          <c:spPr>
            <a:solidFill>
              <a:srgbClr val="D52B1E"/>
            </a:solidFill>
            <a:ln w="25400">
              <a:noFill/>
            </a:ln>
          </c:spPr>
          <c:invertIfNegative val="0"/>
          <c:cat>
            <c:multiLvlStrRef>
              <c:f>'Graf III.8'!$J$5:$L$31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Investment funds</c:v>
                  </c:pt>
                  <c:pt idx="19">
                    <c:v> </c:v>
                  </c:pt>
                  <c:pt idx="20">
                    <c:v>Pension funds</c:v>
                  </c:pt>
                </c:lvl>
              </c:multiLvlStrCache>
            </c:multiLvlStrRef>
          </c:cat>
          <c:val>
            <c:numRef>
              <c:f>'Graf III.8'!$Q$5:$Q$31</c:f>
              <c:numCache>
                <c:formatCode>0.00</c:formatCode>
                <c:ptCount val="27"/>
                <c:pt idx="0">
                  <c:v>-1.6733</c:v>
                </c:pt>
                <c:pt idx="1">
                  <c:v>-1.327</c:v>
                </c:pt>
                <c:pt idx="2">
                  <c:v>-0.82699999999999996</c:v>
                </c:pt>
                <c:pt idx="3">
                  <c:v>1.2536</c:v>
                </c:pt>
                <c:pt idx="4">
                  <c:v>0.68689999999999996</c:v>
                </c:pt>
                <c:pt idx="5">
                  <c:v>0.58509999999999995</c:v>
                </c:pt>
                <c:pt idx="6">
                  <c:v>0.63329999999999997</c:v>
                </c:pt>
                <c:pt idx="7">
                  <c:v>0.34589999999999999</c:v>
                </c:pt>
                <c:pt idx="8">
                  <c:v>1.2456</c:v>
                </c:pt>
                <c:pt idx="9">
                  <c:v>-1.304</c:v>
                </c:pt>
                <c:pt idx="10">
                  <c:v>2.3191999999999999</c:v>
                </c:pt>
                <c:pt idx="11">
                  <c:v>2.0488</c:v>
                </c:pt>
                <c:pt idx="13">
                  <c:v>-0.19059999999999999</c:v>
                </c:pt>
                <c:pt idx="14">
                  <c:v>0.9677</c:v>
                </c:pt>
                <c:pt idx="15">
                  <c:v>0.68079999999999996</c:v>
                </c:pt>
                <c:pt idx="16">
                  <c:v>0.66039999999999999</c:v>
                </c:pt>
                <c:pt idx="17">
                  <c:v>0.21779999999999999</c:v>
                </c:pt>
                <c:pt idx="18">
                  <c:v>1.0770999999999999</c:v>
                </c:pt>
                <c:pt idx="20">
                  <c:v>0.59250000000000003</c:v>
                </c:pt>
                <c:pt idx="21">
                  <c:v>0.19470000000000001</c:v>
                </c:pt>
                <c:pt idx="22">
                  <c:v>2.5072000000000001</c:v>
                </c:pt>
                <c:pt idx="23">
                  <c:v>-2.9129999999999998</c:v>
                </c:pt>
                <c:pt idx="25">
                  <c:v>2.9184999999999999</c:v>
                </c:pt>
                <c:pt idx="26">
                  <c:v>-3.5499999999999997E-2</c:v>
                </c:pt>
              </c:numCache>
            </c:numRef>
          </c:val>
          <c:extLst xmlns:DataManagerRef="urn:DataManager">
            <c:ext xmlns:c16="http://schemas.microsoft.com/office/drawing/2014/chart" uri="{C3380CC4-5D6E-409C-BE32-E72D297353CC}">
              <c16:uniqueId val="{00000001-7505-42F1-9C57-03BF981021DB}"/>
            </c:ext>
          </c:extLst>
        </c:ser>
        <c:dLbls>
          <c:showLegendKey val="0"/>
          <c:showVal val="0"/>
          <c:showCatName val="0"/>
          <c:showSerName val="0"/>
          <c:showPercent val="0"/>
          <c:showBubbleSize val="0"/>
        </c:dLbls>
        <c:gapWidth val="50"/>
        <c:overlap val="100"/>
        <c:axId val="232494592"/>
        <c:axId val="232496128"/>
      </c:barChart>
      <c:lineChart>
        <c:grouping val="standard"/>
        <c:varyColors val="0"/>
        <c:ser>
          <c:idx val="2"/>
          <c:order val="2"/>
          <c:tx>
            <c:strRef>
              <c:f>'Graf III.8'!$R$3</c:f>
              <c:strCache>
                <c:ptCount val="1"/>
                <c:pt idx="0">
                  <c:v>Total change in asset value</c:v>
                </c:pt>
              </c:strCache>
            </c:strRef>
          </c:tx>
          <c:spPr>
            <a:ln>
              <a:solidFill>
                <a:sysClr val="windowText" lastClr="000000"/>
              </a:solidFill>
            </a:ln>
          </c:spPr>
          <c:marker>
            <c:symbol val="none"/>
          </c:marker>
          <c:cat>
            <c:multiLvlStrRef>
              <c:f>'Graf III.8'!$J$5:$L$31</c:f>
              <c:multiLvlStrCache>
                <c:ptCount val="27"/>
                <c:lvl>
                  <c:pt idx="1">
                    <c:v>I</c:v>
                  </c:pt>
                  <c:pt idx="4">
                    <c:v>II</c:v>
                  </c:pt>
                  <c:pt idx="7">
                    <c:v>III</c:v>
                  </c:pt>
                  <c:pt idx="10">
                    <c:v>IV</c:v>
                  </c:pt>
                  <c:pt idx="14">
                    <c:v>I</c:v>
                  </c:pt>
                  <c:pt idx="17">
                    <c:v>II</c:v>
                  </c:pt>
                  <c:pt idx="19">
                    <c:v> </c:v>
                  </c:pt>
                  <c:pt idx="20">
                    <c:v>I</c:v>
                  </c:pt>
                  <c:pt idx="21">
                    <c:v>II</c:v>
                  </c:pt>
                  <c:pt idx="22">
                    <c:v>III</c:v>
                  </c:pt>
                  <c:pt idx="23">
                    <c:v>IV</c:v>
                  </c:pt>
                  <c:pt idx="24">
                    <c:v> </c:v>
                  </c:pt>
                  <c:pt idx="25">
                    <c:v>I</c:v>
                  </c:pt>
                  <c:pt idx="26">
                    <c:v>II</c:v>
                  </c:pt>
                </c:lvl>
                <c:lvl>
                  <c:pt idx="0">
                    <c:v>2020</c:v>
                  </c:pt>
                  <c:pt idx="12">
                    <c:v> </c:v>
                  </c:pt>
                  <c:pt idx="13">
                    <c:v>2021</c:v>
                  </c:pt>
                  <c:pt idx="19">
                    <c:v> </c:v>
                  </c:pt>
                  <c:pt idx="20">
                    <c:v>2020</c:v>
                  </c:pt>
                  <c:pt idx="24">
                    <c:v> </c:v>
                  </c:pt>
                  <c:pt idx="25">
                    <c:v>2021</c:v>
                  </c:pt>
                </c:lvl>
                <c:lvl>
                  <c:pt idx="0">
                    <c:v>Investment funds</c:v>
                  </c:pt>
                  <c:pt idx="19">
                    <c:v> </c:v>
                  </c:pt>
                  <c:pt idx="20">
                    <c:v>Pension funds</c:v>
                  </c:pt>
                </c:lvl>
              </c:multiLvlStrCache>
            </c:multiLvlStrRef>
          </c:cat>
          <c:val>
            <c:numRef>
              <c:f>'Graf III.8'!$R$5:$R$31</c:f>
              <c:numCache>
                <c:formatCode>0.00</c:formatCode>
                <c:ptCount val="27"/>
                <c:pt idx="0">
                  <c:v>-0.19539999999999999</c:v>
                </c:pt>
                <c:pt idx="1">
                  <c:v>-0.71899999999999997</c:v>
                </c:pt>
                <c:pt idx="2">
                  <c:v>-1.8775999999999999</c:v>
                </c:pt>
                <c:pt idx="3">
                  <c:v>1.3794999999999999</c:v>
                </c:pt>
                <c:pt idx="4">
                  <c:v>0.97729999999999995</c:v>
                </c:pt>
                <c:pt idx="5">
                  <c:v>1.4869000000000001</c:v>
                </c:pt>
                <c:pt idx="6">
                  <c:v>1.1480999999999999</c:v>
                </c:pt>
                <c:pt idx="7">
                  <c:v>0.78480000000000005</c:v>
                </c:pt>
                <c:pt idx="8">
                  <c:v>1.9161999999999999</c:v>
                </c:pt>
                <c:pt idx="9">
                  <c:v>-0.43309999999999998</c:v>
                </c:pt>
                <c:pt idx="10">
                  <c:v>2.9836</c:v>
                </c:pt>
                <c:pt idx="11">
                  <c:v>3.3464999999999998</c:v>
                </c:pt>
                <c:pt idx="13">
                  <c:v>0.4642</c:v>
                </c:pt>
                <c:pt idx="14">
                  <c:v>1.5588</c:v>
                </c:pt>
                <c:pt idx="15">
                  <c:v>1.5771999999999999</c:v>
                </c:pt>
                <c:pt idx="16">
                  <c:v>1.5831</c:v>
                </c:pt>
                <c:pt idx="17">
                  <c:v>1.0333000000000001</c:v>
                </c:pt>
                <c:pt idx="18">
                  <c:v>2.2219000000000002</c:v>
                </c:pt>
                <c:pt idx="20">
                  <c:v>2.1968000000000001</c:v>
                </c:pt>
                <c:pt idx="21">
                  <c:v>1.7029000000000001</c:v>
                </c:pt>
                <c:pt idx="22">
                  <c:v>3.8788999999999998</c:v>
                </c:pt>
                <c:pt idx="23">
                  <c:v>-1.1128</c:v>
                </c:pt>
                <c:pt idx="25">
                  <c:v>4.4935</c:v>
                </c:pt>
                <c:pt idx="26">
                  <c:v>1.1625000000000001</c:v>
                </c:pt>
              </c:numCache>
            </c:numRef>
          </c:val>
          <c:smooth val="0"/>
          <c:extLst xmlns:DataManagerRef="urn:DataManager">
            <c:ext xmlns:c16="http://schemas.microsoft.com/office/drawing/2014/chart" uri="{C3380CC4-5D6E-409C-BE32-E72D297353CC}">
              <c16:uniqueId val="{00000002-7505-42F1-9C57-03BF981021DB}"/>
            </c:ext>
          </c:extLst>
        </c:ser>
        <c:dLbls>
          <c:showLegendKey val="0"/>
          <c:showVal val="0"/>
          <c:showCatName val="0"/>
          <c:showSerName val="0"/>
          <c:showPercent val="0"/>
          <c:showBubbleSize val="0"/>
        </c:dLbls>
        <c:marker val="1"/>
        <c:smooth val="0"/>
        <c:axId val="232494592"/>
        <c:axId val="232496128"/>
      </c:lineChart>
      <c:catAx>
        <c:axId val="23249459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32496128"/>
        <c:crosses val="autoZero"/>
        <c:auto val="1"/>
        <c:lblAlgn val="ctr"/>
        <c:lblOffset val="100"/>
        <c:tickLblSkip val="1"/>
        <c:noMultiLvlLbl val="0"/>
      </c:catAx>
      <c:valAx>
        <c:axId val="232496128"/>
        <c:scaling>
          <c:orientation val="minMax"/>
          <c:max val="5"/>
          <c:min val="-3"/>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2494592"/>
        <c:crosses val="autoZero"/>
        <c:crossBetween val="between"/>
        <c:majorUnit val="1"/>
      </c:valAx>
      <c:spPr>
        <a:noFill/>
        <a:ln w="25400">
          <a:noFill/>
        </a:ln>
      </c:spPr>
    </c:plotArea>
    <c:legend>
      <c:legendPos val="b"/>
      <c:layout>
        <c:manualLayout>
          <c:xMode val="edge"/>
          <c:yMode val="edge"/>
          <c:x val="0"/>
          <c:y val="0.80129435377671221"/>
          <c:w val="0.9897403777325039"/>
          <c:h val="0.1987056462232878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4496775226244421E-2"/>
          <c:w val="0.87673035625791529"/>
          <c:h val="0.53198520143402028"/>
        </c:manualLayout>
      </c:layout>
      <c:barChart>
        <c:barDir val="col"/>
        <c:grouping val="stacked"/>
        <c:varyColors val="0"/>
        <c:ser>
          <c:idx val="0"/>
          <c:order val="0"/>
          <c:tx>
            <c:strRef>
              <c:f>'Graf III.9'!$N$4</c:f>
              <c:strCache>
                <c:ptCount val="1"/>
                <c:pt idx="0">
                  <c:v>Státní dluhopisy</c:v>
                </c:pt>
              </c:strCache>
            </c:strRef>
          </c:tx>
          <c:spPr>
            <a:solidFill>
              <a:schemeClr val="accent1"/>
            </a:solidFill>
            <a:ln w="25400">
              <a:noFill/>
            </a:ln>
          </c:spPr>
          <c:invertIfNegative val="0"/>
          <c:dPt>
            <c:idx val="4"/>
            <c:invertIfNegative val="0"/>
            <c:bubble3D val="0"/>
            <c:extLst xmlns:DataManagerRef="urn:DataManager">
              <c:ext xmlns:c16="http://schemas.microsoft.com/office/drawing/2014/chart" uri="{C3380CC4-5D6E-409C-BE32-E72D297353CC}">
                <c16:uniqueId val="{00000000-0CBF-4786-AE8C-E315DE515D55}"/>
              </c:ext>
            </c:extLst>
          </c:dPt>
          <c:dPt>
            <c:idx val="11"/>
            <c:invertIfNegative val="0"/>
            <c:bubble3D val="0"/>
            <c:extLst xmlns:DataManagerRef="urn:DataManager">
              <c:ext xmlns:c16="http://schemas.microsoft.com/office/drawing/2014/chart" uri="{C3380CC4-5D6E-409C-BE32-E72D297353CC}">
                <c16:uniqueId val="{00000001-0CBF-4786-AE8C-E315DE515D55}"/>
              </c:ext>
            </c:extLst>
          </c:dPt>
          <c:dPt>
            <c:idx val="18"/>
            <c:invertIfNegative val="0"/>
            <c:bubble3D val="0"/>
            <c:extLst xmlns:DataManagerRef="urn:DataManager">
              <c:ext xmlns:c16="http://schemas.microsoft.com/office/drawing/2014/chart" uri="{C3380CC4-5D6E-409C-BE32-E72D297353CC}">
                <c16:uniqueId val="{00000002-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III.9'!$N$5:$N$25</c:f>
              <c:numCache>
                <c:formatCode>0.00</c:formatCode>
                <c:ptCount val="21"/>
                <c:pt idx="1">
                  <c:v>175.29560000000001</c:v>
                </c:pt>
                <c:pt idx="2">
                  <c:v>171.67449999999999</c:v>
                </c:pt>
                <c:pt idx="3">
                  <c:v>167.5692</c:v>
                </c:pt>
                <c:pt idx="4">
                  <c:v>172.6464</c:v>
                </c:pt>
                <c:pt idx="5">
                  <c:v>162.73670000000001</c:v>
                </c:pt>
                <c:pt idx="8">
                  <c:v>53.350200000000001</c:v>
                </c:pt>
                <c:pt idx="9">
                  <c:v>53.233800000000002</c:v>
                </c:pt>
                <c:pt idx="10">
                  <c:v>65.384</c:v>
                </c:pt>
                <c:pt idx="11">
                  <c:v>75.748199999999997</c:v>
                </c:pt>
                <c:pt idx="12">
                  <c:v>86.724800000000002</c:v>
                </c:pt>
                <c:pt idx="15">
                  <c:v>291.49689999999998</c:v>
                </c:pt>
                <c:pt idx="16">
                  <c:v>311.40769999999998</c:v>
                </c:pt>
                <c:pt idx="17">
                  <c:v>323.27609999999999</c:v>
                </c:pt>
                <c:pt idx="18">
                  <c:v>390.4282</c:v>
                </c:pt>
                <c:pt idx="19">
                  <c:v>413.58949999999999</c:v>
                </c:pt>
              </c:numCache>
            </c:numRef>
          </c:val>
          <c:extLst xmlns:DataManagerRef="urn:DataManager">
            <c:ext xmlns:c16="http://schemas.microsoft.com/office/drawing/2014/chart" uri="{C3380CC4-5D6E-409C-BE32-E72D297353CC}">
              <c16:uniqueId val="{00000003-0CBF-4786-AE8C-E315DE515D55}"/>
            </c:ext>
          </c:extLst>
        </c:ser>
        <c:ser>
          <c:idx val="2"/>
          <c:order val="1"/>
          <c:tx>
            <c:strRef>
              <c:f>'Graf III.9'!$O$4</c:f>
              <c:strCache>
                <c:ptCount val="1"/>
                <c:pt idx="0">
                  <c:v>Korporátní dluhopisy</c:v>
                </c:pt>
              </c:strCache>
            </c:strRef>
          </c:tx>
          <c:spPr>
            <a:solidFill>
              <a:schemeClr val="accent2"/>
            </a:solidFill>
            <a:ln w="25400">
              <a:noFill/>
            </a:ln>
          </c:spPr>
          <c:invertIfNegative val="0"/>
          <c:dPt>
            <c:idx val="4"/>
            <c:invertIfNegative val="0"/>
            <c:bubble3D val="0"/>
            <c:extLst xmlns:DataManagerRef="urn:DataManager">
              <c:ext xmlns:c16="http://schemas.microsoft.com/office/drawing/2014/chart" uri="{C3380CC4-5D6E-409C-BE32-E72D297353CC}">
                <c16:uniqueId val="{00000004-0CBF-4786-AE8C-E315DE515D55}"/>
              </c:ext>
            </c:extLst>
          </c:dPt>
          <c:dPt>
            <c:idx val="11"/>
            <c:invertIfNegative val="0"/>
            <c:bubble3D val="0"/>
            <c:extLst xmlns:DataManagerRef="urn:DataManager">
              <c:ext xmlns:c16="http://schemas.microsoft.com/office/drawing/2014/chart" uri="{C3380CC4-5D6E-409C-BE32-E72D297353CC}">
                <c16:uniqueId val="{00000005-0CBF-4786-AE8C-E315DE515D55}"/>
              </c:ext>
            </c:extLst>
          </c:dPt>
          <c:dPt>
            <c:idx val="18"/>
            <c:invertIfNegative val="0"/>
            <c:bubble3D val="0"/>
            <c:extLst xmlns:DataManagerRef="urn:DataManager">
              <c:ext xmlns:c16="http://schemas.microsoft.com/office/drawing/2014/chart" uri="{C3380CC4-5D6E-409C-BE32-E72D297353CC}">
                <c16:uniqueId val="{00000006-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III.9'!$O$5:$O$25</c:f>
              <c:numCache>
                <c:formatCode>0.00</c:formatCode>
                <c:ptCount val="21"/>
                <c:pt idx="1">
                  <c:v>97.160300000000007</c:v>
                </c:pt>
                <c:pt idx="2">
                  <c:v>88.449799999999996</c:v>
                </c:pt>
                <c:pt idx="3">
                  <c:v>80.560299999999998</c:v>
                </c:pt>
                <c:pt idx="4">
                  <c:v>83.2637</c:v>
                </c:pt>
                <c:pt idx="5">
                  <c:v>81.735100000000003</c:v>
                </c:pt>
                <c:pt idx="8">
                  <c:v>59.566800000000001</c:v>
                </c:pt>
                <c:pt idx="9">
                  <c:v>57.357300000000002</c:v>
                </c:pt>
                <c:pt idx="10">
                  <c:v>63.005200000000002</c:v>
                </c:pt>
                <c:pt idx="11">
                  <c:v>70.429500000000004</c:v>
                </c:pt>
                <c:pt idx="12">
                  <c:v>77.289400000000001</c:v>
                </c:pt>
                <c:pt idx="15">
                  <c:v>53.183500000000002</c:v>
                </c:pt>
                <c:pt idx="16">
                  <c:v>45.543599999999998</c:v>
                </c:pt>
                <c:pt idx="17">
                  <c:v>48.915399999999998</c:v>
                </c:pt>
                <c:pt idx="18">
                  <c:v>54.180700000000002</c:v>
                </c:pt>
                <c:pt idx="19">
                  <c:v>53.17</c:v>
                </c:pt>
              </c:numCache>
            </c:numRef>
          </c:val>
          <c:extLst xmlns:DataManagerRef="urn:DataManager">
            <c:ext xmlns:c16="http://schemas.microsoft.com/office/drawing/2014/chart" uri="{C3380CC4-5D6E-409C-BE32-E72D297353CC}">
              <c16:uniqueId val="{00000007-0CBF-4786-AE8C-E315DE515D55}"/>
            </c:ext>
          </c:extLst>
        </c:ser>
        <c:ser>
          <c:idx val="4"/>
          <c:order val="2"/>
          <c:tx>
            <c:strRef>
              <c:f>'Graf III.9'!$P$4</c:f>
              <c:strCache>
                <c:ptCount val="1"/>
                <c:pt idx="0">
                  <c:v>Akcie a účasti</c:v>
                </c:pt>
              </c:strCache>
            </c:strRef>
          </c:tx>
          <c:spPr>
            <a:solidFill>
              <a:schemeClr val="accent3"/>
            </a:solidFill>
            <a:ln w="25400">
              <a:noFill/>
            </a:ln>
          </c:spPr>
          <c:invertIfNegative val="0"/>
          <c:dPt>
            <c:idx val="4"/>
            <c:invertIfNegative val="0"/>
            <c:bubble3D val="0"/>
            <c:extLst xmlns:DataManagerRef="urn:DataManager">
              <c:ext xmlns:c16="http://schemas.microsoft.com/office/drawing/2014/chart" uri="{C3380CC4-5D6E-409C-BE32-E72D297353CC}">
                <c16:uniqueId val="{00000008-0CBF-4786-AE8C-E315DE515D55}"/>
              </c:ext>
            </c:extLst>
          </c:dPt>
          <c:dPt>
            <c:idx val="11"/>
            <c:invertIfNegative val="0"/>
            <c:bubble3D val="0"/>
            <c:extLst xmlns:DataManagerRef="urn:DataManager">
              <c:ext xmlns:c16="http://schemas.microsoft.com/office/drawing/2014/chart" uri="{C3380CC4-5D6E-409C-BE32-E72D297353CC}">
                <c16:uniqueId val="{00000009-0CBF-4786-AE8C-E315DE515D55}"/>
              </c:ext>
            </c:extLst>
          </c:dPt>
          <c:dPt>
            <c:idx val="18"/>
            <c:invertIfNegative val="0"/>
            <c:bubble3D val="0"/>
            <c:extLst xmlns:DataManagerRef="urn:DataManager">
              <c:ext xmlns:c16="http://schemas.microsoft.com/office/drawing/2014/chart" uri="{C3380CC4-5D6E-409C-BE32-E72D297353CC}">
                <c16:uniqueId val="{0000000A-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III.9'!$P$5:$P$25</c:f>
              <c:numCache>
                <c:formatCode>0.00</c:formatCode>
                <c:ptCount val="21"/>
                <c:pt idx="1">
                  <c:v>27.794899999999998</c:v>
                </c:pt>
                <c:pt idx="2">
                  <c:v>43.0002</c:v>
                </c:pt>
                <c:pt idx="3">
                  <c:v>35.4255</c:v>
                </c:pt>
                <c:pt idx="4">
                  <c:v>34.1389</c:v>
                </c:pt>
                <c:pt idx="5">
                  <c:v>27.105499999999999</c:v>
                </c:pt>
                <c:pt idx="8">
                  <c:v>102.995</c:v>
                </c:pt>
                <c:pt idx="9">
                  <c:v>118.7296</c:v>
                </c:pt>
                <c:pt idx="10">
                  <c:v>139.13499999999999</c:v>
                </c:pt>
                <c:pt idx="11">
                  <c:v>170.69820000000001</c:v>
                </c:pt>
                <c:pt idx="12">
                  <c:v>197.30670000000001</c:v>
                </c:pt>
                <c:pt idx="15">
                  <c:v>2.6472000000000002</c:v>
                </c:pt>
                <c:pt idx="16">
                  <c:v>3.5246</c:v>
                </c:pt>
                <c:pt idx="17">
                  <c:v>5.99</c:v>
                </c:pt>
                <c:pt idx="18">
                  <c:v>7.4581</c:v>
                </c:pt>
                <c:pt idx="19">
                  <c:v>9.0661000000000005</c:v>
                </c:pt>
              </c:numCache>
            </c:numRef>
          </c:val>
          <c:extLst xmlns:DataManagerRef="urn:DataManager">
            <c:ext xmlns:c16="http://schemas.microsoft.com/office/drawing/2014/chart" uri="{C3380CC4-5D6E-409C-BE32-E72D297353CC}">
              <c16:uniqueId val="{0000000B-0CBF-4786-AE8C-E315DE515D55}"/>
            </c:ext>
          </c:extLst>
        </c:ser>
        <c:ser>
          <c:idx val="1"/>
          <c:order val="3"/>
          <c:tx>
            <c:strRef>
              <c:f>'Graf III.9'!$Q$4</c:f>
              <c:strCache>
                <c:ptCount val="1"/>
                <c:pt idx="0">
                  <c:v>Podíly v investičních fondech</c:v>
                </c:pt>
              </c:strCache>
            </c:strRef>
          </c:tx>
          <c:spPr>
            <a:solidFill>
              <a:schemeClr val="accent4"/>
            </a:solidFill>
            <a:ln w="25400">
              <a:noFill/>
            </a:ln>
          </c:spPr>
          <c:invertIfNegative val="0"/>
          <c:dPt>
            <c:idx val="4"/>
            <c:invertIfNegative val="0"/>
            <c:bubble3D val="0"/>
            <c:extLst xmlns:DataManagerRef="urn:DataManager">
              <c:ext xmlns:c16="http://schemas.microsoft.com/office/drawing/2014/chart" uri="{C3380CC4-5D6E-409C-BE32-E72D297353CC}">
                <c16:uniqueId val="{0000000C-0CBF-4786-AE8C-E315DE515D55}"/>
              </c:ext>
            </c:extLst>
          </c:dPt>
          <c:dPt>
            <c:idx val="11"/>
            <c:invertIfNegative val="0"/>
            <c:bubble3D val="0"/>
            <c:extLst xmlns:DataManagerRef="urn:DataManager">
              <c:ext xmlns:c16="http://schemas.microsoft.com/office/drawing/2014/chart" uri="{C3380CC4-5D6E-409C-BE32-E72D297353CC}">
                <c16:uniqueId val="{0000000D-0CBF-4786-AE8C-E315DE515D55}"/>
              </c:ext>
            </c:extLst>
          </c:dPt>
          <c:dPt>
            <c:idx val="18"/>
            <c:invertIfNegative val="0"/>
            <c:bubble3D val="0"/>
            <c:extLst xmlns:DataManagerRef="urn:DataManager">
              <c:ext xmlns:c16="http://schemas.microsoft.com/office/drawing/2014/chart" uri="{C3380CC4-5D6E-409C-BE32-E72D297353CC}">
                <c16:uniqueId val="{0000000E-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III.9'!$Q$5:$Q$25</c:f>
              <c:numCache>
                <c:formatCode>0.00</c:formatCode>
                <c:ptCount val="21"/>
                <c:pt idx="1">
                  <c:v>64.557000000000002</c:v>
                </c:pt>
                <c:pt idx="2">
                  <c:v>62.95</c:v>
                </c:pt>
                <c:pt idx="3">
                  <c:v>71.037700000000001</c:v>
                </c:pt>
                <c:pt idx="4">
                  <c:v>73.763999999999996</c:v>
                </c:pt>
                <c:pt idx="5">
                  <c:v>78.433800000000005</c:v>
                </c:pt>
                <c:pt idx="8">
                  <c:v>108.2109</c:v>
                </c:pt>
                <c:pt idx="9">
                  <c:v>103.4708</c:v>
                </c:pt>
                <c:pt idx="10">
                  <c:v>117.7094</c:v>
                </c:pt>
                <c:pt idx="11">
                  <c:v>136.74299999999999</c:v>
                </c:pt>
                <c:pt idx="12">
                  <c:v>149.0889</c:v>
                </c:pt>
                <c:pt idx="15">
                  <c:v>9.4497</c:v>
                </c:pt>
                <c:pt idx="16">
                  <c:v>10.6401</c:v>
                </c:pt>
                <c:pt idx="17">
                  <c:v>12.345800000000001</c:v>
                </c:pt>
                <c:pt idx="18">
                  <c:v>13.214600000000001</c:v>
                </c:pt>
                <c:pt idx="19">
                  <c:v>11.689</c:v>
                </c:pt>
              </c:numCache>
            </c:numRef>
          </c:val>
          <c:extLst xmlns:DataManagerRef="urn:DataManager">
            <c:ext xmlns:c16="http://schemas.microsoft.com/office/drawing/2014/chart" uri="{C3380CC4-5D6E-409C-BE32-E72D297353CC}">
              <c16:uniqueId val="{0000000F-0CBF-4786-AE8C-E315DE515D55}"/>
            </c:ext>
          </c:extLst>
        </c:ser>
        <c:ser>
          <c:idx val="6"/>
          <c:order val="4"/>
          <c:tx>
            <c:strRef>
              <c:f>'Graf III.9'!$R$4</c:f>
              <c:strCache>
                <c:ptCount val="1"/>
                <c:pt idx="0">
                  <c:v>Nemovitosti</c:v>
                </c:pt>
              </c:strCache>
            </c:strRef>
          </c:tx>
          <c:spPr>
            <a:solidFill>
              <a:schemeClr val="accent5"/>
            </a:solidFill>
            <a:ln w="25400">
              <a:noFill/>
            </a:ln>
          </c:spPr>
          <c:invertIfNegative val="0"/>
          <c:dPt>
            <c:idx val="4"/>
            <c:invertIfNegative val="0"/>
            <c:bubble3D val="0"/>
            <c:extLst xmlns:DataManagerRef="urn:DataManager">
              <c:ext xmlns:c16="http://schemas.microsoft.com/office/drawing/2014/chart" uri="{C3380CC4-5D6E-409C-BE32-E72D297353CC}">
                <c16:uniqueId val="{00000010-0CBF-4786-AE8C-E315DE515D55}"/>
              </c:ext>
            </c:extLst>
          </c:dPt>
          <c:dPt>
            <c:idx val="11"/>
            <c:invertIfNegative val="0"/>
            <c:bubble3D val="0"/>
            <c:extLst xmlns:DataManagerRef="urn:DataManager">
              <c:ext xmlns:c16="http://schemas.microsoft.com/office/drawing/2014/chart" uri="{C3380CC4-5D6E-409C-BE32-E72D297353CC}">
                <c16:uniqueId val="{00000011-0CBF-4786-AE8C-E315DE515D55}"/>
              </c:ext>
            </c:extLst>
          </c:dPt>
          <c:dPt>
            <c:idx val="18"/>
            <c:invertIfNegative val="0"/>
            <c:bubble3D val="0"/>
            <c:extLst xmlns:DataManagerRef="urn:DataManager">
              <c:ext xmlns:c16="http://schemas.microsoft.com/office/drawing/2014/chart" uri="{C3380CC4-5D6E-409C-BE32-E72D297353CC}">
                <c16:uniqueId val="{00000012-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III.9'!$R$5:$R$25</c:f>
              <c:numCache>
                <c:formatCode>0.00</c:formatCode>
                <c:ptCount val="21"/>
                <c:pt idx="1">
                  <c:v>4.6845999999999997</c:v>
                </c:pt>
                <c:pt idx="2">
                  <c:v>5.0064000000000002</c:v>
                </c:pt>
                <c:pt idx="3">
                  <c:v>8.9463000000000008</c:v>
                </c:pt>
                <c:pt idx="4">
                  <c:v>8.1523000000000003</c:v>
                </c:pt>
                <c:pt idx="5">
                  <c:v>7.5776000000000003</c:v>
                </c:pt>
                <c:pt idx="8">
                  <c:v>50.387799999999999</c:v>
                </c:pt>
                <c:pt idx="9">
                  <c:v>62.878700000000002</c:v>
                </c:pt>
                <c:pt idx="10">
                  <c:v>71.209699999999998</c:v>
                </c:pt>
                <c:pt idx="11">
                  <c:v>77.354900000000001</c:v>
                </c:pt>
                <c:pt idx="12">
                  <c:v>85.358199999999997</c:v>
                </c:pt>
                <c:pt idx="15">
                  <c:v>1.8705000000000001</c:v>
                </c:pt>
                <c:pt idx="16">
                  <c:v>1.7834000000000001</c:v>
                </c:pt>
                <c:pt idx="17">
                  <c:v>1.8347</c:v>
                </c:pt>
                <c:pt idx="18">
                  <c:v>1.8691</c:v>
                </c:pt>
                <c:pt idx="19">
                  <c:v>1.8778999999999999</c:v>
                </c:pt>
              </c:numCache>
            </c:numRef>
          </c:val>
          <c:extLst xmlns:DataManagerRef="urn:DataManager">
            <c:ext xmlns:c16="http://schemas.microsoft.com/office/drawing/2014/chart" uri="{C3380CC4-5D6E-409C-BE32-E72D297353CC}">
              <c16:uniqueId val="{00000013-0CBF-4786-AE8C-E315DE515D55}"/>
            </c:ext>
          </c:extLst>
        </c:ser>
        <c:ser>
          <c:idx val="7"/>
          <c:order val="5"/>
          <c:tx>
            <c:strRef>
              <c:f>'Graf III.9'!$S$4</c:f>
              <c:strCache>
                <c:ptCount val="1"/>
                <c:pt idx="0">
                  <c:v>Vklady u bank</c:v>
                </c:pt>
              </c:strCache>
            </c:strRef>
          </c:tx>
          <c:spPr>
            <a:solidFill>
              <a:schemeClr val="tx2"/>
            </a:solidFill>
            <a:ln w="25400">
              <a:noFill/>
            </a:ln>
          </c:spPr>
          <c:invertIfNegative val="0"/>
          <c:dPt>
            <c:idx val="4"/>
            <c:invertIfNegative val="0"/>
            <c:bubble3D val="0"/>
            <c:extLst xmlns:DataManagerRef="urn:DataManager">
              <c:ext xmlns:c16="http://schemas.microsoft.com/office/drawing/2014/chart" uri="{C3380CC4-5D6E-409C-BE32-E72D297353CC}">
                <c16:uniqueId val="{00000014-0CBF-4786-AE8C-E315DE515D55}"/>
              </c:ext>
            </c:extLst>
          </c:dPt>
          <c:dPt>
            <c:idx val="11"/>
            <c:invertIfNegative val="0"/>
            <c:bubble3D val="0"/>
            <c:extLst xmlns:DataManagerRef="urn:DataManager">
              <c:ext xmlns:c16="http://schemas.microsoft.com/office/drawing/2014/chart" uri="{C3380CC4-5D6E-409C-BE32-E72D297353CC}">
                <c16:uniqueId val="{00000015-0CBF-4786-AE8C-E315DE515D55}"/>
              </c:ext>
            </c:extLst>
          </c:dPt>
          <c:dPt>
            <c:idx val="18"/>
            <c:invertIfNegative val="0"/>
            <c:bubble3D val="0"/>
            <c:extLst xmlns:DataManagerRef="urn:DataManager">
              <c:ext xmlns:c16="http://schemas.microsoft.com/office/drawing/2014/chart" uri="{C3380CC4-5D6E-409C-BE32-E72D297353CC}">
                <c16:uniqueId val="{00000016-0CBF-4786-AE8C-E315DE515D55}"/>
              </c:ext>
            </c:extLst>
          </c:dPt>
          <c:cat>
            <c:multiLvlStrRef>
              <c:f>'Graf III.9'!$L$5:$M$25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Pojišťovny</c:v>
                  </c:pt>
                  <c:pt idx="7">
                    <c:v>Investiční fondy</c:v>
                  </c:pt>
                  <c:pt idx="14">
                    <c:v>Penzijní fondy</c:v>
                  </c:pt>
                </c:lvl>
              </c:multiLvlStrCache>
            </c:multiLvlStrRef>
          </c:cat>
          <c:val>
            <c:numRef>
              <c:f>'Graf III.9'!$S$5:$S$25</c:f>
              <c:numCache>
                <c:formatCode>0.00</c:formatCode>
                <c:ptCount val="21"/>
                <c:pt idx="1">
                  <c:v>22.866399999999999</c:v>
                </c:pt>
                <c:pt idx="2">
                  <c:v>21.3353</c:v>
                </c:pt>
                <c:pt idx="3">
                  <c:v>22.529499999999999</c:v>
                </c:pt>
                <c:pt idx="4">
                  <c:v>21.0976</c:v>
                </c:pt>
                <c:pt idx="5">
                  <c:v>27.6037</c:v>
                </c:pt>
                <c:pt idx="8">
                  <c:v>59.093400000000003</c:v>
                </c:pt>
                <c:pt idx="9">
                  <c:v>62.174500000000002</c:v>
                </c:pt>
                <c:pt idx="10">
                  <c:v>85.685100000000006</c:v>
                </c:pt>
                <c:pt idx="11">
                  <c:v>70.066800000000001</c:v>
                </c:pt>
                <c:pt idx="12">
                  <c:v>71.5428</c:v>
                </c:pt>
                <c:pt idx="15">
                  <c:v>85.141999999999996</c:v>
                </c:pt>
                <c:pt idx="16">
                  <c:v>96.356499999999997</c:v>
                </c:pt>
                <c:pt idx="17">
                  <c:v>116.36109999999999</c:v>
                </c:pt>
                <c:pt idx="18">
                  <c:v>76.394400000000005</c:v>
                </c:pt>
                <c:pt idx="19">
                  <c:v>84.711299999999994</c:v>
                </c:pt>
              </c:numCache>
            </c:numRef>
          </c:val>
          <c:extLst xmlns:DataManagerRef="urn:DataManager">
            <c:ext xmlns:c16="http://schemas.microsoft.com/office/drawing/2014/chart" uri="{C3380CC4-5D6E-409C-BE32-E72D297353CC}">
              <c16:uniqueId val="{00000017-0CBF-4786-AE8C-E315DE515D55}"/>
            </c:ext>
          </c:extLst>
        </c:ser>
        <c:dLbls>
          <c:showLegendKey val="0"/>
          <c:showVal val="0"/>
          <c:showCatName val="0"/>
          <c:showSerName val="0"/>
          <c:showPercent val="0"/>
          <c:showBubbleSize val="0"/>
        </c:dLbls>
        <c:gapWidth val="50"/>
        <c:overlap val="100"/>
        <c:axId val="239362048"/>
        <c:axId val="239363584"/>
      </c:barChart>
      <c:catAx>
        <c:axId val="239362048"/>
        <c:scaling>
          <c:orientation val="minMax"/>
        </c:scaling>
        <c:delete val="0"/>
        <c:axPos val="b"/>
        <c:numFmt formatCode="General" sourceLinked="1"/>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39363584"/>
        <c:crosses val="autoZero"/>
        <c:auto val="1"/>
        <c:lblAlgn val="ctr"/>
        <c:lblOffset val="100"/>
        <c:tickLblSkip val="1"/>
        <c:noMultiLvlLbl val="0"/>
      </c:catAx>
      <c:valAx>
        <c:axId val="239363584"/>
        <c:scaling>
          <c:orientation val="minMax"/>
          <c:max val="700"/>
          <c:min val="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9362048"/>
        <c:crosses val="autoZero"/>
        <c:crossBetween val="between"/>
        <c:majorUnit val="100"/>
      </c:valAx>
      <c:spPr>
        <a:noFill/>
        <a:ln w="25400">
          <a:noFill/>
        </a:ln>
      </c:spPr>
    </c:plotArea>
    <c:legend>
      <c:legendPos val="b"/>
      <c:layout>
        <c:manualLayout>
          <c:xMode val="edge"/>
          <c:yMode val="edge"/>
          <c:x val="6.6433566433566432E-2"/>
          <c:y val="0.82578124514987539"/>
          <c:w val="0.89234623644072464"/>
          <c:h val="0.1742187548501246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4496775226244421E-2"/>
          <c:w val="0.87673035625791529"/>
          <c:h val="0.53198520143402028"/>
        </c:manualLayout>
      </c:layout>
      <c:barChart>
        <c:barDir val="col"/>
        <c:grouping val="stacked"/>
        <c:varyColors val="0"/>
        <c:ser>
          <c:idx val="0"/>
          <c:order val="0"/>
          <c:tx>
            <c:strRef>
              <c:f>'Graf III.9'!$N$3</c:f>
              <c:strCache>
                <c:ptCount val="1"/>
                <c:pt idx="0">
                  <c:v>Government bonds</c:v>
                </c:pt>
              </c:strCache>
            </c:strRef>
          </c:tx>
          <c:spPr>
            <a:solidFill>
              <a:schemeClr val="accent1"/>
            </a:solidFill>
            <a:ln w="25400">
              <a:noFill/>
            </a:ln>
          </c:spPr>
          <c:invertIfNegative val="0"/>
          <c:dPt>
            <c:idx val="4"/>
            <c:invertIfNegative val="0"/>
            <c:bubble3D val="0"/>
            <c:extLst xmlns:DataManagerRef="urn:DataManager">
              <c:ext xmlns:c16="http://schemas.microsoft.com/office/drawing/2014/chart" uri="{C3380CC4-5D6E-409C-BE32-E72D297353CC}">
                <c16:uniqueId val="{00000000-4C9D-4D85-9161-5EF3D2D5DB1D}"/>
              </c:ext>
            </c:extLst>
          </c:dPt>
          <c:dPt>
            <c:idx val="11"/>
            <c:invertIfNegative val="0"/>
            <c:bubble3D val="0"/>
            <c:extLst xmlns:DataManagerRef="urn:DataManager">
              <c:ext xmlns:c16="http://schemas.microsoft.com/office/drawing/2014/chart" uri="{C3380CC4-5D6E-409C-BE32-E72D297353CC}">
                <c16:uniqueId val="{00000001-4C9D-4D85-9161-5EF3D2D5DB1D}"/>
              </c:ext>
            </c:extLst>
          </c:dPt>
          <c:dPt>
            <c:idx val="18"/>
            <c:invertIfNegative val="0"/>
            <c:bubble3D val="0"/>
            <c:extLst xmlns:DataManagerRef="urn:DataManager">
              <c:ext xmlns:c16="http://schemas.microsoft.com/office/drawing/2014/chart" uri="{C3380CC4-5D6E-409C-BE32-E72D297353CC}">
                <c16:uniqueId val="{00000002-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III.9'!$N$5:$N$25</c:f>
              <c:numCache>
                <c:formatCode>0.00</c:formatCode>
                <c:ptCount val="21"/>
                <c:pt idx="1">
                  <c:v>175.29560000000001</c:v>
                </c:pt>
                <c:pt idx="2">
                  <c:v>171.67449999999999</c:v>
                </c:pt>
                <c:pt idx="3">
                  <c:v>167.5692</c:v>
                </c:pt>
                <c:pt idx="4">
                  <c:v>172.6464</c:v>
                </c:pt>
                <c:pt idx="5">
                  <c:v>162.73670000000001</c:v>
                </c:pt>
                <c:pt idx="8">
                  <c:v>53.350200000000001</c:v>
                </c:pt>
                <c:pt idx="9">
                  <c:v>53.233800000000002</c:v>
                </c:pt>
                <c:pt idx="10">
                  <c:v>65.384</c:v>
                </c:pt>
                <c:pt idx="11">
                  <c:v>75.748199999999997</c:v>
                </c:pt>
                <c:pt idx="12">
                  <c:v>86.724800000000002</c:v>
                </c:pt>
                <c:pt idx="15">
                  <c:v>291.49689999999998</c:v>
                </c:pt>
                <c:pt idx="16">
                  <c:v>311.40769999999998</c:v>
                </c:pt>
                <c:pt idx="17">
                  <c:v>323.27609999999999</c:v>
                </c:pt>
                <c:pt idx="18">
                  <c:v>390.4282</c:v>
                </c:pt>
                <c:pt idx="19">
                  <c:v>413.58949999999999</c:v>
                </c:pt>
              </c:numCache>
            </c:numRef>
          </c:val>
          <c:extLst xmlns:DataManagerRef="urn:DataManager">
            <c:ext xmlns:c16="http://schemas.microsoft.com/office/drawing/2014/chart" uri="{C3380CC4-5D6E-409C-BE32-E72D297353CC}">
              <c16:uniqueId val="{00000003-4C9D-4D85-9161-5EF3D2D5DB1D}"/>
            </c:ext>
          </c:extLst>
        </c:ser>
        <c:ser>
          <c:idx val="2"/>
          <c:order val="1"/>
          <c:tx>
            <c:strRef>
              <c:f>'Graf III.9'!$O$3</c:f>
              <c:strCache>
                <c:ptCount val="1"/>
                <c:pt idx="0">
                  <c:v>Corporate bonds</c:v>
                </c:pt>
              </c:strCache>
            </c:strRef>
          </c:tx>
          <c:spPr>
            <a:solidFill>
              <a:schemeClr val="accent2"/>
            </a:solidFill>
            <a:ln w="25400">
              <a:noFill/>
            </a:ln>
          </c:spPr>
          <c:invertIfNegative val="0"/>
          <c:dPt>
            <c:idx val="4"/>
            <c:invertIfNegative val="0"/>
            <c:bubble3D val="0"/>
            <c:extLst xmlns:DataManagerRef="urn:DataManager">
              <c:ext xmlns:c16="http://schemas.microsoft.com/office/drawing/2014/chart" uri="{C3380CC4-5D6E-409C-BE32-E72D297353CC}">
                <c16:uniqueId val="{00000004-4C9D-4D85-9161-5EF3D2D5DB1D}"/>
              </c:ext>
            </c:extLst>
          </c:dPt>
          <c:dPt>
            <c:idx val="11"/>
            <c:invertIfNegative val="0"/>
            <c:bubble3D val="0"/>
            <c:extLst xmlns:DataManagerRef="urn:DataManager">
              <c:ext xmlns:c16="http://schemas.microsoft.com/office/drawing/2014/chart" uri="{C3380CC4-5D6E-409C-BE32-E72D297353CC}">
                <c16:uniqueId val="{00000005-4C9D-4D85-9161-5EF3D2D5DB1D}"/>
              </c:ext>
            </c:extLst>
          </c:dPt>
          <c:dPt>
            <c:idx val="18"/>
            <c:invertIfNegative val="0"/>
            <c:bubble3D val="0"/>
            <c:extLst xmlns:DataManagerRef="urn:DataManager">
              <c:ext xmlns:c16="http://schemas.microsoft.com/office/drawing/2014/chart" uri="{C3380CC4-5D6E-409C-BE32-E72D297353CC}">
                <c16:uniqueId val="{00000006-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III.9'!$O$5:$O$25</c:f>
              <c:numCache>
                <c:formatCode>0.00</c:formatCode>
                <c:ptCount val="21"/>
                <c:pt idx="1">
                  <c:v>97.160300000000007</c:v>
                </c:pt>
                <c:pt idx="2">
                  <c:v>88.449799999999996</c:v>
                </c:pt>
                <c:pt idx="3">
                  <c:v>80.560299999999998</c:v>
                </c:pt>
                <c:pt idx="4">
                  <c:v>83.2637</c:v>
                </c:pt>
                <c:pt idx="5">
                  <c:v>81.735100000000003</c:v>
                </c:pt>
                <c:pt idx="8">
                  <c:v>59.566800000000001</c:v>
                </c:pt>
                <c:pt idx="9">
                  <c:v>57.357300000000002</c:v>
                </c:pt>
                <c:pt idx="10">
                  <c:v>63.005200000000002</c:v>
                </c:pt>
                <c:pt idx="11">
                  <c:v>70.429500000000004</c:v>
                </c:pt>
                <c:pt idx="12">
                  <c:v>77.289400000000001</c:v>
                </c:pt>
                <c:pt idx="15">
                  <c:v>53.183500000000002</c:v>
                </c:pt>
                <c:pt idx="16">
                  <c:v>45.543599999999998</c:v>
                </c:pt>
                <c:pt idx="17">
                  <c:v>48.915399999999998</c:v>
                </c:pt>
                <c:pt idx="18">
                  <c:v>54.180700000000002</c:v>
                </c:pt>
                <c:pt idx="19">
                  <c:v>53.17</c:v>
                </c:pt>
              </c:numCache>
            </c:numRef>
          </c:val>
          <c:extLst xmlns:DataManagerRef="urn:DataManager">
            <c:ext xmlns:c16="http://schemas.microsoft.com/office/drawing/2014/chart" uri="{C3380CC4-5D6E-409C-BE32-E72D297353CC}">
              <c16:uniqueId val="{00000007-4C9D-4D85-9161-5EF3D2D5DB1D}"/>
            </c:ext>
          </c:extLst>
        </c:ser>
        <c:ser>
          <c:idx val="4"/>
          <c:order val="2"/>
          <c:tx>
            <c:strRef>
              <c:f>'Graf III.9'!$P$3</c:f>
              <c:strCache>
                <c:ptCount val="1"/>
                <c:pt idx="0">
                  <c:v>Equity</c:v>
                </c:pt>
              </c:strCache>
            </c:strRef>
          </c:tx>
          <c:spPr>
            <a:solidFill>
              <a:schemeClr val="accent3"/>
            </a:solidFill>
            <a:ln w="25400">
              <a:noFill/>
            </a:ln>
          </c:spPr>
          <c:invertIfNegative val="0"/>
          <c:dPt>
            <c:idx val="4"/>
            <c:invertIfNegative val="0"/>
            <c:bubble3D val="0"/>
            <c:extLst xmlns:DataManagerRef="urn:DataManager">
              <c:ext xmlns:c16="http://schemas.microsoft.com/office/drawing/2014/chart" uri="{C3380CC4-5D6E-409C-BE32-E72D297353CC}">
                <c16:uniqueId val="{00000008-4C9D-4D85-9161-5EF3D2D5DB1D}"/>
              </c:ext>
            </c:extLst>
          </c:dPt>
          <c:dPt>
            <c:idx val="11"/>
            <c:invertIfNegative val="0"/>
            <c:bubble3D val="0"/>
            <c:extLst xmlns:DataManagerRef="urn:DataManager">
              <c:ext xmlns:c16="http://schemas.microsoft.com/office/drawing/2014/chart" uri="{C3380CC4-5D6E-409C-BE32-E72D297353CC}">
                <c16:uniqueId val="{00000009-4C9D-4D85-9161-5EF3D2D5DB1D}"/>
              </c:ext>
            </c:extLst>
          </c:dPt>
          <c:dPt>
            <c:idx val="18"/>
            <c:invertIfNegative val="0"/>
            <c:bubble3D val="0"/>
            <c:extLst xmlns:DataManagerRef="urn:DataManager">
              <c:ext xmlns:c16="http://schemas.microsoft.com/office/drawing/2014/chart" uri="{C3380CC4-5D6E-409C-BE32-E72D297353CC}">
                <c16:uniqueId val="{0000000A-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III.9'!$P$5:$P$25</c:f>
              <c:numCache>
                <c:formatCode>0.00</c:formatCode>
                <c:ptCount val="21"/>
                <c:pt idx="1">
                  <c:v>27.794899999999998</c:v>
                </c:pt>
                <c:pt idx="2">
                  <c:v>43.0002</c:v>
                </c:pt>
                <c:pt idx="3">
                  <c:v>35.4255</c:v>
                </c:pt>
                <c:pt idx="4">
                  <c:v>34.1389</c:v>
                </c:pt>
                <c:pt idx="5">
                  <c:v>27.105499999999999</c:v>
                </c:pt>
                <c:pt idx="8">
                  <c:v>102.995</c:v>
                </c:pt>
                <c:pt idx="9">
                  <c:v>118.7296</c:v>
                </c:pt>
                <c:pt idx="10">
                  <c:v>139.13499999999999</c:v>
                </c:pt>
                <c:pt idx="11">
                  <c:v>170.69820000000001</c:v>
                </c:pt>
                <c:pt idx="12">
                  <c:v>197.30670000000001</c:v>
                </c:pt>
                <c:pt idx="15">
                  <c:v>2.6472000000000002</c:v>
                </c:pt>
                <c:pt idx="16">
                  <c:v>3.5246</c:v>
                </c:pt>
                <c:pt idx="17">
                  <c:v>5.99</c:v>
                </c:pt>
                <c:pt idx="18">
                  <c:v>7.4581</c:v>
                </c:pt>
                <c:pt idx="19">
                  <c:v>9.0661000000000005</c:v>
                </c:pt>
              </c:numCache>
            </c:numRef>
          </c:val>
          <c:extLst xmlns:DataManagerRef="urn:DataManager">
            <c:ext xmlns:c16="http://schemas.microsoft.com/office/drawing/2014/chart" uri="{C3380CC4-5D6E-409C-BE32-E72D297353CC}">
              <c16:uniqueId val="{0000000B-4C9D-4D85-9161-5EF3D2D5DB1D}"/>
            </c:ext>
          </c:extLst>
        </c:ser>
        <c:ser>
          <c:idx val="1"/>
          <c:order val="3"/>
          <c:tx>
            <c:strRef>
              <c:f>'Graf III.9'!$Q$3</c:f>
              <c:strCache>
                <c:ptCount val="1"/>
                <c:pt idx="0">
                  <c:v>Investment fund shares</c:v>
                </c:pt>
              </c:strCache>
            </c:strRef>
          </c:tx>
          <c:spPr>
            <a:solidFill>
              <a:schemeClr val="accent4"/>
            </a:solidFill>
            <a:ln w="25400">
              <a:noFill/>
            </a:ln>
          </c:spPr>
          <c:invertIfNegative val="0"/>
          <c:dPt>
            <c:idx val="4"/>
            <c:invertIfNegative val="0"/>
            <c:bubble3D val="0"/>
            <c:extLst xmlns:DataManagerRef="urn:DataManager">
              <c:ext xmlns:c16="http://schemas.microsoft.com/office/drawing/2014/chart" uri="{C3380CC4-5D6E-409C-BE32-E72D297353CC}">
                <c16:uniqueId val="{0000000C-4C9D-4D85-9161-5EF3D2D5DB1D}"/>
              </c:ext>
            </c:extLst>
          </c:dPt>
          <c:dPt>
            <c:idx val="11"/>
            <c:invertIfNegative val="0"/>
            <c:bubble3D val="0"/>
            <c:extLst xmlns:DataManagerRef="urn:DataManager">
              <c:ext xmlns:c16="http://schemas.microsoft.com/office/drawing/2014/chart" uri="{C3380CC4-5D6E-409C-BE32-E72D297353CC}">
                <c16:uniqueId val="{0000000D-4C9D-4D85-9161-5EF3D2D5DB1D}"/>
              </c:ext>
            </c:extLst>
          </c:dPt>
          <c:dPt>
            <c:idx val="18"/>
            <c:invertIfNegative val="0"/>
            <c:bubble3D val="0"/>
            <c:extLst xmlns:DataManagerRef="urn:DataManager">
              <c:ext xmlns:c16="http://schemas.microsoft.com/office/drawing/2014/chart" uri="{C3380CC4-5D6E-409C-BE32-E72D297353CC}">
                <c16:uniqueId val="{0000000E-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III.9'!$Q$5:$Q$25</c:f>
              <c:numCache>
                <c:formatCode>0.00</c:formatCode>
                <c:ptCount val="21"/>
                <c:pt idx="1">
                  <c:v>64.557000000000002</c:v>
                </c:pt>
                <c:pt idx="2">
                  <c:v>62.95</c:v>
                </c:pt>
                <c:pt idx="3">
                  <c:v>71.037700000000001</c:v>
                </c:pt>
                <c:pt idx="4">
                  <c:v>73.763999999999996</c:v>
                </c:pt>
                <c:pt idx="5">
                  <c:v>78.433800000000005</c:v>
                </c:pt>
                <c:pt idx="8">
                  <c:v>108.2109</c:v>
                </c:pt>
                <c:pt idx="9">
                  <c:v>103.4708</c:v>
                </c:pt>
                <c:pt idx="10">
                  <c:v>117.7094</c:v>
                </c:pt>
                <c:pt idx="11">
                  <c:v>136.74299999999999</c:v>
                </c:pt>
                <c:pt idx="12">
                  <c:v>149.0889</c:v>
                </c:pt>
                <c:pt idx="15">
                  <c:v>9.4497</c:v>
                </c:pt>
                <c:pt idx="16">
                  <c:v>10.6401</c:v>
                </c:pt>
                <c:pt idx="17">
                  <c:v>12.345800000000001</c:v>
                </c:pt>
                <c:pt idx="18">
                  <c:v>13.214600000000001</c:v>
                </c:pt>
                <c:pt idx="19">
                  <c:v>11.689</c:v>
                </c:pt>
              </c:numCache>
            </c:numRef>
          </c:val>
          <c:extLst xmlns:DataManagerRef="urn:DataManager">
            <c:ext xmlns:c16="http://schemas.microsoft.com/office/drawing/2014/chart" uri="{C3380CC4-5D6E-409C-BE32-E72D297353CC}">
              <c16:uniqueId val="{0000000F-4C9D-4D85-9161-5EF3D2D5DB1D}"/>
            </c:ext>
          </c:extLst>
        </c:ser>
        <c:ser>
          <c:idx val="6"/>
          <c:order val="4"/>
          <c:tx>
            <c:strRef>
              <c:f>'Graf III.9'!$R$3</c:f>
              <c:strCache>
                <c:ptCount val="1"/>
                <c:pt idx="0">
                  <c:v>Real estate</c:v>
                </c:pt>
              </c:strCache>
            </c:strRef>
          </c:tx>
          <c:spPr>
            <a:solidFill>
              <a:schemeClr val="accent5"/>
            </a:solidFill>
            <a:ln w="25400">
              <a:noFill/>
            </a:ln>
          </c:spPr>
          <c:invertIfNegative val="0"/>
          <c:dPt>
            <c:idx val="4"/>
            <c:invertIfNegative val="0"/>
            <c:bubble3D val="0"/>
            <c:extLst xmlns:DataManagerRef="urn:DataManager">
              <c:ext xmlns:c16="http://schemas.microsoft.com/office/drawing/2014/chart" uri="{C3380CC4-5D6E-409C-BE32-E72D297353CC}">
                <c16:uniqueId val="{00000010-4C9D-4D85-9161-5EF3D2D5DB1D}"/>
              </c:ext>
            </c:extLst>
          </c:dPt>
          <c:dPt>
            <c:idx val="11"/>
            <c:invertIfNegative val="0"/>
            <c:bubble3D val="0"/>
            <c:extLst xmlns:DataManagerRef="urn:DataManager">
              <c:ext xmlns:c16="http://schemas.microsoft.com/office/drawing/2014/chart" uri="{C3380CC4-5D6E-409C-BE32-E72D297353CC}">
                <c16:uniqueId val="{00000011-4C9D-4D85-9161-5EF3D2D5DB1D}"/>
              </c:ext>
            </c:extLst>
          </c:dPt>
          <c:dPt>
            <c:idx val="18"/>
            <c:invertIfNegative val="0"/>
            <c:bubble3D val="0"/>
            <c:extLst xmlns:DataManagerRef="urn:DataManager">
              <c:ext xmlns:c16="http://schemas.microsoft.com/office/drawing/2014/chart" uri="{C3380CC4-5D6E-409C-BE32-E72D297353CC}">
                <c16:uniqueId val="{00000012-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III.9'!$R$5:$R$25</c:f>
              <c:numCache>
                <c:formatCode>0.00</c:formatCode>
                <c:ptCount val="21"/>
                <c:pt idx="1">
                  <c:v>4.6845999999999997</c:v>
                </c:pt>
                <c:pt idx="2">
                  <c:v>5.0064000000000002</c:v>
                </c:pt>
                <c:pt idx="3">
                  <c:v>8.9463000000000008</c:v>
                </c:pt>
                <c:pt idx="4">
                  <c:v>8.1523000000000003</c:v>
                </c:pt>
                <c:pt idx="5">
                  <c:v>7.5776000000000003</c:v>
                </c:pt>
                <c:pt idx="8">
                  <c:v>50.387799999999999</c:v>
                </c:pt>
                <c:pt idx="9">
                  <c:v>62.878700000000002</c:v>
                </c:pt>
                <c:pt idx="10">
                  <c:v>71.209699999999998</c:v>
                </c:pt>
                <c:pt idx="11">
                  <c:v>77.354900000000001</c:v>
                </c:pt>
                <c:pt idx="12">
                  <c:v>85.358199999999997</c:v>
                </c:pt>
                <c:pt idx="15">
                  <c:v>1.8705000000000001</c:v>
                </c:pt>
                <c:pt idx="16">
                  <c:v>1.7834000000000001</c:v>
                </c:pt>
                <c:pt idx="17">
                  <c:v>1.8347</c:v>
                </c:pt>
                <c:pt idx="18">
                  <c:v>1.8691</c:v>
                </c:pt>
                <c:pt idx="19">
                  <c:v>1.8778999999999999</c:v>
                </c:pt>
              </c:numCache>
            </c:numRef>
          </c:val>
          <c:extLst xmlns:DataManagerRef="urn:DataManager">
            <c:ext xmlns:c16="http://schemas.microsoft.com/office/drawing/2014/chart" uri="{C3380CC4-5D6E-409C-BE32-E72D297353CC}">
              <c16:uniqueId val="{00000013-4C9D-4D85-9161-5EF3D2D5DB1D}"/>
            </c:ext>
          </c:extLst>
        </c:ser>
        <c:ser>
          <c:idx val="7"/>
          <c:order val="5"/>
          <c:tx>
            <c:strRef>
              <c:f>'Graf III.9'!$S$3</c:f>
              <c:strCache>
                <c:ptCount val="1"/>
                <c:pt idx="0">
                  <c:v>Bank deposits</c:v>
                </c:pt>
              </c:strCache>
            </c:strRef>
          </c:tx>
          <c:spPr>
            <a:solidFill>
              <a:schemeClr val="tx2"/>
            </a:solidFill>
            <a:ln w="25400">
              <a:noFill/>
            </a:ln>
          </c:spPr>
          <c:invertIfNegative val="0"/>
          <c:dPt>
            <c:idx val="4"/>
            <c:invertIfNegative val="0"/>
            <c:bubble3D val="0"/>
            <c:extLst xmlns:DataManagerRef="urn:DataManager">
              <c:ext xmlns:c16="http://schemas.microsoft.com/office/drawing/2014/chart" uri="{C3380CC4-5D6E-409C-BE32-E72D297353CC}">
                <c16:uniqueId val="{00000014-4C9D-4D85-9161-5EF3D2D5DB1D}"/>
              </c:ext>
            </c:extLst>
          </c:dPt>
          <c:dPt>
            <c:idx val="11"/>
            <c:invertIfNegative val="0"/>
            <c:bubble3D val="0"/>
            <c:extLst xmlns:DataManagerRef="urn:DataManager">
              <c:ext xmlns:c16="http://schemas.microsoft.com/office/drawing/2014/chart" uri="{C3380CC4-5D6E-409C-BE32-E72D297353CC}">
                <c16:uniqueId val="{00000015-4C9D-4D85-9161-5EF3D2D5DB1D}"/>
              </c:ext>
            </c:extLst>
          </c:dPt>
          <c:dPt>
            <c:idx val="18"/>
            <c:invertIfNegative val="0"/>
            <c:bubble3D val="0"/>
            <c:extLst xmlns:DataManagerRef="urn:DataManager">
              <c:ext xmlns:c16="http://schemas.microsoft.com/office/drawing/2014/chart" uri="{C3380CC4-5D6E-409C-BE32-E72D297353CC}">
                <c16:uniqueId val="{00000016-4C9D-4D85-9161-5EF3D2D5DB1D}"/>
              </c:ext>
            </c:extLst>
          </c:dPt>
          <c:cat>
            <c:multiLvlStrRef>
              <c:f>'Graf III.9'!$J$5:$K$25</c:f>
              <c:multiLvlStrCache>
                <c:ptCount val="21"/>
                <c:lvl>
                  <c:pt idx="1">
                    <c:v>12/17</c:v>
                  </c:pt>
                  <c:pt idx="2">
                    <c:v>12/18</c:v>
                  </c:pt>
                  <c:pt idx="3">
                    <c:v>12/19</c:v>
                  </c:pt>
                  <c:pt idx="4">
                    <c:v>12/20</c:v>
                  </c:pt>
                  <c:pt idx="5">
                    <c:v>06/21</c:v>
                  </c:pt>
                  <c:pt idx="8">
                    <c:v>12/17</c:v>
                  </c:pt>
                  <c:pt idx="9">
                    <c:v>12/18</c:v>
                  </c:pt>
                  <c:pt idx="10">
                    <c:v>12/19</c:v>
                  </c:pt>
                  <c:pt idx="11">
                    <c:v>12/20</c:v>
                  </c:pt>
                  <c:pt idx="12">
                    <c:v>06/21</c:v>
                  </c:pt>
                  <c:pt idx="15">
                    <c:v>12/17</c:v>
                  </c:pt>
                  <c:pt idx="16">
                    <c:v>12/18</c:v>
                  </c:pt>
                  <c:pt idx="17">
                    <c:v>12/19</c:v>
                  </c:pt>
                  <c:pt idx="18">
                    <c:v>12/20</c:v>
                  </c:pt>
                  <c:pt idx="19">
                    <c:v>06/21</c:v>
                  </c:pt>
                  <c:pt idx="20">
                    <c:v> </c:v>
                  </c:pt>
                </c:lvl>
                <c:lvl>
                  <c:pt idx="0">
                    <c:v>Insurance comp.</c:v>
                  </c:pt>
                  <c:pt idx="7">
                    <c:v>Investment funds</c:v>
                  </c:pt>
                  <c:pt idx="14">
                    <c:v>Pension funds</c:v>
                  </c:pt>
                </c:lvl>
              </c:multiLvlStrCache>
            </c:multiLvlStrRef>
          </c:cat>
          <c:val>
            <c:numRef>
              <c:f>'Graf III.9'!$S$5:$S$25</c:f>
              <c:numCache>
                <c:formatCode>0.00</c:formatCode>
                <c:ptCount val="21"/>
                <c:pt idx="1">
                  <c:v>22.866399999999999</c:v>
                </c:pt>
                <c:pt idx="2">
                  <c:v>21.3353</c:v>
                </c:pt>
                <c:pt idx="3">
                  <c:v>22.529499999999999</c:v>
                </c:pt>
                <c:pt idx="4">
                  <c:v>21.0976</c:v>
                </c:pt>
                <c:pt idx="5">
                  <c:v>27.6037</c:v>
                </c:pt>
                <c:pt idx="8">
                  <c:v>59.093400000000003</c:v>
                </c:pt>
                <c:pt idx="9">
                  <c:v>62.174500000000002</c:v>
                </c:pt>
                <c:pt idx="10">
                  <c:v>85.685100000000006</c:v>
                </c:pt>
                <c:pt idx="11">
                  <c:v>70.066800000000001</c:v>
                </c:pt>
                <c:pt idx="12">
                  <c:v>71.5428</c:v>
                </c:pt>
                <c:pt idx="15">
                  <c:v>85.141999999999996</c:v>
                </c:pt>
                <c:pt idx="16">
                  <c:v>96.356499999999997</c:v>
                </c:pt>
                <c:pt idx="17">
                  <c:v>116.36109999999999</c:v>
                </c:pt>
                <c:pt idx="18">
                  <c:v>76.394400000000005</c:v>
                </c:pt>
                <c:pt idx="19">
                  <c:v>84.711299999999994</c:v>
                </c:pt>
              </c:numCache>
            </c:numRef>
          </c:val>
          <c:extLst xmlns:DataManagerRef="urn:DataManager">
            <c:ext xmlns:c16="http://schemas.microsoft.com/office/drawing/2014/chart" uri="{C3380CC4-5D6E-409C-BE32-E72D297353CC}">
              <c16:uniqueId val="{00000017-4C9D-4D85-9161-5EF3D2D5DB1D}"/>
            </c:ext>
          </c:extLst>
        </c:ser>
        <c:dLbls>
          <c:showLegendKey val="0"/>
          <c:showVal val="0"/>
          <c:showCatName val="0"/>
          <c:showSerName val="0"/>
          <c:showPercent val="0"/>
          <c:showBubbleSize val="0"/>
        </c:dLbls>
        <c:gapWidth val="50"/>
        <c:overlap val="100"/>
        <c:axId val="356998528"/>
        <c:axId val="357004416"/>
      </c:barChart>
      <c:catAx>
        <c:axId val="356998528"/>
        <c:scaling>
          <c:orientation val="minMax"/>
        </c:scaling>
        <c:delete val="0"/>
        <c:axPos val="b"/>
        <c:numFmt formatCode="General" sourceLinked="1"/>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57004416"/>
        <c:crosses val="autoZero"/>
        <c:auto val="1"/>
        <c:lblAlgn val="ctr"/>
        <c:lblOffset val="100"/>
        <c:tickLblSkip val="1"/>
        <c:noMultiLvlLbl val="0"/>
      </c:catAx>
      <c:valAx>
        <c:axId val="357004416"/>
        <c:scaling>
          <c:orientation val="minMax"/>
          <c:max val="700"/>
          <c:min val="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998528"/>
        <c:crosses val="autoZero"/>
        <c:crossBetween val="between"/>
        <c:majorUnit val="100"/>
      </c:valAx>
      <c:spPr>
        <a:noFill/>
        <a:ln w="25400">
          <a:noFill/>
        </a:ln>
      </c:spPr>
    </c:plotArea>
    <c:legend>
      <c:legendPos val="b"/>
      <c:layout>
        <c:manualLayout>
          <c:xMode val="edge"/>
          <c:yMode val="edge"/>
          <c:x val="6.6433566433566432E-2"/>
          <c:y val="0.81001260497323491"/>
          <c:w val="0.89234623644072464"/>
          <c:h val="0.1899873950267650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554974223565487E-2"/>
          <c:w val="0.85485958922966798"/>
          <c:h val="0.61506598491457853"/>
        </c:manualLayout>
      </c:layout>
      <c:lineChart>
        <c:grouping val="standard"/>
        <c:varyColors val="0"/>
        <c:ser>
          <c:idx val="0"/>
          <c:order val="0"/>
          <c:tx>
            <c:strRef>
              <c:f>'Graf III.10'!$K$4</c:f>
              <c:strCache>
                <c:ptCount val="1"/>
                <c:pt idx="0">
                  <c:v>Dluhopisové</c:v>
                </c:pt>
              </c:strCache>
            </c:strRef>
          </c:tx>
          <c:spPr>
            <a:ln w="25400">
              <a:solidFill>
                <a:srgbClr val="2426A9"/>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III.10'!$K$5:$K$61</c:f>
              <c:numCache>
                <c:formatCode>0.00</c:formatCode>
                <c:ptCount val="57"/>
                <c:pt idx="0">
                  <c:v>53.772599999999997</c:v>
                </c:pt>
                <c:pt idx="1">
                  <c:v>49.955300000000001</c:v>
                </c:pt>
                <c:pt idx="2">
                  <c:v>49.520600000000002</c:v>
                </c:pt>
                <c:pt idx="3">
                  <c:v>51.546599999999998</c:v>
                </c:pt>
                <c:pt idx="4">
                  <c:v>50.971800000000002</c:v>
                </c:pt>
                <c:pt idx="5">
                  <c:v>53.249699999999997</c:v>
                </c:pt>
                <c:pt idx="6">
                  <c:v>53.618099999999998</c:v>
                </c:pt>
                <c:pt idx="7">
                  <c:v>52.820099999999996</c:v>
                </c:pt>
                <c:pt idx="8">
                  <c:v>46.4617</c:v>
                </c:pt>
                <c:pt idx="9">
                  <c:v>48.446899999999999</c:v>
                </c:pt>
                <c:pt idx="10">
                  <c:v>44.610700000000001</c:v>
                </c:pt>
                <c:pt idx="11">
                  <c:v>44.817999999999998</c:v>
                </c:pt>
                <c:pt idx="12">
                  <c:v>51.600099999999998</c:v>
                </c:pt>
                <c:pt idx="13">
                  <c:v>41.5336</c:v>
                </c:pt>
                <c:pt idx="14">
                  <c:v>43.377299999999998</c:v>
                </c:pt>
                <c:pt idx="15">
                  <c:v>44.904899999999998</c:v>
                </c:pt>
                <c:pt idx="16">
                  <c:v>42.771099999999997</c:v>
                </c:pt>
                <c:pt idx="17">
                  <c:v>44.7502</c:v>
                </c:pt>
                <c:pt idx="18">
                  <c:v>45.489600000000003</c:v>
                </c:pt>
                <c:pt idx="19">
                  <c:v>46.705300000000001</c:v>
                </c:pt>
                <c:pt idx="20">
                  <c:v>49.117600000000003</c:v>
                </c:pt>
                <c:pt idx="21">
                  <c:v>50.223500000000001</c:v>
                </c:pt>
                <c:pt idx="22">
                  <c:v>50.989600000000003</c:v>
                </c:pt>
                <c:pt idx="23">
                  <c:v>50.973599999999998</c:v>
                </c:pt>
                <c:pt idx="24">
                  <c:v>54.096499999999999</c:v>
                </c:pt>
                <c:pt idx="25">
                  <c:v>40.968800000000002</c:v>
                </c:pt>
                <c:pt idx="26">
                  <c:v>40.499400000000001</c:v>
                </c:pt>
                <c:pt idx="27">
                  <c:v>36.5122</c:v>
                </c:pt>
                <c:pt idx="28">
                  <c:v>35.01</c:v>
                </c:pt>
                <c:pt idx="29">
                  <c:v>36.520099999999999</c:v>
                </c:pt>
                <c:pt idx="30">
                  <c:v>36.758800000000001</c:v>
                </c:pt>
                <c:pt idx="31">
                  <c:v>37.004399999999997</c:v>
                </c:pt>
                <c:pt idx="32">
                  <c:v>34.654699999999998</c:v>
                </c:pt>
                <c:pt idx="33">
                  <c:v>35.455100000000002</c:v>
                </c:pt>
                <c:pt idx="34">
                  <c:v>37.0702</c:v>
                </c:pt>
                <c:pt idx="35">
                  <c:v>36.049199999999999</c:v>
                </c:pt>
                <c:pt idx="36">
                  <c:v>41.592799999999997</c:v>
                </c:pt>
                <c:pt idx="37">
                  <c:v>34.961799999999997</c:v>
                </c:pt>
                <c:pt idx="38">
                  <c:v>32.981000000000002</c:v>
                </c:pt>
                <c:pt idx="39">
                  <c:v>36.012700000000002</c:v>
                </c:pt>
                <c:pt idx="40">
                  <c:v>36.447200000000002</c:v>
                </c:pt>
                <c:pt idx="41">
                  <c:v>39.135599999999997</c:v>
                </c:pt>
                <c:pt idx="42">
                  <c:v>41.580599999999997</c:v>
                </c:pt>
                <c:pt idx="43">
                  <c:v>42.056899999999999</c:v>
                </c:pt>
                <c:pt idx="44">
                  <c:v>42.831800000000001</c:v>
                </c:pt>
                <c:pt idx="45">
                  <c:v>43.285299999999999</c:v>
                </c:pt>
                <c:pt idx="46">
                  <c:v>44.366900000000001</c:v>
                </c:pt>
                <c:pt idx="47">
                  <c:v>45.562899999999999</c:v>
                </c:pt>
                <c:pt idx="48">
                  <c:v>45.374072469950868</c:v>
                </c:pt>
                <c:pt idx="49">
                  <c:v>43.968078584361749</c:v>
                </c:pt>
                <c:pt idx="50">
                  <c:v>45.443817667967174</c:v>
                </c:pt>
                <c:pt idx="51">
                  <c:v>44.588502016177799</c:v>
                </c:pt>
                <c:pt idx="52">
                  <c:v>46.210742151231855</c:v>
                </c:pt>
                <c:pt idx="53">
                  <c:v>46.887138158907383</c:v>
                </c:pt>
                <c:pt idx="54">
                  <c:v>46.566814688859218</c:v>
                </c:pt>
                <c:pt idx="55">
                  <c:v>45.923188156671166</c:v>
                </c:pt>
                <c:pt idx="56">
                  <c:v>44.665269180005538</c:v>
                </c:pt>
              </c:numCache>
            </c:numRef>
          </c:val>
          <c:smooth val="0"/>
          <c:extLst xmlns:DataManagerRef="urn:DataManager">
            <c:ext xmlns:c16="http://schemas.microsoft.com/office/drawing/2014/chart" uri="{C3380CC4-5D6E-409C-BE32-E72D297353CC}">
              <c16:uniqueId val="{00000000-BDC1-4DF4-AB1B-FA54CE9625C2}"/>
            </c:ext>
          </c:extLst>
        </c:ser>
        <c:ser>
          <c:idx val="1"/>
          <c:order val="1"/>
          <c:tx>
            <c:strRef>
              <c:f>'Graf III.10'!$L$4</c:f>
              <c:strCache>
                <c:ptCount val="1"/>
                <c:pt idx="0">
                  <c:v>Smíšené a ostatní</c:v>
                </c:pt>
              </c:strCache>
            </c:strRef>
          </c:tx>
          <c:spPr>
            <a:ln w="25400">
              <a:solidFill>
                <a:srgbClr val="D52B1E"/>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III.10'!$L$5:$L$61</c:f>
              <c:numCache>
                <c:formatCode>0.00</c:formatCode>
                <c:ptCount val="57"/>
                <c:pt idx="0">
                  <c:v>25.468800000000002</c:v>
                </c:pt>
                <c:pt idx="1">
                  <c:v>24.895299999999999</c:v>
                </c:pt>
                <c:pt idx="2">
                  <c:v>25.168099999999999</c:v>
                </c:pt>
                <c:pt idx="3">
                  <c:v>26.435099999999998</c:v>
                </c:pt>
                <c:pt idx="4">
                  <c:v>26.546500000000002</c:v>
                </c:pt>
                <c:pt idx="5">
                  <c:v>24.599900000000002</c:v>
                </c:pt>
                <c:pt idx="6">
                  <c:v>22.707599999999999</c:v>
                </c:pt>
                <c:pt idx="7">
                  <c:v>23.0213</c:v>
                </c:pt>
                <c:pt idx="8">
                  <c:v>20.483599999999999</c:v>
                </c:pt>
                <c:pt idx="9">
                  <c:v>20.214600000000001</c:v>
                </c:pt>
                <c:pt idx="10">
                  <c:v>20.095199999999998</c:v>
                </c:pt>
                <c:pt idx="11">
                  <c:v>19.078299999999999</c:v>
                </c:pt>
                <c:pt idx="12">
                  <c:v>22.988900000000001</c:v>
                </c:pt>
                <c:pt idx="13">
                  <c:v>18.257000000000001</c:v>
                </c:pt>
                <c:pt idx="14">
                  <c:v>18.202200000000001</c:v>
                </c:pt>
                <c:pt idx="15">
                  <c:v>17.012599999999999</c:v>
                </c:pt>
                <c:pt idx="16">
                  <c:v>15.8965</c:v>
                </c:pt>
                <c:pt idx="17">
                  <c:v>16.6965</c:v>
                </c:pt>
                <c:pt idx="18">
                  <c:v>17.5687</c:v>
                </c:pt>
                <c:pt idx="19">
                  <c:v>17.4053</c:v>
                </c:pt>
                <c:pt idx="20">
                  <c:v>17.890799999999999</c:v>
                </c:pt>
                <c:pt idx="21">
                  <c:v>17.907699999999998</c:v>
                </c:pt>
                <c:pt idx="22">
                  <c:v>17.558399999999999</c:v>
                </c:pt>
                <c:pt idx="23">
                  <c:v>15.093</c:v>
                </c:pt>
                <c:pt idx="24">
                  <c:v>19.026</c:v>
                </c:pt>
                <c:pt idx="25">
                  <c:v>15.8443</c:v>
                </c:pt>
                <c:pt idx="26">
                  <c:v>16.0212</c:v>
                </c:pt>
                <c:pt idx="27">
                  <c:v>17.000499999999999</c:v>
                </c:pt>
                <c:pt idx="28">
                  <c:v>17.376300000000001</c:v>
                </c:pt>
                <c:pt idx="29">
                  <c:v>17.257000000000001</c:v>
                </c:pt>
                <c:pt idx="30">
                  <c:v>16.787199999999999</c:v>
                </c:pt>
                <c:pt idx="31">
                  <c:v>17.108699999999999</c:v>
                </c:pt>
                <c:pt idx="32">
                  <c:v>16.234100000000002</c:v>
                </c:pt>
                <c:pt idx="33">
                  <c:v>16.614000000000001</c:v>
                </c:pt>
                <c:pt idx="34">
                  <c:v>16.110399999999998</c:v>
                </c:pt>
                <c:pt idx="35">
                  <c:v>16.078900000000001</c:v>
                </c:pt>
                <c:pt idx="36">
                  <c:v>18.0227</c:v>
                </c:pt>
                <c:pt idx="37">
                  <c:v>16.464200000000002</c:v>
                </c:pt>
                <c:pt idx="38">
                  <c:v>16.0824</c:v>
                </c:pt>
                <c:pt idx="39">
                  <c:v>19.718599999999999</c:v>
                </c:pt>
                <c:pt idx="40">
                  <c:v>17.7255</c:v>
                </c:pt>
                <c:pt idx="41">
                  <c:v>17.926600000000001</c:v>
                </c:pt>
                <c:pt idx="42">
                  <c:v>18.279599999999999</c:v>
                </c:pt>
                <c:pt idx="43">
                  <c:v>18.570699999999999</c:v>
                </c:pt>
                <c:pt idx="44">
                  <c:v>17.870799999999999</c:v>
                </c:pt>
                <c:pt idx="45">
                  <c:v>19.184000000000001</c:v>
                </c:pt>
                <c:pt idx="46">
                  <c:v>19.5505</c:v>
                </c:pt>
                <c:pt idx="47">
                  <c:v>19.883800000000001</c:v>
                </c:pt>
                <c:pt idx="48">
                  <c:v>18.940468567955236</c:v>
                </c:pt>
                <c:pt idx="49">
                  <c:v>19.314189774393913</c:v>
                </c:pt>
                <c:pt idx="50">
                  <c:v>19.050529286033807</c:v>
                </c:pt>
                <c:pt idx="51">
                  <c:v>19.169890173861976</c:v>
                </c:pt>
                <c:pt idx="52">
                  <c:v>19.95872994360824</c:v>
                </c:pt>
                <c:pt idx="53">
                  <c:v>20.192444682822821</c:v>
                </c:pt>
                <c:pt idx="54">
                  <c:v>19.641669263967501</c:v>
                </c:pt>
                <c:pt idx="55">
                  <c:v>19.880453456985396</c:v>
                </c:pt>
                <c:pt idx="56">
                  <c:v>20.259609769989989</c:v>
                </c:pt>
              </c:numCache>
            </c:numRef>
          </c:val>
          <c:smooth val="0"/>
          <c:extLst xmlns:DataManagerRef="urn:DataManager">
            <c:ext xmlns:c16="http://schemas.microsoft.com/office/drawing/2014/chart" uri="{C3380CC4-5D6E-409C-BE32-E72D297353CC}">
              <c16:uniqueId val="{00000001-BDC1-4DF4-AB1B-FA54CE9625C2}"/>
            </c:ext>
          </c:extLst>
        </c:ser>
        <c:ser>
          <c:idx val="2"/>
          <c:order val="2"/>
          <c:tx>
            <c:strRef>
              <c:f>'Graf III.10'!$M$4</c:f>
              <c:strCache>
                <c:ptCount val="1"/>
                <c:pt idx="0">
                  <c:v>Akciové</c:v>
                </c:pt>
              </c:strCache>
            </c:strRef>
          </c:tx>
          <c:spPr>
            <a:ln w="25400">
              <a:solidFill>
                <a:srgbClr val="FFBB00"/>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III.10'!$M$5:$M$61</c:f>
              <c:numCache>
                <c:formatCode>0.00</c:formatCode>
                <c:ptCount val="57"/>
                <c:pt idx="0">
                  <c:v>7.8339999999999996</c:v>
                </c:pt>
                <c:pt idx="1">
                  <c:v>8.4831000000000003</c:v>
                </c:pt>
                <c:pt idx="2">
                  <c:v>7.8216000000000001</c:v>
                </c:pt>
                <c:pt idx="3">
                  <c:v>8.1769999999999996</c:v>
                </c:pt>
                <c:pt idx="4">
                  <c:v>7.7906000000000004</c:v>
                </c:pt>
                <c:pt idx="5">
                  <c:v>8.0681999999999992</c:v>
                </c:pt>
                <c:pt idx="6">
                  <c:v>6.8205</c:v>
                </c:pt>
                <c:pt idx="7">
                  <c:v>6.9720000000000004</c:v>
                </c:pt>
                <c:pt idx="8">
                  <c:v>6.6349</c:v>
                </c:pt>
                <c:pt idx="9">
                  <c:v>6.4219999999999997</c:v>
                </c:pt>
                <c:pt idx="10">
                  <c:v>6.1121999999999996</c:v>
                </c:pt>
                <c:pt idx="11">
                  <c:v>6.5018000000000002</c:v>
                </c:pt>
                <c:pt idx="12">
                  <c:v>7.1558999999999999</c:v>
                </c:pt>
                <c:pt idx="13">
                  <c:v>8.2636000000000003</c:v>
                </c:pt>
                <c:pt idx="14">
                  <c:v>6.9053000000000004</c:v>
                </c:pt>
                <c:pt idx="15">
                  <c:v>6.0911</c:v>
                </c:pt>
                <c:pt idx="16">
                  <c:v>3.4037000000000002</c:v>
                </c:pt>
                <c:pt idx="17">
                  <c:v>3.8416000000000001</c:v>
                </c:pt>
                <c:pt idx="18">
                  <c:v>4.2663000000000002</c:v>
                </c:pt>
                <c:pt idx="19">
                  <c:v>4.4908000000000001</c:v>
                </c:pt>
                <c:pt idx="20">
                  <c:v>5.0808</c:v>
                </c:pt>
                <c:pt idx="21">
                  <c:v>5.1448999999999998</c:v>
                </c:pt>
                <c:pt idx="22">
                  <c:v>4.8558000000000003</c:v>
                </c:pt>
                <c:pt idx="23">
                  <c:v>4.4912999999999998</c:v>
                </c:pt>
                <c:pt idx="24">
                  <c:v>5.0366</c:v>
                </c:pt>
                <c:pt idx="25">
                  <c:v>4.1731999999999996</c:v>
                </c:pt>
                <c:pt idx="26">
                  <c:v>4.3455000000000004</c:v>
                </c:pt>
                <c:pt idx="27">
                  <c:v>3.4070999999999998</c:v>
                </c:pt>
                <c:pt idx="28">
                  <c:v>3.4958999999999998</c:v>
                </c:pt>
                <c:pt idx="29">
                  <c:v>4.2784000000000004</c:v>
                </c:pt>
                <c:pt idx="30">
                  <c:v>5.2100999999999997</c:v>
                </c:pt>
                <c:pt idx="31">
                  <c:v>3.6555</c:v>
                </c:pt>
                <c:pt idx="32">
                  <c:v>4.819</c:v>
                </c:pt>
                <c:pt idx="33">
                  <c:v>4.8611000000000004</c:v>
                </c:pt>
                <c:pt idx="34">
                  <c:v>4.9160000000000004</c:v>
                </c:pt>
                <c:pt idx="35">
                  <c:v>3.5989</c:v>
                </c:pt>
                <c:pt idx="36">
                  <c:v>4.3719999999999999</c:v>
                </c:pt>
                <c:pt idx="37">
                  <c:v>3.8403999999999998</c:v>
                </c:pt>
                <c:pt idx="38">
                  <c:v>5.4234</c:v>
                </c:pt>
                <c:pt idx="39">
                  <c:v>7.6524000000000001</c:v>
                </c:pt>
                <c:pt idx="40">
                  <c:v>6.7797999999999998</c:v>
                </c:pt>
                <c:pt idx="41">
                  <c:v>7.7751000000000001</c:v>
                </c:pt>
                <c:pt idx="42">
                  <c:v>6.7157999999999998</c:v>
                </c:pt>
                <c:pt idx="43">
                  <c:v>7.6546000000000003</c:v>
                </c:pt>
                <c:pt idx="44">
                  <c:v>5.923</c:v>
                </c:pt>
                <c:pt idx="45">
                  <c:v>5.8418999999999999</c:v>
                </c:pt>
                <c:pt idx="46">
                  <c:v>5.7209000000000003</c:v>
                </c:pt>
                <c:pt idx="47">
                  <c:v>5.9504000000000001</c:v>
                </c:pt>
                <c:pt idx="48">
                  <c:v>4.1821710103831444</c:v>
                </c:pt>
                <c:pt idx="49">
                  <c:v>5.7961617198000157</c:v>
                </c:pt>
                <c:pt idx="50">
                  <c:v>5.6346391915307334</c:v>
                </c:pt>
                <c:pt idx="51">
                  <c:v>4.7409367852304882</c:v>
                </c:pt>
                <c:pt idx="52">
                  <c:v>5.7008898977423996</c:v>
                </c:pt>
                <c:pt idx="53">
                  <c:v>5.7226695473445357</c:v>
                </c:pt>
                <c:pt idx="54">
                  <c:v>4.612243343588295</c:v>
                </c:pt>
                <c:pt idx="55">
                  <c:v>5.5380696258883129</c:v>
                </c:pt>
                <c:pt idx="56">
                  <c:v>4.7292545964559629</c:v>
                </c:pt>
              </c:numCache>
            </c:numRef>
          </c:val>
          <c:smooth val="0"/>
          <c:extLst xmlns:DataManagerRef="urn:DataManager">
            <c:ext xmlns:c16="http://schemas.microsoft.com/office/drawing/2014/chart" uri="{C3380CC4-5D6E-409C-BE32-E72D297353CC}">
              <c16:uniqueId val="{00000002-BDC1-4DF4-AB1B-FA54CE9625C2}"/>
            </c:ext>
          </c:extLst>
        </c:ser>
        <c:ser>
          <c:idx val="3"/>
          <c:order val="3"/>
          <c:tx>
            <c:strRef>
              <c:f>'Graf III.10'!$N$4</c:f>
              <c:strCache>
                <c:ptCount val="1"/>
                <c:pt idx="0">
                  <c:v>Nemovitostní</c:v>
                </c:pt>
              </c:strCache>
            </c:strRef>
          </c:tx>
          <c:spPr>
            <a:ln w="25400">
              <a:solidFill>
                <a:srgbClr val="9ACD32"/>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III.10'!$N$5:$N$61</c:f>
              <c:numCache>
                <c:formatCode>0.00</c:formatCode>
                <c:ptCount val="57"/>
                <c:pt idx="0">
                  <c:v>11.137600000000001</c:v>
                </c:pt>
                <c:pt idx="1">
                  <c:v>20.919</c:v>
                </c:pt>
                <c:pt idx="2">
                  <c:v>21.6739</c:v>
                </c:pt>
                <c:pt idx="3">
                  <c:v>23.227799999999998</c:v>
                </c:pt>
                <c:pt idx="4">
                  <c:v>25.166599999999999</c:v>
                </c:pt>
                <c:pt idx="5">
                  <c:v>27.569299999999998</c:v>
                </c:pt>
                <c:pt idx="6">
                  <c:v>27.806000000000001</c:v>
                </c:pt>
                <c:pt idx="7">
                  <c:v>31.288499999999999</c:v>
                </c:pt>
                <c:pt idx="8">
                  <c:v>25.912500000000001</c:v>
                </c:pt>
                <c:pt idx="9">
                  <c:v>18.5578</c:v>
                </c:pt>
                <c:pt idx="10">
                  <c:v>19.816600000000001</c:v>
                </c:pt>
                <c:pt idx="11">
                  <c:v>20.026700000000002</c:v>
                </c:pt>
                <c:pt idx="12">
                  <c:v>20.871500000000001</c:v>
                </c:pt>
                <c:pt idx="13">
                  <c:v>15.8222</c:v>
                </c:pt>
                <c:pt idx="14">
                  <c:v>12.5463</c:v>
                </c:pt>
                <c:pt idx="15">
                  <c:v>10.799099999999999</c:v>
                </c:pt>
                <c:pt idx="16">
                  <c:v>9.9911999999999992</c:v>
                </c:pt>
                <c:pt idx="17">
                  <c:v>15.2904</c:v>
                </c:pt>
                <c:pt idx="18">
                  <c:v>17.098800000000001</c:v>
                </c:pt>
                <c:pt idx="19">
                  <c:v>13.0207</c:v>
                </c:pt>
                <c:pt idx="20">
                  <c:v>16.345199999999998</c:v>
                </c:pt>
                <c:pt idx="21">
                  <c:v>12.8194</c:v>
                </c:pt>
                <c:pt idx="22">
                  <c:v>14.557499999999999</c:v>
                </c:pt>
                <c:pt idx="23">
                  <c:v>24.089400000000001</c:v>
                </c:pt>
                <c:pt idx="24">
                  <c:v>20.648900000000001</c:v>
                </c:pt>
                <c:pt idx="25">
                  <c:v>13.2182</c:v>
                </c:pt>
                <c:pt idx="26">
                  <c:v>13.3337</c:v>
                </c:pt>
                <c:pt idx="27">
                  <c:v>13.9824</c:v>
                </c:pt>
                <c:pt idx="28">
                  <c:v>11.2197</c:v>
                </c:pt>
                <c:pt idx="29">
                  <c:v>13.3323</c:v>
                </c:pt>
                <c:pt idx="30">
                  <c:v>13.235099999999999</c:v>
                </c:pt>
                <c:pt idx="31">
                  <c:v>12.757400000000001</c:v>
                </c:pt>
                <c:pt idx="32">
                  <c:v>12.803900000000001</c:v>
                </c:pt>
                <c:pt idx="33">
                  <c:v>10.8851</c:v>
                </c:pt>
                <c:pt idx="34">
                  <c:v>10.121600000000001</c:v>
                </c:pt>
                <c:pt idx="35">
                  <c:v>10.7133</c:v>
                </c:pt>
                <c:pt idx="36">
                  <c:v>21.7287</c:v>
                </c:pt>
                <c:pt idx="37">
                  <c:v>12.5518</c:v>
                </c:pt>
                <c:pt idx="38">
                  <c:v>13.246600000000001</c:v>
                </c:pt>
                <c:pt idx="39">
                  <c:v>9.8095999999999997</c:v>
                </c:pt>
                <c:pt idx="40">
                  <c:v>9.7292000000000005</c:v>
                </c:pt>
                <c:pt idx="41">
                  <c:v>10.8093</c:v>
                </c:pt>
                <c:pt idx="42">
                  <c:v>10.6729</c:v>
                </c:pt>
                <c:pt idx="43">
                  <c:v>11.8476</c:v>
                </c:pt>
                <c:pt idx="44">
                  <c:v>12.679</c:v>
                </c:pt>
                <c:pt idx="45">
                  <c:v>17.094100000000001</c:v>
                </c:pt>
                <c:pt idx="46">
                  <c:v>10.730399999999999</c:v>
                </c:pt>
                <c:pt idx="47">
                  <c:v>12.703900000000001</c:v>
                </c:pt>
                <c:pt idx="48">
                  <c:v>12.645202774974146</c:v>
                </c:pt>
                <c:pt idx="49">
                  <c:v>12.819960010128439</c:v>
                </c:pt>
                <c:pt idx="50">
                  <c:v>11.963038796829879</c:v>
                </c:pt>
                <c:pt idx="51">
                  <c:v>7.6979428216614885</c:v>
                </c:pt>
                <c:pt idx="52">
                  <c:v>5.0006083526760943</c:v>
                </c:pt>
                <c:pt idx="53">
                  <c:v>7.4060468890696241</c:v>
                </c:pt>
                <c:pt idx="54">
                  <c:v>9.7577552251689479</c:v>
                </c:pt>
                <c:pt idx="55">
                  <c:v>6.1469699529767476</c:v>
                </c:pt>
                <c:pt idx="56">
                  <c:v>7.704003094511501</c:v>
                </c:pt>
              </c:numCache>
            </c:numRef>
          </c:val>
          <c:smooth val="0"/>
          <c:extLst xmlns:DataManagerRef="urn:DataManager">
            <c:ext xmlns:c16="http://schemas.microsoft.com/office/drawing/2014/chart" uri="{C3380CC4-5D6E-409C-BE32-E72D297353CC}">
              <c16:uniqueId val="{00000003-BDC1-4DF4-AB1B-FA54CE9625C2}"/>
            </c:ext>
          </c:extLst>
        </c:ser>
        <c:ser>
          <c:idx val="4"/>
          <c:order val="4"/>
          <c:tx>
            <c:strRef>
              <c:f>'Graf III.10'!$O$4</c:f>
              <c:strCache>
                <c:ptCount val="1"/>
                <c:pt idx="0">
                  <c:v>Fondy kolek. invest. celkem</c:v>
                </c:pt>
              </c:strCache>
            </c:strRef>
          </c:tx>
          <c:spPr>
            <a:ln w="25400">
              <a:solidFill>
                <a:sysClr val="windowText" lastClr="000000"/>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III.10'!$O$5:$O$61</c:f>
              <c:numCache>
                <c:formatCode>0.00</c:formatCode>
                <c:ptCount val="57"/>
                <c:pt idx="0">
                  <c:v>30.118099999999998</c:v>
                </c:pt>
                <c:pt idx="1">
                  <c:v>29.453199999999999</c:v>
                </c:pt>
                <c:pt idx="2">
                  <c:v>29.409099999999999</c:v>
                </c:pt>
                <c:pt idx="3">
                  <c:v>30.583300000000001</c:v>
                </c:pt>
                <c:pt idx="4">
                  <c:v>30.434799999999999</c:v>
                </c:pt>
                <c:pt idx="5">
                  <c:v>30.4239</c:v>
                </c:pt>
                <c:pt idx="6">
                  <c:v>29.3047</c:v>
                </c:pt>
                <c:pt idx="7">
                  <c:v>29.328299999999999</c:v>
                </c:pt>
                <c:pt idx="8">
                  <c:v>25.596299999999999</c:v>
                </c:pt>
                <c:pt idx="9">
                  <c:v>25.2044</c:v>
                </c:pt>
                <c:pt idx="10">
                  <c:v>24.0975</c:v>
                </c:pt>
                <c:pt idx="11">
                  <c:v>23.706800000000001</c:v>
                </c:pt>
                <c:pt idx="12">
                  <c:v>27.459099999999999</c:v>
                </c:pt>
                <c:pt idx="13">
                  <c:v>22.101600000000001</c:v>
                </c:pt>
                <c:pt idx="14">
                  <c:v>21.921199999999999</c:v>
                </c:pt>
                <c:pt idx="15">
                  <c:v>21.437999999999999</c:v>
                </c:pt>
                <c:pt idx="16">
                  <c:v>19.620899999999999</c:v>
                </c:pt>
                <c:pt idx="17">
                  <c:v>20.885000000000002</c:v>
                </c:pt>
                <c:pt idx="18">
                  <c:v>21.6112</c:v>
                </c:pt>
                <c:pt idx="19">
                  <c:v>21.3064</c:v>
                </c:pt>
                <c:pt idx="20">
                  <c:v>22.425799999999999</c:v>
                </c:pt>
                <c:pt idx="21">
                  <c:v>22.265999999999998</c:v>
                </c:pt>
                <c:pt idx="22">
                  <c:v>23.038</c:v>
                </c:pt>
                <c:pt idx="23">
                  <c:v>23.121700000000001</c:v>
                </c:pt>
                <c:pt idx="24">
                  <c:v>25.446300000000001</c:v>
                </c:pt>
                <c:pt idx="25">
                  <c:v>19.532900000000001</c:v>
                </c:pt>
                <c:pt idx="26">
                  <c:v>19.5291</c:v>
                </c:pt>
                <c:pt idx="27">
                  <c:v>19.409500000000001</c:v>
                </c:pt>
                <c:pt idx="28">
                  <c:v>18.9482</c:v>
                </c:pt>
                <c:pt idx="29">
                  <c:v>19.9968</c:v>
                </c:pt>
                <c:pt idx="30">
                  <c:v>20.003</c:v>
                </c:pt>
                <c:pt idx="31">
                  <c:v>19.906199999999998</c:v>
                </c:pt>
                <c:pt idx="32">
                  <c:v>19.229900000000001</c:v>
                </c:pt>
                <c:pt idx="33">
                  <c:v>19.4069</c:v>
                </c:pt>
                <c:pt idx="34">
                  <c:v>19.721</c:v>
                </c:pt>
                <c:pt idx="35">
                  <c:v>19.197900000000001</c:v>
                </c:pt>
                <c:pt idx="36">
                  <c:v>23.1129</c:v>
                </c:pt>
                <c:pt idx="37">
                  <c:v>19.466799999999999</c:v>
                </c:pt>
                <c:pt idx="38">
                  <c:v>19.327300000000001</c:v>
                </c:pt>
                <c:pt idx="39">
                  <c:v>21.72</c:v>
                </c:pt>
                <c:pt idx="40">
                  <c:v>20.691600000000001</c:v>
                </c:pt>
                <c:pt idx="41">
                  <c:v>21.744800000000001</c:v>
                </c:pt>
                <c:pt idx="42">
                  <c:v>22.17</c:v>
                </c:pt>
                <c:pt idx="43">
                  <c:v>22.6052</c:v>
                </c:pt>
                <c:pt idx="44">
                  <c:v>22.159400000000002</c:v>
                </c:pt>
                <c:pt idx="45">
                  <c:v>23.304300000000001</c:v>
                </c:pt>
                <c:pt idx="46">
                  <c:v>22.840900000000001</c:v>
                </c:pt>
                <c:pt idx="47">
                  <c:v>23.190200000000001</c:v>
                </c:pt>
                <c:pt idx="48">
                  <c:v>22.143071616384901</c:v>
                </c:pt>
                <c:pt idx="49">
                  <c:v>22.179498434126788</c:v>
                </c:pt>
                <c:pt idx="50">
                  <c:v>22.000248452931423</c:v>
                </c:pt>
                <c:pt idx="51">
                  <c:v>20.818038710306553</c:v>
                </c:pt>
                <c:pt idx="52">
                  <c:v>21.243698873534704</c:v>
                </c:pt>
                <c:pt idx="53">
                  <c:v>21.693952134361755</c:v>
                </c:pt>
                <c:pt idx="54">
                  <c:v>21.381277071234013</c:v>
                </c:pt>
                <c:pt idx="55">
                  <c:v>20.958350480974943</c:v>
                </c:pt>
                <c:pt idx="56">
                  <c:v>20.710934027991154</c:v>
                </c:pt>
              </c:numCache>
            </c:numRef>
          </c:val>
          <c:smooth val="0"/>
          <c:extLst xmlns:DataManagerRef="urn:DataManager">
            <c:ext xmlns:c16="http://schemas.microsoft.com/office/drawing/2014/chart" uri="{C3380CC4-5D6E-409C-BE32-E72D297353CC}">
              <c16:uniqueId val="{00000004-BDC1-4DF4-AB1B-FA54CE9625C2}"/>
            </c:ext>
          </c:extLst>
        </c:ser>
        <c:dLbls>
          <c:showLegendKey val="0"/>
          <c:showVal val="0"/>
          <c:showCatName val="0"/>
          <c:showSerName val="0"/>
          <c:showPercent val="0"/>
          <c:showBubbleSize val="0"/>
        </c:dLbls>
        <c:smooth val="0"/>
        <c:axId val="253561088"/>
        <c:axId val="253571072"/>
      </c:lineChart>
      <c:dateAx>
        <c:axId val="253561088"/>
        <c:scaling>
          <c:orientation val="minMax"/>
          <c:max val="44439"/>
          <c:min val="4297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571072"/>
        <c:crosses val="autoZero"/>
        <c:auto val="1"/>
        <c:lblOffset val="100"/>
        <c:baseTimeUnit val="months"/>
        <c:majorUnit val="8"/>
        <c:majorTimeUnit val="months"/>
      </c:dateAx>
      <c:valAx>
        <c:axId val="253571072"/>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561088"/>
        <c:crosses val="autoZero"/>
        <c:crossBetween val="midCat"/>
        <c:majorUnit val="10"/>
      </c:valAx>
      <c:spPr>
        <a:noFill/>
        <a:ln w="25400">
          <a:noFill/>
        </a:ln>
      </c:spPr>
    </c:plotArea>
    <c:legend>
      <c:legendPos val="b"/>
      <c:layout>
        <c:manualLayout>
          <c:xMode val="edge"/>
          <c:yMode val="edge"/>
          <c:x val="0"/>
          <c:y val="0.76688540159689011"/>
          <c:w val="1"/>
          <c:h val="0.2331145984031099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21391993832936E-2"/>
          <c:y val="4.4496775226244421E-2"/>
          <c:w val="0.85364042909270488"/>
          <c:h val="0.67301624145172334"/>
        </c:manualLayout>
      </c:layout>
      <c:areaChart>
        <c:grouping val="stacked"/>
        <c:varyColors val="0"/>
        <c:ser>
          <c:idx val="2"/>
          <c:order val="1"/>
          <c:tx>
            <c:strRef>
              <c:f>'Graf II.5'!$L$4</c:f>
              <c:strCache>
                <c:ptCount val="1"/>
                <c:pt idx="0">
                  <c:v>Bezrizikový výnos</c:v>
                </c:pt>
              </c:strCache>
            </c:strRef>
          </c:tx>
          <c:spPr>
            <a:solidFill>
              <a:schemeClr val="accent1"/>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II.5'!$L$26:$L$50</c:f>
              <c:numCache>
                <c:formatCode>0.00</c:formatCode>
                <c:ptCount val="25"/>
                <c:pt idx="0">
                  <c:v>1.4</c:v>
                </c:pt>
                <c:pt idx="1">
                  <c:v>1.47</c:v>
                </c:pt>
                <c:pt idx="2">
                  <c:v>1.55</c:v>
                </c:pt>
                <c:pt idx="3">
                  <c:v>1.42</c:v>
                </c:pt>
                <c:pt idx="4">
                  <c:v>1.25</c:v>
                </c:pt>
                <c:pt idx="5">
                  <c:v>0.32</c:v>
                </c:pt>
                <c:pt idx="6">
                  <c:v>0.14000000000000001</c:v>
                </c:pt>
                <c:pt idx="7">
                  <c:v>0.06</c:v>
                </c:pt>
                <c:pt idx="8">
                  <c:v>0.05</c:v>
                </c:pt>
                <c:pt idx="9">
                  <c:v>0.11</c:v>
                </c:pt>
                <c:pt idx="10">
                  <c:v>0.33</c:v>
                </c:pt>
                <c:pt idx="11">
                  <c:v>0.22</c:v>
                </c:pt>
                <c:pt idx="12">
                  <c:v>0.25</c:v>
                </c:pt>
                <c:pt idx="13">
                  <c:v>0.51</c:v>
                </c:pt>
                <c:pt idx="14">
                  <c:v>0.56000000000000005</c:v>
                </c:pt>
                <c:pt idx="15">
                  <c:v>0.53</c:v>
                </c:pt>
                <c:pt idx="16">
                  <c:v>0.67</c:v>
                </c:pt>
                <c:pt idx="17">
                  <c:v>0.68</c:v>
                </c:pt>
                <c:pt idx="18">
                  <c:v>0.73</c:v>
                </c:pt>
                <c:pt idx="19">
                  <c:v>0.82</c:v>
                </c:pt>
                <c:pt idx="20">
                  <c:v>0.95</c:v>
                </c:pt>
                <c:pt idx="21">
                  <c:v>1.05</c:v>
                </c:pt>
                <c:pt idx="22">
                  <c:v>1.2</c:v>
                </c:pt>
                <c:pt idx="23">
                  <c:v>1.71</c:v>
                </c:pt>
                <c:pt idx="24">
                  <c:v>2.2999999999999998</c:v>
                </c:pt>
              </c:numCache>
            </c:numRef>
          </c:val>
          <c:extLst xmlns:DataManagerRef="urn:DataManager">
            <c:ext xmlns:c16="http://schemas.microsoft.com/office/drawing/2014/chart" uri="{C3380CC4-5D6E-409C-BE32-E72D297353CC}">
              <c16:uniqueId val="{00000000-B665-4CC8-B9B4-320EC9D8B632}"/>
            </c:ext>
          </c:extLst>
        </c:ser>
        <c:ser>
          <c:idx val="3"/>
          <c:order val="2"/>
          <c:tx>
            <c:strRef>
              <c:f>'Graf II.5'!$M$4</c:f>
              <c:strCache>
                <c:ptCount val="1"/>
                <c:pt idx="0">
                  <c:v>Termínová riziková prémie</c:v>
                </c:pt>
              </c:strCache>
            </c:strRef>
          </c:tx>
          <c:spPr>
            <a:solidFill>
              <a:schemeClr val="accent2"/>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II.5'!$M$26:$M$50</c:f>
              <c:numCache>
                <c:formatCode>0.00</c:formatCode>
                <c:ptCount val="25"/>
                <c:pt idx="0">
                  <c:v>0.11</c:v>
                </c:pt>
                <c:pt idx="1">
                  <c:v>0.11</c:v>
                </c:pt>
                <c:pt idx="2">
                  <c:v>0.25</c:v>
                </c:pt>
                <c:pt idx="3">
                  <c:v>0.17</c:v>
                </c:pt>
                <c:pt idx="4">
                  <c:v>0.1</c:v>
                </c:pt>
                <c:pt idx="5">
                  <c:v>0.23</c:v>
                </c:pt>
                <c:pt idx="6">
                  <c:v>0.36</c:v>
                </c:pt>
                <c:pt idx="7">
                  <c:v>0.25</c:v>
                </c:pt>
                <c:pt idx="8">
                  <c:v>0.32</c:v>
                </c:pt>
                <c:pt idx="9">
                  <c:v>0.39</c:v>
                </c:pt>
                <c:pt idx="10">
                  <c:v>0.42</c:v>
                </c:pt>
                <c:pt idx="11">
                  <c:v>0.25</c:v>
                </c:pt>
                <c:pt idx="12">
                  <c:v>0.18</c:v>
                </c:pt>
                <c:pt idx="13">
                  <c:v>0.26</c:v>
                </c:pt>
                <c:pt idx="14">
                  <c:v>0.34</c:v>
                </c:pt>
                <c:pt idx="15">
                  <c:v>0.36</c:v>
                </c:pt>
                <c:pt idx="16">
                  <c:v>0.55000000000000004</c:v>
                </c:pt>
                <c:pt idx="17">
                  <c:v>0.64</c:v>
                </c:pt>
                <c:pt idx="18">
                  <c:v>0.7</c:v>
                </c:pt>
                <c:pt idx="19">
                  <c:v>0.63</c:v>
                </c:pt>
                <c:pt idx="20">
                  <c:v>0.67</c:v>
                </c:pt>
                <c:pt idx="21">
                  <c:v>0.57999999999999996</c:v>
                </c:pt>
                <c:pt idx="22">
                  <c:v>0.7</c:v>
                </c:pt>
                <c:pt idx="23">
                  <c:v>0.77</c:v>
                </c:pt>
                <c:pt idx="24">
                  <c:v>0.62</c:v>
                </c:pt>
              </c:numCache>
            </c:numRef>
          </c:val>
          <c:extLst xmlns:DataManagerRef="urn:DataManager">
            <c:ext xmlns:c16="http://schemas.microsoft.com/office/drawing/2014/chart" uri="{C3380CC4-5D6E-409C-BE32-E72D297353CC}">
              <c16:uniqueId val="{00000001-B665-4CC8-B9B4-320EC9D8B632}"/>
            </c:ext>
          </c:extLst>
        </c:ser>
        <c:ser>
          <c:idx val="4"/>
          <c:order val="3"/>
          <c:tx>
            <c:strRef>
              <c:f>'Graf II.5'!$N$4</c:f>
              <c:strCache>
                <c:ptCount val="1"/>
                <c:pt idx="0">
                  <c:v>Kreditní riziková prémie</c:v>
                </c:pt>
              </c:strCache>
            </c:strRef>
          </c:tx>
          <c:spPr>
            <a:solidFill>
              <a:schemeClr val="accent4"/>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II.5'!$N$26:$N$50</c:f>
              <c:numCache>
                <c:formatCode>0.00</c:formatCode>
                <c:ptCount val="25"/>
                <c:pt idx="0">
                  <c:v>0.27</c:v>
                </c:pt>
                <c:pt idx="1">
                  <c:v>0.26</c:v>
                </c:pt>
                <c:pt idx="2">
                  <c:v>0.19</c:v>
                </c:pt>
                <c:pt idx="3">
                  <c:v>0.15</c:v>
                </c:pt>
                <c:pt idx="4">
                  <c:v>0.15</c:v>
                </c:pt>
                <c:pt idx="5">
                  <c:v>0.16</c:v>
                </c:pt>
                <c:pt idx="6">
                  <c:v>0.18</c:v>
                </c:pt>
                <c:pt idx="7">
                  <c:v>0.18</c:v>
                </c:pt>
                <c:pt idx="8">
                  <c:v>0.18</c:v>
                </c:pt>
                <c:pt idx="9">
                  <c:v>0.19</c:v>
                </c:pt>
                <c:pt idx="10">
                  <c:v>0.19</c:v>
                </c:pt>
                <c:pt idx="11">
                  <c:v>0.2</c:v>
                </c:pt>
                <c:pt idx="12">
                  <c:v>0.22</c:v>
                </c:pt>
                <c:pt idx="13">
                  <c:v>0.23</c:v>
                </c:pt>
                <c:pt idx="14">
                  <c:v>0.22</c:v>
                </c:pt>
                <c:pt idx="15">
                  <c:v>0.21</c:v>
                </c:pt>
                <c:pt idx="16">
                  <c:v>0.21</c:v>
                </c:pt>
                <c:pt idx="17">
                  <c:v>0.21</c:v>
                </c:pt>
                <c:pt idx="18">
                  <c:v>0.2</c:v>
                </c:pt>
                <c:pt idx="19">
                  <c:v>0.2</c:v>
                </c:pt>
                <c:pt idx="20">
                  <c:v>0.21</c:v>
                </c:pt>
                <c:pt idx="21">
                  <c:v>0.19</c:v>
                </c:pt>
                <c:pt idx="22">
                  <c:v>0.18</c:v>
                </c:pt>
                <c:pt idx="23">
                  <c:v>0.2</c:v>
                </c:pt>
                <c:pt idx="24">
                  <c:v>0.22</c:v>
                </c:pt>
              </c:numCache>
            </c:numRef>
          </c:val>
          <c:extLst xmlns:DataManagerRef="urn:DataManager">
            <c:ext xmlns:c16="http://schemas.microsoft.com/office/drawing/2014/chart" uri="{C3380CC4-5D6E-409C-BE32-E72D297353CC}">
              <c16:uniqueId val="{00000002-B665-4CC8-B9B4-320EC9D8B632}"/>
            </c:ext>
          </c:extLst>
        </c:ser>
        <c:ser>
          <c:idx val="0"/>
          <c:order val="4"/>
          <c:tx>
            <c:strRef>
              <c:f>'Graf II.5'!$O$4</c:f>
              <c:strCache>
                <c:ptCount val="1"/>
                <c:pt idx="0">
                  <c:v>Portfoliová riziková prémie</c:v>
                </c:pt>
              </c:strCache>
            </c:strRef>
          </c:tx>
          <c:spPr>
            <a:solidFill>
              <a:schemeClr val="accent3"/>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II.5'!$P$26:$P$50</c:f>
              <c:numCache>
                <c:formatCode>0.00</c:formatCode>
                <c:ptCount val="25"/>
                <c:pt idx="0">
                  <c:v>0</c:v>
                </c:pt>
                <c:pt idx="1">
                  <c:v>0</c:v>
                </c:pt>
                <c:pt idx="2">
                  <c:v>0</c:v>
                </c:pt>
                <c:pt idx="3">
                  <c:v>0</c:v>
                </c:pt>
                <c:pt idx="4">
                  <c:v>0</c:v>
                </c:pt>
                <c:pt idx="5">
                  <c:v>0.68583199816658302</c:v>
                </c:pt>
                <c:pt idx="6">
                  <c:v>0.41473806481065112</c:v>
                </c:pt>
                <c:pt idx="7">
                  <c:v>6.4806967818815314E-2</c:v>
                </c:pt>
                <c:pt idx="8">
                  <c:v>1.7751710808767002E-2</c:v>
                </c:pt>
                <c:pt idx="9">
                  <c:v>0</c:v>
                </c:pt>
                <c:pt idx="10">
                  <c:v>0</c:v>
                </c:pt>
                <c:pt idx="11">
                  <c:v>0</c:v>
                </c:pt>
                <c:pt idx="12">
                  <c:v>0</c:v>
                </c:pt>
                <c:pt idx="13">
                  <c:v>0</c:v>
                </c:pt>
                <c:pt idx="14">
                  <c:v>0</c:v>
                </c:pt>
                <c:pt idx="15">
                  <c:v>0</c:v>
                </c:pt>
                <c:pt idx="16">
                  <c:v>0</c:v>
                </c:pt>
                <c:pt idx="17">
                  <c:v>2.3591171664436916E-2</c:v>
                </c:pt>
                <c:pt idx="18">
                  <c:v>0</c:v>
                </c:pt>
                <c:pt idx="19">
                  <c:v>0</c:v>
                </c:pt>
                <c:pt idx="20">
                  <c:v>0</c:v>
                </c:pt>
                <c:pt idx="21">
                  <c:v>0</c:v>
                </c:pt>
                <c:pt idx="22">
                  <c:v>0</c:v>
                </c:pt>
                <c:pt idx="23">
                  <c:v>0</c:v>
                </c:pt>
                <c:pt idx="24">
                  <c:v>0</c:v>
                </c:pt>
              </c:numCache>
            </c:numRef>
          </c:val>
          <c:extLst xmlns:DataManagerRef="urn:DataManager">
            <c:ext xmlns:c16="http://schemas.microsoft.com/office/drawing/2014/chart" uri="{C3380CC4-5D6E-409C-BE32-E72D297353CC}">
              <c16:uniqueId val="{00000003-B665-4CC8-B9B4-320EC9D8B632}"/>
            </c:ext>
          </c:extLst>
        </c:ser>
        <c:dLbls>
          <c:showLegendKey val="0"/>
          <c:showVal val="0"/>
          <c:showCatName val="0"/>
          <c:showSerName val="0"/>
          <c:showPercent val="0"/>
          <c:showBubbleSize val="0"/>
        </c:dLbls>
        <c:axId val="165305728"/>
        <c:axId val="165323904"/>
      </c:areaChart>
      <c:areaChart>
        <c:grouping val="stacked"/>
        <c:varyColors val="0"/>
        <c:ser>
          <c:idx val="6"/>
          <c:order val="5"/>
          <c:tx>
            <c:strRef>
              <c:f>'Graf II.5'!$Q$4</c:f>
              <c:strCache>
                <c:ptCount val="1"/>
                <c:pt idx="0">
                  <c:v>Portfoliová riziková prémie (-)</c:v>
                </c:pt>
              </c:strCache>
            </c:strRef>
          </c:tx>
          <c:spPr>
            <a:solidFill>
              <a:schemeClr val="accent3"/>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II.5'!$Q$26:$Q$50</c:f>
              <c:numCache>
                <c:formatCode>0.00</c:formatCode>
                <c:ptCount val="25"/>
                <c:pt idx="0">
                  <c:v>-0.64027040600763496</c:v>
                </c:pt>
                <c:pt idx="1">
                  <c:v>-0.548071310569472</c:v>
                </c:pt>
                <c:pt idx="2">
                  <c:v>-0.50100875012109303</c:v>
                </c:pt>
                <c:pt idx="3">
                  <c:v>-0.26422499988729703</c:v>
                </c:pt>
                <c:pt idx="4">
                  <c:v>-0.12765690333694346</c:v>
                </c:pt>
                <c:pt idx="5">
                  <c:v>0</c:v>
                </c:pt>
                <c:pt idx="6">
                  <c:v>0</c:v>
                </c:pt>
                <c:pt idx="7">
                  <c:v>0</c:v>
                </c:pt>
                <c:pt idx="8">
                  <c:v>0</c:v>
                </c:pt>
                <c:pt idx="9">
                  <c:v>-4.228365081451102E-2</c:v>
                </c:pt>
                <c:pt idx="10">
                  <c:v>-0.24574661653994598</c:v>
                </c:pt>
                <c:pt idx="11">
                  <c:v>-0.15558896808397105</c:v>
                </c:pt>
                <c:pt idx="12">
                  <c:v>-5.2060846827087032E-2</c:v>
                </c:pt>
                <c:pt idx="13">
                  <c:v>-0.15530668588165997</c:v>
                </c:pt>
                <c:pt idx="14">
                  <c:v>-0.21983061602790199</c:v>
                </c:pt>
                <c:pt idx="15">
                  <c:v>-0.16747238038666004</c:v>
                </c:pt>
                <c:pt idx="16">
                  <c:v>-0.13557078726100591</c:v>
                </c:pt>
                <c:pt idx="17">
                  <c:v>0</c:v>
                </c:pt>
                <c:pt idx="18">
                  <c:v>-0.166662569516147</c:v>
                </c:pt>
                <c:pt idx="19">
                  <c:v>-5.9564246051581893E-2</c:v>
                </c:pt>
                <c:pt idx="20">
                  <c:v>-7.5795975522366943E-2</c:v>
                </c:pt>
                <c:pt idx="21">
                  <c:v>-0.21114791042821096</c:v>
                </c:pt>
                <c:pt idx="22">
                  <c:v>-0.30732399185180403</c:v>
                </c:pt>
                <c:pt idx="23">
                  <c:v>-0.60500914604159794</c:v>
                </c:pt>
                <c:pt idx="24">
                  <c:v>-0.30046947847672412</c:v>
                </c:pt>
              </c:numCache>
            </c:numRef>
          </c:val>
          <c:extLst xmlns:DataManagerRef="urn:DataManager">
            <c:ext xmlns:c16="http://schemas.microsoft.com/office/drawing/2014/chart" uri="{C3380CC4-5D6E-409C-BE32-E72D297353CC}">
              <c16:uniqueId val="{00000004-B665-4CC8-B9B4-320EC9D8B632}"/>
            </c:ext>
          </c:extLst>
        </c:ser>
        <c:dLbls>
          <c:showLegendKey val="0"/>
          <c:showVal val="0"/>
          <c:showCatName val="0"/>
          <c:showSerName val="0"/>
          <c:showPercent val="0"/>
          <c:showBubbleSize val="0"/>
        </c:dLbls>
        <c:axId val="165327232"/>
        <c:axId val="165325440"/>
      </c:areaChart>
      <c:lineChart>
        <c:grouping val="standard"/>
        <c:varyColors val="0"/>
        <c:ser>
          <c:idx val="1"/>
          <c:order val="0"/>
          <c:tx>
            <c:strRef>
              <c:f>'Graf II.5'!$K$4</c:f>
              <c:strCache>
                <c:ptCount val="1"/>
                <c:pt idx="0">
                  <c:v>Tržní výnos</c:v>
                </c:pt>
              </c:strCache>
            </c:strRef>
          </c:tx>
          <c:spPr>
            <a:ln>
              <a:solidFill>
                <a:sysClr val="windowText" lastClr="000000"/>
              </a:solidFill>
            </a:ln>
          </c:spPr>
          <c:marker>
            <c:symbol val="none"/>
          </c:marke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II.5'!$K$26:$K$50</c:f>
              <c:numCache>
                <c:formatCode>0.00</c:formatCode>
                <c:ptCount val="25"/>
                <c:pt idx="0">
                  <c:v>1.1399999999999999</c:v>
                </c:pt>
                <c:pt idx="1">
                  <c:v>1.29</c:v>
                </c:pt>
                <c:pt idx="2">
                  <c:v>1.5</c:v>
                </c:pt>
                <c:pt idx="3">
                  <c:v>1.48</c:v>
                </c:pt>
                <c:pt idx="4">
                  <c:v>1.37</c:v>
                </c:pt>
                <c:pt idx="5">
                  <c:v>1.4</c:v>
                </c:pt>
                <c:pt idx="6">
                  <c:v>1.08</c:v>
                </c:pt>
                <c:pt idx="7">
                  <c:v>0.55000000000000004</c:v>
                </c:pt>
                <c:pt idx="8">
                  <c:v>0.56000000000000005</c:v>
                </c:pt>
                <c:pt idx="9">
                  <c:v>0.64</c:v>
                </c:pt>
                <c:pt idx="10">
                  <c:v>0.7</c:v>
                </c:pt>
                <c:pt idx="11">
                  <c:v>0.52</c:v>
                </c:pt>
                <c:pt idx="12">
                  <c:v>0.6</c:v>
                </c:pt>
                <c:pt idx="13">
                  <c:v>0.84</c:v>
                </c:pt>
                <c:pt idx="14">
                  <c:v>0.9</c:v>
                </c:pt>
                <c:pt idx="15">
                  <c:v>0.94</c:v>
                </c:pt>
                <c:pt idx="16">
                  <c:v>1.31</c:v>
                </c:pt>
                <c:pt idx="17">
                  <c:v>1.55</c:v>
                </c:pt>
                <c:pt idx="18">
                  <c:v>1.45</c:v>
                </c:pt>
                <c:pt idx="19">
                  <c:v>1.59</c:v>
                </c:pt>
                <c:pt idx="20">
                  <c:v>1.76</c:v>
                </c:pt>
                <c:pt idx="21">
                  <c:v>1.6</c:v>
                </c:pt>
                <c:pt idx="22">
                  <c:v>1.77</c:v>
                </c:pt>
                <c:pt idx="23">
                  <c:v>2.08</c:v>
                </c:pt>
                <c:pt idx="24">
                  <c:v>2.83</c:v>
                </c:pt>
              </c:numCache>
            </c:numRef>
          </c:val>
          <c:smooth val="0"/>
          <c:extLst xmlns:DataManagerRef="urn:DataManager">
            <c:ext xmlns:c16="http://schemas.microsoft.com/office/drawing/2014/chart" uri="{C3380CC4-5D6E-409C-BE32-E72D297353CC}">
              <c16:uniqueId val="{00000005-B665-4CC8-B9B4-320EC9D8B632}"/>
            </c:ext>
          </c:extLst>
        </c:ser>
        <c:dLbls>
          <c:showLegendKey val="0"/>
          <c:showVal val="0"/>
          <c:showCatName val="0"/>
          <c:showSerName val="0"/>
          <c:showPercent val="0"/>
          <c:showBubbleSize val="0"/>
        </c:dLbls>
        <c:marker val="1"/>
        <c:smooth val="0"/>
        <c:axId val="165305728"/>
        <c:axId val="165323904"/>
      </c:lineChart>
      <c:dateAx>
        <c:axId val="165305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5323904"/>
        <c:crosses val="autoZero"/>
        <c:auto val="1"/>
        <c:lblOffset val="100"/>
        <c:baseTimeUnit val="months"/>
        <c:majorUnit val="6"/>
        <c:majorTimeUnit val="months"/>
      </c:dateAx>
      <c:valAx>
        <c:axId val="165323904"/>
        <c:scaling>
          <c:orientation val="minMax"/>
          <c:max val="4"/>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5305728"/>
        <c:crosses val="autoZero"/>
        <c:crossBetween val="midCat"/>
        <c:majorUnit val="1"/>
      </c:valAx>
      <c:valAx>
        <c:axId val="165325440"/>
        <c:scaling>
          <c:orientation val="minMax"/>
          <c:max val="4"/>
          <c:min val="-1"/>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165327232"/>
        <c:crosses val="max"/>
        <c:crossBetween val="between"/>
        <c:majorUnit val="1"/>
      </c:valAx>
      <c:dateAx>
        <c:axId val="165327232"/>
        <c:scaling>
          <c:orientation val="minMax"/>
        </c:scaling>
        <c:delete val="1"/>
        <c:axPos val="b"/>
        <c:numFmt formatCode="m/d/yyyy" sourceLinked="1"/>
        <c:majorTickMark val="out"/>
        <c:minorTickMark val="none"/>
        <c:tickLblPos val="nextTo"/>
        <c:crossAx val="165325440"/>
        <c:crosses val="autoZero"/>
        <c:auto val="1"/>
        <c:lblOffset val="100"/>
        <c:baseTimeUnit val="months"/>
      </c:dateAx>
      <c:spPr>
        <a:noFill/>
        <a:ln w="25400">
          <a:noFill/>
        </a:ln>
      </c:spPr>
    </c:plotArea>
    <c:legend>
      <c:legendPos val="b"/>
      <c:legendEntry>
        <c:idx val="4"/>
        <c:delete val="1"/>
      </c:legendEntry>
      <c:layout>
        <c:manualLayout>
          <c:xMode val="edge"/>
          <c:yMode val="edge"/>
          <c:x val="3.1468531468531472E-2"/>
          <c:y val="0.82019221028270084"/>
          <c:w val="0.94801112273553234"/>
          <c:h val="0.1712710025379321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554974223565487E-2"/>
          <c:w val="0.85485958922966798"/>
          <c:h val="0.57018516452353718"/>
        </c:manualLayout>
      </c:layout>
      <c:lineChart>
        <c:grouping val="standard"/>
        <c:varyColors val="0"/>
        <c:ser>
          <c:idx val="0"/>
          <c:order val="0"/>
          <c:tx>
            <c:strRef>
              <c:f>'Graf III.10'!$K$3</c:f>
              <c:strCache>
                <c:ptCount val="1"/>
                <c:pt idx="0">
                  <c:v>Bond funds</c:v>
                </c:pt>
              </c:strCache>
            </c:strRef>
          </c:tx>
          <c:spPr>
            <a:ln w="25400">
              <a:solidFill>
                <a:srgbClr val="2426A9"/>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III.10'!$K$5:$K$61</c:f>
              <c:numCache>
                <c:formatCode>0.00</c:formatCode>
                <c:ptCount val="57"/>
                <c:pt idx="0">
                  <c:v>53.772599999999997</c:v>
                </c:pt>
                <c:pt idx="1">
                  <c:v>49.955300000000001</c:v>
                </c:pt>
                <c:pt idx="2">
                  <c:v>49.520600000000002</c:v>
                </c:pt>
                <c:pt idx="3">
                  <c:v>51.546599999999998</c:v>
                </c:pt>
                <c:pt idx="4">
                  <c:v>50.971800000000002</c:v>
                </c:pt>
                <c:pt idx="5">
                  <c:v>53.249699999999997</c:v>
                </c:pt>
                <c:pt idx="6">
                  <c:v>53.618099999999998</c:v>
                </c:pt>
                <c:pt idx="7">
                  <c:v>52.820099999999996</c:v>
                </c:pt>
                <c:pt idx="8">
                  <c:v>46.4617</c:v>
                </c:pt>
                <c:pt idx="9">
                  <c:v>48.446899999999999</c:v>
                </c:pt>
                <c:pt idx="10">
                  <c:v>44.610700000000001</c:v>
                </c:pt>
                <c:pt idx="11">
                  <c:v>44.817999999999998</c:v>
                </c:pt>
                <c:pt idx="12">
                  <c:v>51.600099999999998</c:v>
                </c:pt>
                <c:pt idx="13">
                  <c:v>41.5336</c:v>
                </c:pt>
                <c:pt idx="14">
                  <c:v>43.377299999999998</c:v>
                </c:pt>
                <c:pt idx="15">
                  <c:v>44.904899999999998</c:v>
                </c:pt>
                <c:pt idx="16">
                  <c:v>42.771099999999997</c:v>
                </c:pt>
                <c:pt idx="17">
                  <c:v>44.7502</c:v>
                </c:pt>
                <c:pt idx="18">
                  <c:v>45.489600000000003</c:v>
                </c:pt>
                <c:pt idx="19">
                  <c:v>46.705300000000001</c:v>
                </c:pt>
                <c:pt idx="20">
                  <c:v>49.117600000000003</c:v>
                </c:pt>
                <c:pt idx="21">
                  <c:v>50.223500000000001</c:v>
                </c:pt>
                <c:pt idx="22">
                  <c:v>50.989600000000003</c:v>
                </c:pt>
                <c:pt idx="23">
                  <c:v>50.973599999999998</c:v>
                </c:pt>
                <c:pt idx="24">
                  <c:v>54.096499999999999</c:v>
                </c:pt>
                <c:pt idx="25">
                  <c:v>40.968800000000002</c:v>
                </c:pt>
                <c:pt idx="26">
                  <c:v>40.499400000000001</c:v>
                </c:pt>
                <c:pt idx="27">
                  <c:v>36.5122</c:v>
                </c:pt>
                <c:pt idx="28">
                  <c:v>35.01</c:v>
                </c:pt>
                <c:pt idx="29">
                  <c:v>36.520099999999999</c:v>
                </c:pt>
                <c:pt idx="30">
                  <c:v>36.758800000000001</c:v>
                </c:pt>
                <c:pt idx="31">
                  <c:v>37.004399999999997</c:v>
                </c:pt>
                <c:pt idx="32">
                  <c:v>34.654699999999998</c:v>
                </c:pt>
                <c:pt idx="33">
                  <c:v>35.455100000000002</c:v>
                </c:pt>
                <c:pt idx="34">
                  <c:v>37.0702</c:v>
                </c:pt>
                <c:pt idx="35">
                  <c:v>36.049199999999999</c:v>
                </c:pt>
                <c:pt idx="36">
                  <c:v>41.592799999999997</c:v>
                </c:pt>
                <c:pt idx="37">
                  <c:v>34.961799999999997</c:v>
                </c:pt>
                <c:pt idx="38">
                  <c:v>32.981000000000002</c:v>
                </c:pt>
                <c:pt idx="39">
                  <c:v>36.012700000000002</c:v>
                </c:pt>
                <c:pt idx="40">
                  <c:v>36.447200000000002</c:v>
                </c:pt>
                <c:pt idx="41">
                  <c:v>39.135599999999997</c:v>
                </c:pt>
                <c:pt idx="42">
                  <c:v>41.580599999999997</c:v>
                </c:pt>
                <c:pt idx="43">
                  <c:v>42.056899999999999</c:v>
                </c:pt>
                <c:pt idx="44">
                  <c:v>42.831800000000001</c:v>
                </c:pt>
                <c:pt idx="45">
                  <c:v>43.285299999999999</c:v>
                </c:pt>
                <c:pt idx="46">
                  <c:v>44.366900000000001</c:v>
                </c:pt>
                <c:pt idx="47">
                  <c:v>45.562899999999999</c:v>
                </c:pt>
                <c:pt idx="48">
                  <c:v>45.374072469950868</c:v>
                </c:pt>
                <c:pt idx="49">
                  <c:v>43.968078584361749</c:v>
                </c:pt>
                <c:pt idx="50">
                  <c:v>45.443817667967174</c:v>
                </c:pt>
                <c:pt idx="51">
                  <c:v>44.588502016177799</c:v>
                </c:pt>
                <c:pt idx="52">
                  <c:v>46.210742151231855</c:v>
                </c:pt>
                <c:pt idx="53">
                  <c:v>46.887138158907383</c:v>
                </c:pt>
                <c:pt idx="54">
                  <c:v>46.566814688859218</c:v>
                </c:pt>
                <c:pt idx="55">
                  <c:v>45.923188156671166</c:v>
                </c:pt>
                <c:pt idx="56">
                  <c:v>44.665269180005538</c:v>
                </c:pt>
              </c:numCache>
            </c:numRef>
          </c:val>
          <c:smooth val="0"/>
          <c:extLst xmlns:DataManagerRef="urn:DataManager">
            <c:ext xmlns:c16="http://schemas.microsoft.com/office/drawing/2014/chart" uri="{C3380CC4-5D6E-409C-BE32-E72D297353CC}">
              <c16:uniqueId val="{00000000-03D2-4E32-A362-6EC077B2A779}"/>
            </c:ext>
          </c:extLst>
        </c:ser>
        <c:ser>
          <c:idx val="1"/>
          <c:order val="1"/>
          <c:tx>
            <c:strRef>
              <c:f>'Graf III.10'!$L$3</c:f>
              <c:strCache>
                <c:ptCount val="1"/>
                <c:pt idx="0">
                  <c:v>Mixed and other funds</c:v>
                </c:pt>
              </c:strCache>
            </c:strRef>
          </c:tx>
          <c:spPr>
            <a:ln w="25400">
              <a:solidFill>
                <a:srgbClr val="D52B1E"/>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III.10'!$L$5:$L$61</c:f>
              <c:numCache>
                <c:formatCode>0.00</c:formatCode>
                <c:ptCount val="57"/>
                <c:pt idx="0">
                  <c:v>25.468800000000002</c:v>
                </c:pt>
                <c:pt idx="1">
                  <c:v>24.895299999999999</c:v>
                </c:pt>
                <c:pt idx="2">
                  <c:v>25.168099999999999</c:v>
                </c:pt>
                <c:pt idx="3">
                  <c:v>26.435099999999998</c:v>
                </c:pt>
                <c:pt idx="4">
                  <c:v>26.546500000000002</c:v>
                </c:pt>
                <c:pt idx="5">
                  <c:v>24.599900000000002</c:v>
                </c:pt>
                <c:pt idx="6">
                  <c:v>22.707599999999999</c:v>
                </c:pt>
                <c:pt idx="7">
                  <c:v>23.0213</c:v>
                </c:pt>
                <c:pt idx="8">
                  <c:v>20.483599999999999</c:v>
                </c:pt>
                <c:pt idx="9">
                  <c:v>20.214600000000001</c:v>
                </c:pt>
                <c:pt idx="10">
                  <c:v>20.095199999999998</c:v>
                </c:pt>
                <c:pt idx="11">
                  <c:v>19.078299999999999</c:v>
                </c:pt>
                <c:pt idx="12">
                  <c:v>22.988900000000001</c:v>
                </c:pt>
                <c:pt idx="13">
                  <c:v>18.257000000000001</c:v>
                </c:pt>
                <c:pt idx="14">
                  <c:v>18.202200000000001</c:v>
                </c:pt>
                <c:pt idx="15">
                  <c:v>17.012599999999999</c:v>
                </c:pt>
                <c:pt idx="16">
                  <c:v>15.8965</c:v>
                </c:pt>
                <c:pt idx="17">
                  <c:v>16.6965</c:v>
                </c:pt>
                <c:pt idx="18">
                  <c:v>17.5687</c:v>
                </c:pt>
                <c:pt idx="19">
                  <c:v>17.4053</c:v>
                </c:pt>
                <c:pt idx="20">
                  <c:v>17.890799999999999</c:v>
                </c:pt>
                <c:pt idx="21">
                  <c:v>17.907699999999998</c:v>
                </c:pt>
                <c:pt idx="22">
                  <c:v>17.558399999999999</c:v>
                </c:pt>
                <c:pt idx="23">
                  <c:v>15.093</c:v>
                </c:pt>
                <c:pt idx="24">
                  <c:v>19.026</c:v>
                </c:pt>
                <c:pt idx="25">
                  <c:v>15.8443</c:v>
                </c:pt>
                <c:pt idx="26">
                  <c:v>16.0212</c:v>
                </c:pt>
                <c:pt idx="27">
                  <c:v>17.000499999999999</c:v>
                </c:pt>
                <c:pt idx="28">
                  <c:v>17.376300000000001</c:v>
                </c:pt>
                <c:pt idx="29">
                  <c:v>17.257000000000001</c:v>
                </c:pt>
                <c:pt idx="30">
                  <c:v>16.787199999999999</c:v>
                </c:pt>
                <c:pt idx="31">
                  <c:v>17.108699999999999</c:v>
                </c:pt>
                <c:pt idx="32">
                  <c:v>16.234100000000002</c:v>
                </c:pt>
                <c:pt idx="33">
                  <c:v>16.614000000000001</c:v>
                </c:pt>
                <c:pt idx="34">
                  <c:v>16.110399999999998</c:v>
                </c:pt>
                <c:pt idx="35">
                  <c:v>16.078900000000001</c:v>
                </c:pt>
                <c:pt idx="36">
                  <c:v>18.0227</c:v>
                </c:pt>
                <c:pt idx="37">
                  <c:v>16.464200000000002</c:v>
                </c:pt>
                <c:pt idx="38">
                  <c:v>16.0824</c:v>
                </c:pt>
                <c:pt idx="39">
                  <c:v>19.718599999999999</c:v>
                </c:pt>
                <c:pt idx="40">
                  <c:v>17.7255</c:v>
                </c:pt>
                <c:pt idx="41">
                  <c:v>17.926600000000001</c:v>
                </c:pt>
                <c:pt idx="42">
                  <c:v>18.279599999999999</c:v>
                </c:pt>
                <c:pt idx="43">
                  <c:v>18.570699999999999</c:v>
                </c:pt>
                <c:pt idx="44">
                  <c:v>17.870799999999999</c:v>
                </c:pt>
                <c:pt idx="45">
                  <c:v>19.184000000000001</c:v>
                </c:pt>
                <c:pt idx="46">
                  <c:v>19.5505</c:v>
                </c:pt>
                <c:pt idx="47">
                  <c:v>19.883800000000001</c:v>
                </c:pt>
                <c:pt idx="48">
                  <c:v>18.940468567955236</c:v>
                </c:pt>
                <c:pt idx="49">
                  <c:v>19.314189774393913</c:v>
                </c:pt>
                <c:pt idx="50">
                  <c:v>19.050529286033807</c:v>
                </c:pt>
                <c:pt idx="51">
                  <c:v>19.169890173861976</c:v>
                </c:pt>
                <c:pt idx="52">
                  <c:v>19.95872994360824</c:v>
                </c:pt>
                <c:pt idx="53">
                  <c:v>20.192444682822821</c:v>
                </c:pt>
                <c:pt idx="54">
                  <c:v>19.641669263967501</c:v>
                </c:pt>
                <c:pt idx="55">
                  <c:v>19.880453456985396</c:v>
                </c:pt>
                <c:pt idx="56">
                  <c:v>20.259609769989989</c:v>
                </c:pt>
              </c:numCache>
            </c:numRef>
          </c:val>
          <c:smooth val="0"/>
          <c:extLst xmlns:DataManagerRef="urn:DataManager">
            <c:ext xmlns:c16="http://schemas.microsoft.com/office/drawing/2014/chart" uri="{C3380CC4-5D6E-409C-BE32-E72D297353CC}">
              <c16:uniqueId val="{00000001-03D2-4E32-A362-6EC077B2A779}"/>
            </c:ext>
          </c:extLst>
        </c:ser>
        <c:ser>
          <c:idx val="2"/>
          <c:order val="2"/>
          <c:tx>
            <c:strRef>
              <c:f>'Graf III.10'!$M$3</c:f>
              <c:strCache>
                <c:ptCount val="1"/>
                <c:pt idx="0">
                  <c:v>Equity funds</c:v>
                </c:pt>
              </c:strCache>
            </c:strRef>
          </c:tx>
          <c:spPr>
            <a:ln w="25400">
              <a:solidFill>
                <a:srgbClr val="FFBB00"/>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III.10'!$M$5:$M$61</c:f>
              <c:numCache>
                <c:formatCode>0.00</c:formatCode>
                <c:ptCount val="57"/>
                <c:pt idx="0">
                  <c:v>7.8339999999999996</c:v>
                </c:pt>
                <c:pt idx="1">
                  <c:v>8.4831000000000003</c:v>
                </c:pt>
                <c:pt idx="2">
                  <c:v>7.8216000000000001</c:v>
                </c:pt>
                <c:pt idx="3">
                  <c:v>8.1769999999999996</c:v>
                </c:pt>
                <c:pt idx="4">
                  <c:v>7.7906000000000004</c:v>
                </c:pt>
                <c:pt idx="5">
                  <c:v>8.0681999999999992</c:v>
                </c:pt>
                <c:pt idx="6">
                  <c:v>6.8205</c:v>
                </c:pt>
                <c:pt idx="7">
                  <c:v>6.9720000000000004</c:v>
                </c:pt>
                <c:pt idx="8">
                  <c:v>6.6349</c:v>
                </c:pt>
                <c:pt idx="9">
                  <c:v>6.4219999999999997</c:v>
                </c:pt>
                <c:pt idx="10">
                  <c:v>6.1121999999999996</c:v>
                </c:pt>
                <c:pt idx="11">
                  <c:v>6.5018000000000002</c:v>
                </c:pt>
                <c:pt idx="12">
                  <c:v>7.1558999999999999</c:v>
                </c:pt>
                <c:pt idx="13">
                  <c:v>8.2636000000000003</c:v>
                </c:pt>
                <c:pt idx="14">
                  <c:v>6.9053000000000004</c:v>
                </c:pt>
                <c:pt idx="15">
                  <c:v>6.0911</c:v>
                </c:pt>
                <c:pt idx="16">
                  <c:v>3.4037000000000002</c:v>
                </c:pt>
                <c:pt idx="17">
                  <c:v>3.8416000000000001</c:v>
                </c:pt>
                <c:pt idx="18">
                  <c:v>4.2663000000000002</c:v>
                </c:pt>
                <c:pt idx="19">
                  <c:v>4.4908000000000001</c:v>
                </c:pt>
                <c:pt idx="20">
                  <c:v>5.0808</c:v>
                </c:pt>
                <c:pt idx="21">
                  <c:v>5.1448999999999998</c:v>
                </c:pt>
                <c:pt idx="22">
                  <c:v>4.8558000000000003</c:v>
                </c:pt>
                <c:pt idx="23">
                  <c:v>4.4912999999999998</c:v>
                </c:pt>
                <c:pt idx="24">
                  <c:v>5.0366</c:v>
                </c:pt>
                <c:pt idx="25">
                  <c:v>4.1731999999999996</c:v>
                </c:pt>
                <c:pt idx="26">
                  <c:v>4.3455000000000004</c:v>
                </c:pt>
                <c:pt idx="27">
                  <c:v>3.4070999999999998</c:v>
                </c:pt>
                <c:pt idx="28">
                  <c:v>3.4958999999999998</c:v>
                </c:pt>
                <c:pt idx="29">
                  <c:v>4.2784000000000004</c:v>
                </c:pt>
                <c:pt idx="30">
                  <c:v>5.2100999999999997</c:v>
                </c:pt>
                <c:pt idx="31">
                  <c:v>3.6555</c:v>
                </c:pt>
                <c:pt idx="32">
                  <c:v>4.819</c:v>
                </c:pt>
                <c:pt idx="33">
                  <c:v>4.8611000000000004</c:v>
                </c:pt>
                <c:pt idx="34">
                  <c:v>4.9160000000000004</c:v>
                </c:pt>
                <c:pt idx="35">
                  <c:v>3.5989</c:v>
                </c:pt>
                <c:pt idx="36">
                  <c:v>4.3719999999999999</c:v>
                </c:pt>
                <c:pt idx="37">
                  <c:v>3.8403999999999998</c:v>
                </c:pt>
                <c:pt idx="38">
                  <c:v>5.4234</c:v>
                </c:pt>
                <c:pt idx="39">
                  <c:v>7.6524000000000001</c:v>
                </c:pt>
                <c:pt idx="40">
                  <c:v>6.7797999999999998</c:v>
                </c:pt>
                <c:pt idx="41">
                  <c:v>7.7751000000000001</c:v>
                </c:pt>
                <c:pt idx="42">
                  <c:v>6.7157999999999998</c:v>
                </c:pt>
                <c:pt idx="43">
                  <c:v>7.6546000000000003</c:v>
                </c:pt>
                <c:pt idx="44">
                  <c:v>5.923</c:v>
                </c:pt>
                <c:pt idx="45">
                  <c:v>5.8418999999999999</c:v>
                </c:pt>
                <c:pt idx="46">
                  <c:v>5.7209000000000003</c:v>
                </c:pt>
                <c:pt idx="47">
                  <c:v>5.9504000000000001</c:v>
                </c:pt>
                <c:pt idx="48">
                  <c:v>4.1821710103831444</c:v>
                </c:pt>
                <c:pt idx="49">
                  <c:v>5.7961617198000157</c:v>
                </c:pt>
                <c:pt idx="50">
                  <c:v>5.6346391915307334</c:v>
                </c:pt>
                <c:pt idx="51">
                  <c:v>4.7409367852304882</c:v>
                </c:pt>
                <c:pt idx="52">
                  <c:v>5.7008898977423996</c:v>
                </c:pt>
                <c:pt idx="53">
                  <c:v>5.7226695473445357</c:v>
                </c:pt>
                <c:pt idx="54">
                  <c:v>4.612243343588295</c:v>
                </c:pt>
                <c:pt idx="55">
                  <c:v>5.5380696258883129</c:v>
                </c:pt>
                <c:pt idx="56">
                  <c:v>4.7292545964559629</c:v>
                </c:pt>
              </c:numCache>
            </c:numRef>
          </c:val>
          <c:smooth val="0"/>
          <c:extLst xmlns:DataManagerRef="urn:DataManager">
            <c:ext xmlns:c16="http://schemas.microsoft.com/office/drawing/2014/chart" uri="{C3380CC4-5D6E-409C-BE32-E72D297353CC}">
              <c16:uniqueId val="{00000002-03D2-4E32-A362-6EC077B2A779}"/>
            </c:ext>
          </c:extLst>
        </c:ser>
        <c:ser>
          <c:idx val="3"/>
          <c:order val="3"/>
          <c:tx>
            <c:strRef>
              <c:f>'Graf III.10'!$N$3</c:f>
              <c:strCache>
                <c:ptCount val="1"/>
                <c:pt idx="0">
                  <c:v>Real estate funds</c:v>
                </c:pt>
              </c:strCache>
            </c:strRef>
          </c:tx>
          <c:spPr>
            <a:ln w="25400">
              <a:solidFill>
                <a:srgbClr val="9ACD32"/>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III.10'!$N$5:$N$61</c:f>
              <c:numCache>
                <c:formatCode>0.00</c:formatCode>
                <c:ptCount val="57"/>
                <c:pt idx="0">
                  <c:v>11.137600000000001</c:v>
                </c:pt>
                <c:pt idx="1">
                  <c:v>20.919</c:v>
                </c:pt>
                <c:pt idx="2">
                  <c:v>21.6739</c:v>
                </c:pt>
                <c:pt idx="3">
                  <c:v>23.227799999999998</c:v>
                </c:pt>
                <c:pt idx="4">
                  <c:v>25.166599999999999</c:v>
                </c:pt>
                <c:pt idx="5">
                  <c:v>27.569299999999998</c:v>
                </c:pt>
                <c:pt idx="6">
                  <c:v>27.806000000000001</c:v>
                </c:pt>
                <c:pt idx="7">
                  <c:v>31.288499999999999</c:v>
                </c:pt>
                <c:pt idx="8">
                  <c:v>25.912500000000001</c:v>
                </c:pt>
                <c:pt idx="9">
                  <c:v>18.5578</c:v>
                </c:pt>
                <c:pt idx="10">
                  <c:v>19.816600000000001</c:v>
                </c:pt>
                <c:pt idx="11">
                  <c:v>20.026700000000002</c:v>
                </c:pt>
                <c:pt idx="12">
                  <c:v>20.871500000000001</c:v>
                </c:pt>
                <c:pt idx="13">
                  <c:v>15.8222</c:v>
                </c:pt>
                <c:pt idx="14">
                  <c:v>12.5463</c:v>
                </c:pt>
                <c:pt idx="15">
                  <c:v>10.799099999999999</c:v>
                </c:pt>
                <c:pt idx="16">
                  <c:v>9.9911999999999992</c:v>
                </c:pt>
                <c:pt idx="17">
                  <c:v>15.2904</c:v>
                </c:pt>
                <c:pt idx="18">
                  <c:v>17.098800000000001</c:v>
                </c:pt>
                <c:pt idx="19">
                  <c:v>13.0207</c:v>
                </c:pt>
                <c:pt idx="20">
                  <c:v>16.345199999999998</c:v>
                </c:pt>
                <c:pt idx="21">
                  <c:v>12.8194</c:v>
                </c:pt>
                <c:pt idx="22">
                  <c:v>14.557499999999999</c:v>
                </c:pt>
                <c:pt idx="23">
                  <c:v>24.089400000000001</c:v>
                </c:pt>
                <c:pt idx="24">
                  <c:v>20.648900000000001</c:v>
                </c:pt>
                <c:pt idx="25">
                  <c:v>13.2182</c:v>
                </c:pt>
                <c:pt idx="26">
                  <c:v>13.3337</c:v>
                </c:pt>
                <c:pt idx="27">
                  <c:v>13.9824</c:v>
                </c:pt>
                <c:pt idx="28">
                  <c:v>11.2197</c:v>
                </c:pt>
                <c:pt idx="29">
                  <c:v>13.3323</c:v>
                </c:pt>
                <c:pt idx="30">
                  <c:v>13.235099999999999</c:v>
                </c:pt>
                <c:pt idx="31">
                  <c:v>12.757400000000001</c:v>
                </c:pt>
                <c:pt idx="32">
                  <c:v>12.803900000000001</c:v>
                </c:pt>
                <c:pt idx="33">
                  <c:v>10.8851</c:v>
                </c:pt>
                <c:pt idx="34">
                  <c:v>10.121600000000001</c:v>
                </c:pt>
                <c:pt idx="35">
                  <c:v>10.7133</c:v>
                </c:pt>
                <c:pt idx="36">
                  <c:v>21.7287</c:v>
                </c:pt>
                <c:pt idx="37">
                  <c:v>12.5518</c:v>
                </c:pt>
                <c:pt idx="38">
                  <c:v>13.246600000000001</c:v>
                </c:pt>
                <c:pt idx="39">
                  <c:v>9.8095999999999997</c:v>
                </c:pt>
                <c:pt idx="40">
                  <c:v>9.7292000000000005</c:v>
                </c:pt>
                <c:pt idx="41">
                  <c:v>10.8093</c:v>
                </c:pt>
                <c:pt idx="42">
                  <c:v>10.6729</c:v>
                </c:pt>
                <c:pt idx="43">
                  <c:v>11.8476</c:v>
                </c:pt>
                <c:pt idx="44">
                  <c:v>12.679</c:v>
                </c:pt>
                <c:pt idx="45">
                  <c:v>17.094100000000001</c:v>
                </c:pt>
                <c:pt idx="46">
                  <c:v>10.730399999999999</c:v>
                </c:pt>
                <c:pt idx="47">
                  <c:v>12.703900000000001</c:v>
                </c:pt>
                <c:pt idx="48">
                  <c:v>12.645202774974146</c:v>
                </c:pt>
                <c:pt idx="49">
                  <c:v>12.819960010128439</c:v>
                </c:pt>
                <c:pt idx="50">
                  <c:v>11.963038796829879</c:v>
                </c:pt>
                <c:pt idx="51">
                  <c:v>7.6979428216614885</c:v>
                </c:pt>
                <c:pt idx="52">
                  <c:v>5.0006083526760943</c:v>
                </c:pt>
                <c:pt idx="53">
                  <c:v>7.4060468890696241</c:v>
                </c:pt>
                <c:pt idx="54">
                  <c:v>9.7577552251689479</c:v>
                </c:pt>
                <c:pt idx="55">
                  <c:v>6.1469699529767476</c:v>
                </c:pt>
                <c:pt idx="56">
                  <c:v>7.704003094511501</c:v>
                </c:pt>
              </c:numCache>
            </c:numRef>
          </c:val>
          <c:smooth val="0"/>
          <c:extLst xmlns:DataManagerRef="urn:DataManager">
            <c:ext xmlns:c16="http://schemas.microsoft.com/office/drawing/2014/chart" uri="{C3380CC4-5D6E-409C-BE32-E72D297353CC}">
              <c16:uniqueId val="{00000003-03D2-4E32-A362-6EC077B2A779}"/>
            </c:ext>
          </c:extLst>
        </c:ser>
        <c:ser>
          <c:idx val="4"/>
          <c:order val="4"/>
          <c:tx>
            <c:strRef>
              <c:f>'Graf III.10'!$O$3</c:f>
              <c:strCache>
                <c:ptCount val="1"/>
                <c:pt idx="0">
                  <c:v>Collective investment funds, total</c:v>
                </c:pt>
              </c:strCache>
            </c:strRef>
          </c:tx>
          <c:spPr>
            <a:ln w="25400">
              <a:solidFill>
                <a:sysClr val="windowText" lastClr="000000"/>
              </a:solidFill>
              <a:prstDash val="solid"/>
            </a:ln>
          </c:spPr>
          <c:marker>
            <c:symbol val="none"/>
          </c:marker>
          <c:cat>
            <c:numRef>
              <c:f>'Graf III.10'!$J$5:$J$61</c:f>
              <c:numCache>
                <c:formatCode>m/d/yyyy</c:formatCode>
                <c:ptCount val="5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numCache>
            </c:numRef>
          </c:cat>
          <c:val>
            <c:numRef>
              <c:f>'Graf III.10'!$O$5:$O$61</c:f>
              <c:numCache>
                <c:formatCode>0.00</c:formatCode>
                <c:ptCount val="57"/>
                <c:pt idx="0">
                  <c:v>30.118099999999998</c:v>
                </c:pt>
                <c:pt idx="1">
                  <c:v>29.453199999999999</c:v>
                </c:pt>
                <c:pt idx="2">
                  <c:v>29.409099999999999</c:v>
                </c:pt>
                <c:pt idx="3">
                  <c:v>30.583300000000001</c:v>
                </c:pt>
                <c:pt idx="4">
                  <c:v>30.434799999999999</c:v>
                </c:pt>
                <c:pt idx="5">
                  <c:v>30.4239</c:v>
                </c:pt>
                <c:pt idx="6">
                  <c:v>29.3047</c:v>
                </c:pt>
                <c:pt idx="7">
                  <c:v>29.328299999999999</c:v>
                </c:pt>
                <c:pt idx="8">
                  <c:v>25.596299999999999</c:v>
                </c:pt>
                <c:pt idx="9">
                  <c:v>25.2044</c:v>
                </c:pt>
                <c:pt idx="10">
                  <c:v>24.0975</c:v>
                </c:pt>
                <c:pt idx="11">
                  <c:v>23.706800000000001</c:v>
                </c:pt>
                <c:pt idx="12">
                  <c:v>27.459099999999999</c:v>
                </c:pt>
                <c:pt idx="13">
                  <c:v>22.101600000000001</c:v>
                </c:pt>
                <c:pt idx="14">
                  <c:v>21.921199999999999</c:v>
                </c:pt>
                <c:pt idx="15">
                  <c:v>21.437999999999999</c:v>
                </c:pt>
                <c:pt idx="16">
                  <c:v>19.620899999999999</c:v>
                </c:pt>
                <c:pt idx="17">
                  <c:v>20.885000000000002</c:v>
                </c:pt>
                <c:pt idx="18">
                  <c:v>21.6112</c:v>
                </c:pt>
                <c:pt idx="19">
                  <c:v>21.3064</c:v>
                </c:pt>
                <c:pt idx="20">
                  <c:v>22.425799999999999</c:v>
                </c:pt>
                <c:pt idx="21">
                  <c:v>22.265999999999998</c:v>
                </c:pt>
                <c:pt idx="22">
                  <c:v>23.038</c:v>
                </c:pt>
                <c:pt idx="23">
                  <c:v>23.121700000000001</c:v>
                </c:pt>
                <c:pt idx="24">
                  <c:v>25.446300000000001</c:v>
                </c:pt>
                <c:pt idx="25">
                  <c:v>19.532900000000001</c:v>
                </c:pt>
                <c:pt idx="26">
                  <c:v>19.5291</c:v>
                </c:pt>
                <c:pt idx="27">
                  <c:v>19.409500000000001</c:v>
                </c:pt>
                <c:pt idx="28">
                  <c:v>18.9482</c:v>
                </c:pt>
                <c:pt idx="29">
                  <c:v>19.9968</c:v>
                </c:pt>
                <c:pt idx="30">
                  <c:v>20.003</c:v>
                </c:pt>
                <c:pt idx="31">
                  <c:v>19.906199999999998</c:v>
                </c:pt>
                <c:pt idx="32">
                  <c:v>19.229900000000001</c:v>
                </c:pt>
                <c:pt idx="33">
                  <c:v>19.4069</c:v>
                </c:pt>
                <c:pt idx="34">
                  <c:v>19.721</c:v>
                </c:pt>
                <c:pt idx="35">
                  <c:v>19.197900000000001</c:v>
                </c:pt>
                <c:pt idx="36">
                  <c:v>23.1129</c:v>
                </c:pt>
                <c:pt idx="37">
                  <c:v>19.466799999999999</c:v>
                </c:pt>
                <c:pt idx="38">
                  <c:v>19.327300000000001</c:v>
                </c:pt>
                <c:pt idx="39">
                  <c:v>21.72</c:v>
                </c:pt>
                <c:pt idx="40">
                  <c:v>20.691600000000001</c:v>
                </c:pt>
                <c:pt idx="41">
                  <c:v>21.744800000000001</c:v>
                </c:pt>
                <c:pt idx="42">
                  <c:v>22.17</c:v>
                </c:pt>
                <c:pt idx="43">
                  <c:v>22.6052</c:v>
                </c:pt>
                <c:pt idx="44">
                  <c:v>22.159400000000002</c:v>
                </c:pt>
                <c:pt idx="45">
                  <c:v>23.304300000000001</c:v>
                </c:pt>
                <c:pt idx="46">
                  <c:v>22.840900000000001</c:v>
                </c:pt>
                <c:pt idx="47">
                  <c:v>23.190200000000001</c:v>
                </c:pt>
                <c:pt idx="48">
                  <c:v>22.143071616384901</c:v>
                </c:pt>
                <c:pt idx="49">
                  <c:v>22.179498434126788</c:v>
                </c:pt>
                <c:pt idx="50">
                  <c:v>22.000248452931423</c:v>
                </c:pt>
                <c:pt idx="51">
                  <c:v>20.818038710306553</c:v>
                </c:pt>
                <c:pt idx="52">
                  <c:v>21.243698873534704</c:v>
                </c:pt>
                <c:pt idx="53">
                  <c:v>21.693952134361755</c:v>
                </c:pt>
                <c:pt idx="54">
                  <c:v>21.381277071234013</c:v>
                </c:pt>
                <c:pt idx="55">
                  <c:v>20.958350480974943</c:v>
                </c:pt>
                <c:pt idx="56">
                  <c:v>20.710934027991154</c:v>
                </c:pt>
              </c:numCache>
            </c:numRef>
          </c:val>
          <c:smooth val="0"/>
          <c:extLst xmlns:DataManagerRef="urn:DataManager">
            <c:ext xmlns:c16="http://schemas.microsoft.com/office/drawing/2014/chart" uri="{C3380CC4-5D6E-409C-BE32-E72D297353CC}">
              <c16:uniqueId val="{00000004-03D2-4E32-A362-6EC077B2A779}"/>
            </c:ext>
          </c:extLst>
        </c:ser>
        <c:dLbls>
          <c:showLegendKey val="0"/>
          <c:showVal val="0"/>
          <c:showCatName val="0"/>
          <c:showSerName val="0"/>
          <c:showPercent val="0"/>
          <c:showBubbleSize val="0"/>
        </c:dLbls>
        <c:smooth val="0"/>
        <c:axId val="385760640"/>
        <c:axId val="389297280"/>
      </c:lineChart>
      <c:dateAx>
        <c:axId val="385760640"/>
        <c:scaling>
          <c:orientation val="minMax"/>
          <c:max val="44439"/>
          <c:min val="4297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9297280"/>
        <c:crosses val="autoZero"/>
        <c:auto val="1"/>
        <c:lblOffset val="100"/>
        <c:baseTimeUnit val="months"/>
        <c:majorUnit val="8"/>
        <c:majorTimeUnit val="months"/>
      </c:dateAx>
      <c:valAx>
        <c:axId val="389297280"/>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760640"/>
        <c:crosses val="autoZero"/>
        <c:crossBetween val="midCat"/>
      </c:valAx>
      <c:spPr>
        <a:noFill/>
        <a:ln w="25400">
          <a:noFill/>
        </a:ln>
      </c:spPr>
    </c:plotArea>
    <c:legend>
      <c:legendPos val="b"/>
      <c:layout>
        <c:manualLayout>
          <c:xMode val="edge"/>
          <c:yMode val="edge"/>
          <c:x val="1.048951048951049E-2"/>
          <c:y val="0.70517442563201393"/>
          <c:w val="0.75898821650790149"/>
          <c:h val="0.2948255743679860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1554974223565487E-2"/>
          <c:w val="0.86185232090743891"/>
          <c:h val="0.70922535724701075"/>
        </c:manualLayout>
      </c:layout>
      <c:barChart>
        <c:barDir val="col"/>
        <c:grouping val="stacked"/>
        <c:varyColors val="0"/>
        <c:ser>
          <c:idx val="4"/>
          <c:order val="2"/>
          <c:tx>
            <c:strRef>
              <c:f>'Graf III.11'!$O$4</c:f>
              <c:strCache>
                <c:ptCount val="1"/>
                <c:pt idx="0">
                  <c:v>Pomocný sloupec</c:v>
                </c:pt>
              </c:strCache>
            </c:strRef>
          </c:tx>
          <c:spPr>
            <a:noFill/>
            <a:ln w="25400">
              <a:noFill/>
            </a:ln>
          </c:spPr>
          <c:invertIfNegative val="0"/>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III.11'!$O$5:$O$11</c:f>
              <c:numCache>
                <c:formatCode>0.00</c:formatCode>
                <c:ptCount val="7"/>
                <c:pt idx="0">
                  <c:v>147.65</c:v>
                </c:pt>
                <c:pt idx="1">
                  <c:v>139.77979999999999</c:v>
                </c:pt>
                <c:pt idx="2">
                  <c:v>154.0318</c:v>
                </c:pt>
                <c:pt idx="3">
                  <c:v>157.27959999999999</c:v>
                </c:pt>
                <c:pt idx="4">
                  <c:v>166.64330000000001</c:v>
                </c:pt>
                <c:pt idx="5">
                  <c:v>174.54409999999999</c:v>
                </c:pt>
                <c:pt idx="6">
                  <c:v>173.58449999999999</c:v>
                </c:pt>
              </c:numCache>
            </c:numRef>
          </c:val>
          <c:extLst xmlns:DataManagerRef="urn:DataManager">
            <c:ext xmlns:c16="http://schemas.microsoft.com/office/drawing/2014/chart" uri="{C3380CC4-5D6E-409C-BE32-E72D297353CC}">
              <c16:uniqueId val="{00000000-ECFB-47BA-8E0C-5FC97301CEF8}"/>
            </c:ext>
          </c:extLst>
        </c:ser>
        <c:ser>
          <c:idx val="2"/>
          <c:order val="3"/>
          <c:tx>
            <c:strRef>
              <c:f>'Graf III.11'!$M$4</c:f>
              <c:strCache>
                <c:ptCount val="1"/>
                <c:pt idx="0">
                  <c:v>Mezikvartilové rozpětí</c:v>
                </c:pt>
              </c:strCache>
            </c:strRef>
          </c:tx>
          <c:spPr>
            <a:solidFill>
              <a:schemeClr val="tx2">
                <a:lumMod val="40000"/>
                <a:lumOff val="60000"/>
              </a:schemeClr>
            </a:solidFill>
            <a:ln w="25400">
              <a:noFill/>
            </a:ln>
          </c:spPr>
          <c:invertIfNegative val="0"/>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III.11'!$M$5:$M$11</c:f>
              <c:numCache>
                <c:formatCode>0.00</c:formatCode>
                <c:ptCount val="7"/>
                <c:pt idx="0">
                  <c:v>180.69</c:v>
                </c:pt>
                <c:pt idx="1">
                  <c:v>103.8931</c:v>
                </c:pt>
                <c:pt idx="2">
                  <c:v>196.2182</c:v>
                </c:pt>
                <c:pt idx="3">
                  <c:v>176.79580000000001</c:v>
                </c:pt>
                <c:pt idx="4">
                  <c:v>156.78579999999999</c:v>
                </c:pt>
                <c:pt idx="5">
                  <c:v>123.49469999999999</c:v>
                </c:pt>
                <c:pt idx="6">
                  <c:v>138.22550000000001</c:v>
                </c:pt>
              </c:numCache>
            </c:numRef>
          </c:val>
          <c:extLst xmlns:DataManagerRef="urn:DataManager">
            <c:ext xmlns:c16="http://schemas.microsoft.com/office/drawing/2014/chart" uri="{C3380CC4-5D6E-409C-BE32-E72D297353CC}">
              <c16:uniqueId val="{00000001-ECFB-47BA-8E0C-5FC97301CEF8}"/>
            </c:ext>
          </c:extLst>
        </c:ser>
        <c:dLbls>
          <c:showLegendKey val="0"/>
          <c:showVal val="0"/>
          <c:showCatName val="0"/>
          <c:showSerName val="0"/>
          <c:showPercent val="0"/>
          <c:showBubbleSize val="0"/>
        </c:dLbls>
        <c:gapWidth val="20"/>
        <c:overlap val="100"/>
        <c:axId val="179595904"/>
        <c:axId val="179597696"/>
      </c:barChart>
      <c:lineChart>
        <c:grouping val="standard"/>
        <c:varyColors val="0"/>
        <c:ser>
          <c:idx val="0"/>
          <c:order val="0"/>
          <c:tx>
            <c:strRef>
              <c:f>'Graf III.11'!$K$4</c:f>
              <c:strCache>
                <c:ptCount val="1"/>
                <c:pt idx="0">
                  <c:v>Agregátní hodnota za sektor</c:v>
                </c:pt>
              </c:strCache>
            </c:strRef>
          </c:tx>
          <c:spPr>
            <a:ln w="25400">
              <a:solidFill>
                <a:schemeClr val="accent2"/>
              </a:solidFill>
              <a:prstDash val="solid"/>
            </a:ln>
          </c:spPr>
          <c:marker>
            <c:symbol val="circle"/>
            <c:size val="7"/>
            <c:spPr>
              <a:solidFill>
                <a:schemeClr val="accent2"/>
              </a:solidFill>
              <a:ln>
                <a:noFill/>
                <a:prstDash val="solid"/>
              </a:ln>
            </c:spPr>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III.11'!$K$5:$K$11</c:f>
              <c:numCache>
                <c:formatCode>0.00</c:formatCode>
                <c:ptCount val="7"/>
                <c:pt idx="0">
                  <c:v>202.43</c:v>
                </c:pt>
                <c:pt idx="1">
                  <c:v>196.6</c:v>
                </c:pt>
                <c:pt idx="2">
                  <c:v>241.65</c:v>
                </c:pt>
                <c:pt idx="3">
                  <c:v>246.82</c:v>
                </c:pt>
                <c:pt idx="4">
                  <c:v>251.36</c:v>
                </c:pt>
                <c:pt idx="5">
                  <c:v>242.45</c:v>
                </c:pt>
                <c:pt idx="6">
                  <c:v>242.33</c:v>
                </c:pt>
              </c:numCache>
            </c:numRef>
          </c:val>
          <c:smooth val="0"/>
          <c:extLst xmlns:DataManagerRef="urn:DataManager">
            <c:ext xmlns:c16="http://schemas.microsoft.com/office/drawing/2014/chart" uri="{C3380CC4-5D6E-409C-BE32-E72D297353CC}">
              <c16:uniqueId val="{00000002-ECFB-47BA-8E0C-5FC97301CEF8}"/>
            </c:ext>
          </c:extLst>
        </c:ser>
        <c:ser>
          <c:idx val="1"/>
          <c:order val="1"/>
          <c:tx>
            <c:strRef>
              <c:f>'Graf III.11'!$L$4</c:f>
              <c:strCache>
                <c:ptCount val="1"/>
                <c:pt idx="0">
                  <c:v>Medián</c:v>
                </c:pt>
              </c:strCache>
            </c:strRef>
          </c:tx>
          <c:spPr>
            <a:ln w="25400">
              <a:solidFill>
                <a:schemeClr val="accent1"/>
              </a:solidFill>
              <a:prstDash val="solid"/>
            </a:ln>
          </c:spPr>
          <c:marker>
            <c:symbol val="circle"/>
            <c:size val="7"/>
            <c:spPr>
              <a:solidFill>
                <a:schemeClr val="accent1"/>
              </a:solidFill>
              <a:ln w="12700">
                <a:noFill/>
                <a:prstDash val="solid"/>
              </a:ln>
            </c:spPr>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III.11'!$L$5:$L$11</c:f>
              <c:numCache>
                <c:formatCode>0.00</c:formatCode>
                <c:ptCount val="7"/>
                <c:pt idx="0">
                  <c:v>202.48060000000001</c:v>
                </c:pt>
                <c:pt idx="1">
                  <c:v>181.9683</c:v>
                </c:pt>
                <c:pt idx="2">
                  <c:v>188.7183</c:v>
                </c:pt>
                <c:pt idx="3">
                  <c:v>200.5429</c:v>
                </c:pt>
                <c:pt idx="4">
                  <c:v>209.95590000000001</c:v>
                </c:pt>
                <c:pt idx="5">
                  <c:v>200.75450000000001</c:v>
                </c:pt>
                <c:pt idx="6">
                  <c:v>210.22810000000001</c:v>
                </c:pt>
              </c:numCache>
            </c:numRef>
          </c:val>
          <c:smooth val="0"/>
          <c:extLst xmlns:DataManagerRef="urn:DataManager">
            <c:ext xmlns:c16="http://schemas.microsoft.com/office/drawing/2014/chart" uri="{C3380CC4-5D6E-409C-BE32-E72D297353CC}">
              <c16:uniqueId val="{00000003-ECFB-47BA-8E0C-5FC97301CEF8}"/>
            </c:ext>
          </c:extLst>
        </c:ser>
        <c:ser>
          <c:idx val="3"/>
          <c:order val="4"/>
          <c:tx>
            <c:strRef>
              <c:f>'Graf III.11'!$N$4</c:f>
              <c:strCache>
                <c:ptCount val="1"/>
                <c:pt idx="0">
                  <c:v>Regulatorní minimum</c:v>
                </c:pt>
              </c:strCache>
            </c:strRef>
          </c:tx>
          <c:spPr>
            <a:ln w="12700">
              <a:solidFill>
                <a:sysClr val="windowText" lastClr="000000"/>
              </a:solidFill>
              <a:prstDash val="solid"/>
            </a:ln>
          </c:spPr>
          <c:marker>
            <c:symbol val="none"/>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III.11'!$N$5:$N$11</c:f>
              <c:numCache>
                <c:formatCode>0.00</c:formatCode>
                <c:ptCount val="7"/>
                <c:pt idx="0">
                  <c:v>100</c:v>
                </c:pt>
                <c:pt idx="1">
                  <c:v>100</c:v>
                </c:pt>
                <c:pt idx="2">
                  <c:v>100</c:v>
                </c:pt>
                <c:pt idx="3">
                  <c:v>100</c:v>
                </c:pt>
                <c:pt idx="4">
                  <c:v>100</c:v>
                </c:pt>
                <c:pt idx="5">
                  <c:v>100</c:v>
                </c:pt>
                <c:pt idx="6">
                  <c:v>100</c:v>
                </c:pt>
              </c:numCache>
            </c:numRef>
          </c:val>
          <c:smooth val="0"/>
          <c:extLst xmlns:DataManagerRef="urn:DataManager">
            <c:ext xmlns:c16="http://schemas.microsoft.com/office/drawing/2014/chart" uri="{C3380CC4-5D6E-409C-BE32-E72D297353CC}">
              <c16:uniqueId val="{00000004-ECFB-47BA-8E0C-5FC97301CEF8}"/>
            </c:ext>
          </c:extLst>
        </c:ser>
        <c:dLbls>
          <c:showLegendKey val="0"/>
          <c:showVal val="0"/>
          <c:showCatName val="0"/>
          <c:showSerName val="0"/>
          <c:showPercent val="0"/>
          <c:showBubbleSize val="0"/>
        </c:dLbls>
        <c:marker val="1"/>
        <c:smooth val="0"/>
        <c:axId val="179595904"/>
        <c:axId val="179597696"/>
      </c:lineChart>
      <c:dateAx>
        <c:axId val="179595904"/>
        <c:scaling>
          <c:orientation val="minMax"/>
          <c:max val="44377"/>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179597696"/>
        <c:crosses val="autoZero"/>
        <c:auto val="1"/>
        <c:lblOffset val="100"/>
        <c:baseTimeUnit val="months"/>
        <c:majorUnit val="6"/>
        <c:majorTimeUnit val="months"/>
        <c:minorUnit val="3"/>
      </c:dateAx>
      <c:valAx>
        <c:axId val="1795976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179595904"/>
        <c:crosses val="autoZero"/>
        <c:crossBetween val="between"/>
      </c:valAx>
      <c:spPr>
        <a:noFill/>
        <a:ln w="25400">
          <a:noFill/>
        </a:ln>
      </c:spPr>
    </c:plotArea>
    <c:legend>
      <c:legendPos val="b"/>
      <c:legendEntry>
        <c:idx val="0"/>
        <c:delete val="1"/>
      </c:legendEntry>
      <c:layout>
        <c:manualLayout>
          <c:xMode val="edge"/>
          <c:yMode val="edge"/>
          <c:x val="0"/>
          <c:y val="0.82412428176207686"/>
          <c:w val="0.99673310941027471"/>
          <c:h val="0.15092769328989802"/>
        </c:manualLayout>
      </c:layout>
      <c:overlay val="0"/>
    </c:legend>
    <c:plotVisOnly val="1"/>
    <c:dispBlanksAs val="span"/>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78712625956721"/>
          <c:y val="4.1554974223565487E-2"/>
          <c:w val="0.85835581741093547"/>
          <c:h val="0.70922535724701075"/>
        </c:manualLayout>
      </c:layout>
      <c:barChart>
        <c:barDir val="col"/>
        <c:grouping val="stacked"/>
        <c:varyColors val="0"/>
        <c:ser>
          <c:idx val="4"/>
          <c:order val="2"/>
          <c:tx>
            <c:strRef>
              <c:f>'Graf III.11'!$O$3</c:f>
              <c:strCache>
                <c:ptCount val="1"/>
                <c:pt idx="0">
                  <c:v>Auxiliary column</c:v>
                </c:pt>
              </c:strCache>
            </c:strRef>
          </c:tx>
          <c:spPr>
            <a:noFill/>
            <a:ln w="25400">
              <a:noFill/>
            </a:ln>
          </c:spPr>
          <c:invertIfNegative val="0"/>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III.11'!$O$5:$O$11</c:f>
              <c:numCache>
                <c:formatCode>0.00</c:formatCode>
                <c:ptCount val="7"/>
                <c:pt idx="0">
                  <c:v>147.65</c:v>
                </c:pt>
                <c:pt idx="1">
                  <c:v>139.77979999999999</c:v>
                </c:pt>
                <c:pt idx="2">
                  <c:v>154.0318</c:v>
                </c:pt>
                <c:pt idx="3">
                  <c:v>157.27959999999999</c:v>
                </c:pt>
                <c:pt idx="4">
                  <c:v>166.64330000000001</c:v>
                </c:pt>
                <c:pt idx="5">
                  <c:v>174.54409999999999</c:v>
                </c:pt>
                <c:pt idx="6">
                  <c:v>173.58449999999999</c:v>
                </c:pt>
              </c:numCache>
            </c:numRef>
          </c:val>
          <c:extLst xmlns:DataManagerRef="urn:DataManager">
            <c:ext xmlns:c16="http://schemas.microsoft.com/office/drawing/2014/chart" uri="{C3380CC4-5D6E-409C-BE32-E72D297353CC}">
              <c16:uniqueId val="{00000000-BC6D-47BC-861A-8011E472D1A3}"/>
            </c:ext>
          </c:extLst>
        </c:ser>
        <c:ser>
          <c:idx val="2"/>
          <c:order val="3"/>
          <c:tx>
            <c:strRef>
              <c:f>'Graf III.11'!$M$3</c:f>
              <c:strCache>
                <c:ptCount val="1"/>
                <c:pt idx="0">
                  <c:v>Interquartile range</c:v>
                </c:pt>
              </c:strCache>
            </c:strRef>
          </c:tx>
          <c:spPr>
            <a:solidFill>
              <a:schemeClr val="tx2">
                <a:lumMod val="40000"/>
                <a:lumOff val="60000"/>
              </a:schemeClr>
            </a:solidFill>
            <a:ln w="25400">
              <a:noFill/>
            </a:ln>
          </c:spPr>
          <c:invertIfNegative val="0"/>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III.11'!$M$5:$M$11</c:f>
              <c:numCache>
                <c:formatCode>0.00</c:formatCode>
                <c:ptCount val="7"/>
                <c:pt idx="0">
                  <c:v>180.69</c:v>
                </c:pt>
                <c:pt idx="1">
                  <c:v>103.8931</c:v>
                </c:pt>
                <c:pt idx="2">
                  <c:v>196.2182</c:v>
                </c:pt>
                <c:pt idx="3">
                  <c:v>176.79580000000001</c:v>
                </c:pt>
                <c:pt idx="4">
                  <c:v>156.78579999999999</c:v>
                </c:pt>
                <c:pt idx="5">
                  <c:v>123.49469999999999</c:v>
                </c:pt>
                <c:pt idx="6">
                  <c:v>138.22550000000001</c:v>
                </c:pt>
              </c:numCache>
            </c:numRef>
          </c:val>
          <c:extLst xmlns:DataManagerRef="urn:DataManager">
            <c:ext xmlns:c16="http://schemas.microsoft.com/office/drawing/2014/chart" uri="{C3380CC4-5D6E-409C-BE32-E72D297353CC}">
              <c16:uniqueId val="{00000001-BC6D-47BC-861A-8011E472D1A3}"/>
            </c:ext>
          </c:extLst>
        </c:ser>
        <c:dLbls>
          <c:showLegendKey val="0"/>
          <c:showVal val="0"/>
          <c:showCatName val="0"/>
          <c:showSerName val="0"/>
          <c:showPercent val="0"/>
          <c:showBubbleSize val="0"/>
        </c:dLbls>
        <c:gapWidth val="20"/>
        <c:overlap val="100"/>
        <c:axId val="179595904"/>
        <c:axId val="179597696"/>
      </c:barChart>
      <c:lineChart>
        <c:grouping val="standard"/>
        <c:varyColors val="0"/>
        <c:ser>
          <c:idx val="0"/>
          <c:order val="0"/>
          <c:tx>
            <c:strRef>
              <c:f>'Graf III.11'!$K$3</c:f>
              <c:strCache>
                <c:ptCount val="1"/>
                <c:pt idx="0">
                  <c:v>Aggregate for sector</c:v>
                </c:pt>
              </c:strCache>
            </c:strRef>
          </c:tx>
          <c:spPr>
            <a:ln w="25400">
              <a:solidFill>
                <a:schemeClr val="accent2"/>
              </a:solidFill>
              <a:prstDash val="solid"/>
            </a:ln>
          </c:spPr>
          <c:marker>
            <c:symbol val="circle"/>
            <c:size val="7"/>
            <c:spPr>
              <a:solidFill>
                <a:schemeClr val="accent2"/>
              </a:solidFill>
              <a:ln>
                <a:noFill/>
                <a:prstDash val="solid"/>
              </a:ln>
            </c:spPr>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III.11'!$K$5:$K$11</c:f>
              <c:numCache>
                <c:formatCode>0.00</c:formatCode>
                <c:ptCount val="7"/>
                <c:pt idx="0">
                  <c:v>202.43</c:v>
                </c:pt>
                <c:pt idx="1">
                  <c:v>196.6</c:v>
                </c:pt>
                <c:pt idx="2">
                  <c:v>241.65</c:v>
                </c:pt>
                <c:pt idx="3">
                  <c:v>246.82</c:v>
                </c:pt>
                <c:pt idx="4">
                  <c:v>251.36</c:v>
                </c:pt>
                <c:pt idx="5">
                  <c:v>242.45</c:v>
                </c:pt>
                <c:pt idx="6">
                  <c:v>242.33</c:v>
                </c:pt>
              </c:numCache>
            </c:numRef>
          </c:val>
          <c:smooth val="0"/>
          <c:extLst xmlns:DataManagerRef="urn:DataManager">
            <c:ext xmlns:c16="http://schemas.microsoft.com/office/drawing/2014/chart" uri="{C3380CC4-5D6E-409C-BE32-E72D297353CC}">
              <c16:uniqueId val="{00000002-BC6D-47BC-861A-8011E472D1A3}"/>
            </c:ext>
          </c:extLst>
        </c:ser>
        <c:ser>
          <c:idx val="1"/>
          <c:order val="1"/>
          <c:tx>
            <c:strRef>
              <c:f>'Graf III.11'!$L$3</c:f>
              <c:strCache>
                <c:ptCount val="1"/>
                <c:pt idx="0">
                  <c:v>Median</c:v>
                </c:pt>
              </c:strCache>
            </c:strRef>
          </c:tx>
          <c:spPr>
            <a:ln w="25400">
              <a:solidFill>
                <a:schemeClr val="accent1"/>
              </a:solidFill>
              <a:prstDash val="solid"/>
            </a:ln>
          </c:spPr>
          <c:marker>
            <c:symbol val="circle"/>
            <c:size val="7"/>
            <c:spPr>
              <a:solidFill>
                <a:schemeClr val="accent1"/>
              </a:solidFill>
              <a:ln w="12700">
                <a:noFill/>
                <a:prstDash val="solid"/>
              </a:ln>
            </c:spPr>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III.11'!$L$5:$L$11</c:f>
              <c:numCache>
                <c:formatCode>0.00</c:formatCode>
                <c:ptCount val="7"/>
                <c:pt idx="0">
                  <c:v>202.48060000000001</c:v>
                </c:pt>
                <c:pt idx="1">
                  <c:v>181.9683</c:v>
                </c:pt>
                <c:pt idx="2">
                  <c:v>188.7183</c:v>
                </c:pt>
                <c:pt idx="3">
                  <c:v>200.5429</c:v>
                </c:pt>
                <c:pt idx="4">
                  <c:v>209.95590000000001</c:v>
                </c:pt>
                <c:pt idx="5">
                  <c:v>200.75450000000001</c:v>
                </c:pt>
                <c:pt idx="6">
                  <c:v>210.22810000000001</c:v>
                </c:pt>
              </c:numCache>
            </c:numRef>
          </c:val>
          <c:smooth val="0"/>
          <c:extLst xmlns:DataManagerRef="urn:DataManager">
            <c:ext xmlns:c16="http://schemas.microsoft.com/office/drawing/2014/chart" uri="{C3380CC4-5D6E-409C-BE32-E72D297353CC}">
              <c16:uniqueId val="{00000003-BC6D-47BC-861A-8011E472D1A3}"/>
            </c:ext>
          </c:extLst>
        </c:ser>
        <c:ser>
          <c:idx val="3"/>
          <c:order val="4"/>
          <c:tx>
            <c:strRef>
              <c:f>'Graf III.11'!$N$3</c:f>
              <c:strCache>
                <c:ptCount val="1"/>
                <c:pt idx="0">
                  <c:v>Regulatory minimum</c:v>
                </c:pt>
              </c:strCache>
            </c:strRef>
          </c:tx>
          <c:spPr>
            <a:ln w="12700">
              <a:solidFill>
                <a:sysClr val="windowText" lastClr="000000"/>
              </a:solidFill>
              <a:prstDash val="solid"/>
            </a:ln>
          </c:spPr>
          <c:marker>
            <c:symbol val="none"/>
          </c:marker>
          <c:cat>
            <c:numRef>
              <c:f>'Graf III.11'!$J$5:$J$11</c:f>
              <c:numCache>
                <c:formatCode>m/d/yyyy</c:formatCode>
                <c:ptCount val="7"/>
                <c:pt idx="0">
                  <c:v>43830</c:v>
                </c:pt>
                <c:pt idx="1">
                  <c:v>43921</c:v>
                </c:pt>
                <c:pt idx="2">
                  <c:v>44012</c:v>
                </c:pt>
                <c:pt idx="3">
                  <c:v>44104</c:v>
                </c:pt>
                <c:pt idx="4">
                  <c:v>44196</c:v>
                </c:pt>
                <c:pt idx="5">
                  <c:v>44286</c:v>
                </c:pt>
                <c:pt idx="6">
                  <c:v>44377</c:v>
                </c:pt>
              </c:numCache>
            </c:numRef>
          </c:cat>
          <c:val>
            <c:numRef>
              <c:f>'Graf III.11'!$N$5:$N$11</c:f>
              <c:numCache>
                <c:formatCode>0.00</c:formatCode>
                <c:ptCount val="7"/>
                <c:pt idx="0">
                  <c:v>100</c:v>
                </c:pt>
                <c:pt idx="1">
                  <c:v>100</c:v>
                </c:pt>
                <c:pt idx="2">
                  <c:v>100</c:v>
                </c:pt>
                <c:pt idx="3">
                  <c:v>100</c:v>
                </c:pt>
                <c:pt idx="4">
                  <c:v>100</c:v>
                </c:pt>
                <c:pt idx="5">
                  <c:v>100</c:v>
                </c:pt>
                <c:pt idx="6">
                  <c:v>100</c:v>
                </c:pt>
              </c:numCache>
            </c:numRef>
          </c:val>
          <c:smooth val="0"/>
          <c:extLst xmlns:DataManagerRef="urn:DataManager">
            <c:ext xmlns:c16="http://schemas.microsoft.com/office/drawing/2014/chart" uri="{C3380CC4-5D6E-409C-BE32-E72D297353CC}">
              <c16:uniqueId val="{00000004-BC6D-47BC-861A-8011E472D1A3}"/>
            </c:ext>
          </c:extLst>
        </c:ser>
        <c:dLbls>
          <c:showLegendKey val="0"/>
          <c:showVal val="0"/>
          <c:showCatName val="0"/>
          <c:showSerName val="0"/>
          <c:showPercent val="0"/>
          <c:showBubbleSize val="0"/>
        </c:dLbls>
        <c:marker val="1"/>
        <c:smooth val="0"/>
        <c:axId val="179595904"/>
        <c:axId val="179597696"/>
      </c:lineChart>
      <c:dateAx>
        <c:axId val="179595904"/>
        <c:scaling>
          <c:orientation val="minMax"/>
          <c:max val="44377"/>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179597696"/>
        <c:crosses val="autoZero"/>
        <c:auto val="1"/>
        <c:lblOffset val="100"/>
        <c:baseTimeUnit val="months"/>
        <c:majorUnit val="6"/>
        <c:majorTimeUnit val="months"/>
        <c:minorUnit val="3"/>
      </c:dateAx>
      <c:valAx>
        <c:axId val="1795976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179595904"/>
        <c:crosses val="autoZero"/>
        <c:crossBetween val="between"/>
      </c:valAx>
      <c:spPr>
        <a:noFill/>
        <a:ln w="25400">
          <a:noFill/>
        </a:ln>
      </c:spPr>
    </c:plotArea>
    <c:legend>
      <c:legendPos val="b"/>
      <c:legendEntry>
        <c:idx val="0"/>
        <c:delete val="1"/>
      </c:legendEntry>
      <c:layout>
        <c:manualLayout>
          <c:xMode val="edge"/>
          <c:yMode val="edge"/>
          <c:x val="0"/>
          <c:y val="0.83311207642757767"/>
          <c:w val="1"/>
          <c:h val="0.16229022075851959"/>
        </c:manualLayout>
      </c:layout>
      <c:overlay val="0"/>
    </c:legend>
    <c:plotVisOnly val="1"/>
    <c:dispBlanksAs val="span"/>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58571187785461E-2"/>
          <c:y val="5.0782306036842556E-2"/>
          <c:w val="0.86236548530804258"/>
          <c:h val="0.84473935890342466"/>
        </c:manualLayout>
      </c:layout>
      <c:lineChart>
        <c:grouping val="standard"/>
        <c:varyColors val="0"/>
        <c:ser>
          <c:idx val="0"/>
          <c:order val="0"/>
          <c:tx>
            <c:strRef>
              <c:f>'Graf III.12'!$K$4</c:f>
              <c:strCache>
                <c:ptCount val="1"/>
                <c:pt idx="0">
                  <c:v>Agregátní hodnota</c:v>
                </c:pt>
              </c:strCache>
            </c:strRef>
          </c:tx>
          <c:spPr>
            <a:ln w="25400">
              <a:solidFill>
                <a:srgbClr val="2426A9"/>
              </a:solidFill>
              <a:prstDash val="solid"/>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III.12'!$K$6:$K$27</c:f>
              <c:numCache>
                <c:formatCode>0.00</c:formatCode>
                <c:ptCount val="22"/>
                <c:pt idx="0">
                  <c:v>3.3456000000000001</c:v>
                </c:pt>
                <c:pt idx="1">
                  <c:v>4.0422000000000002</c:v>
                </c:pt>
                <c:pt idx="2">
                  <c:v>4.0060000000000002</c:v>
                </c:pt>
                <c:pt idx="3">
                  <c:v>3.3239999999999998</c:v>
                </c:pt>
                <c:pt idx="4">
                  <c:v>2.6366000000000001</c:v>
                </c:pt>
                <c:pt idx="5">
                  <c:v>2.7408999999999999</c:v>
                </c:pt>
                <c:pt idx="6">
                  <c:v>2.4209999999999998</c:v>
                </c:pt>
                <c:pt idx="7">
                  <c:v>1.9094</c:v>
                </c:pt>
                <c:pt idx="8">
                  <c:v>0.92600000000000005</c:v>
                </c:pt>
                <c:pt idx="9">
                  <c:v>1.2649999999999999</c:v>
                </c:pt>
                <c:pt idx="10">
                  <c:v>1.3691</c:v>
                </c:pt>
                <c:pt idx="11">
                  <c:v>1.6725000000000001</c:v>
                </c:pt>
                <c:pt idx="12">
                  <c:v>1.8554999999999999</c:v>
                </c:pt>
                <c:pt idx="13">
                  <c:v>2.2587000000000002</c:v>
                </c:pt>
                <c:pt idx="14">
                  <c:v>2.3536999999999999</c:v>
                </c:pt>
                <c:pt idx="15">
                  <c:v>1.8391</c:v>
                </c:pt>
                <c:pt idx="16">
                  <c:v>2.0186999999999999</c:v>
                </c:pt>
                <c:pt idx="17">
                  <c:v>2.2364000000000002</c:v>
                </c:pt>
                <c:pt idx="18">
                  <c:v>2.0586000000000002</c:v>
                </c:pt>
                <c:pt idx="19">
                  <c:v>1.4054</c:v>
                </c:pt>
                <c:pt idx="20">
                  <c:v>0.68069999999999997</c:v>
                </c:pt>
                <c:pt idx="21">
                  <c:v>0.60370000000000001</c:v>
                </c:pt>
              </c:numCache>
            </c:numRef>
          </c:val>
          <c:smooth val="0"/>
          <c:extLst xmlns:DataManagerRef="urn:DataManager">
            <c:ext xmlns:c16="http://schemas.microsoft.com/office/drawing/2014/chart" uri="{C3380CC4-5D6E-409C-BE32-E72D297353CC}">
              <c16:uniqueId val="{00000000-EC3F-42EA-91D1-93273F55AB9A}"/>
            </c:ext>
          </c:extLst>
        </c:ser>
        <c:ser>
          <c:idx val="2"/>
          <c:order val="1"/>
          <c:tx>
            <c:strRef>
              <c:f>'Graf III.12'!$L$4</c:f>
              <c:strCache>
                <c:ptCount val="1"/>
                <c:pt idx="0">
                  <c:v>Agregátní hodnota - min</c:v>
                </c:pt>
              </c:strCache>
            </c:strRef>
          </c:tx>
          <c:spPr>
            <a:ln w="25400">
              <a:solidFill>
                <a:schemeClr val="accent1"/>
              </a:solidFill>
              <a:prstDash val="sysDash"/>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III.12'!$L$6:$L$27</c:f>
              <c:numCache>
                <c:formatCode>0.00</c:formatCode>
                <c:ptCount val="22"/>
                <c:pt idx="0">
                  <c:v>0.88349999999999995</c:v>
                </c:pt>
                <c:pt idx="1">
                  <c:v>1.3439000000000001</c:v>
                </c:pt>
                <c:pt idx="2">
                  <c:v>1.1252</c:v>
                </c:pt>
                <c:pt idx="3">
                  <c:v>1.1876</c:v>
                </c:pt>
                <c:pt idx="4">
                  <c:v>0.64180000000000004</c:v>
                </c:pt>
                <c:pt idx="5">
                  <c:v>0.82079999999999997</c:v>
                </c:pt>
                <c:pt idx="6">
                  <c:v>0.69789999999999996</c:v>
                </c:pt>
                <c:pt idx="7">
                  <c:v>0.2394</c:v>
                </c:pt>
                <c:pt idx="8">
                  <c:v>-0.18160000000000001</c:v>
                </c:pt>
                <c:pt idx="9">
                  <c:v>6.2300000000000001E-2</c:v>
                </c:pt>
                <c:pt idx="10">
                  <c:v>9.69E-2</c:v>
                </c:pt>
                <c:pt idx="11">
                  <c:v>0.69879999999999998</c:v>
                </c:pt>
                <c:pt idx="12">
                  <c:v>0.57469999999999999</c:v>
                </c:pt>
                <c:pt idx="13">
                  <c:v>0.72160000000000002</c:v>
                </c:pt>
                <c:pt idx="14">
                  <c:v>0.69359999999999999</c:v>
                </c:pt>
                <c:pt idx="15">
                  <c:v>0.84009999999999996</c:v>
                </c:pt>
                <c:pt idx="16">
                  <c:v>1.1788000000000001</c:v>
                </c:pt>
                <c:pt idx="17">
                  <c:v>1.3778999999999999</c:v>
                </c:pt>
                <c:pt idx="18">
                  <c:v>1.1367</c:v>
                </c:pt>
                <c:pt idx="19">
                  <c:v>0.63280000000000003</c:v>
                </c:pt>
                <c:pt idx="20">
                  <c:v>4.8999999999999998E-3</c:v>
                </c:pt>
                <c:pt idx="21">
                  <c:v>-8.9499999999999996E-2</c:v>
                </c:pt>
              </c:numCache>
            </c:numRef>
          </c:val>
          <c:smooth val="0"/>
          <c:extLst xmlns:DataManagerRef="urn:DataManager">
            <c:ext xmlns:c16="http://schemas.microsoft.com/office/drawing/2014/chart" uri="{C3380CC4-5D6E-409C-BE32-E72D297353CC}">
              <c16:uniqueId val="{00000001-EC3F-42EA-91D1-93273F55AB9A}"/>
            </c:ext>
          </c:extLst>
        </c:ser>
        <c:ser>
          <c:idx val="3"/>
          <c:order val="2"/>
          <c:tx>
            <c:strRef>
              <c:f>'Graf III.12'!$M$4</c:f>
              <c:strCache>
                <c:ptCount val="1"/>
                <c:pt idx="0">
                  <c:v>Agregátní hodnota - max</c:v>
                </c:pt>
              </c:strCache>
            </c:strRef>
          </c:tx>
          <c:spPr>
            <a:ln w="25400">
              <a:solidFill>
                <a:schemeClr val="accent1"/>
              </a:solidFill>
              <a:prstDash val="sysDash"/>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III.12'!$M$6:$M$27</c:f>
              <c:numCache>
                <c:formatCode>0.00</c:formatCode>
                <c:ptCount val="22"/>
                <c:pt idx="0">
                  <c:v>5.3970000000000002</c:v>
                </c:pt>
                <c:pt idx="1">
                  <c:v>6.2473000000000001</c:v>
                </c:pt>
                <c:pt idx="2">
                  <c:v>6.3609</c:v>
                </c:pt>
                <c:pt idx="3">
                  <c:v>5.5086000000000004</c:v>
                </c:pt>
                <c:pt idx="4">
                  <c:v>4.6813000000000002</c:v>
                </c:pt>
                <c:pt idx="5">
                  <c:v>4.9760999999999997</c:v>
                </c:pt>
                <c:pt idx="6">
                  <c:v>4.7289000000000003</c:v>
                </c:pt>
                <c:pt idx="7">
                  <c:v>4.0848000000000004</c:v>
                </c:pt>
                <c:pt idx="8">
                  <c:v>2.6576</c:v>
                </c:pt>
                <c:pt idx="9">
                  <c:v>3.3210999999999999</c:v>
                </c:pt>
                <c:pt idx="10">
                  <c:v>2.8883000000000001</c:v>
                </c:pt>
                <c:pt idx="11">
                  <c:v>3.6869999999999998</c:v>
                </c:pt>
                <c:pt idx="12">
                  <c:v>3.7629999999999999</c:v>
                </c:pt>
                <c:pt idx="13">
                  <c:v>4.2659000000000002</c:v>
                </c:pt>
                <c:pt idx="14">
                  <c:v>4.6969000000000003</c:v>
                </c:pt>
                <c:pt idx="15">
                  <c:v>2.8546</c:v>
                </c:pt>
                <c:pt idx="16">
                  <c:v>3.2056</c:v>
                </c:pt>
                <c:pt idx="17">
                  <c:v>3.3694000000000002</c:v>
                </c:pt>
                <c:pt idx="18">
                  <c:v>3.6537999999999999</c:v>
                </c:pt>
                <c:pt idx="19">
                  <c:v>1.9128000000000001</c:v>
                </c:pt>
                <c:pt idx="20">
                  <c:v>1.2568999999999999</c:v>
                </c:pt>
                <c:pt idx="21">
                  <c:v>1.3264</c:v>
                </c:pt>
              </c:numCache>
            </c:numRef>
          </c:val>
          <c:smooth val="0"/>
          <c:extLst xmlns:DataManagerRef="urn:DataManager">
            <c:ext xmlns:c16="http://schemas.microsoft.com/office/drawing/2014/chart" uri="{C3380CC4-5D6E-409C-BE32-E72D297353CC}">
              <c16:uniqueId val="{00000002-EC3F-42EA-91D1-93273F55AB9A}"/>
            </c:ext>
          </c:extLst>
        </c:ser>
        <c:dLbls>
          <c:showLegendKey val="0"/>
          <c:showVal val="0"/>
          <c:showCatName val="0"/>
          <c:showSerName val="0"/>
          <c:showPercent val="0"/>
          <c:showBubbleSize val="0"/>
        </c:dLbls>
        <c:smooth val="0"/>
        <c:axId val="254236160"/>
        <c:axId val="254237696"/>
      </c:lineChart>
      <c:dateAx>
        <c:axId val="254236160"/>
        <c:scaling>
          <c:orientation val="minMax"/>
          <c:min val="4307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4237696"/>
        <c:crosses val="autoZero"/>
        <c:auto val="1"/>
        <c:lblOffset val="100"/>
        <c:baseTimeUnit val="months"/>
        <c:majorUnit val="9"/>
        <c:majorTimeUnit val="months"/>
      </c:dateAx>
      <c:valAx>
        <c:axId val="254237696"/>
        <c:scaling>
          <c:orientation val="minMax"/>
          <c:max val="5"/>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4236160"/>
        <c:crosses val="autoZero"/>
        <c:crossBetween val="midCat"/>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58571187785461E-2"/>
          <c:y val="5.0782306036842556E-2"/>
          <c:w val="0.86236548530804258"/>
          <c:h val="0.84473935890342466"/>
        </c:manualLayout>
      </c:layout>
      <c:lineChart>
        <c:grouping val="standard"/>
        <c:varyColors val="0"/>
        <c:ser>
          <c:idx val="0"/>
          <c:order val="0"/>
          <c:tx>
            <c:strRef>
              <c:f>'Graf III.12'!$K$3</c:f>
              <c:strCache>
                <c:ptCount val="1"/>
                <c:pt idx="0">
                  <c:v>Aggregate value</c:v>
                </c:pt>
              </c:strCache>
            </c:strRef>
          </c:tx>
          <c:spPr>
            <a:ln w="25400">
              <a:solidFill>
                <a:srgbClr val="2426A9"/>
              </a:solidFill>
              <a:prstDash val="solid"/>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III.12'!$K$6:$K$27</c:f>
              <c:numCache>
                <c:formatCode>0.00</c:formatCode>
                <c:ptCount val="22"/>
                <c:pt idx="0">
                  <c:v>3.3456000000000001</c:v>
                </c:pt>
                <c:pt idx="1">
                  <c:v>4.0422000000000002</c:v>
                </c:pt>
                <c:pt idx="2">
                  <c:v>4.0060000000000002</c:v>
                </c:pt>
                <c:pt idx="3">
                  <c:v>3.3239999999999998</c:v>
                </c:pt>
                <c:pt idx="4">
                  <c:v>2.6366000000000001</c:v>
                </c:pt>
                <c:pt idx="5">
                  <c:v>2.7408999999999999</c:v>
                </c:pt>
                <c:pt idx="6">
                  <c:v>2.4209999999999998</c:v>
                </c:pt>
                <c:pt idx="7">
                  <c:v>1.9094</c:v>
                </c:pt>
                <c:pt idx="8">
                  <c:v>0.92600000000000005</c:v>
                </c:pt>
                <c:pt idx="9">
                  <c:v>1.2649999999999999</c:v>
                </c:pt>
                <c:pt idx="10">
                  <c:v>1.3691</c:v>
                </c:pt>
                <c:pt idx="11">
                  <c:v>1.6725000000000001</c:v>
                </c:pt>
                <c:pt idx="12">
                  <c:v>1.8554999999999999</c:v>
                </c:pt>
                <c:pt idx="13">
                  <c:v>2.2587000000000002</c:v>
                </c:pt>
                <c:pt idx="14">
                  <c:v>2.3536999999999999</c:v>
                </c:pt>
                <c:pt idx="15">
                  <c:v>1.8391</c:v>
                </c:pt>
                <c:pt idx="16">
                  <c:v>2.0186999999999999</c:v>
                </c:pt>
                <c:pt idx="17">
                  <c:v>2.2364000000000002</c:v>
                </c:pt>
                <c:pt idx="18">
                  <c:v>2.0586000000000002</c:v>
                </c:pt>
                <c:pt idx="19">
                  <c:v>1.4054</c:v>
                </c:pt>
                <c:pt idx="20">
                  <c:v>0.68069999999999997</c:v>
                </c:pt>
                <c:pt idx="21">
                  <c:v>0.60370000000000001</c:v>
                </c:pt>
              </c:numCache>
            </c:numRef>
          </c:val>
          <c:smooth val="0"/>
          <c:extLst xmlns:DataManagerRef="urn:DataManager">
            <c:ext xmlns:c16="http://schemas.microsoft.com/office/drawing/2014/chart" uri="{C3380CC4-5D6E-409C-BE32-E72D297353CC}">
              <c16:uniqueId val="{00000000-85B2-43BD-AFE3-97B1942583B7}"/>
            </c:ext>
          </c:extLst>
        </c:ser>
        <c:ser>
          <c:idx val="2"/>
          <c:order val="1"/>
          <c:tx>
            <c:strRef>
              <c:f>'Graf III.12'!$L$3</c:f>
              <c:strCache>
                <c:ptCount val="1"/>
                <c:pt idx="0">
                  <c:v>Aggregate value – min.</c:v>
                </c:pt>
              </c:strCache>
            </c:strRef>
          </c:tx>
          <c:spPr>
            <a:ln w="25400">
              <a:solidFill>
                <a:schemeClr val="accent1"/>
              </a:solidFill>
              <a:prstDash val="sysDash"/>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III.12'!$L$6:$L$27</c:f>
              <c:numCache>
                <c:formatCode>0.00</c:formatCode>
                <c:ptCount val="22"/>
                <c:pt idx="0">
                  <c:v>0.88349999999999995</c:v>
                </c:pt>
                <c:pt idx="1">
                  <c:v>1.3439000000000001</c:v>
                </c:pt>
                <c:pt idx="2">
                  <c:v>1.1252</c:v>
                </c:pt>
                <c:pt idx="3">
                  <c:v>1.1876</c:v>
                </c:pt>
                <c:pt idx="4">
                  <c:v>0.64180000000000004</c:v>
                </c:pt>
                <c:pt idx="5">
                  <c:v>0.82079999999999997</c:v>
                </c:pt>
                <c:pt idx="6">
                  <c:v>0.69789999999999996</c:v>
                </c:pt>
                <c:pt idx="7">
                  <c:v>0.2394</c:v>
                </c:pt>
                <c:pt idx="8">
                  <c:v>-0.18160000000000001</c:v>
                </c:pt>
                <c:pt idx="9">
                  <c:v>6.2300000000000001E-2</c:v>
                </c:pt>
                <c:pt idx="10">
                  <c:v>9.69E-2</c:v>
                </c:pt>
                <c:pt idx="11">
                  <c:v>0.69879999999999998</c:v>
                </c:pt>
                <c:pt idx="12">
                  <c:v>0.57469999999999999</c:v>
                </c:pt>
                <c:pt idx="13">
                  <c:v>0.72160000000000002</c:v>
                </c:pt>
                <c:pt idx="14">
                  <c:v>0.69359999999999999</c:v>
                </c:pt>
                <c:pt idx="15">
                  <c:v>0.84009999999999996</c:v>
                </c:pt>
                <c:pt idx="16">
                  <c:v>1.1788000000000001</c:v>
                </c:pt>
                <c:pt idx="17">
                  <c:v>1.3778999999999999</c:v>
                </c:pt>
                <c:pt idx="18">
                  <c:v>1.1367</c:v>
                </c:pt>
                <c:pt idx="19">
                  <c:v>0.63280000000000003</c:v>
                </c:pt>
                <c:pt idx="20">
                  <c:v>4.8999999999999998E-3</c:v>
                </c:pt>
                <c:pt idx="21">
                  <c:v>-8.9499999999999996E-2</c:v>
                </c:pt>
              </c:numCache>
            </c:numRef>
          </c:val>
          <c:smooth val="0"/>
          <c:extLst xmlns:DataManagerRef="urn:DataManager">
            <c:ext xmlns:c16="http://schemas.microsoft.com/office/drawing/2014/chart" uri="{C3380CC4-5D6E-409C-BE32-E72D297353CC}">
              <c16:uniqueId val="{00000001-85B2-43BD-AFE3-97B1942583B7}"/>
            </c:ext>
          </c:extLst>
        </c:ser>
        <c:ser>
          <c:idx val="3"/>
          <c:order val="2"/>
          <c:tx>
            <c:strRef>
              <c:f>'Graf III.12'!$M$3</c:f>
              <c:strCache>
                <c:ptCount val="1"/>
                <c:pt idx="0">
                  <c:v>Aggregate value – max.</c:v>
                </c:pt>
              </c:strCache>
            </c:strRef>
          </c:tx>
          <c:spPr>
            <a:ln w="25400">
              <a:solidFill>
                <a:schemeClr val="accent1"/>
              </a:solidFill>
              <a:prstDash val="sysDash"/>
            </a:ln>
          </c:spPr>
          <c:marker>
            <c:symbol val="none"/>
          </c:marker>
          <c:cat>
            <c:numRef>
              <c:f>'Graf III.12'!$J$6:$J$27</c:f>
              <c:numCache>
                <c:formatCode>m/d/yyyy</c:formatCode>
                <c:ptCount val="22"/>
                <c:pt idx="0">
                  <c:v>42551</c:v>
                </c:pt>
                <c:pt idx="1">
                  <c:v>42643</c:v>
                </c:pt>
                <c:pt idx="2">
                  <c:v>42735</c:v>
                </c:pt>
                <c:pt idx="3">
                  <c:v>42825</c:v>
                </c:pt>
                <c:pt idx="4">
                  <c:v>42916</c:v>
                </c:pt>
                <c:pt idx="5">
                  <c:v>43008</c:v>
                </c:pt>
                <c:pt idx="6">
                  <c:v>43100</c:v>
                </c:pt>
                <c:pt idx="7">
                  <c:v>43190</c:v>
                </c:pt>
                <c:pt idx="8">
                  <c:v>43281</c:v>
                </c:pt>
                <c:pt idx="9">
                  <c:v>43373</c:v>
                </c:pt>
                <c:pt idx="10">
                  <c:v>43465</c:v>
                </c:pt>
                <c:pt idx="11">
                  <c:v>43555</c:v>
                </c:pt>
                <c:pt idx="12">
                  <c:v>43646</c:v>
                </c:pt>
                <c:pt idx="13">
                  <c:v>43738</c:v>
                </c:pt>
                <c:pt idx="14">
                  <c:v>43830</c:v>
                </c:pt>
                <c:pt idx="15">
                  <c:v>43921</c:v>
                </c:pt>
                <c:pt idx="16">
                  <c:v>44012</c:v>
                </c:pt>
                <c:pt idx="17">
                  <c:v>44104</c:v>
                </c:pt>
                <c:pt idx="18">
                  <c:v>44196</c:v>
                </c:pt>
                <c:pt idx="19">
                  <c:v>44286</c:v>
                </c:pt>
                <c:pt idx="20">
                  <c:v>44377</c:v>
                </c:pt>
                <c:pt idx="21">
                  <c:v>44469</c:v>
                </c:pt>
              </c:numCache>
            </c:numRef>
          </c:cat>
          <c:val>
            <c:numRef>
              <c:f>'Graf III.12'!$M$6:$M$27</c:f>
              <c:numCache>
                <c:formatCode>0.00</c:formatCode>
                <c:ptCount val="22"/>
                <c:pt idx="0">
                  <c:v>5.3970000000000002</c:v>
                </c:pt>
                <c:pt idx="1">
                  <c:v>6.2473000000000001</c:v>
                </c:pt>
                <c:pt idx="2">
                  <c:v>6.3609</c:v>
                </c:pt>
                <c:pt idx="3">
                  <c:v>5.5086000000000004</c:v>
                </c:pt>
                <c:pt idx="4">
                  <c:v>4.6813000000000002</c:v>
                </c:pt>
                <c:pt idx="5">
                  <c:v>4.9760999999999997</c:v>
                </c:pt>
                <c:pt idx="6">
                  <c:v>4.7289000000000003</c:v>
                </c:pt>
                <c:pt idx="7">
                  <c:v>4.0848000000000004</c:v>
                </c:pt>
                <c:pt idx="8">
                  <c:v>2.6576</c:v>
                </c:pt>
                <c:pt idx="9">
                  <c:v>3.3210999999999999</c:v>
                </c:pt>
                <c:pt idx="10">
                  <c:v>2.8883000000000001</c:v>
                </c:pt>
                <c:pt idx="11">
                  <c:v>3.6869999999999998</c:v>
                </c:pt>
                <c:pt idx="12">
                  <c:v>3.7629999999999999</c:v>
                </c:pt>
                <c:pt idx="13">
                  <c:v>4.2659000000000002</c:v>
                </c:pt>
                <c:pt idx="14">
                  <c:v>4.6969000000000003</c:v>
                </c:pt>
                <c:pt idx="15">
                  <c:v>2.8546</c:v>
                </c:pt>
                <c:pt idx="16">
                  <c:v>3.2056</c:v>
                </c:pt>
                <c:pt idx="17">
                  <c:v>3.3694000000000002</c:v>
                </c:pt>
                <c:pt idx="18">
                  <c:v>3.6537999999999999</c:v>
                </c:pt>
                <c:pt idx="19">
                  <c:v>1.9128000000000001</c:v>
                </c:pt>
                <c:pt idx="20">
                  <c:v>1.2568999999999999</c:v>
                </c:pt>
                <c:pt idx="21">
                  <c:v>1.3264</c:v>
                </c:pt>
              </c:numCache>
            </c:numRef>
          </c:val>
          <c:smooth val="0"/>
          <c:extLst xmlns:DataManagerRef="urn:DataManager">
            <c:ext xmlns:c16="http://schemas.microsoft.com/office/drawing/2014/chart" uri="{C3380CC4-5D6E-409C-BE32-E72D297353CC}">
              <c16:uniqueId val="{00000002-85B2-43BD-AFE3-97B1942583B7}"/>
            </c:ext>
          </c:extLst>
        </c:ser>
        <c:dLbls>
          <c:showLegendKey val="0"/>
          <c:showVal val="0"/>
          <c:showCatName val="0"/>
          <c:showSerName val="0"/>
          <c:showPercent val="0"/>
          <c:showBubbleSize val="0"/>
        </c:dLbls>
        <c:smooth val="0"/>
        <c:axId val="254236160"/>
        <c:axId val="254237696"/>
      </c:lineChart>
      <c:dateAx>
        <c:axId val="254236160"/>
        <c:scaling>
          <c:orientation val="minMax"/>
          <c:min val="4307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4237696"/>
        <c:crosses val="autoZero"/>
        <c:auto val="1"/>
        <c:lblOffset val="100"/>
        <c:baseTimeUnit val="months"/>
        <c:majorUnit val="9"/>
        <c:majorTimeUnit val="months"/>
      </c:dateAx>
      <c:valAx>
        <c:axId val="254237696"/>
        <c:scaling>
          <c:orientation val="minMax"/>
          <c:max val="5"/>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4236160"/>
        <c:crosses val="autoZero"/>
        <c:crossBetween val="midCat"/>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94"/>
        </c:manualLayout>
      </c:layout>
      <c:lineChart>
        <c:grouping val="standard"/>
        <c:varyColors val="0"/>
        <c:ser>
          <c:idx val="0"/>
          <c:order val="0"/>
          <c:tx>
            <c:strRef>
              <c:f>'Graf III.13'!$K$4</c:f>
              <c:strCache>
                <c:ptCount val="1"/>
                <c:pt idx="0">
                  <c:v>Kombinovaný kapitálový přebytek</c:v>
                </c:pt>
              </c:strCache>
            </c:strRef>
          </c:tx>
          <c:spPr>
            <a:ln w="25400">
              <a:solidFill>
                <a:srgbClr val="2426A9"/>
              </a:solidFill>
              <a:prstDash val="solid"/>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III.13'!$K$6:$K$29</c:f>
              <c:numCache>
                <c:formatCode>0.00</c:formatCode>
                <c:ptCount val="24"/>
                <c:pt idx="0">
                  <c:v>5.0151000000000003</c:v>
                </c:pt>
                <c:pt idx="1">
                  <c:v>4.8612000000000002</c:v>
                </c:pt>
                <c:pt idx="2">
                  <c:v>3.7071999999999998</c:v>
                </c:pt>
                <c:pt idx="3">
                  <c:v>4.4749999999999996</c:v>
                </c:pt>
                <c:pt idx="4">
                  <c:v>4.3913000000000002</c:v>
                </c:pt>
                <c:pt idx="5">
                  <c:v>4.0602</c:v>
                </c:pt>
                <c:pt idx="6">
                  <c:v>3.1295000000000002</c:v>
                </c:pt>
                <c:pt idx="7">
                  <c:v>3.2433000000000001</c:v>
                </c:pt>
                <c:pt idx="8">
                  <c:v>3.0400999999999998</c:v>
                </c:pt>
                <c:pt idx="9">
                  <c:v>2.7749000000000001</c:v>
                </c:pt>
                <c:pt idx="10">
                  <c:v>1.7045999999999999</c:v>
                </c:pt>
                <c:pt idx="11">
                  <c:v>2.1408</c:v>
                </c:pt>
                <c:pt idx="12">
                  <c:v>2.1356000000000002</c:v>
                </c:pt>
                <c:pt idx="13">
                  <c:v>2.6070000000000002</c:v>
                </c:pt>
                <c:pt idx="14">
                  <c:v>2.6928999999999998</c:v>
                </c:pt>
                <c:pt idx="15">
                  <c:v>3.1735000000000002</c:v>
                </c:pt>
                <c:pt idx="16">
                  <c:v>3.2982</c:v>
                </c:pt>
                <c:pt idx="17">
                  <c:v>2.8645</c:v>
                </c:pt>
                <c:pt idx="18">
                  <c:v>3.2645</c:v>
                </c:pt>
                <c:pt idx="19">
                  <c:v>3.4870999999999999</c:v>
                </c:pt>
                <c:pt idx="20">
                  <c:v>3.4925999999999999</c:v>
                </c:pt>
                <c:pt idx="21">
                  <c:v>2.9878</c:v>
                </c:pt>
                <c:pt idx="22">
                  <c:v>2.1918000000000002</c:v>
                </c:pt>
                <c:pt idx="23">
                  <c:v>2.2442000000000002</c:v>
                </c:pt>
              </c:numCache>
            </c:numRef>
          </c:val>
          <c:smooth val="0"/>
          <c:extLst xmlns:DataManagerRef="urn:DataManager">
            <c:ext xmlns:c16="http://schemas.microsoft.com/office/drawing/2014/chart" uri="{C3380CC4-5D6E-409C-BE32-E72D297353CC}">
              <c16:uniqueId val="{00000000-B877-4218-A7BF-3938B196E71A}"/>
            </c:ext>
          </c:extLst>
        </c:ser>
        <c:ser>
          <c:idx val="3"/>
          <c:order val="2"/>
          <c:tx>
            <c:strRef>
              <c:f>'Graf III.13'!$M$4</c:f>
              <c:strCache>
                <c:ptCount val="1"/>
                <c:pt idx="0">
                  <c:v>Minimum za sektor</c:v>
                </c:pt>
              </c:strCache>
            </c:strRef>
          </c:tx>
          <c:spPr>
            <a:ln w="25400">
              <a:solidFill>
                <a:schemeClr val="accent1"/>
              </a:solidFill>
              <a:prstDash val="sysDash"/>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III.13'!$M$6:$M$29</c:f>
              <c:numCache>
                <c:formatCode>0.00</c:formatCode>
                <c:ptCount val="24"/>
                <c:pt idx="0">
                  <c:v>1.5281</c:v>
                </c:pt>
                <c:pt idx="1">
                  <c:v>1.5628</c:v>
                </c:pt>
                <c:pt idx="2">
                  <c:v>1.1848000000000001</c:v>
                </c:pt>
                <c:pt idx="3">
                  <c:v>1.5444</c:v>
                </c:pt>
                <c:pt idx="4">
                  <c:v>1.2983</c:v>
                </c:pt>
                <c:pt idx="5">
                  <c:v>1.2926</c:v>
                </c:pt>
                <c:pt idx="6">
                  <c:v>0.96499999999999997</c:v>
                </c:pt>
                <c:pt idx="7">
                  <c:v>1.2136</c:v>
                </c:pt>
                <c:pt idx="8">
                  <c:v>0.94420000000000004</c:v>
                </c:pt>
                <c:pt idx="9">
                  <c:v>0.49030000000000001</c:v>
                </c:pt>
                <c:pt idx="10">
                  <c:v>0.43080000000000002</c:v>
                </c:pt>
                <c:pt idx="11">
                  <c:v>0.6079</c:v>
                </c:pt>
                <c:pt idx="12">
                  <c:v>0.89380000000000004</c:v>
                </c:pt>
                <c:pt idx="13">
                  <c:v>1.2063999999999999</c:v>
                </c:pt>
                <c:pt idx="14">
                  <c:v>1.2623</c:v>
                </c:pt>
                <c:pt idx="15">
                  <c:v>1.7859</c:v>
                </c:pt>
                <c:pt idx="16">
                  <c:v>1.8709</c:v>
                </c:pt>
                <c:pt idx="17">
                  <c:v>2.0099999999999998</c:v>
                </c:pt>
                <c:pt idx="18">
                  <c:v>2.2803</c:v>
                </c:pt>
                <c:pt idx="19">
                  <c:v>2.7170000000000001</c:v>
                </c:pt>
                <c:pt idx="20">
                  <c:v>2.3332999999999999</c:v>
                </c:pt>
                <c:pt idx="21">
                  <c:v>2.0937000000000001</c:v>
                </c:pt>
                <c:pt idx="22">
                  <c:v>1.4147000000000001</c:v>
                </c:pt>
                <c:pt idx="23">
                  <c:v>1.3635999999999999</c:v>
                </c:pt>
              </c:numCache>
            </c:numRef>
          </c:val>
          <c:smooth val="0"/>
          <c:extLst xmlns:DataManagerRef="urn:DataManager">
            <c:ext xmlns:c16="http://schemas.microsoft.com/office/drawing/2014/chart" uri="{C3380CC4-5D6E-409C-BE32-E72D297353CC}">
              <c16:uniqueId val="{00000001-B877-4218-A7BF-3938B196E71A}"/>
            </c:ext>
          </c:extLst>
        </c:ser>
        <c:ser>
          <c:idx val="1"/>
          <c:order val="3"/>
          <c:tx>
            <c:strRef>
              <c:f>'Graf III.13'!$N$4</c:f>
              <c:strCache>
                <c:ptCount val="1"/>
                <c:pt idx="0">
                  <c:v>Maximum za sektor</c:v>
                </c:pt>
              </c:strCache>
            </c:strRef>
          </c:tx>
          <c:spPr>
            <a:ln w="25400">
              <a:solidFill>
                <a:schemeClr val="accent1"/>
              </a:solidFill>
              <a:prstDash val="sysDash"/>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III.13'!$N$6:$N$29</c:f>
              <c:numCache>
                <c:formatCode>0.00</c:formatCode>
                <c:ptCount val="24"/>
                <c:pt idx="0">
                  <c:v>7.4471999999999996</c:v>
                </c:pt>
                <c:pt idx="1">
                  <c:v>7.3903999999999996</c:v>
                </c:pt>
                <c:pt idx="2">
                  <c:v>5.9006999999999996</c:v>
                </c:pt>
                <c:pt idx="3">
                  <c:v>6.8720999999999997</c:v>
                </c:pt>
                <c:pt idx="4">
                  <c:v>7.0628000000000002</c:v>
                </c:pt>
                <c:pt idx="5">
                  <c:v>6.7423000000000002</c:v>
                </c:pt>
                <c:pt idx="6">
                  <c:v>5.4360999999999997</c:v>
                </c:pt>
                <c:pt idx="7">
                  <c:v>5.5899000000000001</c:v>
                </c:pt>
                <c:pt idx="8">
                  <c:v>5.3265000000000002</c:v>
                </c:pt>
                <c:pt idx="9">
                  <c:v>4.9138999999999999</c:v>
                </c:pt>
                <c:pt idx="10">
                  <c:v>3.1164999999999998</c:v>
                </c:pt>
                <c:pt idx="11">
                  <c:v>3.9443999999999999</c:v>
                </c:pt>
                <c:pt idx="12">
                  <c:v>3.6433</c:v>
                </c:pt>
                <c:pt idx="13">
                  <c:v>4.5438000000000001</c:v>
                </c:pt>
                <c:pt idx="14">
                  <c:v>4.4375</c:v>
                </c:pt>
                <c:pt idx="15">
                  <c:v>4.8068</c:v>
                </c:pt>
                <c:pt idx="16">
                  <c:v>5.4409000000000001</c:v>
                </c:pt>
                <c:pt idx="17">
                  <c:v>4.2740999999999998</c:v>
                </c:pt>
                <c:pt idx="18">
                  <c:v>4.2732999999999999</c:v>
                </c:pt>
                <c:pt idx="19">
                  <c:v>4.6096000000000004</c:v>
                </c:pt>
                <c:pt idx="20">
                  <c:v>5.1066000000000003</c:v>
                </c:pt>
                <c:pt idx="21">
                  <c:v>4.2770000000000001</c:v>
                </c:pt>
                <c:pt idx="22">
                  <c:v>4.1852999999999998</c:v>
                </c:pt>
                <c:pt idx="23">
                  <c:v>4.6776</c:v>
                </c:pt>
              </c:numCache>
            </c:numRef>
          </c:val>
          <c:smooth val="0"/>
          <c:extLst xmlns:DataManagerRef="urn:DataManager">
            <c:ext xmlns:c16="http://schemas.microsoft.com/office/drawing/2014/chart" uri="{C3380CC4-5D6E-409C-BE32-E72D297353CC}">
              <c16:uniqueId val="{00000002-B877-4218-A7BF-3938B196E71A}"/>
            </c:ext>
          </c:extLst>
        </c:ser>
        <c:dLbls>
          <c:showLegendKey val="0"/>
          <c:showVal val="0"/>
          <c:showCatName val="0"/>
          <c:showSerName val="0"/>
          <c:showPercent val="0"/>
          <c:showBubbleSize val="0"/>
        </c:dLbls>
        <c:marker val="1"/>
        <c:smooth val="0"/>
        <c:axId val="299584512"/>
        <c:axId val="299594496"/>
      </c:lineChart>
      <c:lineChart>
        <c:grouping val="standard"/>
        <c:varyColors val="0"/>
        <c:ser>
          <c:idx val="2"/>
          <c:order val="1"/>
          <c:tx>
            <c:strRef>
              <c:f>'Graf III.13'!$L$4</c:f>
              <c:strCache>
                <c:ptCount val="1"/>
                <c:pt idx="0">
                  <c:v>Kapitálová přiměřenost penzijních společností (pravá osa)</c:v>
                </c:pt>
              </c:strCache>
            </c:strRef>
          </c:tx>
          <c:spPr>
            <a:ln w="25400">
              <a:solidFill>
                <a:srgbClr val="D52B1E"/>
              </a:solidFill>
              <a:prstDash val="solid"/>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III.13'!$L$6:$L$29</c:f>
              <c:numCache>
                <c:formatCode>0.00</c:formatCode>
                <c:ptCount val="24"/>
                <c:pt idx="0">
                  <c:v>132.60230000000001</c:v>
                </c:pt>
                <c:pt idx="1">
                  <c:v>134.08420000000001</c:v>
                </c:pt>
                <c:pt idx="2">
                  <c:v>119.55240000000001</c:v>
                </c:pt>
                <c:pt idx="3">
                  <c:v>123.6378</c:v>
                </c:pt>
                <c:pt idx="4">
                  <c:v>119.93219999999999</c:v>
                </c:pt>
                <c:pt idx="5">
                  <c:v>146.51310000000001</c:v>
                </c:pt>
                <c:pt idx="6">
                  <c:v>131.9092</c:v>
                </c:pt>
                <c:pt idx="7">
                  <c:v>131.64269999999999</c:v>
                </c:pt>
                <c:pt idx="8">
                  <c:v>139.70320000000001</c:v>
                </c:pt>
                <c:pt idx="9">
                  <c:v>164.36869999999999</c:v>
                </c:pt>
                <c:pt idx="10">
                  <c:v>159.38489999999999</c:v>
                </c:pt>
                <c:pt idx="11">
                  <c:v>169.29470000000001</c:v>
                </c:pt>
                <c:pt idx="12">
                  <c:v>153.79599999999999</c:v>
                </c:pt>
                <c:pt idx="13">
                  <c:v>169.40729999999999</c:v>
                </c:pt>
                <c:pt idx="14">
                  <c:v>164.31659999999999</c:v>
                </c:pt>
                <c:pt idx="15">
                  <c:v>168.995</c:v>
                </c:pt>
                <c:pt idx="16">
                  <c:v>167.79480000000001</c:v>
                </c:pt>
                <c:pt idx="17">
                  <c:v>175.0932</c:v>
                </c:pt>
                <c:pt idx="18">
                  <c:v>198.85300000000001</c:v>
                </c:pt>
                <c:pt idx="19">
                  <c:v>197.91079999999999</c:v>
                </c:pt>
                <c:pt idx="20">
                  <c:v>215.79509999999999</c:v>
                </c:pt>
                <c:pt idx="21">
                  <c:v>241.5429</c:v>
                </c:pt>
                <c:pt idx="22">
                  <c:v>247.2807</c:v>
                </c:pt>
                <c:pt idx="23">
                  <c:v>252.74</c:v>
                </c:pt>
              </c:numCache>
            </c:numRef>
          </c:val>
          <c:smooth val="0"/>
          <c:extLst xmlns:DataManagerRef="urn:DataManager">
            <c:ext xmlns:c16="http://schemas.microsoft.com/office/drawing/2014/chart" uri="{C3380CC4-5D6E-409C-BE32-E72D297353CC}">
              <c16:uniqueId val="{00000003-B877-4218-A7BF-3938B196E71A}"/>
            </c:ext>
          </c:extLst>
        </c:ser>
        <c:dLbls>
          <c:showLegendKey val="0"/>
          <c:showVal val="0"/>
          <c:showCatName val="0"/>
          <c:showSerName val="0"/>
          <c:showPercent val="0"/>
          <c:showBubbleSize val="0"/>
        </c:dLbls>
        <c:marker val="1"/>
        <c:smooth val="0"/>
        <c:axId val="299597824"/>
        <c:axId val="299596032"/>
      </c:lineChart>
      <c:dateAx>
        <c:axId val="299584512"/>
        <c:scaling>
          <c:orientation val="minMax"/>
          <c:min val="4307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594496"/>
        <c:crosses val="autoZero"/>
        <c:auto val="1"/>
        <c:lblOffset val="100"/>
        <c:baseTimeUnit val="months"/>
        <c:majorUnit val="9"/>
        <c:majorTimeUnit val="months"/>
      </c:dateAx>
      <c:valAx>
        <c:axId val="299594496"/>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584512"/>
        <c:crosses val="autoZero"/>
        <c:crossBetween val="midCat"/>
        <c:majorUnit val="1"/>
      </c:valAx>
      <c:valAx>
        <c:axId val="299596032"/>
        <c:scaling>
          <c:orientation val="minMax"/>
          <c:max val="30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597824"/>
        <c:crosses val="max"/>
        <c:crossBetween val="between"/>
        <c:majorUnit val="60"/>
      </c:valAx>
      <c:dateAx>
        <c:axId val="299597824"/>
        <c:scaling>
          <c:orientation val="minMax"/>
        </c:scaling>
        <c:delete val="1"/>
        <c:axPos val="b"/>
        <c:numFmt formatCode="m/d/yyyy" sourceLinked="1"/>
        <c:majorTickMark val="out"/>
        <c:minorTickMark val="none"/>
        <c:tickLblPos val="nextTo"/>
        <c:crossAx val="299596032"/>
        <c:crosses val="autoZero"/>
        <c:auto val="1"/>
        <c:lblOffset val="100"/>
        <c:baseTimeUnit val="months"/>
        <c:majorUnit val="1"/>
        <c:minorUnit val="1"/>
      </c:dateAx>
      <c:spPr>
        <a:noFill/>
        <a:ln w="25400">
          <a:noFill/>
        </a:ln>
      </c:spPr>
    </c:plotArea>
    <c:legend>
      <c:legendPos val="b"/>
      <c:legendEntry>
        <c:idx val="1"/>
        <c:delete val="1"/>
      </c:legendEntry>
      <c:legendEntry>
        <c:idx val="2"/>
        <c:delete val="1"/>
      </c:legendEntry>
      <c:layout>
        <c:manualLayout>
          <c:xMode val="edge"/>
          <c:yMode val="edge"/>
          <c:x val="6.6433566433566432E-2"/>
          <c:y val="0.8428169408607229"/>
          <c:w val="0.90944496448433443"/>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94"/>
        </c:manualLayout>
      </c:layout>
      <c:lineChart>
        <c:grouping val="standard"/>
        <c:varyColors val="0"/>
        <c:ser>
          <c:idx val="0"/>
          <c:order val="0"/>
          <c:tx>
            <c:strRef>
              <c:f>'Graf III.13'!$K$3</c:f>
              <c:strCache>
                <c:ptCount val="1"/>
                <c:pt idx="0">
                  <c:v>Combined capital surplus</c:v>
                </c:pt>
              </c:strCache>
            </c:strRef>
          </c:tx>
          <c:spPr>
            <a:ln w="25400">
              <a:solidFill>
                <a:srgbClr val="2426A9"/>
              </a:solidFill>
              <a:prstDash val="solid"/>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III.13'!$K$6:$K$29</c:f>
              <c:numCache>
                <c:formatCode>0.00</c:formatCode>
                <c:ptCount val="24"/>
                <c:pt idx="0">
                  <c:v>5.0151000000000003</c:v>
                </c:pt>
                <c:pt idx="1">
                  <c:v>4.8612000000000002</c:v>
                </c:pt>
                <c:pt idx="2">
                  <c:v>3.7071999999999998</c:v>
                </c:pt>
                <c:pt idx="3">
                  <c:v>4.4749999999999996</c:v>
                </c:pt>
                <c:pt idx="4">
                  <c:v>4.3913000000000002</c:v>
                </c:pt>
                <c:pt idx="5">
                  <c:v>4.0602</c:v>
                </c:pt>
                <c:pt idx="6">
                  <c:v>3.1295000000000002</c:v>
                </c:pt>
                <c:pt idx="7">
                  <c:v>3.2433000000000001</c:v>
                </c:pt>
                <c:pt idx="8">
                  <c:v>3.0400999999999998</c:v>
                </c:pt>
                <c:pt idx="9">
                  <c:v>2.7749000000000001</c:v>
                </c:pt>
                <c:pt idx="10">
                  <c:v>1.7045999999999999</c:v>
                </c:pt>
                <c:pt idx="11">
                  <c:v>2.1408</c:v>
                </c:pt>
                <c:pt idx="12">
                  <c:v>2.1356000000000002</c:v>
                </c:pt>
                <c:pt idx="13">
                  <c:v>2.6070000000000002</c:v>
                </c:pt>
                <c:pt idx="14">
                  <c:v>2.6928999999999998</c:v>
                </c:pt>
                <c:pt idx="15">
                  <c:v>3.1735000000000002</c:v>
                </c:pt>
                <c:pt idx="16">
                  <c:v>3.2982</c:v>
                </c:pt>
                <c:pt idx="17">
                  <c:v>2.8645</c:v>
                </c:pt>
                <c:pt idx="18">
                  <c:v>3.2645</c:v>
                </c:pt>
                <c:pt idx="19">
                  <c:v>3.4870999999999999</c:v>
                </c:pt>
                <c:pt idx="20">
                  <c:v>3.4925999999999999</c:v>
                </c:pt>
                <c:pt idx="21">
                  <c:v>2.9878</c:v>
                </c:pt>
                <c:pt idx="22">
                  <c:v>2.1918000000000002</c:v>
                </c:pt>
                <c:pt idx="23">
                  <c:v>2.2442000000000002</c:v>
                </c:pt>
              </c:numCache>
            </c:numRef>
          </c:val>
          <c:smooth val="0"/>
          <c:extLst xmlns:DataManagerRef="urn:DataManager">
            <c:ext xmlns:c16="http://schemas.microsoft.com/office/drawing/2014/chart" uri="{C3380CC4-5D6E-409C-BE32-E72D297353CC}">
              <c16:uniqueId val="{00000000-A220-4996-9ABD-EBD0CCEDB655}"/>
            </c:ext>
          </c:extLst>
        </c:ser>
        <c:ser>
          <c:idx val="3"/>
          <c:order val="2"/>
          <c:tx>
            <c:strRef>
              <c:f>'Graf III.13'!$M$3</c:f>
              <c:strCache>
                <c:ptCount val="1"/>
                <c:pt idx="0">
                  <c:v>Minimum for sector</c:v>
                </c:pt>
              </c:strCache>
            </c:strRef>
          </c:tx>
          <c:spPr>
            <a:ln w="25400">
              <a:solidFill>
                <a:schemeClr val="accent1"/>
              </a:solidFill>
              <a:prstDash val="sysDash"/>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III.13'!$M$6:$M$29</c:f>
              <c:numCache>
                <c:formatCode>0.00</c:formatCode>
                <c:ptCount val="24"/>
                <c:pt idx="0">
                  <c:v>1.5281</c:v>
                </c:pt>
                <c:pt idx="1">
                  <c:v>1.5628</c:v>
                </c:pt>
                <c:pt idx="2">
                  <c:v>1.1848000000000001</c:v>
                </c:pt>
                <c:pt idx="3">
                  <c:v>1.5444</c:v>
                </c:pt>
                <c:pt idx="4">
                  <c:v>1.2983</c:v>
                </c:pt>
                <c:pt idx="5">
                  <c:v>1.2926</c:v>
                </c:pt>
                <c:pt idx="6">
                  <c:v>0.96499999999999997</c:v>
                </c:pt>
                <c:pt idx="7">
                  <c:v>1.2136</c:v>
                </c:pt>
                <c:pt idx="8">
                  <c:v>0.94420000000000004</c:v>
                </c:pt>
                <c:pt idx="9">
                  <c:v>0.49030000000000001</c:v>
                </c:pt>
                <c:pt idx="10">
                  <c:v>0.43080000000000002</c:v>
                </c:pt>
                <c:pt idx="11">
                  <c:v>0.6079</c:v>
                </c:pt>
                <c:pt idx="12">
                  <c:v>0.89380000000000004</c:v>
                </c:pt>
                <c:pt idx="13">
                  <c:v>1.2063999999999999</c:v>
                </c:pt>
                <c:pt idx="14">
                  <c:v>1.2623</c:v>
                </c:pt>
                <c:pt idx="15">
                  <c:v>1.7859</c:v>
                </c:pt>
                <c:pt idx="16">
                  <c:v>1.8709</c:v>
                </c:pt>
                <c:pt idx="17">
                  <c:v>2.0099999999999998</c:v>
                </c:pt>
                <c:pt idx="18">
                  <c:v>2.2803</c:v>
                </c:pt>
                <c:pt idx="19">
                  <c:v>2.7170000000000001</c:v>
                </c:pt>
                <c:pt idx="20">
                  <c:v>2.3332999999999999</c:v>
                </c:pt>
                <c:pt idx="21">
                  <c:v>2.0937000000000001</c:v>
                </c:pt>
                <c:pt idx="22">
                  <c:v>1.4147000000000001</c:v>
                </c:pt>
                <c:pt idx="23">
                  <c:v>1.3635999999999999</c:v>
                </c:pt>
              </c:numCache>
            </c:numRef>
          </c:val>
          <c:smooth val="0"/>
          <c:extLst xmlns:DataManagerRef="urn:DataManager">
            <c:ext xmlns:c16="http://schemas.microsoft.com/office/drawing/2014/chart" uri="{C3380CC4-5D6E-409C-BE32-E72D297353CC}">
              <c16:uniqueId val="{00000001-A220-4996-9ABD-EBD0CCEDB655}"/>
            </c:ext>
          </c:extLst>
        </c:ser>
        <c:ser>
          <c:idx val="1"/>
          <c:order val="3"/>
          <c:tx>
            <c:strRef>
              <c:f>'Graf III.13'!$N$3</c:f>
              <c:strCache>
                <c:ptCount val="1"/>
                <c:pt idx="0">
                  <c:v>Maximum for sector</c:v>
                </c:pt>
              </c:strCache>
            </c:strRef>
          </c:tx>
          <c:spPr>
            <a:ln w="25400">
              <a:solidFill>
                <a:schemeClr val="accent1"/>
              </a:solidFill>
              <a:prstDash val="sysDash"/>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III.13'!$N$6:$N$29</c:f>
              <c:numCache>
                <c:formatCode>0.00</c:formatCode>
                <c:ptCount val="24"/>
                <c:pt idx="0">
                  <c:v>7.4471999999999996</c:v>
                </c:pt>
                <c:pt idx="1">
                  <c:v>7.3903999999999996</c:v>
                </c:pt>
                <c:pt idx="2">
                  <c:v>5.9006999999999996</c:v>
                </c:pt>
                <c:pt idx="3">
                  <c:v>6.8720999999999997</c:v>
                </c:pt>
                <c:pt idx="4">
                  <c:v>7.0628000000000002</c:v>
                </c:pt>
                <c:pt idx="5">
                  <c:v>6.7423000000000002</c:v>
                </c:pt>
                <c:pt idx="6">
                  <c:v>5.4360999999999997</c:v>
                </c:pt>
                <c:pt idx="7">
                  <c:v>5.5899000000000001</c:v>
                </c:pt>
                <c:pt idx="8">
                  <c:v>5.3265000000000002</c:v>
                </c:pt>
                <c:pt idx="9">
                  <c:v>4.9138999999999999</c:v>
                </c:pt>
                <c:pt idx="10">
                  <c:v>3.1164999999999998</c:v>
                </c:pt>
                <c:pt idx="11">
                  <c:v>3.9443999999999999</c:v>
                </c:pt>
                <c:pt idx="12">
                  <c:v>3.6433</c:v>
                </c:pt>
                <c:pt idx="13">
                  <c:v>4.5438000000000001</c:v>
                </c:pt>
                <c:pt idx="14">
                  <c:v>4.4375</c:v>
                </c:pt>
                <c:pt idx="15">
                  <c:v>4.8068</c:v>
                </c:pt>
                <c:pt idx="16">
                  <c:v>5.4409000000000001</c:v>
                </c:pt>
                <c:pt idx="17">
                  <c:v>4.2740999999999998</c:v>
                </c:pt>
                <c:pt idx="18">
                  <c:v>4.2732999999999999</c:v>
                </c:pt>
                <c:pt idx="19">
                  <c:v>4.6096000000000004</c:v>
                </c:pt>
                <c:pt idx="20">
                  <c:v>5.1066000000000003</c:v>
                </c:pt>
                <c:pt idx="21">
                  <c:v>4.2770000000000001</c:v>
                </c:pt>
                <c:pt idx="22">
                  <c:v>4.1852999999999998</c:v>
                </c:pt>
                <c:pt idx="23">
                  <c:v>4.6776</c:v>
                </c:pt>
              </c:numCache>
            </c:numRef>
          </c:val>
          <c:smooth val="0"/>
          <c:extLst xmlns:DataManagerRef="urn:DataManager">
            <c:ext xmlns:c16="http://schemas.microsoft.com/office/drawing/2014/chart" uri="{C3380CC4-5D6E-409C-BE32-E72D297353CC}">
              <c16:uniqueId val="{00000002-A220-4996-9ABD-EBD0CCEDB655}"/>
            </c:ext>
          </c:extLst>
        </c:ser>
        <c:dLbls>
          <c:showLegendKey val="0"/>
          <c:showVal val="0"/>
          <c:showCatName val="0"/>
          <c:showSerName val="0"/>
          <c:showPercent val="0"/>
          <c:showBubbleSize val="0"/>
        </c:dLbls>
        <c:marker val="1"/>
        <c:smooth val="0"/>
        <c:axId val="299584512"/>
        <c:axId val="299594496"/>
      </c:lineChart>
      <c:lineChart>
        <c:grouping val="standard"/>
        <c:varyColors val="0"/>
        <c:ser>
          <c:idx val="2"/>
          <c:order val="1"/>
          <c:tx>
            <c:strRef>
              <c:f>'Graf III.13'!$L$3</c:f>
              <c:strCache>
                <c:ptCount val="1"/>
                <c:pt idx="0">
                  <c:v>Capital adequacy of pension management companies (rhs)</c:v>
                </c:pt>
              </c:strCache>
            </c:strRef>
          </c:tx>
          <c:spPr>
            <a:ln w="25400">
              <a:solidFill>
                <a:srgbClr val="D52B1E"/>
              </a:solidFill>
              <a:prstDash val="solid"/>
            </a:ln>
          </c:spPr>
          <c:marker>
            <c:symbol val="none"/>
          </c:marker>
          <c:cat>
            <c:numRef>
              <c:f>'Graf III.13'!$J$6:$J$29</c:f>
              <c:numCache>
                <c:formatCode>m/d/yyyy</c:formatCode>
                <c:ptCount val="24"/>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numCache>
            </c:numRef>
          </c:cat>
          <c:val>
            <c:numRef>
              <c:f>'Graf III.13'!$L$6:$L$29</c:f>
              <c:numCache>
                <c:formatCode>0.00</c:formatCode>
                <c:ptCount val="24"/>
                <c:pt idx="0">
                  <c:v>132.60230000000001</c:v>
                </c:pt>
                <c:pt idx="1">
                  <c:v>134.08420000000001</c:v>
                </c:pt>
                <c:pt idx="2">
                  <c:v>119.55240000000001</c:v>
                </c:pt>
                <c:pt idx="3">
                  <c:v>123.6378</c:v>
                </c:pt>
                <c:pt idx="4">
                  <c:v>119.93219999999999</c:v>
                </c:pt>
                <c:pt idx="5">
                  <c:v>146.51310000000001</c:v>
                </c:pt>
                <c:pt idx="6">
                  <c:v>131.9092</c:v>
                </c:pt>
                <c:pt idx="7">
                  <c:v>131.64269999999999</c:v>
                </c:pt>
                <c:pt idx="8">
                  <c:v>139.70320000000001</c:v>
                </c:pt>
                <c:pt idx="9">
                  <c:v>164.36869999999999</c:v>
                </c:pt>
                <c:pt idx="10">
                  <c:v>159.38489999999999</c:v>
                </c:pt>
                <c:pt idx="11">
                  <c:v>169.29470000000001</c:v>
                </c:pt>
                <c:pt idx="12">
                  <c:v>153.79599999999999</c:v>
                </c:pt>
                <c:pt idx="13">
                  <c:v>169.40729999999999</c:v>
                </c:pt>
                <c:pt idx="14">
                  <c:v>164.31659999999999</c:v>
                </c:pt>
                <c:pt idx="15">
                  <c:v>168.995</c:v>
                </c:pt>
                <c:pt idx="16">
                  <c:v>167.79480000000001</c:v>
                </c:pt>
                <c:pt idx="17">
                  <c:v>175.0932</c:v>
                </c:pt>
                <c:pt idx="18">
                  <c:v>198.85300000000001</c:v>
                </c:pt>
                <c:pt idx="19">
                  <c:v>197.91079999999999</c:v>
                </c:pt>
                <c:pt idx="20">
                  <c:v>215.79509999999999</c:v>
                </c:pt>
                <c:pt idx="21">
                  <c:v>241.5429</c:v>
                </c:pt>
                <c:pt idx="22">
                  <c:v>247.2807</c:v>
                </c:pt>
                <c:pt idx="23">
                  <c:v>252.74</c:v>
                </c:pt>
              </c:numCache>
            </c:numRef>
          </c:val>
          <c:smooth val="0"/>
          <c:extLst xmlns:DataManagerRef="urn:DataManager">
            <c:ext xmlns:c16="http://schemas.microsoft.com/office/drawing/2014/chart" uri="{C3380CC4-5D6E-409C-BE32-E72D297353CC}">
              <c16:uniqueId val="{00000003-A220-4996-9ABD-EBD0CCEDB655}"/>
            </c:ext>
          </c:extLst>
        </c:ser>
        <c:dLbls>
          <c:showLegendKey val="0"/>
          <c:showVal val="0"/>
          <c:showCatName val="0"/>
          <c:showSerName val="0"/>
          <c:showPercent val="0"/>
          <c:showBubbleSize val="0"/>
        </c:dLbls>
        <c:marker val="1"/>
        <c:smooth val="0"/>
        <c:axId val="299597824"/>
        <c:axId val="299596032"/>
      </c:lineChart>
      <c:dateAx>
        <c:axId val="299584512"/>
        <c:scaling>
          <c:orientation val="minMax"/>
          <c:min val="4307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594496"/>
        <c:crosses val="autoZero"/>
        <c:auto val="1"/>
        <c:lblOffset val="100"/>
        <c:baseTimeUnit val="months"/>
        <c:majorUnit val="9"/>
        <c:majorTimeUnit val="months"/>
      </c:dateAx>
      <c:valAx>
        <c:axId val="299594496"/>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584512"/>
        <c:crosses val="autoZero"/>
        <c:crossBetween val="midCat"/>
        <c:majorUnit val="1"/>
      </c:valAx>
      <c:valAx>
        <c:axId val="299596032"/>
        <c:scaling>
          <c:orientation val="minMax"/>
          <c:max val="30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597824"/>
        <c:crosses val="max"/>
        <c:crossBetween val="between"/>
        <c:majorUnit val="60"/>
      </c:valAx>
      <c:dateAx>
        <c:axId val="299597824"/>
        <c:scaling>
          <c:orientation val="minMax"/>
        </c:scaling>
        <c:delete val="1"/>
        <c:axPos val="b"/>
        <c:numFmt formatCode="m/d/yyyy" sourceLinked="1"/>
        <c:majorTickMark val="out"/>
        <c:minorTickMark val="none"/>
        <c:tickLblPos val="nextTo"/>
        <c:crossAx val="299596032"/>
        <c:crosses val="autoZero"/>
        <c:auto val="1"/>
        <c:lblOffset val="100"/>
        <c:baseTimeUnit val="months"/>
        <c:majorUnit val="1"/>
        <c:minorUnit val="1"/>
      </c:dateAx>
      <c:spPr>
        <a:noFill/>
        <a:ln w="25400">
          <a:noFill/>
        </a:ln>
      </c:spPr>
    </c:plotArea>
    <c:legend>
      <c:legendPos val="b"/>
      <c:legendEntry>
        <c:idx val="1"/>
        <c:delete val="1"/>
      </c:legendEntry>
      <c:legendEntry>
        <c:idx val="2"/>
        <c:delete val="1"/>
      </c:legendEntry>
      <c:layout>
        <c:manualLayout>
          <c:xMode val="edge"/>
          <c:yMode val="edge"/>
          <c:x val="3.1468531468531472E-2"/>
          <c:y val="0.8428169408607229"/>
          <c:w val="0.9374169924563626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381671041109E-2"/>
          <c:y val="3.9994619257409651E-2"/>
          <c:w val="0.41471689085739283"/>
          <c:h val="0.72854967445071184"/>
        </c:manualLayout>
      </c:layout>
      <c:lineChart>
        <c:grouping val="standard"/>
        <c:varyColors val="0"/>
        <c:ser>
          <c:idx val="0"/>
          <c:order val="0"/>
          <c:tx>
            <c:strRef>
              <c:f>'Graf III.14'!$Q$5</c:f>
              <c:strCache>
                <c:ptCount val="1"/>
                <c:pt idx="0">
                  <c:v>Základní scénář</c:v>
                </c:pt>
              </c:strCache>
            </c:strRef>
          </c:tx>
          <c:spPr>
            <a:ln w="25400">
              <a:solidFill>
                <a:srgbClr val="2426A9"/>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III.14'!$Q$6:$Q$34</c:f>
              <c:numCache>
                <c:formatCode>0.00</c:formatCode>
                <c:ptCount val="29"/>
                <c:pt idx="0">
                  <c:v>1323.463</c:v>
                </c:pt>
                <c:pt idx="1">
                  <c:v>1330.722</c:v>
                </c:pt>
                <c:pt idx="2">
                  <c:v>1339.0940000000001</c:v>
                </c:pt>
                <c:pt idx="3">
                  <c:v>1293.9359999999999</c:v>
                </c:pt>
                <c:pt idx="4">
                  <c:v>1178.6479999999999</c:v>
                </c:pt>
                <c:pt idx="5">
                  <c:v>1258.2380000000001</c:v>
                </c:pt>
                <c:pt idx="6">
                  <c:v>1267.5129999999999</c:v>
                </c:pt>
                <c:pt idx="7">
                  <c:v>1263.1179999999999</c:v>
                </c:pt>
                <c:pt idx="8">
                  <c:v>1284.3008400000001</c:v>
                </c:pt>
                <c:pt idx="9">
                  <c:v>1305.29493</c:v>
                </c:pt>
                <c:pt idx="10">
                  <c:v>1321.7700500000001</c:v>
                </c:pt>
                <c:pt idx="11">
                  <c:v>1332.0670500000001</c:v>
                </c:pt>
                <c:pt idx="12">
                  <c:v>1341.9880700000001</c:v>
                </c:pt>
                <c:pt idx="13">
                  <c:v>1351.95982</c:v>
                </c:pt>
                <c:pt idx="14">
                  <c:v>1361.59466</c:v>
                </c:pt>
                <c:pt idx="15">
                  <c:v>1371.21849</c:v>
                </c:pt>
                <c:pt idx="16">
                  <c:v>1381.6268500000001</c:v>
                </c:pt>
                <c:pt idx="17">
                  <c:v>1391.87419</c:v>
                </c:pt>
                <c:pt idx="18">
                  <c:v>1402.4848199999999</c:v>
                </c:pt>
                <c:pt idx="19">
                  <c:v>1413.42463</c:v>
                </c:pt>
                <c:pt idx="20">
                  <c:v>1424.3574900000001</c:v>
                </c:pt>
                <c:pt idx="21">
                  <c:v>1435.3044400000001</c:v>
                </c:pt>
                <c:pt idx="22">
                  <c:v>1446.2551000000001</c:v>
                </c:pt>
                <c:pt idx="23">
                  <c:v>1457.1763000000001</c:v>
                </c:pt>
                <c:pt idx="24">
                  <c:v>1468.02755</c:v>
                </c:pt>
                <c:pt idx="25" formatCode="General">
                  <c:v>1478.9457600000001</c:v>
                </c:pt>
                <c:pt idx="26" formatCode="General">
                  <c:v>1489.9220800000001</c:v>
                </c:pt>
                <c:pt idx="27" formatCode="General">
                  <c:v>1500.9523200000001</c:v>
                </c:pt>
                <c:pt idx="28" formatCode="General">
                  <c:v>1512.0360900000001</c:v>
                </c:pt>
              </c:numCache>
            </c:numRef>
          </c:val>
          <c:smooth val="0"/>
          <c:extLst xmlns:DataManagerRef="urn:DataManager">
            <c:ext xmlns:c16="http://schemas.microsoft.com/office/drawing/2014/chart" uri="{C3380CC4-5D6E-409C-BE32-E72D297353CC}">
              <c16:uniqueId val="{00000000-C12B-4A50-B905-40A02BB031F9}"/>
            </c:ext>
          </c:extLst>
        </c:ser>
        <c:ser>
          <c:idx val="1"/>
          <c:order val="1"/>
          <c:tx>
            <c:strRef>
              <c:f>'Graf III.14'!$R$5</c:f>
              <c:strCache>
                <c:ptCount val="1"/>
                <c:pt idx="0">
                  <c:v>Nepříznivý scénář</c:v>
                </c:pt>
              </c:strCache>
            </c:strRef>
          </c:tx>
          <c:spPr>
            <a:ln w="25400">
              <a:solidFill>
                <a:srgbClr val="D52B1E"/>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III.14'!$R$6:$R$34</c:f>
              <c:numCache>
                <c:formatCode>0.00</c:formatCode>
                <c:ptCount val="29"/>
                <c:pt idx="8">
                  <c:v>1284.3008400000001</c:v>
                </c:pt>
                <c:pt idx="9">
                  <c:v>1303.26448</c:v>
                </c:pt>
                <c:pt idx="10">
                  <c:v>1318.47063</c:v>
                </c:pt>
                <c:pt idx="11">
                  <c:v>1315.68993</c:v>
                </c:pt>
                <c:pt idx="12">
                  <c:v>1304.33644</c:v>
                </c:pt>
                <c:pt idx="13">
                  <c:v>1291.8742400000001</c:v>
                </c:pt>
                <c:pt idx="14">
                  <c:v>1277.4264900000001</c:v>
                </c:pt>
                <c:pt idx="15">
                  <c:v>1248.33908</c:v>
                </c:pt>
                <c:pt idx="16">
                  <c:v>1240.55864</c:v>
                </c:pt>
                <c:pt idx="17">
                  <c:v>1233.42145</c:v>
                </c:pt>
                <c:pt idx="18">
                  <c:v>1224.0608400000001</c:v>
                </c:pt>
                <c:pt idx="19">
                  <c:v>1212.7405699999999</c:v>
                </c:pt>
                <c:pt idx="20">
                  <c:v>1203.3304700000001</c:v>
                </c:pt>
                <c:pt idx="21">
                  <c:v>1195.04339</c:v>
                </c:pt>
                <c:pt idx="22">
                  <c:v>1186.4091599999999</c:v>
                </c:pt>
                <c:pt idx="23">
                  <c:v>1189.66625</c:v>
                </c:pt>
                <c:pt idx="24">
                  <c:v>1193.5811799999999</c:v>
                </c:pt>
                <c:pt idx="25" formatCode="General">
                  <c:v>1198.6158499999999</c:v>
                </c:pt>
                <c:pt idx="26" formatCode="General">
                  <c:v>1202.9235100000001</c:v>
                </c:pt>
                <c:pt idx="27" formatCode="General">
                  <c:v>1208.69371</c:v>
                </c:pt>
                <c:pt idx="28" formatCode="General">
                  <c:v>1213.5608299999999</c:v>
                </c:pt>
              </c:numCache>
            </c:numRef>
          </c:val>
          <c:smooth val="0"/>
          <c:extLst xmlns:DataManagerRef="urn:DataManager">
            <c:ext xmlns:c16="http://schemas.microsoft.com/office/drawing/2014/chart" uri="{C3380CC4-5D6E-409C-BE32-E72D297353CC}">
              <c16:uniqueId val="{00000001-C12B-4A50-B905-40A02BB031F9}"/>
            </c:ext>
          </c:extLst>
        </c:ser>
        <c:dLbls>
          <c:showLegendKey val="0"/>
          <c:showVal val="0"/>
          <c:showCatName val="0"/>
          <c:showSerName val="0"/>
          <c:showPercent val="0"/>
          <c:showBubbleSize val="0"/>
        </c:dLbls>
        <c:smooth val="0"/>
        <c:axId val="860513024"/>
        <c:axId val="860514560"/>
      </c:lineChart>
      <c:dateAx>
        <c:axId val="86051302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0514560"/>
        <c:crosses val="autoZero"/>
        <c:auto val="1"/>
        <c:lblOffset val="100"/>
        <c:baseTimeUnit val="months"/>
        <c:majorUnit val="12"/>
        <c:majorTimeUnit val="months"/>
      </c:dateAx>
      <c:valAx>
        <c:axId val="860514560"/>
        <c:scaling>
          <c:orientation val="minMax"/>
          <c:max val="1600"/>
          <c:min val="1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513024"/>
        <c:crosses val="autoZero"/>
        <c:crossBetween val="between"/>
        <c:majorUnit val="100"/>
      </c:valAx>
      <c:spPr>
        <a:noFill/>
        <a:ln w="25400">
          <a:noFill/>
        </a:ln>
      </c:spPr>
    </c:plotArea>
    <c:legend>
      <c:legendPos val="b"/>
      <c:layout>
        <c:manualLayout>
          <c:xMode val="edge"/>
          <c:yMode val="edge"/>
          <c:x val="3.4965034965034965E-3"/>
          <c:y val="0.90103190032415348"/>
          <c:w val="0.96517702769671276"/>
          <c:h val="9.896809967584666E-2"/>
        </c:manualLayout>
      </c:layout>
      <c:overlay val="0"/>
      <c:spPr>
        <a:ln w="25400">
          <a:noFill/>
        </a:ln>
      </c:spPr>
      <c:txPr>
        <a:bodyPr/>
        <a:lstStyle/>
        <a:p>
          <a:pPr>
            <a:defRPr sz="900" i="1">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73140245581191E-2"/>
          <c:y val="3.6612287702888456E-2"/>
          <c:w val="0.87674516005005598"/>
          <c:h val="0.86306841415538438"/>
        </c:manualLayout>
      </c:layout>
      <c:lineChart>
        <c:grouping val="standard"/>
        <c:varyColors val="0"/>
        <c:ser>
          <c:idx val="1"/>
          <c:order val="0"/>
          <c:tx>
            <c:strRef>
              <c:f>'Graf III.14'!$T$5</c:f>
              <c:strCache>
                <c:ptCount val="1"/>
                <c:pt idx="0">
                  <c:v>Nepříznivý scénář</c:v>
                </c:pt>
              </c:strCache>
            </c:strRef>
          </c:tx>
          <c:spPr>
            <a:ln w="25400">
              <a:solidFill>
                <a:srgbClr val="D52B1E"/>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III.14'!$T$6:$T$34</c:f>
              <c:numCache>
                <c:formatCode>0.00</c:formatCode>
                <c:ptCount val="29"/>
                <c:pt idx="8">
                  <c:v>8.9639007399999997</c:v>
                </c:pt>
                <c:pt idx="9">
                  <c:v>3.5785347999999999</c:v>
                </c:pt>
                <c:pt idx="10">
                  <c:v>4.02028447</c:v>
                </c:pt>
                <c:pt idx="11">
                  <c:v>4.1620761899999996</c:v>
                </c:pt>
                <c:pt idx="12">
                  <c:v>1.5600394500000001</c:v>
                </c:pt>
                <c:pt idx="13">
                  <c:v>-0.87397798800000004</c:v>
                </c:pt>
                <c:pt idx="14">
                  <c:v>-3.1130108999999999</c:v>
                </c:pt>
                <c:pt idx="15">
                  <c:v>-5.1190522200000004</c:v>
                </c:pt>
                <c:pt idx="16">
                  <c:v>-4.8896737999999997</c:v>
                </c:pt>
                <c:pt idx="17">
                  <c:v>-4.5246499900000003</c:v>
                </c:pt>
                <c:pt idx="18">
                  <c:v>-4.1775911099999998</c:v>
                </c:pt>
                <c:pt idx="19">
                  <c:v>-2.8516694899999999</c:v>
                </c:pt>
                <c:pt idx="20">
                  <c:v>-3.0009196299999998</c:v>
                </c:pt>
                <c:pt idx="21">
                  <c:v>-3.1115122400000002</c:v>
                </c:pt>
                <c:pt idx="22">
                  <c:v>-3.0759642600000001</c:v>
                </c:pt>
                <c:pt idx="23">
                  <c:v>-1.9026596499999999</c:v>
                </c:pt>
                <c:pt idx="24">
                  <c:v>-0.81019265600000001</c:v>
                </c:pt>
                <c:pt idx="25">
                  <c:v>0.29893922499999998</c:v>
                </c:pt>
                <c:pt idx="26">
                  <c:v>1.3919605399999999</c:v>
                </c:pt>
                <c:pt idx="27">
                  <c:v>1.5993950800000001</c:v>
                </c:pt>
                <c:pt idx="28">
                  <c:v>1.67392523</c:v>
                </c:pt>
              </c:numCache>
            </c:numRef>
          </c:val>
          <c:smooth val="0"/>
          <c:extLst xmlns:DataManagerRef="urn:DataManager">
            <c:ext xmlns:c16="http://schemas.microsoft.com/office/drawing/2014/chart" uri="{C3380CC4-5D6E-409C-BE32-E72D297353CC}">
              <c16:uniqueId val="{00000000-F7FA-4357-BEDC-7338DCD4C02D}"/>
            </c:ext>
          </c:extLst>
        </c:ser>
        <c:ser>
          <c:idx val="0"/>
          <c:order val="1"/>
          <c:tx>
            <c:strRef>
              <c:f>'Graf III.14'!$S$5</c:f>
              <c:strCache>
                <c:ptCount val="1"/>
                <c:pt idx="0">
                  <c:v>Základní scénář</c:v>
                </c:pt>
              </c:strCache>
            </c:strRef>
          </c:tx>
          <c:spPr>
            <a:ln w="25400">
              <a:solidFill>
                <a:srgbClr val="2426A9"/>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III.14'!$S$6:$S$34</c:f>
              <c:numCache>
                <c:formatCode>0.00</c:formatCode>
                <c:ptCount val="29"/>
                <c:pt idx="0">
                  <c:v>3.0195256100000001</c:v>
                </c:pt>
                <c:pt idx="1">
                  <c:v>2.9550639900000002</c:v>
                </c:pt>
                <c:pt idx="2">
                  <c:v>2.8846397600000002</c:v>
                </c:pt>
                <c:pt idx="3">
                  <c:v>-1.4625988700000001</c:v>
                </c:pt>
                <c:pt idx="4">
                  <c:v>-10.9421268</c:v>
                </c:pt>
                <c:pt idx="5">
                  <c:v>-5.4469678899999998</c:v>
                </c:pt>
                <c:pt idx="6">
                  <c:v>-5.3454798500000003</c:v>
                </c:pt>
                <c:pt idx="7">
                  <c:v>-2.3817252199999999</c:v>
                </c:pt>
                <c:pt idx="8">
                  <c:v>8.9639007399999997</c:v>
                </c:pt>
                <c:pt idx="9">
                  <c:v>3.73990731</c:v>
                </c:pt>
                <c:pt idx="10">
                  <c:v>4.2805915499999996</c:v>
                </c:pt>
                <c:pt idx="11">
                  <c:v>5.4586388799999996</c:v>
                </c:pt>
                <c:pt idx="12">
                  <c:v>4.4917229000000001</c:v>
                </c:pt>
                <c:pt idx="13">
                  <c:v>3.5750452300000002</c:v>
                </c:pt>
                <c:pt idx="14">
                  <c:v>3.0129750400000002</c:v>
                </c:pt>
                <c:pt idx="15">
                  <c:v>2.93914966</c:v>
                </c:pt>
                <c:pt idx="16">
                  <c:v>2.9537353999999998</c:v>
                </c:pt>
                <c:pt idx="17">
                  <c:v>2.9523339599999998</c:v>
                </c:pt>
                <c:pt idx="18">
                  <c:v>3.0031087599999999</c:v>
                </c:pt>
                <c:pt idx="19">
                  <c:v>3.0780021999999998</c:v>
                </c:pt>
                <c:pt idx="20">
                  <c:v>3.0927776499999999</c:v>
                </c:pt>
                <c:pt idx="21">
                  <c:v>3.1202716399999999</c:v>
                </c:pt>
                <c:pt idx="22">
                  <c:v>3.1209092699999998</c:v>
                </c:pt>
                <c:pt idx="23">
                  <c:v>3.09543693</c:v>
                </c:pt>
                <c:pt idx="24">
                  <c:v>3.06594744</c:v>
                </c:pt>
                <c:pt idx="25">
                  <c:v>3.04056141</c:v>
                </c:pt>
                <c:pt idx="26">
                  <c:v>3.0193136200000001</c:v>
                </c:pt>
                <c:pt idx="27">
                  <c:v>3.0041677500000001</c:v>
                </c:pt>
                <c:pt idx="28">
                  <c:v>2.9978009600000002</c:v>
                </c:pt>
              </c:numCache>
            </c:numRef>
          </c:val>
          <c:smooth val="0"/>
          <c:extLst xmlns:DataManagerRef="urn:DataManager">
            <c:ext xmlns:c16="http://schemas.microsoft.com/office/drawing/2014/chart" uri="{C3380CC4-5D6E-409C-BE32-E72D297353CC}">
              <c16:uniqueId val="{00000001-F7FA-4357-BEDC-7338DCD4C02D}"/>
            </c:ext>
          </c:extLst>
        </c:ser>
        <c:dLbls>
          <c:showLegendKey val="0"/>
          <c:showVal val="0"/>
          <c:showCatName val="0"/>
          <c:showSerName val="0"/>
          <c:showPercent val="0"/>
          <c:showBubbleSize val="0"/>
        </c:dLbls>
        <c:smooth val="0"/>
        <c:axId val="860549504"/>
        <c:axId val="860551040"/>
      </c:lineChart>
      <c:dateAx>
        <c:axId val="86054950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0551040"/>
        <c:crosses val="autoZero"/>
        <c:auto val="1"/>
        <c:lblOffset val="100"/>
        <c:baseTimeUnit val="months"/>
        <c:majorUnit val="12"/>
        <c:majorTimeUnit val="months"/>
      </c:dateAx>
      <c:valAx>
        <c:axId val="86055104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549504"/>
        <c:crosses val="autoZero"/>
        <c:crossBetween val="between"/>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381671041109E-2"/>
          <c:y val="3.9994619257409651E-2"/>
          <c:w val="0.41471689085739283"/>
          <c:h val="0.72854967445071184"/>
        </c:manualLayout>
      </c:layout>
      <c:lineChart>
        <c:grouping val="standard"/>
        <c:varyColors val="0"/>
        <c:ser>
          <c:idx val="0"/>
          <c:order val="0"/>
          <c:tx>
            <c:strRef>
              <c:f>'Graf III.14'!$Q$4</c:f>
              <c:strCache>
                <c:ptCount val="1"/>
                <c:pt idx="0">
                  <c:v>Baseline Scenario</c:v>
                </c:pt>
              </c:strCache>
            </c:strRef>
          </c:tx>
          <c:spPr>
            <a:ln w="25400">
              <a:solidFill>
                <a:srgbClr val="2426A9"/>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III.14'!$Q$6:$Q$34</c:f>
              <c:numCache>
                <c:formatCode>0.00</c:formatCode>
                <c:ptCount val="29"/>
                <c:pt idx="0">
                  <c:v>1323.463</c:v>
                </c:pt>
                <c:pt idx="1">
                  <c:v>1330.722</c:v>
                </c:pt>
                <c:pt idx="2">
                  <c:v>1339.0940000000001</c:v>
                </c:pt>
                <c:pt idx="3">
                  <c:v>1293.9359999999999</c:v>
                </c:pt>
                <c:pt idx="4">
                  <c:v>1178.6479999999999</c:v>
                </c:pt>
                <c:pt idx="5">
                  <c:v>1258.2380000000001</c:v>
                </c:pt>
                <c:pt idx="6">
                  <c:v>1267.5129999999999</c:v>
                </c:pt>
                <c:pt idx="7">
                  <c:v>1263.1179999999999</c:v>
                </c:pt>
                <c:pt idx="8">
                  <c:v>1284.3008400000001</c:v>
                </c:pt>
                <c:pt idx="9">
                  <c:v>1305.29493</c:v>
                </c:pt>
                <c:pt idx="10">
                  <c:v>1321.7700500000001</c:v>
                </c:pt>
                <c:pt idx="11">
                  <c:v>1332.0670500000001</c:v>
                </c:pt>
                <c:pt idx="12">
                  <c:v>1341.9880700000001</c:v>
                </c:pt>
                <c:pt idx="13">
                  <c:v>1351.95982</c:v>
                </c:pt>
                <c:pt idx="14">
                  <c:v>1361.59466</c:v>
                </c:pt>
                <c:pt idx="15">
                  <c:v>1371.21849</c:v>
                </c:pt>
                <c:pt idx="16">
                  <c:v>1381.6268500000001</c:v>
                </c:pt>
                <c:pt idx="17">
                  <c:v>1391.87419</c:v>
                </c:pt>
                <c:pt idx="18">
                  <c:v>1402.4848199999999</c:v>
                </c:pt>
                <c:pt idx="19">
                  <c:v>1413.42463</c:v>
                </c:pt>
                <c:pt idx="20">
                  <c:v>1424.3574900000001</c:v>
                </c:pt>
                <c:pt idx="21">
                  <c:v>1435.3044400000001</c:v>
                </c:pt>
                <c:pt idx="22">
                  <c:v>1446.2551000000001</c:v>
                </c:pt>
                <c:pt idx="23">
                  <c:v>1457.1763000000001</c:v>
                </c:pt>
                <c:pt idx="24">
                  <c:v>1468.02755</c:v>
                </c:pt>
                <c:pt idx="25" formatCode="General">
                  <c:v>1478.9457600000001</c:v>
                </c:pt>
                <c:pt idx="26" formatCode="General">
                  <c:v>1489.9220800000001</c:v>
                </c:pt>
                <c:pt idx="27" formatCode="General">
                  <c:v>1500.9523200000001</c:v>
                </c:pt>
                <c:pt idx="28" formatCode="General">
                  <c:v>1512.0360900000001</c:v>
                </c:pt>
              </c:numCache>
            </c:numRef>
          </c:val>
          <c:smooth val="0"/>
          <c:extLst xmlns:DataManagerRef="urn:DataManager">
            <c:ext xmlns:c16="http://schemas.microsoft.com/office/drawing/2014/chart" uri="{C3380CC4-5D6E-409C-BE32-E72D297353CC}">
              <c16:uniqueId val="{00000000-0213-4200-839D-402B5D680693}"/>
            </c:ext>
          </c:extLst>
        </c:ser>
        <c:ser>
          <c:idx val="1"/>
          <c:order val="1"/>
          <c:tx>
            <c:strRef>
              <c:f>'Graf III.14'!$R$4</c:f>
              <c:strCache>
                <c:ptCount val="1"/>
                <c:pt idx="0">
                  <c:v>Adverse Scenario</c:v>
                </c:pt>
              </c:strCache>
            </c:strRef>
          </c:tx>
          <c:spPr>
            <a:ln w="25400">
              <a:solidFill>
                <a:srgbClr val="D52B1E"/>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III.14'!$R$6:$R$34</c:f>
              <c:numCache>
                <c:formatCode>0.00</c:formatCode>
                <c:ptCount val="29"/>
                <c:pt idx="8">
                  <c:v>1284.3008400000001</c:v>
                </c:pt>
                <c:pt idx="9">
                  <c:v>1303.26448</c:v>
                </c:pt>
                <c:pt idx="10">
                  <c:v>1318.47063</c:v>
                </c:pt>
                <c:pt idx="11">
                  <c:v>1315.68993</c:v>
                </c:pt>
                <c:pt idx="12">
                  <c:v>1304.33644</c:v>
                </c:pt>
                <c:pt idx="13">
                  <c:v>1291.8742400000001</c:v>
                </c:pt>
                <c:pt idx="14">
                  <c:v>1277.4264900000001</c:v>
                </c:pt>
                <c:pt idx="15">
                  <c:v>1248.33908</c:v>
                </c:pt>
                <c:pt idx="16">
                  <c:v>1240.55864</c:v>
                </c:pt>
                <c:pt idx="17">
                  <c:v>1233.42145</c:v>
                </c:pt>
                <c:pt idx="18">
                  <c:v>1224.0608400000001</c:v>
                </c:pt>
                <c:pt idx="19">
                  <c:v>1212.7405699999999</c:v>
                </c:pt>
                <c:pt idx="20">
                  <c:v>1203.3304700000001</c:v>
                </c:pt>
                <c:pt idx="21">
                  <c:v>1195.04339</c:v>
                </c:pt>
                <c:pt idx="22">
                  <c:v>1186.4091599999999</c:v>
                </c:pt>
                <c:pt idx="23">
                  <c:v>1189.66625</c:v>
                </c:pt>
                <c:pt idx="24">
                  <c:v>1193.5811799999999</c:v>
                </c:pt>
                <c:pt idx="25" formatCode="General">
                  <c:v>1198.6158499999999</c:v>
                </c:pt>
                <c:pt idx="26" formatCode="General">
                  <c:v>1202.9235100000001</c:v>
                </c:pt>
                <c:pt idx="27" formatCode="General">
                  <c:v>1208.69371</c:v>
                </c:pt>
                <c:pt idx="28" formatCode="General">
                  <c:v>1213.5608299999999</c:v>
                </c:pt>
              </c:numCache>
            </c:numRef>
          </c:val>
          <c:smooth val="0"/>
          <c:extLst xmlns:DataManagerRef="urn:DataManager">
            <c:ext xmlns:c16="http://schemas.microsoft.com/office/drawing/2014/chart" uri="{C3380CC4-5D6E-409C-BE32-E72D297353CC}">
              <c16:uniqueId val="{00000001-0213-4200-839D-402B5D680693}"/>
            </c:ext>
          </c:extLst>
        </c:ser>
        <c:dLbls>
          <c:showLegendKey val="0"/>
          <c:showVal val="0"/>
          <c:showCatName val="0"/>
          <c:showSerName val="0"/>
          <c:showPercent val="0"/>
          <c:showBubbleSize val="0"/>
        </c:dLbls>
        <c:smooth val="0"/>
        <c:axId val="860513024"/>
        <c:axId val="860514560"/>
      </c:lineChart>
      <c:dateAx>
        <c:axId val="86051302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0514560"/>
        <c:crosses val="autoZero"/>
        <c:auto val="1"/>
        <c:lblOffset val="100"/>
        <c:baseTimeUnit val="months"/>
        <c:majorUnit val="12"/>
        <c:majorTimeUnit val="months"/>
      </c:dateAx>
      <c:valAx>
        <c:axId val="860514560"/>
        <c:scaling>
          <c:orientation val="minMax"/>
          <c:max val="1600"/>
          <c:min val="1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513024"/>
        <c:crosses val="autoZero"/>
        <c:crossBetween val="between"/>
        <c:majorUnit val="100"/>
      </c:valAx>
      <c:spPr>
        <a:noFill/>
        <a:ln w="25400">
          <a:noFill/>
        </a:ln>
      </c:spPr>
    </c:plotArea>
    <c:legend>
      <c:legendPos val="b"/>
      <c:layout>
        <c:manualLayout>
          <c:xMode val="edge"/>
          <c:yMode val="edge"/>
          <c:x val="3.4965034965034965E-3"/>
          <c:y val="0.90103190032415348"/>
          <c:w val="0.96517702769671276"/>
          <c:h val="9.896809967584666E-2"/>
        </c:manualLayout>
      </c:layout>
      <c:overlay val="0"/>
      <c:spPr>
        <a:ln w="25400">
          <a:noFill/>
        </a:ln>
      </c:spPr>
      <c:txPr>
        <a:bodyPr/>
        <a:lstStyle/>
        <a:p>
          <a:pPr>
            <a:defRPr sz="900" i="1">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21391993832936E-2"/>
          <c:y val="4.4496775226244421E-2"/>
          <c:w val="0.85364042909270488"/>
          <c:h val="0.67301624145172334"/>
        </c:manualLayout>
      </c:layout>
      <c:areaChart>
        <c:grouping val="stacked"/>
        <c:varyColors val="0"/>
        <c:ser>
          <c:idx val="2"/>
          <c:order val="1"/>
          <c:tx>
            <c:strRef>
              <c:f>'Graf II.5'!$L$3</c:f>
              <c:strCache>
                <c:ptCount val="1"/>
                <c:pt idx="0">
                  <c:v>Risk-neutral yield</c:v>
                </c:pt>
              </c:strCache>
            </c:strRef>
          </c:tx>
          <c:spPr>
            <a:solidFill>
              <a:schemeClr val="accent1"/>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II.5'!$L$26:$L$50</c:f>
              <c:numCache>
                <c:formatCode>0.00</c:formatCode>
                <c:ptCount val="25"/>
                <c:pt idx="0">
                  <c:v>1.4</c:v>
                </c:pt>
                <c:pt idx="1">
                  <c:v>1.47</c:v>
                </c:pt>
                <c:pt idx="2">
                  <c:v>1.55</c:v>
                </c:pt>
                <c:pt idx="3">
                  <c:v>1.42</c:v>
                </c:pt>
                <c:pt idx="4">
                  <c:v>1.25</c:v>
                </c:pt>
                <c:pt idx="5">
                  <c:v>0.32</c:v>
                </c:pt>
                <c:pt idx="6">
                  <c:v>0.14000000000000001</c:v>
                </c:pt>
                <c:pt idx="7">
                  <c:v>0.06</c:v>
                </c:pt>
                <c:pt idx="8">
                  <c:v>0.05</c:v>
                </c:pt>
                <c:pt idx="9">
                  <c:v>0.11</c:v>
                </c:pt>
                <c:pt idx="10">
                  <c:v>0.33</c:v>
                </c:pt>
                <c:pt idx="11">
                  <c:v>0.22</c:v>
                </c:pt>
                <c:pt idx="12">
                  <c:v>0.25</c:v>
                </c:pt>
                <c:pt idx="13">
                  <c:v>0.51</c:v>
                </c:pt>
                <c:pt idx="14">
                  <c:v>0.56000000000000005</c:v>
                </c:pt>
                <c:pt idx="15">
                  <c:v>0.53</c:v>
                </c:pt>
                <c:pt idx="16">
                  <c:v>0.67</c:v>
                </c:pt>
                <c:pt idx="17">
                  <c:v>0.68</c:v>
                </c:pt>
                <c:pt idx="18">
                  <c:v>0.73</c:v>
                </c:pt>
                <c:pt idx="19">
                  <c:v>0.82</c:v>
                </c:pt>
                <c:pt idx="20">
                  <c:v>0.95</c:v>
                </c:pt>
                <c:pt idx="21">
                  <c:v>1.05</c:v>
                </c:pt>
                <c:pt idx="22">
                  <c:v>1.2</c:v>
                </c:pt>
                <c:pt idx="23">
                  <c:v>1.71</c:v>
                </c:pt>
                <c:pt idx="24">
                  <c:v>2.2999999999999998</c:v>
                </c:pt>
              </c:numCache>
            </c:numRef>
          </c:val>
          <c:extLst xmlns:DataManagerRef="urn:DataManager">
            <c:ext xmlns:c16="http://schemas.microsoft.com/office/drawing/2014/chart" uri="{C3380CC4-5D6E-409C-BE32-E72D297353CC}">
              <c16:uniqueId val="{00000000-533A-4391-A557-DCC74C3D5398}"/>
            </c:ext>
          </c:extLst>
        </c:ser>
        <c:ser>
          <c:idx val="3"/>
          <c:order val="2"/>
          <c:tx>
            <c:strRef>
              <c:f>'Graf II.5'!$M$3</c:f>
              <c:strCache>
                <c:ptCount val="1"/>
                <c:pt idx="0">
                  <c:v>Term risk premium</c:v>
                </c:pt>
              </c:strCache>
            </c:strRef>
          </c:tx>
          <c:spPr>
            <a:solidFill>
              <a:schemeClr val="accent2"/>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II.5'!$M$26:$M$50</c:f>
              <c:numCache>
                <c:formatCode>0.00</c:formatCode>
                <c:ptCount val="25"/>
                <c:pt idx="0">
                  <c:v>0.11</c:v>
                </c:pt>
                <c:pt idx="1">
                  <c:v>0.11</c:v>
                </c:pt>
                <c:pt idx="2">
                  <c:v>0.25</c:v>
                </c:pt>
                <c:pt idx="3">
                  <c:v>0.17</c:v>
                </c:pt>
                <c:pt idx="4">
                  <c:v>0.1</c:v>
                </c:pt>
                <c:pt idx="5">
                  <c:v>0.23</c:v>
                </c:pt>
                <c:pt idx="6">
                  <c:v>0.36</c:v>
                </c:pt>
                <c:pt idx="7">
                  <c:v>0.25</c:v>
                </c:pt>
                <c:pt idx="8">
                  <c:v>0.32</c:v>
                </c:pt>
                <c:pt idx="9">
                  <c:v>0.39</c:v>
                </c:pt>
                <c:pt idx="10">
                  <c:v>0.42</c:v>
                </c:pt>
                <c:pt idx="11">
                  <c:v>0.25</c:v>
                </c:pt>
                <c:pt idx="12">
                  <c:v>0.18</c:v>
                </c:pt>
                <c:pt idx="13">
                  <c:v>0.26</c:v>
                </c:pt>
                <c:pt idx="14">
                  <c:v>0.34</c:v>
                </c:pt>
                <c:pt idx="15">
                  <c:v>0.36</c:v>
                </c:pt>
                <c:pt idx="16">
                  <c:v>0.55000000000000004</c:v>
                </c:pt>
                <c:pt idx="17">
                  <c:v>0.64</c:v>
                </c:pt>
                <c:pt idx="18">
                  <c:v>0.7</c:v>
                </c:pt>
                <c:pt idx="19">
                  <c:v>0.63</c:v>
                </c:pt>
                <c:pt idx="20">
                  <c:v>0.67</c:v>
                </c:pt>
                <c:pt idx="21">
                  <c:v>0.57999999999999996</c:v>
                </c:pt>
                <c:pt idx="22">
                  <c:v>0.7</c:v>
                </c:pt>
                <c:pt idx="23">
                  <c:v>0.77</c:v>
                </c:pt>
                <c:pt idx="24">
                  <c:v>0.62</c:v>
                </c:pt>
              </c:numCache>
            </c:numRef>
          </c:val>
          <c:extLst xmlns:DataManagerRef="urn:DataManager">
            <c:ext xmlns:c16="http://schemas.microsoft.com/office/drawing/2014/chart" uri="{C3380CC4-5D6E-409C-BE32-E72D297353CC}">
              <c16:uniqueId val="{00000001-533A-4391-A557-DCC74C3D5398}"/>
            </c:ext>
          </c:extLst>
        </c:ser>
        <c:ser>
          <c:idx val="4"/>
          <c:order val="3"/>
          <c:tx>
            <c:strRef>
              <c:f>'Graf II.5'!$N$3</c:f>
              <c:strCache>
                <c:ptCount val="1"/>
                <c:pt idx="0">
                  <c:v>Credit risk premium</c:v>
                </c:pt>
              </c:strCache>
            </c:strRef>
          </c:tx>
          <c:spPr>
            <a:solidFill>
              <a:schemeClr val="accent4"/>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II.5'!$N$26:$N$50</c:f>
              <c:numCache>
                <c:formatCode>0.00</c:formatCode>
                <c:ptCount val="25"/>
                <c:pt idx="0">
                  <c:v>0.27</c:v>
                </c:pt>
                <c:pt idx="1">
                  <c:v>0.26</c:v>
                </c:pt>
                <c:pt idx="2">
                  <c:v>0.19</c:v>
                </c:pt>
                <c:pt idx="3">
                  <c:v>0.15</c:v>
                </c:pt>
                <c:pt idx="4">
                  <c:v>0.15</c:v>
                </c:pt>
                <c:pt idx="5">
                  <c:v>0.16</c:v>
                </c:pt>
                <c:pt idx="6">
                  <c:v>0.18</c:v>
                </c:pt>
                <c:pt idx="7">
                  <c:v>0.18</c:v>
                </c:pt>
                <c:pt idx="8">
                  <c:v>0.18</c:v>
                </c:pt>
                <c:pt idx="9">
                  <c:v>0.19</c:v>
                </c:pt>
                <c:pt idx="10">
                  <c:v>0.19</c:v>
                </c:pt>
                <c:pt idx="11">
                  <c:v>0.2</c:v>
                </c:pt>
                <c:pt idx="12">
                  <c:v>0.22</c:v>
                </c:pt>
                <c:pt idx="13">
                  <c:v>0.23</c:v>
                </c:pt>
                <c:pt idx="14">
                  <c:v>0.22</c:v>
                </c:pt>
                <c:pt idx="15">
                  <c:v>0.21</c:v>
                </c:pt>
                <c:pt idx="16">
                  <c:v>0.21</c:v>
                </c:pt>
                <c:pt idx="17">
                  <c:v>0.21</c:v>
                </c:pt>
                <c:pt idx="18">
                  <c:v>0.2</c:v>
                </c:pt>
                <c:pt idx="19">
                  <c:v>0.2</c:v>
                </c:pt>
                <c:pt idx="20">
                  <c:v>0.21</c:v>
                </c:pt>
                <c:pt idx="21">
                  <c:v>0.19</c:v>
                </c:pt>
                <c:pt idx="22">
                  <c:v>0.18</c:v>
                </c:pt>
                <c:pt idx="23">
                  <c:v>0.2</c:v>
                </c:pt>
                <c:pt idx="24">
                  <c:v>0.22</c:v>
                </c:pt>
              </c:numCache>
            </c:numRef>
          </c:val>
          <c:extLst xmlns:DataManagerRef="urn:DataManager">
            <c:ext xmlns:c16="http://schemas.microsoft.com/office/drawing/2014/chart" uri="{C3380CC4-5D6E-409C-BE32-E72D297353CC}">
              <c16:uniqueId val="{00000002-533A-4391-A557-DCC74C3D5398}"/>
            </c:ext>
          </c:extLst>
        </c:ser>
        <c:ser>
          <c:idx val="0"/>
          <c:order val="4"/>
          <c:tx>
            <c:strRef>
              <c:f>'Graf II.5'!$O$3</c:f>
              <c:strCache>
                <c:ptCount val="1"/>
                <c:pt idx="0">
                  <c:v>Portfolio risk premium</c:v>
                </c:pt>
              </c:strCache>
            </c:strRef>
          </c:tx>
          <c:spPr>
            <a:solidFill>
              <a:schemeClr val="accent3"/>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II.5'!$P$26:$P$50</c:f>
              <c:numCache>
                <c:formatCode>0.00</c:formatCode>
                <c:ptCount val="25"/>
                <c:pt idx="0">
                  <c:v>0</c:v>
                </c:pt>
                <c:pt idx="1">
                  <c:v>0</c:v>
                </c:pt>
                <c:pt idx="2">
                  <c:v>0</c:v>
                </c:pt>
                <c:pt idx="3">
                  <c:v>0</c:v>
                </c:pt>
                <c:pt idx="4">
                  <c:v>0</c:v>
                </c:pt>
                <c:pt idx="5">
                  <c:v>0.68583199816658302</c:v>
                </c:pt>
                <c:pt idx="6">
                  <c:v>0.41473806481065112</c:v>
                </c:pt>
                <c:pt idx="7">
                  <c:v>6.4806967818815314E-2</c:v>
                </c:pt>
                <c:pt idx="8">
                  <c:v>1.7751710808767002E-2</c:v>
                </c:pt>
                <c:pt idx="9">
                  <c:v>0</c:v>
                </c:pt>
                <c:pt idx="10">
                  <c:v>0</c:v>
                </c:pt>
                <c:pt idx="11">
                  <c:v>0</c:v>
                </c:pt>
                <c:pt idx="12">
                  <c:v>0</c:v>
                </c:pt>
                <c:pt idx="13">
                  <c:v>0</c:v>
                </c:pt>
                <c:pt idx="14">
                  <c:v>0</c:v>
                </c:pt>
                <c:pt idx="15">
                  <c:v>0</c:v>
                </c:pt>
                <c:pt idx="16">
                  <c:v>0</c:v>
                </c:pt>
                <c:pt idx="17">
                  <c:v>2.3591171664436916E-2</c:v>
                </c:pt>
                <c:pt idx="18">
                  <c:v>0</c:v>
                </c:pt>
                <c:pt idx="19">
                  <c:v>0</c:v>
                </c:pt>
                <c:pt idx="20">
                  <c:v>0</c:v>
                </c:pt>
                <c:pt idx="21">
                  <c:v>0</c:v>
                </c:pt>
                <c:pt idx="22">
                  <c:v>0</c:v>
                </c:pt>
                <c:pt idx="23">
                  <c:v>0</c:v>
                </c:pt>
                <c:pt idx="24">
                  <c:v>0</c:v>
                </c:pt>
              </c:numCache>
            </c:numRef>
          </c:val>
          <c:extLst xmlns:DataManagerRef="urn:DataManager">
            <c:ext xmlns:c16="http://schemas.microsoft.com/office/drawing/2014/chart" uri="{C3380CC4-5D6E-409C-BE32-E72D297353CC}">
              <c16:uniqueId val="{00000003-533A-4391-A557-DCC74C3D5398}"/>
            </c:ext>
          </c:extLst>
        </c:ser>
        <c:dLbls>
          <c:showLegendKey val="0"/>
          <c:showVal val="0"/>
          <c:showCatName val="0"/>
          <c:showSerName val="0"/>
          <c:showPercent val="0"/>
          <c:showBubbleSize val="0"/>
        </c:dLbls>
        <c:axId val="165384960"/>
        <c:axId val="165386496"/>
      </c:areaChart>
      <c:areaChart>
        <c:grouping val="stacked"/>
        <c:varyColors val="0"/>
        <c:ser>
          <c:idx val="6"/>
          <c:order val="5"/>
          <c:tx>
            <c:strRef>
              <c:f>'Graf II.5'!$Q$3</c:f>
              <c:strCache>
                <c:ptCount val="1"/>
                <c:pt idx="0">
                  <c:v>Portfolio risk premium (-)</c:v>
                </c:pt>
              </c:strCache>
            </c:strRef>
          </c:tx>
          <c:spPr>
            <a:solidFill>
              <a:schemeClr val="accent3"/>
            </a:solidFill>
            <a:ln w="25400">
              <a:noFill/>
            </a:ln>
          </c:spP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II.5'!$Q$26:$Q$50</c:f>
              <c:numCache>
                <c:formatCode>0.00</c:formatCode>
                <c:ptCount val="25"/>
                <c:pt idx="0">
                  <c:v>-0.64027040600763496</c:v>
                </c:pt>
                <c:pt idx="1">
                  <c:v>-0.548071310569472</c:v>
                </c:pt>
                <c:pt idx="2">
                  <c:v>-0.50100875012109303</c:v>
                </c:pt>
                <c:pt idx="3">
                  <c:v>-0.26422499988729703</c:v>
                </c:pt>
                <c:pt idx="4">
                  <c:v>-0.12765690333694346</c:v>
                </c:pt>
                <c:pt idx="5">
                  <c:v>0</c:v>
                </c:pt>
                <c:pt idx="6">
                  <c:v>0</c:v>
                </c:pt>
                <c:pt idx="7">
                  <c:v>0</c:v>
                </c:pt>
                <c:pt idx="8">
                  <c:v>0</c:v>
                </c:pt>
                <c:pt idx="9">
                  <c:v>-4.228365081451102E-2</c:v>
                </c:pt>
                <c:pt idx="10">
                  <c:v>-0.24574661653994598</c:v>
                </c:pt>
                <c:pt idx="11">
                  <c:v>-0.15558896808397105</c:v>
                </c:pt>
                <c:pt idx="12">
                  <c:v>-5.2060846827087032E-2</c:v>
                </c:pt>
                <c:pt idx="13">
                  <c:v>-0.15530668588165997</c:v>
                </c:pt>
                <c:pt idx="14">
                  <c:v>-0.21983061602790199</c:v>
                </c:pt>
                <c:pt idx="15">
                  <c:v>-0.16747238038666004</c:v>
                </c:pt>
                <c:pt idx="16">
                  <c:v>-0.13557078726100591</c:v>
                </c:pt>
                <c:pt idx="17">
                  <c:v>0</c:v>
                </c:pt>
                <c:pt idx="18">
                  <c:v>-0.166662569516147</c:v>
                </c:pt>
                <c:pt idx="19">
                  <c:v>-5.9564246051581893E-2</c:v>
                </c:pt>
                <c:pt idx="20">
                  <c:v>-7.5795975522366943E-2</c:v>
                </c:pt>
                <c:pt idx="21">
                  <c:v>-0.21114791042821096</c:v>
                </c:pt>
                <c:pt idx="22">
                  <c:v>-0.30732399185180403</c:v>
                </c:pt>
                <c:pt idx="23">
                  <c:v>-0.60500914604159794</c:v>
                </c:pt>
                <c:pt idx="24">
                  <c:v>-0.30046947847672412</c:v>
                </c:pt>
              </c:numCache>
            </c:numRef>
          </c:val>
          <c:extLst xmlns:DataManagerRef="urn:DataManager">
            <c:ext xmlns:c16="http://schemas.microsoft.com/office/drawing/2014/chart" uri="{C3380CC4-5D6E-409C-BE32-E72D297353CC}">
              <c16:uniqueId val="{00000004-533A-4391-A557-DCC74C3D5398}"/>
            </c:ext>
          </c:extLst>
        </c:ser>
        <c:dLbls>
          <c:showLegendKey val="0"/>
          <c:showVal val="0"/>
          <c:showCatName val="0"/>
          <c:showSerName val="0"/>
          <c:showPercent val="0"/>
          <c:showBubbleSize val="0"/>
        </c:dLbls>
        <c:axId val="165402112"/>
        <c:axId val="165400576"/>
      </c:areaChart>
      <c:lineChart>
        <c:grouping val="standard"/>
        <c:varyColors val="0"/>
        <c:ser>
          <c:idx val="1"/>
          <c:order val="0"/>
          <c:tx>
            <c:strRef>
              <c:f>'Graf II.5'!$K$3</c:f>
              <c:strCache>
                <c:ptCount val="1"/>
                <c:pt idx="0">
                  <c:v>Market yield</c:v>
                </c:pt>
              </c:strCache>
            </c:strRef>
          </c:tx>
          <c:spPr>
            <a:ln>
              <a:solidFill>
                <a:sysClr val="windowText" lastClr="000000"/>
              </a:solidFill>
            </a:ln>
          </c:spPr>
          <c:marker>
            <c:symbol val="none"/>
          </c:marker>
          <c:cat>
            <c:numRef>
              <c:f>'Graf II.5'!$J$26:$J$50</c:f>
              <c:numCache>
                <c:formatCode>m/d/yyyy</c:formatCode>
                <c:ptCount val="25"/>
                <c:pt idx="0">
                  <c:v>43769</c:v>
                </c:pt>
                <c:pt idx="1">
                  <c:v>43799</c:v>
                </c:pt>
                <c:pt idx="2">
                  <c:v>43830</c:v>
                </c:pt>
                <c:pt idx="3">
                  <c:v>43861</c:v>
                </c:pt>
                <c:pt idx="4">
                  <c:v>43890</c:v>
                </c:pt>
                <c:pt idx="5">
                  <c:v>43921</c:v>
                </c:pt>
                <c:pt idx="6">
                  <c:v>43951</c:v>
                </c:pt>
                <c:pt idx="7">
                  <c:v>43982</c:v>
                </c:pt>
                <c:pt idx="8">
                  <c:v>44012</c:v>
                </c:pt>
                <c:pt idx="9">
                  <c:v>44043</c:v>
                </c:pt>
                <c:pt idx="10">
                  <c:v>44074</c:v>
                </c:pt>
                <c:pt idx="11">
                  <c:v>44104</c:v>
                </c:pt>
                <c:pt idx="12">
                  <c:v>44135</c:v>
                </c:pt>
                <c:pt idx="13">
                  <c:v>44165</c:v>
                </c:pt>
                <c:pt idx="14">
                  <c:v>44196</c:v>
                </c:pt>
                <c:pt idx="15">
                  <c:v>44227</c:v>
                </c:pt>
                <c:pt idx="16">
                  <c:v>44255</c:v>
                </c:pt>
                <c:pt idx="17">
                  <c:v>44286</c:v>
                </c:pt>
                <c:pt idx="18">
                  <c:v>44316</c:v>
                </c:pt>
                <c:pt idx="19">
                  <c:v>44347</c:v>
                </c:pt>
                <c:pt idx="20">
                  <c:v>44377</c:v>
                </c:pt>
                <c:pt idx="21">
                  <c:v>44408</c:v>
                </c:pt>
                <c:pt idx="22">
                  <c:v>44439</c:v>
                </c:pt>
                <c:pt idx="23">
                  <c:v>44469</c:v>
                </c:pt>
                <c:pt idx="24">
                  <c:v>44500</c:v>
                </c:pt>
              </c:numCache>
            </c:numRef>
          </c:cat>
          <c:val>
            <c:numRef>
              <c:f>'Graf II.5'!$K$26:$K$50</c:f>
              <c:numCache>
                <c:formatCode>0.00</c:formatCode>
                <c:ptCount val="25"/>
                <c:pt idx="0">
                  <c:v>1.1399999999999999</c:v>
                </c:pt>
                <c:pt idx="1">
                  <c:v>1.29</c:v>
                </c:pt>
                <c:pt idx="2">
                  <c:v>1.5</c:v>
                </c:pt>
                <c:pt idx="3">
                  <c:v>1.48</c:v>
                </c:pt>
                <c:pt idx="4">
                  <c:v>1.37</c:v>
                </c:pt>
                <c:pt idx="5">
                  <c:v>1.4</c:v>
                </c:pt>
                <c:pt idx="6">
                  <c:v>1.08</c:v>
                </c:pt>
                <c:pt idx="7">
                  <c:v>0.55000000000000004</c:v>
                </c:pt>
                <c:pt idx="8">
                  <c:v>0.56000000000000005</c:v>
                </c:pt>
                <c:pt idx="9">
                  <c:v>0.64</c:v>
                </c:pt>
                <c:pt idx="10">
                  <c:v>0.7</c:v>
                </c:pt>
                <c:pt idx="11">
                  <c:v>0.52</c:v>
                </c:pt>
                <c:pt idx="12">
                  <c:v>0.6</c:v>
                </c:pt>
                <c:pt idx="13">
                  <c:v>0.84</c:v>
                </c:pt>
                <c:pt idx="14">
                  <c:v>0.9</c:v>
                </c:pt>
                <c:pt idx="15">
                  <c:v>0.94</c:v>
                </c:pt>
                <c:pt idx="16">
                  <c:v>1.31</c:v>
                </c:pt>
                <c:pt idx="17">
                  <c:v>1.55</c:v>
                </c:pt>
                <c:pt idx="18">
                  <c:v>1.45</c:v>
                </c:pt>
                <c:pt idx="19">
                  <c:v>1.59</c:v>
                </c:pt>
                <c:pt idx="20">
                  <c:v>1.76</c:v>
                </c:pt>
                <c:pt idx="21">
                  <c:v>1.6</c:v>
                </c:pt>
                <c:pt idx="22">
                  <c:v>1.77</c:v>
                </c:pt>
                <c:pt idx="23">
                  <c:v>2.08</c:v>
                </c:pt>
                <c:pt idx="24">
                  <c:v>2.83</c:v>
                </c:pt>
              </c:numCache>
            </c:numRef>
          </c:val>
          <c:smooth val="0"/>
          <c:extLst xmlns:DataManagerRef="urn:DataManager">
            <c:ext xmlns:c16="http://schemas.microsoft.com/office/drawing/2014/chart" uri="{C3380CC4-5D6E-409C-BE32-E72D297353CC}">
              <c16:uniqueId val="{00000005-533A-4391-A557-DCC74C3D5398}"/>
            </c:ext>
          </c:extLst>
        </c:ser>
        <c:dLbls>
          <c:showLegendKey val="0"/>
          <c:showVal val="0"/>
          <c:showCatName val="0"/>
          <c:showSerName val="0"/>
          <c:showPercent val="0"/>
          <c:showBubbleSize val="0"/>
        </c:dLbls>
        <c:marker val="1"/>
        <c:smooth val="0"/>
        <c:axId val="165384960"/>
        <c:axId val="165386496"/>
      </c:lineChart>
      <c:dateAx>
        <c:axId val="1653849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5386496"/>
        <c:crosses val="autoZero"/>
        <c:auto val="1"/>
        <c:lblOffset val="100"/>
        <c:baseTimeUnit val="months"/>
        <c:majorUnit val="6"/>
        <c:majorTimeUnit val="months"/>
      </c:dateAx>
      <c:valAx>
        <c:axId val="165386496"/>
        <c:scaling>
          <c:orientation val="minMax"/>
          <c:max val="4"/>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5384960"/>
        <c:crosses val="autoZero"/>
        <c:crossBetween val="midCat"/>
        <c:majorUnit val="1"/>
      </c:valAx>
      <c:valAx>
        <c:axId val="165400576"/>
        <c:scaling>
          <c:orientation val="minMax"/>
          <c:max val="4"/>
          <c:min val="-1"/>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165402112"/>
        <c:crosses val="max"/>
        <c:crossBetween val="between"/>
        <c:majorUnit val="1"/>
      </c:valAx>
      <c:dateAx>
        <c:axId val="165402112"/>
        <c:scaling>
          <c:orientation val="minMax"/>
        </c:scaling>
        <c:delete val="1"/>
        <c:axPos val="b"/>
        <c:numFmt formatCode="m/d/yyyy" sourceLinked="1"/>
        <c:majorTickMark val="out"/>
        <c:minorTickMark val="none"/>
        <c:tickLblPos val="nextTo"/>
        <c:crossAx val="165400576"/>
        <c:crosses val="autoZero"/>
        <c:auto val="1"/>
        <c:lblOffset val="100"/>
        <c:baseTimeUnit val="months"/>
      </c:dateAx>
      <c:spPr>
        <a:noFill/>
        <a:ln w="25400">
          <a:noFill/>
        </a:ln>
      </c:spPr>
    </c:plotArea>
    <c:legend>
      <c:legendPos val="b"/>
      <c:legendEntry>
        <c:idx val="4"/>
        <c:delete val="1"/>
      </c:legendEntry>
      <c:layout>
        <c:manualLayout>
          <c:xMode val="edge"/>
          <c:yMode val="edge"/>
          <c:x val="3.1468531468531472E-2"/>
          <c:y val="0.82019221028270084"/>
          <c:w val="0.94801112273553234"/>
          <c:h val="0.1712710025379321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73140245581191E-2"/>
          <c:y val="3.6612287702888456E-2"/>
          <c:w val="0.87674516005005598"/>
          <c:h val="0.86306841415538438"/>
        </c:manualLayout>
      </c:layout>
      <c:lineChart>
        <c:grouping val="standard"/>
        <c:varyColors val="0"/>
        <c:ser>
          <c:idx val="1"/>
          <c:order val="0"/>
          <c:tx>
            <c:strRef>
              <c:f>'Graf III.14'!$T$5</c:f>
              <c:strCache>
                <c:ptCount val="1"/>
                <c:pt idx="0">
                  <c:v>Nepříznivý scénář</c:v>
                </c:pt>
              </c:strCache>
            </c:strRef>
          </c:tx>
          <c:spPr>
            <a:ln w="25400">
              <a:solidFill>
                <a:srgbClr val="D52B1E"/>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III.14'!$T$6:$T$34</c:f>
              <c:numCache>
                <c:formatCode>0.00</c:formatCode>
                <c:ptCount val="29"/>
                <c:pt idx="8">
                  <c:v>8.9639007399999997</c:v>
                </c:pt>
                <c:pt idx="9">
                  <c:v>3.5785347999999999</c:v>
                </c:pt>
                <c:pt idx="10">
                  <c:v>4.02028447</c:v>
                </c:pt>
                <c:pt idx="11">
                  <c:v>4.1620761899999996</c:v>
                </c:pt>
                <c:pt idx="12">
                  <c:v>1.5600394500000001</c:v>
                </c:pt>
                <c:pt idx="13">
                  <c:v>-0.87397798800000004</c:v>
                </c:pt>
                <c:pt idx="14">
                  <c:v>-3.1130108999999999</c:v>
                </c:pt>
                <c:pt idx="15">
                  <c:v>-5.1190522200000004</c:v>
                </c:pt>
                <c:pt idx="16">
                  <c:v>-4.8896737999999997</c:v>
                </c:pt>
                <c:pt idx="17">
                  <c:v>-4.5246499900000003</c:v>
                </c:pt>
                <c:pt idx="18">
                  <c:v>-4.1775911099999998</c:v>
                </c:pt>
                <c:pt idx="19">
                  <c:v>-2.8516694899999999</c:v>
                </c:pt>
                <c:pt idx="20">
                  <c:v>-3.0009196299999998</c:v>
                </c:pt>
                <c:pt idx="21">
                  <c:v>-3.1115122400000002</c:v>
                </c:pt>
                <c:pt idx="22">
                  <c:v>-3.0759642600000001</c:v>
                </c:pt>
                <c:pt idx="23">
                  <c:v>-1.9026596499999999</c:v>
                </c:pt>
                <c:pt idx="24">
                  <c:v>-0.81019265600000001</c:v>
                </c:pt>
                <c:pt idx="25">
                  <c:v>0.29893922499999998</c:v>
                </c:pt>
                <c:pt idx="26">
                  <c:v>1.3919605399999999</c:v>
                </c:pt>
                <c:pt idx="27">
                  <c:v>1.5993950800000001</c:v>
                </c:pt>
                <c:pt idx="28">
                  <c:v>1.67392523</c:v>
                </c:pt>
              </c:numCache>
            </c:numRef>
          </c:val>
          <c:smooth val="0"/>
          <c:extLst xmlns:DataManagerRef="urn:DataManager">
            <c:ext xmlns:c16="http://schemas.microsoft.com/office/drawing/2014/chart" uri="{C3380CC4-5D6E-409C-BE32-E72D297353CC}">
              <c16:uniqueId val="{00000000-10B3-4C77-86BE-EA6542992169}"/>
            </c:ext>
          </c:extLst>
        </c:ser>
        <c:ser>
          <c:idx val="0"/>
          <c:order val="1"/>
          <c:tx>
            <c:strRef>
              <c:f>'Graf III.14'!$S$5</c:f>
              <c:strCache>
                <c:ptCount val="1"/>
                <c:pt idx="0">
                  <c:v>Základní scénář</c:v>
                </c:pt>
              </c:strCache>
            </c:strRef>
          </c:tx>
          <c:spPr>
            <a:ln w="25400">
              <a:solidFill>
                <a:srgbClr val="2426A9"/>
              </a:solidFill>
              <a:prstDash val="solid"/>
            </a:ln>
          </c:spPr>
          <c:marker>
            <c:symbol val="none"/>
          </c:marker>
          <c:cat>
            <c:numRef>
              <c:f>'Graf III.14'!$P$6:$P$34</c:f>
              <c:numCache>
                <c:formatCode>m/d/yyyy</c:formatCode>
                <c:ptCount val="29"/>
                <c:pt idx="0">
                  <c:v>43646</c:v>
                </c:pt>
                <c:pt idx="1">
                  <c:v>43738</c:v>
                </c:pt>
                <c:pt idx="2">
                  <c:v>43830</c:v>
                </c:pt>
                <c:pt idx="3">
                  <c:v>43921</c:v>
                </c:pt>
                <c:pt idx="4">
                  <c:v>44012</c:v>
                </c:pt>
                <c:pt idx="5">
                  <c:v>44104</c:v>
                </c:pt>
                <c:pt idx="6">
                  <c:v>44196</c:v>
                </c:pt>
                <c:pt idx="7">
                  <c:v>44286</c:v>
                </c:pt>
                <c:pt idx="8">
                  <c:v>44377</c:v>
                </c:pt>
                <c:pt idx="9">
                  <c:v>44469</c:v>
                </c:pt>
                <c:pt idx="10">
                  <c:v>44561</c:v>
                </c:pt>
                <c:pt idx="11">
                  <c:v>44651</c:v>
                </c:pt>
                <c:pt idx="12">
                  <c:v>44742</c:v>
                </c:pt>
                <c:pt idx="13">
                  <c:v>44834</c:v>
                </c:pt>
                <c:pt idx="14">
                  <c:v>44926</c:v>
                </c:pt>
                <c:pt idx="15">
                  <c:v>45016</c:v>
                </c:pt>
                <c:pt idx="16">
                  <c:v>45107</c:v>
                </c:pt>
                <c:pt idx="17">
                  <c:v>45199</c:v>
                </c:pt>
                <c:pt idx="18">
                  <c:v>45291</c:v>
                </c:pt>
                <c:pt idx="19">
                  <c:v>45382</c:v>
                </c:pt>
                <c:pt idx="20">
                  <c:v>45473</c:v>
                </c:pt>
                <c:pt idx="21">
                  <c:v>45565</c:v>
                </c:pt>
                <c:pt idx="22">
                  <c:v>45657</c:v>
                </c:pt>
                <c:pt idx="23">
                  <c:v>45747</c:v>
                </c:pt>
                <c:pt idx="24">
                  <c:v>45838</c:v>
                </c:pt>
                <c:pt idx="25">
                  <c:v>45930</c:v>
                </c:pt>
                <c:pt idx="26">
                  <c:v>46022</c:v>
                </c:pt>
                <c:pt idx="27">
                  <c:v>46112</c:v>
                </c:pt>
                <c:pt idx="28">
                  <c:v>46203</c:v>
                </c:pt>
              </c:numCache>
            </c:numRef>
          </c:cat>
          <c:val>
            <c:numRef>
              <c:f>'Graf III.14'!$S$6:$S$34</c:f>
              <c:numCache>
                <c:formatCode>0.00</c:formatCode>
                <c:ptCount val="29"/>
                <c:pt idx="0">
                  <c:v>3.0195256100000001</c:v>
                </c:pt>
                <c:pt idx="1">
                  <c:v>2.9550639900000002</c:v>
                </c:pt>
                <c:pt idx="2">
                  <c:v>2.8846397600000002</c:v>
                </c:pt>
                <c:pt idx="3">
                  <c:v>-1.4625988700000001</c:v>
                </c:pt>
                <c:pt idx="4">
                  <c:v>-10.9421268</c:v>
                </c:pt>
                <c:pt idx="5">
                  <c:v>-5.4469678899999998</c:v>
                </c:pt>
                <c:pt idx="6">
                  <c:v>-5.3454798500000003</c:v>
                </c:pt>
                <c:pt idx="7">
                  <c:v>-2.3817252199999999</c:v>
                </c:pt>
                <c:pt idx="8">
                  <c:v>8.9639007399999997</c:v>
                </c:pt>
                <c:pt idx="9">
                  <c:v>3.73990731</c:v>
                </c:pt>
                <c:pt idx="10">
                  <c:v>4.2805915499999996</c:v>
                </c:pt>
                <c:pt idx="11">
                  <c:v>5.4586388799999996</c:v>
                </c:pt>
                <c:pt idx="12">
                  <c:v>4.4917229000000001</c:v>
                </c:pt>
                <c:pt idx="13">
                  <c:v>3.5750452300000002</c:v>
                </c:pt>
                <c:pt idx="14">
                  <c:v>3.0129750400000002</c:v>
                </c:pt>
                <c:pt idx="15">
                  <c:v>2.93914966</c:v>
                </c:pt>
                <c:pt idx="16">
                  <c:v>2.9537353999999998</c:v>
                </c:pt>
                <c:pt idx="17">
                  <c:v>2.9523339599999998</c:v>
                </c:pt>
                <c:pt idx="18">
                  <c:v>3.0031087599999999</c:v>
                </c:pt>
                <c:pt idx="19">
                  <c:v>3.0780021999999998</c:v>
                </c:pt>
                <c:pt idx="20">
                  <c:v>3.0927776499999999</c:v>
                </c:pt>
                <c:pt idx="21">
                  <c:v>3.1202716399999999</c:v>
                </c:pt>
                <c:pt idx="22">
                  <c:v>3.1209092699999998</c:v>
                </c:pt>
                <c:pt idx="23">
                  <c:v>3.09543693</c:v>
                </c:pt>
                <c:pt idx="24">
                  <c:v>3.06594744</c:v>
                </c:pt>
                <c:pt idx="25">
                  <c:v>3.04056141</c:v>
                </c:pt>
                <c:pt idx="26">
                  <c:v>3.0193136200000001</c:v>
                </c:pt>
                <c:pt idx="27">
                  <c:v>3.0041677500000001</c:v>
                </c:pt>
                <c:pt idx="28">
                  <c:v>2.9978009600000002</c:v>
                </c:pt>
              </c:numCache>
            </c:numRef>
          </c:val>
          <c:smooth val="0"/>
          <c:extLst xmlns:DataManagerRef="urn:DataManager">
            <c:ext xmlns:c16="http://schemas.microsoft.com/office/drawing/2014/chart" uri="{C3380CC4-5D6E-409C-BE32-E72D297353CC}">
              <c16:uniqueId val="{00000001-10B3-4C77-86BE-EA6542992169}"/>
            </c:ext>
          </c:extLst>
        </c:ser>
        <c:dLbls>
          <c:showLegendKey val="0"/>
          <c:showVal val="0"/>
          <c:showCatName val="0"/>
          <c:showSerName val="0"/>
          <c:showPercent val="0"/>
          <c:showBubbleSize val="0"/>
        </c:dLbls>
        <c:smooth val="0"/>
        <c:axId val="860549504"/>
        <c:axId val="860551040"/>
      </c:lineChart>
      <c:dateAx>
        <c:axId val="86054950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0551040"/>
        <c:crosses val="autoZero"/>
        <c:auto val="1"/>
        <c:lblOffset val="100"/>
        <c:baseTimeUnit val="months"/>
        <c:majorUnit val="12"/>
        <c:majorTimeUnit val="months"/>
      </c:dateAx>
      <c:valAx>
        <c:axId val="86055104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549504"/>
        <c:crosses val="autoZero"/>
        <c:crossBetween val="between"/>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878236176371945E-2"/>
          <c:y val="4.926509186351706E-2"/>
          <c:w val="0.91914995157034207"/>
          <c:h val="0.89592172301991668"/>
        </c:manualLayout>
      </c:layout>
      <c:barChart>
        <c:barDir val="col"/>
        <c:grouping val="stacked"/>
        <c:varyColors val="0"/>
        <c:ser>
          <c:idx val="0"/>
          <c:order val="0"/>
          <c:spPr>
            <a:noFill/>
            <a:ln w="25400">
              <a:noFill/>
            </a:ln>
            <a:effectLst/>
          </c:spPr>
          <c:invertIfNegative val="0"/>
          <c:cat>
            <c:strRef>
              <c:f>'Graf III.15'!$S$6:$S$15</c:f>
              <c:strCache>
                <c:ptCount val="10"/>
                <c:pt idx="0">
                  <c:v>CAR počátek</c:v>
                </c:pt>
                <c:pt idx="1">
                  <c:v>Zisk ke krytí ztrát</c:v>
                </c:pt>
                <c:pt idx="2">
                  <c:v>Úvěrové ztráty</c:v>
                </c:pt>
                <c:pt idx="3">
                  <c:v>Ztráty z tržního rizika</c:v>
                </c:pt>
                <c:pt idx="4">
                  <c:v>Daně</c:v>
                </c:pt>
                <c:pt idx="5">
                  <c:v>Změna rizikových vah</c:v>
                </c:pt>
                <c:pt idx="6">
                  <c:v>Změna expozic</c:v>
                </c:pt>
                <c:pt idx="7">
                  <c:v>CAR před výplatou
dividend</c:v>
                </c:pt>
                <c:pt idx="8">
                  <c:v>Dividendy</c:v>
                </c:pt>
                <c:pt idx="9">
                  <c:v>CAR konec</c:v>
                </c:pt>
              </c:strCache>
            </c:strRef>
          </c:cat>
          <c:val>
            <c:numRef>
              <c:f>'Graf III.15'!$T$6:$T$15</c:f>
              <c:numCache>
                <c:formatCode>0.0</c:formatCode>
                <c:ptCount val="10"/>
                <c:pt idx="0">
                  <c:v>0</c:v>
                </c:pt>
                <c:pt idx="1">
                  <c:v>24.1</c:v>
                </c:pt>
                <c:pt idx="2">
                  <c:v>42.28</c:v>
                </c:pt>
                <c:pt idx="3">
                  <c:v>42.28</c:v>
                </c:pt>
                <c:pt idx="4">
                  <c:v>37.68</c:v>
                </c:pt>
                <c:pt idx="5">
                  <c:v>37.67</c:v>
                </c:pt>
                <c:pt idx="6">
                  <c:v>35.620000000000005</c:v>
                </c:pt>
                <c:pt idx="7">
                  <c:v>0</c:v>
                </c:pt>
                <c:pt idx="8">
                  <c:v>17.240000000000006</c:v>
                </c:pt>
                <c:pt idx="9">
                  <c:v>0</c:v>
                </c:pt>
              </c:numCache>
            </c:numRef>
          </c:val>
          <c:extLst xmlns:DataManagerRef="urn:DataManager">
            <c:ext xmlns:c16="http://schemas.microsoft.com/office/drawing/2014/chart" uri="{C3380CC4-5D6E-409C-BE32-E72D297353CC}">
              <c16:uniqueId val="{00000000-8C64-454A-96D5-E65F74362224}"/>
            </c:ext>
          </c:extLst>
        </c:ser>
        <c:ser>
          <c:idx val="1"/>
          <c:order val="1"/>
          <c:spPr>
            <a:solidFill>
              <a:srgbClr val="D52B1E"/>
            </a:solidFill>
            <a:ln w="25400">
              <a:noFill/>
            </a:ln>
            <a:effectLst/>
          </c:spPr>
          <c:invertIfNegative val="0"/>
          <c:dPt>
            <c:idx val="0"/>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2-8C64-454A-96D5-E65F74362224}"/>
              </c:ext>
            </c:extLst>
          </c:dPt>
          <c:dPt>
            <c:idx val="1"/>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4-8C64-454A-96D5-E65F74362224}"/>
              </c:ext>
            </c:extLst>
          </c:dPt>
          <c:dPt>
            <c:idx val="5"/>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6-8C64-454A-96D5-E65F74362224}"/>
              </c:ext>
            </c:extLst>
          </c:dPt>
          <c:dPt>
            <c:idx val="7"/>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8-8C64-454A-96D5-E65F74362224}"/>
              </c:ext>
            </c:extLst>
          </c:dPt>
          <c:dPt>
            <c:idx val="9"/>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A-8C64-454A-96D5-E65F74362224}"/>
              </c:ext>
            </c:extLst>
          </c:dPt>
          <c:dLbls>
            <c:dLbl>
              <c:idx val="0"/>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D7B2F807-099F-402F-980E-CEE906B5C51E}" type="CELLRANGE">
                      <a:rPr lang="en-US">
                        <a:solidFill>
                          <a:schemeClr val="bg1"/>
                        </a:solidFill>
                      </a:rPr>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8C64-454A-96D5-E65F74362224}"/>
                </c:ext>
              </c:extLst>
            </c:dLbl>
            <c:dLbl>
              <c:idx val="1"/>
              <c:layout/>
              <c:tx>
                <c:rich>
                  <a:bodyPr/>
                  <a:lstStyle/>
                  <a:p>
                    <a:r>
                      <a:rPr lang="en-US"/>
                      <a:t>+</a:t>
                    </a:r>
                    <a:fld id="{6A10B569-8292-476E-BE37-7E4A97CF6395}"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8C64-454A-96D5-E65F74362224}"/>
                </c:ext>
              </c:extLst>
            </c:dLbl>
            <c:dLbl>
              <c:idx val="2"/>
              <c:layout>
                <c:manualLayout>
                  <c:x val="0"/>
                  <c:y val="-9.3432229263562774E-2"/>
                </c:manualLayout>
              </c:layout>
              <c:tx>
                <c:rich>
                  <a:bodyPr/>
                  <a:lstStyle/>
                  <a:p>
                    <a:fld id="{31C99D23-8D5F-42A5-85B8-6FF22FC93696}"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B-8C64-454A-96D5-E65F74362224}"/>
                </c:ext>
              </c:extLst>
            </c:dLbl>
            <c:dLbl>
              <c:idx val="3"/>
              <c:layout/>
              <c:tx>
                <c:rich>
                  <a:bodyPr/>
                  <a:lstStyle/>
                  <a:p>
                    <a:r>
                      <a:rPr lang="en-US"/>
                      <a:t>-</a:t>
                    </a:r>
                    <a:fld id="{44ABD557-CEAD-4375-8B94-84EBC084A062}"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C-8C64-454A-96D5-E65F74362224}"/>
                </c:ext>
              </c:extLst>
            </c:dLbl>
            <c:dLbl>
              <c:idx val="4"/>
              <c:layout>
                <c:manualLayout>
                  <c:x val="-1.7406442768644116E-3"/>
                  <c:y val="8.5885440790489417E-2"/>
                </c:manualLayout>
              </c:layout>
              <c:tx>
                <c:rich>
                  <a:bodyPr/>
                  <a:lstStyle/>
                  <a:p>
                    <a:fld id="{A13AF6BF-917D-4EB0-A0AA-7294C5B61727}"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D-8C64-454A-96D5-E65F74362224}"/>
                </c:ext>
              </c:extLst>
            </c:dLbl>
            <c:dLbl>
              <c:idx val="5"/>
              <c:layout>
                <c:manualLayout>
                  <c:x val="-2.5938361059126597E-3"/>
                  <c:y val="-6.5402560484493943E-2"/>
                </c:manualLayout>
              </c:layout>
              <c:tx>
                <c:rich>
                  <a:bodyPr/>
                  <a:lstStyle/>
                  <a:p>
                    <a:r>
                      <a:rPr lang="en-US"/>
                      <a:t>-</a:t>
                    </a:r>
                    <a:fld id="{127875B4-94AB-4202-89CD-68BCE6CB5054}"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6-8C64-454A-96D5-E65F74362224}"/>
                </c:ext>
              </c:extLst>
            </c:dLbl>
            <c:dLbl>
              <c:idx val="6"/>
              <c:layout>
                <c:manualLayout>
                  <c:x val="0"/>
                  <c:y val="-0.10947971582370519"/>
                </c:manualLayout>
              </c:layout>
              <c:tx>
                <c:rich>
                  <a:bodyPr/>
                  <a:lstStyle/>
                  <a:p>
                    <a:fld id="{9119CD7B-AF12-48B8-9317-3D50509A5244}"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E-8C64-454A-96D5-E65F74362224}"/>
                </c:ext>
              </c:extLst>
            </c:dLbl>
            <c:dLbl>
              <c:idx val="7"/>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60163CF1-EEFD-4D24-B006-3436885EE5C0}"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8C64-454A-96D5-E65F74362224}"/>
                </c:ext>
              </c:extLst>
            </c:dLbl>
            <c:dLbl>
              <c:idx val="8"/>
              <c:layout/>
              <c:tx>
                <c:rich>
                  <a:bodyPr/>
                  <a:lstStyle/>
                  <a:p>
                    <a:fld id="{D0D3692C-129B-4886-9423-4AB37C684FD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8C64-454A-96D5-E65F74362224}"/>
                </c:ext>
              </c:extLst>
            </c:dLbl>
            <c:dLbl>
              <c:idx val="9"/>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C778981D-C61B-4B88-8FB7-232CBBC2B2A2}"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8C64-454A-96D5-E65F74362224}"/>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 III.15'!$S$6:$S$15</c:f>
              <c:strCache>
                <c:ptCount val="10"/>
                <c:pt idx="0">
                  <c:v>CAR počátek</c:v>
                </c:pt>
                <c:pt idx="1">
                  <c:v>Zisk ke krytí ztrát</c:v>
                </c:pt>
                <c:pt idx="2">
                  <c:v>Úvěrové ztráty</c:v>
                </c:pt>
                <c:pt idx="3">
                  <c:v>Ztráty z tržního rizika</c:v>
                </c:pt>
                <c:pt idx="4">
                  <c:v>Daně</c:v>
                </c:pt>
                <c:pt idx="5">
                  <c:v>Změna rizikových vah</c:v>
                </c:pt>
                <c:pt idx="6">
                  <c:v>Změna expozic</c:v>
                </c:pt>
                <c:pt idx="7">
                  <c:v>CAR před výplatou
dividend</c:v>
                </c:pt>
                <c:pt idx="8">
                  <c:v>Dividendy</c:v>
                </c:pt>
                <c:pt idx="9">
                  <c:v>CAR konec</c:v>
                </c:pt>
              </c:strCache>
            </c:strRef>
          </c:cat>
          <c:val>
            <c:numRef>
              <c:f>'Graf III.15'!$U$6:$U$15</c:f>
              <c:numCache>
                <c:formatCode>0.0</c:formatCode>
                <c:ptCount val="10"/>
                <c:pt idx="0">
                  <c:v>24.1</c:v>
                </c:pt>
                <c:pt idx="1">
                  <c:v>21.21</c:v>
                </c:pt>
                <c:pt idx="2">
                  <c:v>3.03</c:v>
                </c:pt>
                <c:pt idx="3">
                  <c:v>0</c:v>
                </c:pt>
                <c:pt idx="4">
                  <c:v>4.5999999999999996</c:v>
                </c:pt>
                <c:pt idx="5">
                  <c:v>0.01</c:v>
                </c:pt>
                <c:pt idx="6">
                  <c:v>2.0499999999999998</c:v>
                </c:pt>
                <c:pt idx="7">
                  <c:v>35.620000000000005</c:v>
                </c:pt>
                <c:pt idx="8">
                  <c:v>18.38</c:v>
                </c:pt>
                <c:pt idx="9">
                  <c:v>17.240000000000006</c:v>
                </c:pt>
              </c:numCache>
            </c:numRef>
          </c:val>
          <c:extLst xmlns:DataManagerRef="urn:DataManager">
            <c:ext xmlns:c15="http://schemas.microsoft.com/office/drawing/2012/chart" uri="{02D57815-91ED-43cb-92C2-25804820EDAC}">
              <c15:datalabelsRange>
                <c15:f>'Graf III.15'!$V$6:$V$15</c15:f>
                <c15:dlblRangeCache>
                  <c:ptCount val="10"/>
                  <c:pt idx="0">
                    <c:v>24,1</c:v>
                  </c:pt>
                  <c:pt idx="1">
                    <c:v>21,2</c:v>
                  </c:pt>
                  <c:pt idx="2">
                    <c:v>-3,0</c:v>
                  </c:pt>
                  <c:pt idx="3">
                    <c:v>0,0</c:v>
                  </c:pt>
                  <c:pt idx="4">
                    <c:v>-4,6</c:v>
                  </c:pt>
                  <c:pt idx="5">
                    <c:v>0,0</c:v>
                  </c:pt>
                  <c:pt idx="6">
                    <c:v>-2,1</c:v>
                  </c:pt>
                  <c:pt idx="7">
                    <c:v>35,6</c:v>
                  </c:pt>
                  <c:pt idx="8">
                    <c:v>-18,4</c:v>
                  </c:pt>
                  <c:pt idx="9">
                    <c:v>17,2</c:v>
                  </c:pt>
                </c15:dlblRangeCache>
              </c15:datalabelsRange>
            </c:ext>
            <c:ext xmlns:c16="http://schemas.microsoft.com/office/drawing/2014/chart" uri="{C3380CC4-5D6E-409C-BE32-E72D297353CC}">
              <c16:uniqueId val="{00000010-8C64-454A-96D5-E65F74362224}"/>
            </c:ext>
          </c:extLst>
        </c:ser>
        <c:dLbls>
          <c:showLegendKey val="0"/>
          <c:showVal val="0"/>
          <c:showCatName val="0"/>
          <c:showSerName val="0"/>
          <c:showPercent val="0"/>
          <c:showBubbleSize val="0"/>
        </c:dLbls>
        <c:gapWidth val="25"/>
        <c:overlap val="100"/>
        <c:axId val="1604816079"/>
        <c:axId val="1604816495"/>
      </c:barChart>
      <c:catAx>
        <c:axId val="1604816079"/>
        <c:scaling>
          <c:orientation val="minMax"/>
        </c:scaling>
        <c:delete val="0"/>
        <c:axPos val="b"/>
        <c:numFmt formatCode="General" sourceLinked="1"/>
        <c:majorTickMark val="out"/>
        <c:minorTickMark val="none"/>
        <c:tickLblPos val="nextTo"/>
        <c:spPr>
          <a:noFill/>
          <a:ln w="6350" cap="flat" cmpd="sng" algn="ctr">
            <a:solidFill>
              <a:srgbClr val="000000"/>
            </a:solidFill>
            <a:prstDash val="solid"/>
            <a:round/>
          </a:ln>
          <a:effectLst/>
        </c:spPr>
        <c:txPr>
          <a:bodyPr rot="0" spcFirstLastPara="1" vertOverflow="ellipsis"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crossAx val="1604816495"/>
        <c:crosses val="autoZero"/>
        <c:auto val="1"/>
        <c:lblAlgn val="ctr"/>
        <c:lblOffset val="100"/>
        <c:noMultiLvlLbl val="0"/>
      </c:catAx>
      <c:valAx>
        <c:axId val="1604816495"/>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079"/>
        <c:crosses val="autoZero"/>
        <c:crossBetween val="between"/>
        <c:majorUnit val="10"/>
      </c:valAx>
      <c:spPr>
        <a:noFill/>
        <a:ln w="25400">
          <a:noFill/>
        </a:ln>
        <a:effectLst/>
      </c:spPr>
    </c:plotArea>
    <c:plotVisOnly val="1"/>
    <c:dispBlanksAs val="gap"/>
    <c:showDLblsOverMax val="0"/>
  </c:chart>
  <c:spPr>
    <a:no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37586261247375E-2"/>
          <c:y val="3.7300821268309206E-2"/>
          <c:w val="0.92089060668982969"/>
          <c:h val="0.67234498913442275"/>
        </c:manualLayout>
      </c:layout>
      <c:barChart>
        <c:barDir val="col"/>
        <c:grouping val="stacked"/>
        <c:varyColors val="0"/>
        <c:ser>
          <c:idx val="0"/>
          <c:order val="0"/>
          <c:spPr>
            <a:noFill/>
            <a:ln w="25400">
              <a:noFill/>
            </a:ln>
            <a:effectLst/>
          </c:spPr>
          <c:invertIfNegative val="0"/>
          <c:cat>
            <c:strRef>
              <c:f>'Graf III.15'!$S$19:$S$28</c:f>
              <c:strCache>
                <c:ptCount val="10"/>
                <c:pt idx="0">
                  <c:v>CAR počátek</c:v>
                </c:pt>
                <c:pt idx="1">
                  <c:v>Zisk ke krytí ztrát</c:v>
                </c:pt>
                <c:pt idx="2">
                  <c:v>Úvěrové ztráty</c:v>
                </c:pt>
                <c:pt idx="3">
                  <c:v>Ztráty
 z tržního 
rizika</c:v>
                </c:pt>
                <c:pt idx="4">
                  <c:v>Daně</c:v>
                </c:pt>
                <c:pt idx="5">
                  <c:v>Změna rizikových vah</c:v>
                </c:pt>
                <c:pt idx="6">
                  <c:v>Změna expozic</c:v>
                </c:pt>
                <c:pt idx="7">
                  <c:v>CAR před výplatou
dividend</c:v>
                </c:pt>
                <c:pt idx="8">
                  <c:v>Dividendy</c:v>
                </c:pt>
                <c:pt idx="9">
                  <c:v>CAR konec</c:v>
                </c:pt>
              </c:strCache>
            </c:strRef>
          </c:cat>
          <c:val>
            <c:numRef>
              <c:f>'Graf III.15'!$T$19:$T$28</c:f>
              <c:numCache>
                <c:formatCode>0.0</c:formatCode>
                <c:ptCount val="10"/>
                <c:pt idx="0">
                  <c:v>0</c:v>
                </c:pt>
                <c:pt idx="1">
                  <c:v>24.1</c:v>
                </c:pt>
                <c:pt idx="2">
                  <c:v>29.729999999999997</c:v>
                </c:pt>
                <c:pt idx="3">
                  <c:v>28.879999999999995</c:v>
                </c:pt>
                <c:pt idx="4">
                  <c:v>26.669999999999995</c:v>
                </c:pt>
                <c:pt idx="5">
                  <c:v>21.299999999999994</c:v>
                </c:pt>
                <c:pt idx="6">
                  <c:v>21.299999999999994</c:v>
                </c:pt>
                <c:pt idx="7">
                  <c:v>0</c:v>
                </c:pt>
                <c:pt idx="8">
                  <c:v>15.639999999999995</c:v>
                </c:pt>
                <c:pt idx="9">
                  <c:v>0</c:v>
                </c:pt>
              </c:numCache>
            </c:numRef>
          </c:val>
          <c:extLst xmlns:DataManagerRef="urn:DataManager">
            <c:ext xmlns:c16="http://schemas.microsoft.com/office/drawing/2014/chart" uri="{C3380CC4-5D6E-409C-BE32-E72D297353CC}">
              <c16:uniqueId val="{00000000-A7F2-4129-9853-4698D633E5FF}"/>
            </c:ext>
          </c:extLst>
        </c:ser>
        <c:ser>
          <c:idx val="1"/>
          <c:order val="1"/>
          <c:spPr>
            <a:solidFill>
              <a:srgbClr val="D52B1E"/>
            </a:solidFill>
            <a:ln w="25400">
              <a:noFill/>
            </a:ln>
            <a:effectLst/>
          </c:spPr>
          <c:invertIfNegative val="0"/>
          <c:dPt>
            <c:idx val="0"/>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2-A7F2-4129-9853-4698D633E5FF}"/>
              </c:ext>
            </c:extLst>
          </c:dPt>
          <c:dPt>
            <c:idx val="1"/>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4-A7F2-4129-9853-4698D633E5FF}"/>
              </c:ext>
            </c:extLst>
          </c:dPt>
          <c:dPt>
            <c:idx val="5"/>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6-A7F2-4129-9853-4698D633E5FF}"/>
              </c:ext>
            </c:extLst>
          </c:dPt>
          <c:dPt>
            <c:idx val="6"/>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8-A7F2-4129-9853-4698D633E5FF}"/>
              </c:ext>
            </c:extLst>
          </c:dPt>
          <c:dPt>
            <c:idx val="7"/>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A-A7F2-4129-9853-4698D633E5FF}"/>
              </c:ext>
            </c:extLst>
          </c:dPt>
          <c:dPt>
            <c:idx val="9"/>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C-A7F2-4129-9853-4698D633E5FF}"/>
              </c:ext>
            </c:extLst>
          </c:dPt>
          <c:dLbls>
            <c:dLbl>
              <c:idx val="0"/>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25C7920C-1AC4-4924-918A-6050D54900D4}" type="CELLRANGE">
                      <a:rPr lang="en-US">
                        <a:solidFill>
                          <a:schemeClr val="bg1"/>
                        </a:solidFill>
                      </a:rPr>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A7F2-4129-9853-4698D633E5FF}"/>
                </c:ext>
              </c:extLst>
            </c:dLbl>
            <c:dLbl>
              <c:idx val="1"/>
              <c:layout/>
              <c:tx>
                <c:rich>
                  <a:bodyPr/>
                  <a:lstStyle/>
                  <a:p>
                    <a:r>
                      <a:rPr lang="en-US"/>
                      <a:t>+</a:t>
                    </a:r>
                    <a:fld id="{BC04C858-EEE2-43BD-BA1A-FA0392D09935}"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A7F2-4129-9853-4698D633E5FF}"/>
                </c:ext>
              </c:extLst>
            </c:dLbl>
            <c:dLbl>
              <c:idx val="2"/>
              <c:layout/>
              <c:tx>
                <c:rich>
                  <a:bodyPr/>
                  <a:lstStyle/>
                  <a:p>
                    <a:fld id="{0BFFE15A-1810-4B1F-BD7B-92687BAFD8A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A7F2-4129-9853-4698D633E5FF}"/>
                </c:ext>
              </c:extLst>
            </c:dLbl>
            <c:dLbl>
              <c:idx val="3"/>
              <c:layout>
                <c:manualLayout>
                  <c:x val="-5.55553271245794E-3"/>
                  <c:y val="-6.6823816834216482E-2"/>
                </c:manualLayout>
              </c:layout>
              <c:tx>
                <c:rich>
                  <a:bodyPr/>
                  <a:lstStyle/>
                  <a:p>
                    <a:fld id="{FED0DE94-6F39-4AD9-BD63-99A45EDC9D1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E-A7F2-4129-9853-4698D633E5FF}"/>
                </c:ext>
              </c:extLst>
            </c:dLbl>
            <c:dLbl>
              <c:idx val="4"/>
              <c:layout>
                <c:manualLayout>
                  <c:x val="-6.3822877450126334E-17"/>
                  <c:y val="-5.8700209643605908E-2"/>
                </c:manualLayout>
              </c:layout>
              <c:tx>
                <c:rich>
                  <a:bodyPr/>
                  <a:lstStyle/>
                  <a:p>
                    <a:fld id="{44959161-FB06-4179-B366-30CFA5A4323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F-A7F2-4129-9853-4698D633E5FF}"/>
                </c:ext>
              </c:extLst>
            </c:dLbl>
            <c:dLbl>
              <c:idx val="5"/>
              <c:layout>
                <c:manualLayout>
                  <c:x val="6.3822877450126334E-17"/>
                  <c:y val="-9.2243186582809222E-2"/>
                </c:manualLayout>
              </c:layout>
              <c:tx>
                <c:rich>
                  <a:bodyPr/>
                  <a:lstStyle/>
                  <a:p>
                    <a:fld id="{7A7B0FB2-6774-43EA-984F-2A3AD679B76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6-A7F2-4129-9853-4698D633E5FF}"/>
                </c:ext>
              </c:extLst>
            </c:dLbl>
            <c:dLbl>
              <c:idx val="6"/>
              <c:layout>
                <c:manualLayout>
                  <c:x val="-5.2219321148825066E-3"/>
                  <c:y val="-5.8700209643605873E-2"/>
                </c:manualLayout>
              </c:layout>
              <c:tx>
                <c:rich>
                  <a:bodyPr/>
                  <a:lstStyle/>
                  <a:p>
                    <a:r>
                      <a:rPr lang="en-US"/>
                      <a:t>+</a:t>
                    </a:r>
                    <a:fld id="{4C33F287-09EF-4F3C-A524-A49861EE438C}"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8-A7F2-4129-9853-4698D633E5FF}"/>
                </c:ext>
              </c:extLst>
            </c:dLbl>
            <c:dLbl>
              <c:idx val="7"/>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C21706AA-6A4C-4C95-AABB-C84883B40F6C}"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A7F2-4129-9853-4698D633E5FF}"/>
                </c:ext>
              </c:extLst>
            </c:dLbl>
            <c:dLbl>
              <c:idx val="8"/>
              <c:layout/>
              <c:tx>
                <c:rich>
                  <a:bodyPr/>
                  <a:lstStyle/>
                  <a:p>
                    <a:fld id="{9A53DD42-FF91-4A54-AAFB-83A714D8D8A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A7F2-4129-9853-4698D633E5FF}"/>
                </c:ext>
              </c:extLst>
            </c:dLbl>
            <c:dLbl>
              <c:idx val="9"/>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65C1C605-5C26-41AB-B0ED-0841EE177FD8}"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A7F2-4129-9853-4698D633E5FF}"/>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 III.15'!$S$19:$S$28</c:f>
              <c:strCache>
                <c:ptCount val="10"/>
                <c:pt idx="0">
                  <c:v>CAR počátek</c:v>
                </c:pt>
                <c:pt idx="1">
                  <c:v>Zisk ke krytí ztrát</c:v>
                </c:pt>
                <c:pt idx="2">
                  <c:v>Úvěrové ztráty</c:v>
                </c:pt>
                <c:pt idx="3">
                  <c:v>Ztráty
 z tržního 
rizika</c:v>
                </c:pt>
                <c:pt idx="4">
                  <c:v>Daně</c:v>
                </c:pt>
                <c:pt idx="5">
                  <c:v>Změna rizikových vah</c:v>
                </c:pt>
                <c:pt idx="6">
                  <c:v>Změna expozic</c:v>
                </c:pt>
                <c:pt idx="7">
                  <c:v>CAR před výplatou
dividend</c:v>
                </c:pt>
                <c:pt idx="8">
                  <c:v>Dividendy</c:v>
                </c:pt>
                <c:pt idx="9">
                  <c:v>CAR konec</c:v>
                </c:pt>
              </c:strCache>
            </c:strRef>
          </c:cat>
          <c:val>
            <c:numRef>
              <c:f>'Graf III.15'!$U$19:$U$28</c:f>
              <c:numCache>
                <c:formatCode>0.0</c:formatCode>
                <c:ptCount val="10"/>
                <c:pt idx="0">
                  <c:v>24.1</c:v>
                </c:pt>
                <c:pt idx="1">
                  <c:v>14.45</c:v>
                </c:pt>
                <c:pt idx="2">
                  <c:v>8.82</c:v>
                </c:pt>
                <c:pt idx="3">
                  <c:v>0.85</c:v>
                </c:pt>
                <c:pt idx="4">
                  <c:v>2.21</c:v>
                </c:pt>
                <c:pt idx="5">
                  <c:v>5.37</c:v>
                </c:pt>
                <c:pt idx="6">
                  <c:v>1.1000000000000001</c:v>
                </c:pt>
                <c:pt idx="7">
                  <c:v>22.399999999999995</c:v>
                </c:pt>
                <c:pt idx="8">
                  <c:v>6.76</c:v>
                </c:pt>
                <c:pt idx="9">
                  <c:v>15.639999999999995</c:v>
                </c:pt>
              </c:numCache>
            </c:numRef>
          </c:val>
          <c:extLst xmlns:DataManagerRef="urn:DataManager">
            <c:ext xmlns:c15="http://schemas.microsoft.com/office/drawing/2012/chart" uri="{02D57815-91ED-43cb-92C2-25804820EDAC}">
              <c15:datalabelsRange>
                <c15:f>'Graf III.15'!$V$19:$V$28</c15:f>
                <c15:dlblRangeCache>
                  <c:ptCount val="10"/>
                  <c:pt idx="0">
                    <c:v>24,1</c:v>
                  </c:pt>
                  <c:pt idx="1">
                    <c:v>14,5</c:v>
                  </c:pt>
                  <c:pt idx="2">
                    <c:v>-8,8</c:v>
                  </c:pt>
                  <c:pt idx="3">
                    <c:v>-0,9</c:v>
                  </c:pt>
                  <c:pt idx="4">
                    <c:v>-2,2</c:v>
                  </c:pt>
                  <c:pt idx="5">
                    <c:v>-5,4</c:v>
                  </c:pt>
                  <c:pt idx="6">
                    <c:v>1,1</c:v>
                  </c:pt>
                  <c:pt idx="7">
                    <c:v>22,4</c:v>
                  </c:pt>
                  <c:pt idx="8">
                    <c:v>-6,8</c:v>
                  </c:pt>
                  <c:pt idx="9">
                    <c:v>15,6</c:v>
                  </c:pt>
                </c15:dlblRangeCache>
              </c15:datalabelsRange>
            </c:ext>
            <c:ext xmlns:c16="http://schemas.microsoft.com/office/drawing/2014/chart" uri="{C3380CC4-5D6E-409C-BE32-E72D297353CC}">
              <c16:uniqueId val="{00000011-A7F2-4129-9853-4698D633E5FF}"/>
            </c:ext>
          </c:extLst>
        </c:ser>
        <c:dLbls>
          <c:showLegendKey val="0"/>
          <c:showVal val="0"/>
          <c:showCatName val="0"/>
          <c:showSerName val="0"/>
          <c:showPercent val="0"/>
          <c:showBubbleSize val="0"/>
        </c:dLbls>
        <c:gapWidth val="25"/>
        <c:overlap val="100"/>
        <c:axId val="1604816079"/>
        <c:axId val="1604816495"/>
      </c:barChart>
      <c:catAx>
        <c:axId val="1604816079"/>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495"/>
        <c:crosses val="autoZero"/>
        <c:auto val="1"/>
        <c:lblAlgn val="ctr"/>
        <c:lblOffset val="100"/>
        <c:noMultiLvlLbl val="0"/>
      </c:catAx>
      <c:valAx>
        <c:axId val="1604816495"/>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079"/>
        <c:crosses val="autoZero"/>
        <c:crossBetween val="between"/>
        <c:majorUnit val="10"/>
      </c:valAx>
      <c:spPr>
        <a:noFill/>
        <a:ln w="25400">
          <a:noFill/>
        </a:ln>
        <a:effectLst/>
      </c:spPr>
    </c:plotArea>
    <c:plotVisOnly val="1"/>
    <c:dispBlanksAs val="gap"/>
    <c:showDLblsOverMax val="0"/>
  </c:chart>
  <c:spPr>
    <a:no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396947622643126E-2"/>
          <c:y val="0.12904062992125984"/>
          <c:w val="0.92263124012407094"/>
          <c:h val="0.8173589501312335"/>
        </c:manualLayout>
      </c:layout>
      <c:barChart>
        <c:barDir val="col"/>
        <c:grouping val="stacked"/>
        <c:varyColors val="0"/>
        <c:ser>
          <c:idx val="0"/>
          <c:order val="0"/>
          <c:spPr>
            <a:noFill/>
            <a:ln w="25400">
              <a:noFill/>
            </a:ln>
            <a:effectLst/>
          </c:spPr>
          <c:invertIfNegative val="0"/>
          <c:cat>
            <c:strRef>
              <c:f>'Graf III.15'!$R$6:$R$15</c:f>
              <c:strCache>
                <c:ptCount val="10"/>
                <c:pt idx="0">
                  <c:v>CAR (start)</c:v>
                </c:pt>
                <c:pt idx="1">
                  <c:v>Profit to cover losses</c:v>
                </c:pt>
                <c:pt idx="2">
                  <c:v>Credit losses</c:v>
                </c:pt>
                <c:pt idx="3">
                  <c:v>Market risk losses</c:v>
                </c:pt>
                <c:pt idx="4">
                  <c:v>Taxes</c:v>
                </c:pt>
                <c:pt idx="5">
                  <c:v>Change in risk weights</c:v>
                </c:pt>
                <c:pt idx="6">
                  <c:v>Change in exposures</c:v>
                </c:pt>
                <c:pt idx="7">
                  <c:v>CAR before dividend payment</c:v>
                </c:pt>
                <c:pt idx="8">
                  <c:v>Dividends</c:v>
                </c:pt>
                <c:pt idx="9">
                  <c:v>CAR (end)</c:v>
                </c:pt>
              </c:strCache>
            </c:strRef>
          </c:cat>
          <c:val>
            <c:numRef>
              <c:f>'Graf III.15'!$T$6:$T$15</c:f>
              <c:numCache>
                <c:formatCode>0.0</c:formatCode>
                <c:ptCount val="10"/>
                <c:pt idx="0">
                  <c:v>0</c:v>
                </c:pt>
                <c:pt idx="1">
                  <c:v>24.1</c:v>
                </c:pt>
                <c:pt idx="2">
                  <c:v>42.28</c:v>
                </c:pt>
                <c:pt idx="3">
                  <c:v>42.28</c:v>
                </c:pt>
                <c:pt idx="4">
                  <c:v>37.68</c:v>
                </c:pt>
                <c:pt idx="5">
                  <c:v>37.67</c:v>
                </c:pt>
                <c:pt idx="6">
                  <c:v>35.620000000000005</c:v>
                </c:pt>
                <c:pt idx="7">
                  <c:v>0</c:v>
                </c:pt>
                <c:pt idx="8">
                  <c:v>17.240000000000006</c:v>
                </c:pt>
                <c:pt idx="9">
                  <c:v>0</c:v>
                </c:pt>
              </c:numCache>
            </c:numRef>
          </c:val>
          <c:extLst xmlns:DataManagerRef="urn:DataManager">
            <c:ext xmlns:c16="http://schemas.microsoft.com/office/drawing/2014/chart" uri="{C3380CC4-5D6E-409C-BE32-E72D297353CC}">
              <c16:uniqueId val="{00000000-1A2F-4B90-A144-C5A41AC436C7}"/>
            </c:ext>
          </c:extLst>
        </c:ser>
        <c:ser>
          <c:idx val="1"/>
          <c:order val="1"/>
          <c:spPr>
            <a:solidFill>
              <a:srgbClr val="D52B1E"/>
            </a:solidFill>
            <a:ln w="25400">
              <a:noFill/>
            </a:ln>
            <a:effectLst/>
          </c:spPr>
          <c:invertIfNegative val="0"/>
          <c:dPt>
            <c:idx val="0"/>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2-1A2F-4B90-A144-C5A41AC436C7}"/>
              </c:ext>
            </c:extLst>
          </c:dPt>
          <c:dPt>
            <c:idx val="1"/>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4-1A2F-4B90-A144-C5A41AC436C7}"/>
              </c:ext>
            </c:extLst>
          </c:dPt>
          <c:dPt>
            <c:idx val="5"/>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6-1A2F-4B90-A144-C5A41AC436C7}"/>
              </c:ext>
            </c:extLst>
          </c:dPt>
          <c:dPt>
            <c:idx val="7"/>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8-1A2F-4B90-A144-C5A41AC436C7}"/>
              </c:ext>
            </c:extLst>
          </c:dPt>
          <c:dPt>
            <c:idx val="9"/>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A-1A2F-4B90-A144-C5A41AC436C7}"/>
              </c:ext>
            </c:extLst>
          </c:dPt>
          <c:dLbls>
            <c:dLbl>
              <c:idx val="0"/>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D7B2F807-099F-402F-980E-CEE906B5C51E}" type="CELLRANGE">
                      <a:rPr lang="en-US">
                        <a:solidFill>
                          <a:schemeClr val="bg1"/>
                        </a:solidFill>
                      </a:rPr>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1A2F-4B90-A144-C5A41AC436C7}"/>
                </c:ext>
              </c:extLst>
            </c:dLbl>
            <c:dLbl>
              <c:idx val="1"/>
              <c:layout/>
              <c:tx>
                <c:rich>
                  <a:bodyPr/>
                  <a:lstStyle/>
                  <a:p>
                    <a:r>
                      <a:rPr lang="en-US"/>
                      <a:t>+</a:t>
                    </a:r>
                    <a:fld id="{6A10B569-8292-476E-BE37-7E4A97CF6395}"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1A2F-4B90-A144-C5A41AC436C7}"/>
                </c:ext>
              </c:extLst>
            </c:dLbl>
            <c:dLbl>
              <c:idx val="2"/>
              <c:layout>
                <c:manualLayout>
                  <c:x val="0"/>
                  <c:y val="-9.3432229263562774E-2"/>
                </c:manualLayout>
              </c:layout>
              <c:tx>
                <c:rich>
                  <a:bodyPr/>
                  <a:lstStyle/>
                  <a:p>
                    <a:fld id="{5733C71C-1555-4EEE-8728-353836B62630}"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B-1A2F-4B90-A144-C5A41AC436C7}"/>
                </c:ext>
              </c:extLst>
            </c:dLbl>
            <c:dLbl>
              <c:idx val="3"/>
              <c:layout/>
              <c:tx>
                <c:rich>
                  <a:bodyPr/>
                  <a:lstStyle/>
                  <a:p>
                    <a:r>
                      <a:rPr lang="en-US"/>
                      <a:t>-</a:t>
                    </a:r>
                    <a:fld id="{44ABD557-CEAD-4375-8B94-84EBC084A062}"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C-1A2F-4B90-A144-C5A41AC436C7}"/>
                </c:ext>
              </c:extLst>
            </c:dLbl>
            <c:dLbl>
              <c:idx val="4"/>
              <c:layout>
                <c:manualLayout>
                  <c:x val="-1.7406442768644116E-3"/>
                  <c:y val="-0.11019293307558023"/>
                </c:manualLayout>
              </c:layout>
              <c:tx>
                <c:rich>
                  <a:bodyPr/>
                  <a:lstStyle/>
                  <a:p>
                    <a:fld id="{9879F8FA-81C7-447C-B509-6DE1A53C5EB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D-1A2F-4B90-A144-C5A41AC436C7}"/>
                </c:ext>
              </c:extLst>
            </c:dLbl>
            <c:dLbl>
              <c:idx val="5"/>
              <c:layout>
                <c:manualLayout>
                  <c:x val="-2.5938361059126597E-3"/>
                  <c:y val="-6.5402560484493943E-2"/>
                </c:manualLayout>
              </c:layout>
              <c:tx>
                <c:rich>
                  <a:bodyPr/>
                  <a:lstStyle/>
                  <a:p>
                    <a:r>
                      <a:rPr lang="en-US"/>
                      <a:t>-</a:t>
                    </a:r>
                    <a:fld id="{127875B4-94AB-4202-89CD-68BCE6CB5054}"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6-1A2F-4B90-A144-C5A41AC436C7}"/>
                </c:ext>
              </c:extLst>
            </c:dLbl>
            <c:dLbl>
              <c:idx val="6"/>
              <c:layout>
                <c:manualLayout>
                  <c:x val="0"/>
                  <c:y val="-0.10947971582370519"/>
                </c:manualLayout>
              </c:layout>
              <c:tx>
                <c:rich>
                  <a:bodyPr/>
                  <a:lstStyle/>
                  <a:p>
                    <a:fld id="{573EDE06-F552-42D0-8C3C-49EA6D6D550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E-1A2F-4B90-A144-C5A41AC436C7}"/>
                </c:ext>
              </c:extLst>
            </c:dLbl>
            <c:dLbl>
              <c:idx val="7"/>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64D5B0C3-0F9D-4D8B-A002-277B3662EA5F}"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1A2F-4B90-A144-C5A41AC436C7}"/>
                </c:ext>
              </c:extLst>
            </c:dLbl>
            <c:dLbl>
              <c:idx val="8"/>
              <c:layout/>
              <c:tx>
                <c:rich>
                  <a:bodyPr/>
                  <a:lstStyle/>
                  <a:p>
                    <a:fld id="{30EBEEDD-905C-4C1E-9AF6-6D02404C266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1A2F-4B90-A144-C5A41AC436C7}"/>
                </c:ext>
              </c:extLst>
            </c:dLbl>
            <c:dLbl>
              <c:idx val="9"/>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D55AB148-B5D0-4D61-83AC-81272F35AA2D}"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1A2F-4B90-A144-C5A41AC436C7}"/>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 III.15'!$R$6:$R$15</c:f>
              <c:strCache>
                <c:ptCount val="10"/>
                <c:pt idx="0">
                  <c:v>CAR (start)</c:v>
                </c:pt>
                <c:pt idx="1">
                  <c:v>Profit to cover losses</c:v>
                </c:pt>
                <c:pt idx="2">
                  <c:v>Credit losses</c:v>
                </c:pt>
                <c:pt idx="3">
                  <c:v>Market risk losses</c:v>
                </c:pt>
                <c:pt idx="4">
                  <c:v>Taxes</c:v>
                </c:pt>
                <c:pt idx="5">
                  <c:v>Change in risk weights</c:v>
                </c:pt>
                <c:pt idx="6">
                  <c:v>Change in exposures</c:v>
                </c:pt>
                <c:pt idx="7">
                  <c:v>CAR before dividend payment</c:v>
                </c:pt>
                <c:pt idx="8">
                  <c:v>Dividends</c:v>
                </c:pt>
                <c:pt idx="9">
                  <c:v>CAR (end)</c:v>
                </c:pt>
              </c:strCache>
            </c:strRef>
          </c:cat>
          <c:val>
            <c:numRef>
              <c:f>'Graf III.15'!$U$6:$U$15</c:f>
              <c:numCache>
                <c:formatCode>0.0</c:formatCode>
                <c:ptCount val="10"/>
                <c:pt idx="0">
                  <c:v>24.1</c:v>
                </c:pt>
                <c:pt idx="1">
                  <c:v>21.21</c:v>
                </c:pt>
                <c:pt idx="2">
                  <c:v>3.03</c:v>
                </c:pt>
                <c:pt idx="3">
                  <c:v>0</c:v>
                </c:pt>
                <c:pt idx="4">
                  <c:v>4.5999999999999996</c:v>
                </c:pt>
                <c:pt idx="5">
                  <c:v>0.01</c:v>
                </c:pt>
                <c:pt idx="6">
                  <c:v>2.0499999999999998</c:v>
                </c:pt>
                <c:pt idx="7">
                  <c:v>35.620000000000005</c:v>
                </c:pt>
                <c:pt idx="8">
                  <c:v>18.38</c:v>
                </c:pt>
                <c:pt idx="9">
                  <c:v>17.240000000000006</c:v>
                </c:pt>
              </c:numCache>
            </c:numRef>
          </c:val>
          <c:extLst xmlns:DataManagerRef="urn:DataManager">
            <c:ext xmlns:c15="http://schemas.microsoft.com/office/drawing/2012/chart" uri="{02D57815-91ED-43cb-92C2-25804820EDAC}">
              <c15:datalabelsRange>
                <c15:f>'Graf III.15'!$V$6:$V$15</c15:f>
                <c15:dlblRangeCache>
                  <c:ptCount val="10"/>
                  <c:pt idx="0">
                    <c:v>24,1</c:v>
                  </c:pt>
                  <c:pt idx="1">
                    <c:v>21,2</c:v>
                  </c:pt>
                  <c:pt idx="2">
                    <c:v>-3,0</c:v>
                  </c:pt>
                  <c:pt idx="3">
                    <c:v>0,0</c:v>
                  </c:pt>
                  <c:pt idx="4">
                    <c:v>-4,6</c:v>
                  </c:pt>
                  <c:pt idx="5">
                    <c:v>0,0</c:v>
                  </c:pt>
                  <c:pt idx="6">
                    <c:v>-2,1</c:v>
                  </c:pt>
                  <c:pt idx="7">
                    <c:v>35,6</c:v>
                  </c:pt>
                  <c:pt idx="8">
                    <c:v>-18,4</c:v>
                  </c:pt>
                  <c:pt idx="9">
                    <c:v>17,2</c:v>
                  </c:pt>
                </c15:dlblRangeCache>
              </c15:datalabelsRange>
            </c:ext>
            <c:ext xmlns:c16="http://schemas.microsoft.com/office/drawing/2014/chart" uri="{C3380CC4-5D6E-409C-BE32-E72D297353CC}">
              <c16:uniqueId val="{00000010-1A2F-4B90-A144-C5A41AC436C7}"/>
            </c:ext>
          </c:extLst>
        </c:ser>
        <c:dLbls>
          <c:showLegendKey val="0"/>
          <c:showVal val="0"/>
          <c:showCatName val="0"/>
          <c:showSerName val="0"/>
          <c:showPercent val="0"/>
          <c:showBubbleSize val="0"/>
        </c:dLbls>
        <c:gapWidth val="25"/>
        <c:overlap val="100"/>
        <c:axId val="1604816079"/>
        <c:axId val="1604816495"/>
      </c:barChart>
      <c:catAx>
        <c:axId val="1604816079"/>
        <c:scaling>
          <c:orientation val="minMax"/>
        </c:scaling>
        <c:delete val="0"/>
        <c:axPos val="b"/>
        <c:numFmt formatCode="General" sourceLinked="1"/>
        <c:majorTickMark val="out"/>
        <c:minorTickMark val="none"/>
        <c:tickLblPos val="nextTo"/>
        <c:spPr>
          <a:noFill/>
          <a:ln w="6350" cap="flat" cmpd="sng" algn="ctr">
            <a:solidFill>
              <a:srgbClr val="000000"/>
            </a:solidFill>
            <a:prstDash val="solid"/>
            <a:round/>
          </a:ln>
          <a:effectLst/>
        </c:spPr>
        <c:txPr>
          <a:bodyPr rot="0" spcFirstLastPara="1" vertOverflow="ellipsis"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crossAx val="1604816495"/>
        <c:crosses val="autoZero"/>
        <c:auto val="1"/>
        <c:lblAlgn val="ctr"/>
        <c:lblOffset val="100"/>
        <c:noMultiLvlLbl val="0"/>
      </c:catAx>
      <c:valAx>
        <c:axId val="1604816495"/>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079"/>
        <c:crosses val="autoZero"/>
        <c:crossBetween val="between"/>
        <c:majorUnit val="10"/>
      </c:valAx>
      <c:spPr>
        <a:noFill/>
        <a:ln w="25400">
          <a:noFill/>
        </a:ln>
        <a:effectLst/>
      </c:spPr>
    </c:plotArea>
    <c:plotVisOnly val="1"/>
    <c:dispBlanksAs val="gap"/>
    <c:showDLblsOverMax val="0"/>
  </c:chart>
  <c:spPr>
    <a:no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396942222953202E-2"/>
          <c:y val="3.9881264841894762E-2"/>
          <c:w val="0.92263125072812369"/>
          <c:h val="0.63970231569155123"/>
        </c:manualLayout>
      </c:layout>
      <c:barChart>
        <c:barDir val="col"/>
        <c:grouping val="stacked"/>
        <c:varyColors val="0"/>
        <c:ser>
          <c:idx val="0"/>
          <c:order val="0"/>
          <c:spPr>
            <a:noFill/>
            <a:ln w="25400">
              <a:noFill/>
            </a:ln>
            <a:effectLst/>
          </c:spPr>
          <c:invertIfNegative val="0"/>
          <c:cat>
            <c:strRef>
              <c:f>'Graf III.15'!$R$19:$R$28</c:f>
              <c:strCache>
                <c:ptCount val="10"/>
                <c:pt idx="0">
                  <c:v>CAR (start)</c:v>
                </c:pt>
                <c:pt idx="1">
                  <c:v>Profit to cover losses</c:v>
                </c:pt>
                <c:pt idx="2">
                  <c:v>Credit losses</c:v>
                </c:pt>
                <c:pt idx="3">
                  <c:v>Market risk losses</c:v>
                </c:pt>
                <c:pt idx="4">
                  <c:v>Taxes</c:v>
                </c:pt>
                <c:pt idx="5">
                  <c:v>Change in risk weights</c:v>
                </c:pt>
                <c:pt idx="6">
                  <c:v>Change in exposures</c:v>
                </c:pt>
                <c:pt idx="7">
                  <c:v>CAR before dividend payment</c:v>
                </c:pt>
                <c:pt idx="8">
                  <c:v>Dividends</c:v>
                </c:pt>
                <c:pt idx="9">
                  <c:v>CAR (end)</c:v>
                </c:pt>
              </c:strCache>
            </c:strRef>
          </c:cat>
          <c:val>
            <c:numRef>
              <c:f>'Graf III.15'!$T$19:$T$28</c:f>
              <c:numCache>
                <c:formatCode>0.0</c:formatCode>
                <c:ptCount val="10"/>
                <c:pt idx="0">
                  <c:v>0</c:v>
                </c:pt>
                <c:pt idx="1">
                  <c:v>24.1</c:v>
                </c:pt>
                <c:pt idx="2">
                  <c:v>29.729999999999997</c:v>
                </c:pt>
                <c:pt idx="3">
                  <c:v>28.879999999999995</c:v>
                </c:pt>
                <c:pt idx="4">
                  <c:v>26.669999999999995</c:v>
                </c:pt>
                <c:pt idx="5">
                  <c:v>21.299999999999994</c:v>
                </c:pt>
                <c:pt idx="6">
                  <c:v>21.299999999999994</c:v>
                </c:pt>
                <c:pt idx="7">
                  <c:v>0</c:v>
                </c:pt>
                <c:pt idx="8">
                  <c:v>15.639999999999995</c:v>
                </c:pt>
                <c:pt idx="9">
                  <c:v>0</c:v>
                </c:pt>
              </c:numCache>
            </c:numRef>
          </c:val>
          <c:extLst xmlns:DataManagerRef="urn:DataManager">
            <c:ext xmlns:c16="http://schemas.microsoft.com/office/drawing/2014/chart" uri="{C3380CC4-5D6E-409C-BE32-E72D297353CC}">
              <c16:uniqueId val="{00000000-D657-4CBC-9A78-E9E2E1327089}"/>
            </c:ext>
          </c:extLst>
        </c:ser>
        <c:ser>
          <c:idx val="1"/>
          <c:order val="1"/>
          <c:spPr>
            <a:solidFill>
              <a:srgbClr val="D52B1E"/>
            </a:solidFill>
            <a:ln w="25400">
              <a:noFill/>
            </a:ln>
            <a:effectLst/>
          </c:spPr>
          <c:invertIfNegative val="0"/>
          <c:dPt>
            <c:idx val="0"/>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2-D657-4CBC-9A78-E9E2E1327089}"/>
              </c:ext>
            </c:extLst>
          </c:dPt>
          <c:dPt>
            <c:idx val="1"/>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4-D657-4CBC-9A78-E9E2E1327089}"/>
              </c:ext>
            </c:extLst>
          </c:dPt>
          <c:dPt>
            <c:idx val="5"/>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6-D657-4CBC-9A78-E9E2E1327089}"/>
              </c:ext>
            </c:extLst>
          </c:dPt>
          <c:dPt>
            <c:idx val="6"/>
            <c:invertIfNegative val="0"/>
            <c:bubble3D val="0"/>
            <c:spPr>
              <a:solidFill>
                <a:srgbClr val="9ACD32"/>
              </a:solidFill>
              <a:ln w="25400">
                <a:noFill/>
              </a:ln>
              <a:effectLst/>
            </c:spPr>
            <c:extLst xmlns:DataManagerRef="urn:DataManager">
              <c:ext xmlns:c16="http://schemas.microsoft.com/office/drawing/2014/chart" uri="{C3380CC4-5D6E-409C-BE32-E72D297353CC}">
                <c16:uniqueId val="{00000008-D657-4CBC-9A78-E9E2E1327089}"/>
              </c:ext>
            </c:extLst>
          </c:dPt>
          <c:dPt>
            <c:idx val="7"/>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A-D657-4CBC-9A78-E9E2E1327089}"/>
              </c:ext>
            </c:extLst>
          </c:dPt>
          <c:dPt>
            <c:idx val="9"/>
            <c:invertIfNegative val="0"/>
            <c:bubble3D val="0"/>
            <c:spPr>
              <a:solidFill>
                <a:srgbClr val="2426A9"/>
              </a:solidFill>
              <a:ln w="25400">
                <a:noFill/>
              </a:ln>
              <a:effectLst/>
            </c:spPr>
            <c:extLst xmlns:DataManagerRef="urn:DataManager">
              <c:ext xmlns:c16="http://schemas.microsoft.com/office/drawing/2014/chart" uri="{C3380CC4-5D6E-409C-BE32-E72D297353CC}">
                <c16:uniqueId val="{0000000C-D657-4CBC-9A78-E9E2E1327089}"/>
              </c:ext>
            </c:extLst>
          </c:dPt>
          <c:dLbls>
            <c:dLbl>
              <c:idx val="0"/>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25C7920C-1AC4-4924-918A-6050D54900D4}" type="CELLRANGE">
                      <a:rPr lang="en-US">
                        <a:solidFill>
                          <a:schemeClr val="bg1"/>
                        </a:solidFill>
                      </a:rPr>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2-D657-4CBC-9A78-E9E2E1327089}"/>
                </c:ext>
              </c:extLst>
            </c:dLbl>
            <c:dLbl>
              <c:idx val="1"/>
              <c:layout/>
              <c:tx>
                <c:rich>
                  <a:bodyPr/>
                  <a:lstStyle/>
                  <a:p>
                    <a:r>
                      <a:rPr lang="en-US"/>
                      <a:t>+</a:t>
                    </a:r>
                    <a:fld id="{BC04C858-EEE2-43BD-BA1A-FA0392D09935}"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4-D657-4CBC-9A78-E9E2E1327089}"/>
                </c:ext>
              </c:extLst>
            </c:dLbl>
            <c:dLbl>
              <c:idx val="2"/>
              <c:layout/>
              <c:tx>
                <c:rich>
                  <a:bodyPr/>
                  <a:lstStyle/>
                  <a:p>
                    <a:fld id="{9A740F0D-7F8A-4D62-B78C-41110F3C171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D657-4CBC-9A78-E9E2E1327089}"/>
                </c:ext>
              </c:extLst>
            </c:dLbl>
            <c:dLbl>
              <c:idx val="3"/>
              <c:layout>
                <c:manualLayout>
                  <c:x val="-5.55553271245794E-3"/>
                  <c:y val="-6.6823816834216482E-2"/>
                </c:manualLayout>
              </c:layout>
              <c:tx>
                <c:rich>
                  <a:bodyPr/>
                  <a:lstStyle/>
                  <a:p>
                    <a:fld id="{CB45CD6F-6808-4EB1-B626-A5464FCC2873}"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E-D657-4CBC-9A78-E9E2E1327089}"/>
                </c:ext>
              </c:extLst>
            </c:dLbl>
            <c:dLbl>
              <c:idx val="4"/>
              <c:layout>
                <c:manualLayout>
                  <c:x val="-6.3822877450126334E-17"/>
                  <c:y val="-5.8700209643605908E-2"/>
                </c:manualLayout>
              </c:layout>
              <c:tx>
                <c:rich>
                  <a:bodyPr/>
                  <a:lstStyle/>
                  <a:p>
                    <a:fld id="{A657AF5D-75B1-4487-85A1-EE4C15FE56BC}"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F-D657-4CBC-9A78-E9E2E1327089}"/>
                </c:ext>
              </c:extLst>
            </c:dLbl>
            <c:dLbl>
              <c:idx val="5"/>
              <c:layout>
                <c:manualLayout>
                  <c:x val="6.3822877450126334E-17"/>
                  <c:y val="-9.2243186582809222E-2"/>
                </c:manualLayout>
              </c:layout>
              <c:tx>
                <c:rich>
                  <a:bodyPr/>
                  <a:lstStyle/>
                  <a:p>
                    <a:fld id="{BCD6002F-A4CC-4D3B-BD07-6D674CF3A14D}" type="CELLRANGE">
                      <a:rPr lang="en-US"/>
                      <a:pPr/>
                      <a:t>[OBLAST BUNĚK]</a:t>
                    </a:fld>
                    <a:endParaRPr lang="cs-CZ"/>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6-D657-4CBC-9A78-E9E2E1327089}"/>
                </c:ext>
              </c:extLst>
            </c:dLbl>
            <c:dLbl>
              <c:idx val="6"/>
              <c:layout>
                <c:manualLayout>
                  <c:x val="-5.2219321148825066E-3"/>
                  <c:y val="-5.8700209643605873E-2"/>
                </c:manualLayout>
              </c:layout>
              <c:tx>
                <c:rich>
                  <a:bodyPr/>
                  <a:lstStyle/>
                  <a:p>
                    <a:r>
                      <a:rPr lang="en-US"/>
                      <a:t>+</a:t>
                    </a:r>
                    <a:fld id="{4C33F287-09EF-4F3C-A524-A49861EE438C}" type="CELLRANGE">
                      <a:rPr lang="en-US"/>
                      <a:pPr/>
                      <a:t>[OBLAST BUNĚK]</a:t>
                    </a:fld>
                    <a:endParaRPr lang="en-US"/>
                  </a:p>
                </c:rich>
              </c:tx>
              <c:showLegendKey val="0"/>
              <c:showVal val="0"/>
              <c:showCatName val="0"/>
              <c:showSerName val="0"/>
              <c:showPercent val="0"/>
              <c:showBubbleSize val="0"/>
              <c:extLst xmlns:DataManagerRef="urn:DataManager">
                <c:ext xmlns:c15="http://schemas.microsoft.com/office/drawing/2012/chart" uri="{CE6537A1-D6FC-4f65-9D91-7224C49458BB}">
                  <c15:layout/>
                  <c15:dlblFieldTable/>
                  <c15:showDataLabelsRange val="1"/>
                </c:ext>
                <c:ext xmlns:c16="http://schemas.microsoft.com/office/drawing/2014/chart" uri="{C3380CC4-5D6E-409C-BE32-E72D297353CC}">
                  <c16:uniqueId val="{00000008-D657-4CBC-9A78-E9E2E1327089}"/>
                </c:ext>
              </c:extLst>
            </c:dLbl>
            <c:dLbl>
              <c:idx val="7"/>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6F103C84-6855-45F9-BB74-4C1C623A109C}"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D657-4CBC-9A78-E9E2E1327089}"/>
                </c:ext>
              </c:extLst>
            </c:dLbl>
            <c:dLbl>
              <c:idx val="8"/>
              <c:layout/>
              <c:tx>
                <c:rich>
                  <a:bodyPr/>
                  <a:lstStyle/>
                  <a:p>
                    <a:fld id="{659AFCC9-2E70-4B42-99EB-717063378EB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D657-4CBC-9A78-E9E2E1327089}"/>
                </c:ext>
              </c:extLst>
            </c:dLbl>
            <c:dLbl>
              <c:idx val="9"/>
              <c:layout/>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CC0B0E93-67AC-4804-9D3D-ACFBC3877ECD}" type="CELLRANGE">
                      <a:rPr lang="cs-CZ"/>
                      <a:pPr>
                        <a:defRPr>
                          <a:solidFill>
                            <a:schemeClr val="bg1"/>
                          </a:solidFill>
                        </a:defRPr>
                      </a:pPr>
                      <a:t>[OBLAST BUNĚK]</a:t>
                    </a:fld>
                    <a:endParaRPr lang="cs-CZ"/>
                  </a:p>
                </c:rich>
              </c:tx>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D657-4CBC-9A78-E9E2E1327089}"/>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xmlns:DataManagerRef="urn:DataManager">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 III.15'!$R$19:$R$28</c:f>
              <c:strCache>
                <c:ptCount val="10"/>
                <c:pt idx="0">
                  <c:v>CAR (start)</c:v>
                </c:pt>
                <c:pt idx="1">
                  <c:v>Profit to cover losses</c:v>
                </c:pt>
                <c:pt idx="2">
                  <c:v>Credit losses</c:v>
                </c:pt>
                <c:pt idx="3">
                  <c:v>Market risk losses</c:v>
                </c:pt>
                <c:pt idx="4">
                  <c:v>Taxes</c:v>
                </c:pt>
                <c:pt idx="5">
                  <c:v>Change in risk weights</c:v>
                </c:pt>
                <c:pt idx="6">
                  <c:v>Change in exposures</c:v>
                </c:pt>
                <c:pt idx="7">
                  <c:v>CAR before dividend payment</c:v>
                </c:pt>
                <c:pt idx="8">
                  <c:v>Dividends</c:v>
                </c:pt>
                <c:pt idx="9">
                  <c:v>CAR (end)</c:v>
                </c:pt>
              </c:strCache>
            </c:strRef>
          </c:cat>
          <c:val>
            <c:numRef>
              <c:f>'Graf III.15'!$U$19:$U$28</c:f>
              <c:numCache>
                <c:formatCode>0.0</c:formatCode>
                <c:ptCount val="10"/>
                <c:pt idx="0">
                  <c:v>24.1</c:v>
                </c:pt>
                <c:pt idx="1">
                  <c:v>14.45</c:v>
                </c:pt>
                <c:pt idx="2">
                  <c:v>8.82</c:v>
                </c:pt>
                <c:pt idx="3">
                  <c:v>0.85</c:v>
                </c:pt>
                <c:pt idx="4">
                  <c:v>2.21</c:v>
                </c:pt>
                <c:pt idx="5">
                  <c:v>5.37</c:v>
                </c:pt>
                <c:pt idx="6">
                  <c:v>1.1000000000000001</c:v>
                </c:pt>
                <c:pt idx="7">
                  <c:v>22.399999999999995</c:v>
                </c:pt>
                <c:pt idx="8">
                  <c:v>6.76</c:v>
                </c:pt>
                <c:pt idx="9">
                  <c:v>15.639999999999995</c:v>
                </c:pt>
              </c:numCache>
            </c:numRef>
          </c:val>
          <c:extLst xmlns:DataManagerRef="urn:DataManager">
            <c:ext xmlns:c15="http://schemas.microsoft.com/office/drawing/2012/chart" uri="{02D57815-91ED-43cb-92C2-25804820EDAC}">
              <c15:datalabelsRange>
                <c15:f>'Graf III.15'!$V$19:$V$28</c15:f>
                <c15:dlblRangeCache>
                  <c:ptCount val="10"/>
                  <c:pt idx="0">
                    <c:v>24,1</c:v>
                  </c:pt>
                  <c:pt idx="1">
                    <c:v>14,5</c:v>
                  </c:pt>
                  <c:pt idx="2">
                    <c:v>-8,8</c:v>
                  </c:pt>
                  <c:pt idx="3">
                    <c:v>-0,9</c:v>
                  </c:pt>
                  <c:pt idx="4">
                    <c:v>-2,2</c:v>
                  </c:pt>
                  <c:pt idx="5">
                    <c:v>-5,4</c:v>
                  </c:pt>
                  <c:pt idx="6">
                    <c:v>1,1</c:v>
                  </c:pt>
                  <c:pt idx="7">
                    <c:v>22,4</c:v>
                  </c:pt>
                  <c:pt idx="8">
                    <c:v>-6,8</c:v>
                  </c:pt>
                  <c:pt idx="9">
                    <c:v>15,6</c:v>
                  </c:pt>
                </c15:dlblRangeCache>
              </c15:datalabelsRange>
            </c:ext>
            <c:ext xmlns:c16="http://schemas.microsoft.com/office/drawing/2014/chart" uri="{C3380CC4-5D6E-409C-BE32-E72D297353CC}">
              <c16:uniqueId val="{00000011-D657-4CBC-9A78-E9E2E1327089}"/>
            </c:ext>
          </c:extLst>
        </c:ser>
        <c:dLbls>
          <c:showLegendKey val="0"/>
          <c:showVal val="0"/>
          <c:showCatName val="0"/>
          <c:showSerName val="0"/>
          <c:showPercent val="0"/>
          <c:showBubbleSize val="0"/>
        </c:dLbls>
        <c:gapWidth val="25"/>
        <c:overlap val="100"/>
        <c:axId val="1604816079"/>
        <c:axId val="1604816495"/>
      </c:barChart>
      <c:catAx>
        <c:axId val="1604816079"/>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495"/>
        <c:crosses val="autoZero"/>
        <c:auto val="1"/>
        <c:lblAlgn val="ctr"/>
        <c:lblOffset val="100"/>
        <c:noMultiLvlLbl val="0"/>
      </c:catAx>
      <c:valAx>
        <c:axId val="1604816495"/>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604816079"/>
        <c:crosses val="autoZero"/>
        <c:crossBetween val="between"/>
        <c:majorUnit val="10"/>
      </c:valAx>
      <c:spPr>
        <a:noFill/>
        <a:ln w="25400">
          <a:noFill/>
        </a:ln>
        <a:effectLst/>
      </c:spPr>
    </c:plotArea>
    <c:plotVisOnly val="1"/>
    <c:dispBlanksAs val="gap"/>
    <c:showDLblsOverMax val="0"/>
  </c:chart>
  <c:spPr>
    <a:no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622763063704E-2"/>
          <c:y val="5.2153865382211839E-2"/>
          <c:w val="0.89774434227190125"/>
          <c:h val="0.72032534394739112"/>
        </c:manualLayout>
      </c:layout>
      <c:lineChart>
        <c:grouping val="standard"/>
        <c:varyColors val="0"/>
        <c:ser>
          <c:idx val="1"/>
          <c:order val="0"/>
          <c:tx>
            <c:strRef>
              <c:f>'Graf III.16'!$L$4</c:f>
              <c:strCache>
                <c:ptCount val="1"/>
                <c:pt idx="0">
                  <c:v>Nepříznivý scénář</c:v>
                </c:pt>
              </c:strCache>
            </c:strRef>
          </c:tx>
          <c:spPr>
            <a:ln w="25400">
              <a:solidFill>
                <a:srgbClr val="D52B1E"/>
              </a:solidFill>
              <a:prstDash val="solid"/>
            </a:ln>
          </c:spPr>
          <c:marker>
            <c:symbol val="none"/>
          </c:marker>
          <c:cat>
            <c:numRef>
              <c:f>'Graf III.16'!$J$5:$J$25</c:f>
              <c:numCache>
                <c:formatCode>m/d/yyyy</c:formatCode>
                <c:ptCount val="21"/>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pt idx="13">
                  <c:v>45565</c:v>
                </c:pt>
                <c:pt idx="14">
                  <c:v>45657</c:v>
                </c:pt>
                <c:pt idx="15">
                  <c:v>45747</c:v>
                </c:pt>
                <c:pt idx="16">
                  <c:v>45838</c:v>
                </c:pt>
                <c:pt idx="17">
                  <c:v>45930</c:v>
                </c:pt>
                <c:pt idx="18">
                  <c:v>46022</c:v>
                </c:pt>
                <c:pt idx="19">
                  <c:v>46112</c:v>
                </c:pt>
                <c:pt idx="20">
                  <c:v>46203</c:v>
                </c:pt>
              </c:numCache>
            </c:numRef>
          </c:cat>
          <c:val>
            <c:numRef>
              <c:f>'Graf III.16'!$L$5:$L$25</c:f>
              <c:numCache>
                <c:formatCode>0.00</c:formatCode>
                <c:ptCount val="21"/>
                <c:pt idx="0">
                  <c:v>7.0201000000000002</c:v>
                </c:pt>
                <c:pt idx="1">
                  <c:v>6.8388</c:v>
                </c:pt>
                <c:pt idx="2">
                  <c:v>6.7618</c:v>
                </c:pt>
                <c:pt idx="3">
                  <c:v>5.1106999999999996</c:v>
                </c:pt>
                <c:pt idx="4">
                  <c:v>5.1487999999999996</c:v>
                </c:pt>
                <c:pt idx="5">
                  <c:v>5.2080000000000002</c:v>
                </c:pt>
                <c:pt idx="6">
                  <c:v>5.2527999999999997</c:v>
                </c:pt>
                <c:pt idx="7">
                  <c:v>5.1965000000000003</c:v>
                </c:pt>
                <c:pt idx="8">
                  <c:v>5.2164999999999999</c:v>
                </c:pt>
                <c:pt idx="9">
                  <c:v>5.1871999999999998</c:v>
                </c:pt>
                <c:pt idx="10">
                  <c:v>5.2089999999999996</c:v>
                </c:pt>
                <c:pt idx="11">
                  <c:v>5.2432999999999996</c:v>
                </c:pt>
                <c:pt idx="12">
                  <c:v>5.2812999999999999</c:v>
                </c:pt>
                <c:pt idx="13">
                  <c:v>5.3265000000000002</c:v>
                </c:pt>
                <c:pt idx="14">
                  <c:v>5.3761999999999999</c:v>
                </c:pt>
                <c:pt idx="15">
                  <c:v>5.4165000000000001</c:v>
                </c:pt>
                <c:pt idx="16">
                  <c:v>5.4660000000000002</c:v>
                </c:pt>
                <c:pt idx="17">
                  <c:v>5.5274000000000001</c:v>
                </c:pt>
                <c:pt idx="18">
                  <c:v>5.5968999999999998</c:v>
                </c:pt>
                <c:pt idx="19">
                  <c:v>5.6604999999999999</c:v>
                </c:pt>
                <c:pt idx="20">
                  <c:v>5.726</c:v>
                </c:pt>
              </c:numCache>
            </c:numRef>
          </c:val>
          <c:smooth val="0"/>
          <c:extLst xmlns:DataManagerRef="urn:DataManager">
            <c:ext xmlns:c16="http://schemas.microsoft.com/office/drawing/2014/chart" uri="{C3380CC4-5D6E-409C-BE32-E72D297353CC}">
              <c16:uniqueId val="{00000000-2AD8-4173-99DE-C9D089E49CCA}"/>
            </c:ext>
          </c:extLst>
        </c:ser>
        <c:ser>
          <c:idx val="0"/>
          <c:order val="1"/>
          <c:tx>
            <c:strRef>
              <c:f>'Graf III.16'!$K$4</c:f>
              <c:strCache>
                <c:ptCount val="1"/>
                <c:pt idx="0">
                  <c:v>Základní scénář</c:v>
                </c:pt>
              </c:strCache>
            </c:strRef>
          </c:tx>
          <c:spPr>
            <a:ln w="25400">
              <a:solidFill>
                <a:srgbClr val="2426A9"/>
              </a:solidFill>
              <a:prstDash val="solid"/>
            </a:ln>
          </c:spPr>
          <c:marker>
            <c:symbol val="none"/>
          </c:marker>
          <c:cat>
            <c:numRef>
              <c:f>'Graf III.16'!$J$5:$J$25</c:f>
              <c:numCache>
                <c:formatCode>m/d/yyyy</c:formatCode>
                <c:ptCount val="21"/>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pt idx="13">
                  <c:v>45565</c:v>
                </c:pt>
                <c:pt idx="14">
                  <c:v>45657</c:v>
                </c:pt>
                <c:pt idx="15">
                  <c:v>45747</c:v>
                </c:pt>
                <c:pt idx="16">
                  <c:v>45838</c:v>
                </c:pt>
                <c:pt idx="17">
                  <c:v>45930</c:v>
                </c:pt>
                <c:pt idx="18">
                  <c:v>46022</c:v>
                </c:pt>
                <c:pt idx="19">
                  <c:v>46112</c:v>
                </c:pt>
                <c:pt idx="20">
                  <c:v>46203</c:v>
                </c:pt>
              </c:numCache>
            </c:numRef>
          </c:cat>
          <c:val>
            <c:numRef>
              <c:f>'Graf III.16'!$K$5:$K$25</c:f>
              <c:numCache>
                <c:formatCode>0.00</c:formatCode>
                <c:ptCount val="21"/>
                <c:pt idx="0">
                  <c:v>7.0201000000000002</c:v>
                </c:pt>
                <c:pt idx="1">
                  <c:v>6.9176000000000002</c:v>
                </c:pt>
                <c:pt idx="2">
                  <c:v>6.8700999999999999</c:v>
                </c:pt>
                <c:pt idx="3">
                  <c:v>5.0217000000000001</c:v>
                </c:pt>
                <c:pt idx="4">
                  <c:v>5.0029000000000003</c:v>
                </c:pt>
                <c:pt idx="5">
                  <c:v>4.9938000000000002</c:v>
                </c:pt>
                <c:pt idx="6">
                  <c:v>4.9702999999999999</c:v>
                </c:pt>
                <c:pt idx="7">
                  <c:v>4.9465000000000003</c:v>
                </c:pt>
                <c:pt idx="8">
                  <c:v>4.9198000000000004</c:v>
                </c:pt>
                <c:pt idx="9">
                  <c:v>4.9134000000000002</c:v>
                </c:pt>
                <c:pt idx="10">
                  <c:v>4.8951000000000002</c:v>
                </c:pt>
                <c:pt idx="11">
                  <c:v>4.8925000000000001</c:v>
                </c:pt>
                <c:pt idx="12">
                  <c:v>4.8800999999999997</c:v>
                </c:pt>
                <c:pt idx="13">
                  <c:v>4.8733000000000004</c:v>
                </c:pt>
                <c:pt idx="14">
                  <c:v>4.8491</c:v>
                </c:pt>
                <c:pt idx="15">
                  <c:v>4.8360000000000003</c:v>
                </c:pt>
                <c:pt idx="16">
                  <c:v>4.8193999999999999</c:v>
                </c:pt>
                <c:pt idx="17">
                  <c:v>4.8221999999999996</c:v>
                </c:pt>
                <c:pt idx="18">
                  <c:v>4.8208000000000002</c:v>
                </c:pt>
                <c:pt idx="19">
                  <c:v>4.8230000000000004</c:v>
                </c:pt>
                <c:pt idx="20">
                  <c:v>4.8235000000000001</c:v>
                </c:pt>
              </c:numCache>
            </c:numRef>
          </c:val>
          <c:smooth val="0"/>
          <c:extLst xmlns:DataManagerRef="urn:DataManager">
            <c:ext xmlns:c16="http://schemas.microsoft.com/office/drawing/2014/chart" uri="{C3380CC4-5D6E-409C-BE32-E72D297353CC}">
              <c16:uniqueId val="{00000001-2AD8-4173-99DE-C9D089E49CCA}"/>
            </c:ext>
          </c:extLst>
        </c:ser>
        <c:ser>
          <c:idx val="2"/>
          <c:order val="2"/>
          <c:tx>
            <c:strRef>
              <c:f>'Graf III.LR'!#REF!</c:f>
              <c:strCache>
                <c:ptCount val="1"/>
                <c:pt idx="0">
                  <c:v>#REF!</c:v>
                </c:pt>
              </c:strCache>
            </c:strRef>
          </c:tx>
          <c:spPr>
            <a:ln w="25400">
              <a:solidFill>
                <a:schemeClr val="accent4"/>
              </a:solidFill>
            </a:ln>
          </c:spPr>
          <c:marker>
            <c:symbol val="none"/>
          </c:marker>
          <c:val>
            <c:numRef>
              <c:f>'Graf III.LR'!#REF!</c:f>
              <c:numCache>
                <c:formatCode>General</c:formatCode>
                <c:ptCount val="1"/>
                <c:pt idx="0">
                  <c:v>1</c:v>
                </c:pt>
              </c:numCache>
            </c:numRef>
          </c:val>
          <c:smooth val="0"/>
          <c:extLst xmlns:DataManagerRef="urn:DataManager">
            <c:ext xmlns:c16="http://schemas.microsoft.com/office/drawing/2014/chart" uri="{C3380CC4-5D6E-409C-BE32-E72D297353CC}">
              <c16:uniqueId val="{00000002-2AD8-4173-99DE-C9D089E49CCA}"/>
            </c:ext>
          </c:extLst>
        </c:ser>
        <c:ser>
          <c:idx val="3"/>
          <c:order val="3"/>
          <c:spPr>
            <a:ln>
              <a:solidFill>
                <a:schemeClr val="tx1"/>
              </a:solidFill>
              <a:prstDash val="dash"/>
            </a:ln>
          </c:spPr>
          <c:marker>
            <c:symbol val="none"/>
          </c:marker>
          <c:val>
            <c:numRef>
              <c:f>'Graf III.16'!$M$5:$M$25</c:f>
              <c:numCache>
                <c:formatCode>0.00</c:formatCode>
                <c:ptCount val="2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numCache>
            </c:numRef>
          </c:val>
          <c:smooth val="0"/>
          <c:extLst xmlns:DataManagerRef="urn:DataManager">
            <c:ext xmlns:c16="http://schemas.microsoft.com/office/drawing/2014/chart" uri="{C3380CC4-5D6E-409C-BE32-E72D297353CC}">
              <c16:uniqueId val="{00000003-2AD8-4173-99DE-C9D089E49CCA}"/>
            </c:ext>
          </c:extLst>
        </c:ser>
        <c:dLbls>
          <c:showLegendKey val="0"/>
          <c:showVal val="0"/>
          <c:showCatName val="0"/>
          <c:showSerName val="0"/>
          <c:showPercent val="0"/>
          <c:showBubbleSize val="0"/>
        </c:dLbls>
        <c:smooth val="0"/>
        <c:axId val="860875392"/>
        <c:axId val="864354688"/>
      </c:lineChart>
      <c:dateAx>
        <c:axId val="86087539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4354688"/>
        <c:crosses val="autoZero"/>
        <c:auto val="1"/>
        <c:lblOffset val="100"/>
        <c:baseTimeUnit val="months"/>
        <c:majorUnit val="12"/>
        <c:majorTimeUnit val="months"/>
      </c:dateAx>
      <c:valAx>
        <c:axId val="864354688"/>
        <c:scaling>
          <c:orientation val="minMax"/>
          <c:max val="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875392"/>
        <c:crosses val="autoZero"/>
        <c:crossBetween val="between"/>
        <c:majorUnit val="2"/>
      </c:valAx>
      <c:spPr>
        <a:noFill/>
        <a:ln w="25400">
          <a:noFill/>
        </a:ln>
      </c:spPr>
    </c:plotArea>
    <c:legend>
      <c:legendPos val="b"/>
      <c:legendEntry>
        <c:idx val="2"/>
        <c:delete val="1"/>
      </c:legendEntry>
      <c:legendEntry>
        <c:idx val="3"/>
        <c:delete val="1"/>
      </c:legendEntry>
      <c:layout>
        <c:manualLayout>
          <c:xMode val="edge"/>
          <c:yMode val="edge"/>
          <c:x val="0"/>
          <c:y val="0.88156749637064602"/>
          <c:w val="1"/>
          <c:h val="0.11843247332296758"/>
        </c:manualLayout>
      </c:layout>
      <c:overlay val="0"/>
      <c:spPr>
        <a:ln w="25400">
          <a:noFill/>
        </a:ln>
      </c:spPr>
      <c:txPr>
        <a:bodyPr/>
        <a:lstStyle/>
        <a:p>
          <a:pPr>
            <a:defRPr sz="900" i="1">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622763063704E-2"/>
          <c:y val="5.2153865382211839E-2"/>
          <c:w val="0.89774434227190125"/>
          <c:h val="0.72032534394739112"/>
        </c:manualLayout>
      </c:layout>
      <c:lineChart>
        <c:grouping val="standard"/>
        <c:varyColors val="0"/>
        <c:ser>
          <c:idx val="1"/>
          <c:order val="0"/>
          <c:tx>
            <c:strRef>
              <c:f>'Graf III.16'!$L$3</c:f>
              <c:strCache>
                <c:ptCount val="1"/>
                <c:pt idx="0">
                  <c:v>Adverse Scenario</c:v>
                </c:pt>
              </c:strCache>
            </c:strRef>
          </c:tx>
          <c:spPr>
            <a:ln w="25400">
              <a:solidFill>
                <a:srgbClr val="D52B1E"/>
              </a:solidFill>
              <a:prstDash val="solid"/>
            </a:ln>
          </c:spPr>
          <c:marker>
            <c:symbol val="none"/>
          </c:marker>
          <c:cat>
            <c:numRef>
              <c:f>'Graf III.16'!$J$5:$J$25</c:f>
              <c:numCache>
                <c:formatCode>m/d/yyyy</c:formatCode>
                <c:ptCount val="21"/>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pt idx="13">
                  <c:v>45565</c:v>
                </c:pt>
                <c:pt idx="14">
                  <c:v>45657</c:v>
                </c:pt>
                <c:pt idx="15">
                  <c:v>45747</c:v>
                </c:pt>
                <c:pt idx="16">
                  <c:v>45838</c:v>
                </c:pt>
                <c:pt idx="17">
                  <c:v>45930</c:v>
                </c:pt>
                <c:pt idx="18">
                  <c:v>46022</c:v>
                </c:pt>
                <c:pt idx="19">
                  <c:v>46112</c:v>
                </c:pt>
                <c:pt idx="20">
                  <c:v>46203</c:v>
                </c:pt>
              </c:numCache>
            </c:numRef>
          </c:cat>
          <c:val>
            <c:numRef>
              <c:f>'Graf III.16'!$L$5:$L$25</c:f>
              <c:numCache>
                <c:formatCode>0.00</c:formatCode>
                <c:ptCount val="21"/>
                <c:pt idx="0">
                  <c:v>7.0201000000000002</c:v>
                </c:pt>
                <c:pt idx="1">
                  <c:v>6.8388</c:v>
                </c:pt>
                <c:pt idx="2">
                  <c:v>6.7618</c:v>
                </c:pt>
                <c:pt idx="3">
                  <c:v>5.1106999999999996</c:v>
                </c:pt>
                <c:pt idx="4">
                  <c:v>5.1487999999999996</c:v>
                </c:pt>
                <c:pt idx="5">
                  <c:v>5.2080000000000002</c:v>
                </c:pt>
                <c:pt idx="6">
                  <c:v>5.2527999999999997</c:v>
                </c:pt>
                <c:pt idx="7">
                  <c:v>5.1965000000000003</c:v>
                </c:pt>
                <c:pt idx="8">
                  <c:v>5.2164999999999999</c:v>
                </c:pt>
                <c:pt idx="9">
                  <c:v>5.1871999999999998</c:v>
                </c:pt>
                <c:pt idx="10">
                  <c:v>5.2089999999999996</c:v>
                </c:pt>
                <c:pt idx="11">
                  <c:v>5.2432999999999996</c:v>
                </c:pt>
                <c:pt idx="12">
                  <c:v>5.2812999999999999</c:v>
                </c:pt>
                <c:pt idx="13">
                  <c:v>5.3265000000000002</c:v>
                </c:pt>
                <c:pt idx="14">
                  <c:v>5.3761999999999999</c:v>
                </c:pt>
                <c:pt idx="15">
                  <c:v>5.4165000000000001</c:v>
                </c:pt>
                <c:pt idx="16">
                  <c:v>5.4660000000000002</c:v>
                </c:pt>
                <c:pt idx="17">
                  <c:v>5.5274000000000001</c:v>
                </c:pt>
                <c:pt idx="18">
                  <c:v>5.5968999999999998</c:v>
                </c:pt>
                <c:pt idx="19">
                  <c:v>5.6604999999999999</c:v>
                </c:pt>
                <c:pt idx="20">
                  <c:v>5.726</c:v>
                </c:pt>
              </c:numCache>
            </c:numRef>
          </c:val>
          <c:smooth val="0"/>
          <c:extLst xmlns:DataManagerRef="urn:DataManager">
            <c:ext xmlns:c16="http://schemas.microsoft.com/office/drawing/2014/chart" uri="{C3380CC4-5D6E-409C-BE32-E72D297353CC}">
              <c16:uniqueId val="{00000000-5EF3-4555-9A68-1CE001E955D6}"/>
            </c:ext>
          </c:extLst>
        </c:ser>
        <c:ser>
          <c:idx val="0"/>
          <c:order val="1"/>
          <c:tx>
            <c:strRef>
              <c:f>'Graf III.16'!$K$3</c:f>
              <c:strCache>
                <c:ptCount val="1"/>
                <c:pt idx="0">
                  <c:v>Baseline Scenario</c:v>
                </c:pt>
              </c:strCache>
            </c:strRef>
          </c:tx>
          <c:spPr>
            <a:ln w="25400">
              <a:solidFill>
                <a:srgbClr val="2426A9"/>
              </a:solidFill>
              <a:prstDash val="solid"/>
            </a:ln>
          </c:spPr>
          <c:marker>
            <c:symbol val="none"/>
          </c:marker>
          <c:cat>
            <c:numRef>
              <c:f>'Graf III.16'!$J$5:$J$25</c:f>
              <c:numCache>
                <c:formatCode>m/d/yyyy</c:formatCode>
                <c:ptCount val="21"/>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pt idx="13">
                  <c:v>45565</c:v>
                </c:pt>
                <c:pt idx="14">
                  <c:v>45657</c:v>
                </c:pt>
                <c:pt idx="15">
                  <c:v>45747</c:v>
                </c:pt>
                <c:pt idx="16">
                  <c:v>45838</c:v>
                </c:pt>
                <c:pt idx="17">
                  <c:v>45930</c:v>
                </c:pt>
                <c:pt idx="18">
                  <c:v>46022</c:v>
                </c:pt>
                <c:pt idx="19">
                  <c:v>46112</c:v>
                </c:pt>
                <c:pt idx="20">
                  <c:v>46203</c:v>
                </c:pt>
              </c:numCache>
            </c:numRef>
          </c:cat>
          <c:val>
            <c:numRef>
              <c:f>'Graf III.16'!$K$5:$K$25</c:f>
              <c:numCache>
                <c:formatCode>0.00</c:formatCode>
                <c:ptCount val="21"/>
                <c:pt idx="0">
                  <c:v>7.0201000000000002</c:v>
                </c:pt>
                <c:pt idx="1">
                  <c:v>6.9176000000000002</c:v>
                </c:pt>
                <c:pt idx="2">
                  <c:v>6.8700999999999999</c:v>
                </c:pt>
                <c:pt idx="3">
                  <c:v>5.0217000000000001</c:v>
                </c:pt>
                <c:pt idx="4">
                  <c:v>5.0029000000000003</c:v>
                </c:pt>
                <c:pt idx="5">
                  <c:v>4.9938000000000002</c:v>
                </c:pt>
                <c:pt idx="6">
                  <c:v>4.9702999999999999</c:v>
                </c:pt>
                <c:pt idx="7">
                  <c:v>4.9465000000000003</c:v>
                </c:pt>
                <c:pt idx="8">
                  <c:v>4.9198000000000004</c:v>
                </c:pt>
                <c:pt idx="9">
                  <c:v>4.9134000000000002</c:v>
                </c:pt>
                <c:pt idx="10">
                  <c:v>4.8951000000000002</c:v>
                </c:pt>
                <c:pt idx="11">
                  <c:v>4.8925000000000001</c:v>
                </c:pt>
                <c:pt idx="12">
                  <c:v>4.8800999999999997</c:v>
                </c:pt>
                <c:pt idx="13">
                  <c:v>4.8733000000000004</c:v>
                </c:pt>
                <c:pt idx="14">
                  <c:v>4.8491</c:v>
                </c:pt>
                <c:pt idx="15">
                  <c:v>4.8360000000000003</c:v>
                </c:pt>
                <c:pt idx="16">
                  <c:v>4.8193999999999999</c:v>
                </c:pt>
                <c:pt idx="17">
                  <c:v>4.8221999999999996</c:v>
                </c:pt>
                <c:pt idx="18">
                  <c:v>4.8208000000000002</c:v>
                </c:pt>
                <c:pt idx="19">
                  <c:v>4.8230000000000004</c:v>
                </c:pt>
                <c:pt idx="20">
                  <c:v>4.8235000000000001</c:v>
                </c:pt>
              </c:numCache>
            </c:numRef>
          </c:val>
          <c:smooth val="0"/>
          <c:extLst xmlns:DataManagerRef="urn:DataManager">
            <c:ext xmlns:c16="http://schemas.microsoft.com/office/drawing/2014/chart" uri="{C3380CC4-5D6E-409C-BE32-E72D297353CC}">
              <c16:uniqueId val="{00000001-5EF3-4555-9A68-1CE001E955D6}"/>
            </c:ext>
          </c:extLst>
        </c:ser>
        <c:ser>
          <c:idx val="2"/>
          <c:order val="2"/>
          <c:tx>
            <c:strRef>
              <c:f>'Graf III.LR'!#REF!</c:f>
              <c:strCache>
                <c:ptCount val="1"/>
                <c:pt idx="0">
                  <c:v>#REF!</c:v>
                </c:pt>
              </c:strCache>
            </c:strRef>
          </c:tx>
          <c:spPr>
            <a:ln w="25400">
              <a:solidFill>
                <a:schemeClr val="accent4"/>
              </a:solidFill>
            </a:ln>
          </c:spPr>
          <c:marker>
            <c:symbol val="none"/>
          </c:marker>
          <c:val>
            <c:numRef>
              <c:f>'Graf III.LR'!#REF!</c:f>
              <c:numCache>
                <c:formatCode>General</c:formatCode>
                <c:ptCount val="1"/>
                <c:pt idx="0">
                  <c:v>1</c:v>
                </c:pt>
              </c:numCache>
            </c:numRef>
          </c:val>
          <c:smooth val="0"/>
          <c:extLst xmlns:DataManagerRef="urn:DataManager">
            <c:ext xmlns:c16="http://schemas.microsoft.com/office/drawing/2014/chart" uri="{C3380CC4-5D6E-409C-BE32-E72D297353CC}">
              <c16:uniqueId val="{00000002-5EF3-4555-9A68-1CE001E955D6}"/>
            </c:ext>
          </c:extLst>
        </c:ser>
        <c:ser>
          <c:idx val="3"/>
          <c:order val="3"/>
          <c:spPr>
            <a:ln>
              <a:solidFill>
                <a:schemeClr val="tx1"/>
              </a:solidFill>
              <a:prstDash val="dash"/>
            </a:ln>
          </c:spPr>
          <c:marker>
            <c:symbol val="none"/>
          </c:marker>
          <c:val>
            <c:numRef>
              <c:f>'Graf III.16'!$M$5:$M$25</c:f>
              <c:numCache>
                <c:formatCode>0.00</c:formatCode>
                <c:ptCount val="2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numCache>
            </c:numRef>
          </c:val>
          <c:smooth val="0"/>
          <c:extLst xmlns:DataManagerRef="urn:DataManager">
            <c:ext xmlns:c16="http://schemas.microsoft.com/office/drawing/2014/chart" uri="{C3380CC4-5D6E-409C-BE32-E72D297353CC}">
              <c16:uniqueId val="{00000003-5EF3-4555-9A68-1CE001E955D6}"/>
            </c:ext>
          </c:extLst>
        </c:ser>
        <c:dLbls>
          <c:showLegendKey val="0"/>
          <c:showVal val="0"/>
          <c:showCatName val="0"/>
          <c:showSerName val="0"/>
          <c:showPercent val="0"/>
          <c:showBubbleSize val="0"/>
        </c:dLbls>
        <c:smooth val="0"/>
        <c:axId val="860875392"/>
        <c:axId val="864354688"/>
      </c:lineChart>
      <c:dateAx>
        <c:axId val="86087539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864354688"/>
        <c:crosses val="autoZero"/>
        <c:auto val="1"/>
        <c:lblOffset val="100"/>
        <c:baseTimeUnit val="months"/>
        <c:majorUnit val="12"/>
        <c:majorTimeUnit val="months"/>
      </c:dateAx>
      <c:valAx>
        <c:axId val="864354688"/>
        <c:scaling>
          <c:orientation val="minMax"/>
          <c:max val="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860875392"/>
        <c:crosses val="autoZero"/>
        <c:crossBetween val="between"/>
        <c:majorUnit val="2"/>
      </c:valAx>
      <c:spPr>
        <a:noFill/>
        <a:ln w="25400">
          <a:noFill/>
        </a:ln>
      </c:spPr>
    </c:plotArea>
    <c:legend>
      <c:legendPos val="b"/>
      <c:legendEntry>
        <c:idx val="2"/>
        <c:delete val="1"/>
      </c:legendEntry>
      <c:legendEntry>
        <c:idx val="3"/>
        <c:delete val="1"/>
      </c:legendEntry>
      <c:layout>
        <c:manualLayout>
          <c:xMode val="edge"/>
          <c:yMode val="edge"/>
          <c:x val="6.6433566433566432E-2"/>
          <c:y val="0.88156749637064602"/>
          <c:w val="0.87309295781124641"/>
          <c:h val="0.11843247332296758"/>
        </c:manualLayout>
      </c:layout>
      <c:overlay val="0"/>
      <c:spPr>
        <a:ln w="25400">
          <a:noFill/>
        </a:ln>
      </c:spPr>
      <c:txPr>
        <a:bodyPr/>
        <a:lstStyle/>
        <a:p>
          <a:pPr>
            <a:defRPr sz="900" i="1">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IV.1 '!$K$5</c:f>
              <c:strCache>
                <c:ptCount val="1"/>
                <c:pt idx="0">
                  <c:v>STA portfolio</c:v>
                </c:pt>
              </c:strCache>
            </c:strRef>
          </c:tx>
          <c:spPr>
            <a:solidFill>
              <a:srgbClr val="2426A9"/>
            </a:solidFill>
            <a:ln w="25400">
              <a:noFill/>
            </a:ln>
            <a:effectLst/>
          </c:spPr>
          <c:invertIfNegative val="0"/>
          <c:cat>
            <c:strRef>
              <c:f>'Graf IV.1 '!$L$4:$M$4</c:f>
              <c:strCache>
                <c:ptCount val="2"/>
                <c:pt idx="0">
                  <c:v>Kombinovaná kapitálová rezerva</c:v>
                </c:pt>
                <c:pt idx="1">
                  <c:v>Požadavek Pilíře I a Pilíře II</c:v>
                </c:pt>
              </c:strCache>
            </c:strRef>
          </c:cat>
          <c:val>
            <c:numRef>
              <c:f>'Graf IV.1 '!$L$5:$M$5</c:f>
              <c:numCache>
                <c:formatCode>General</c:formatCode>
                <c:ptCount val="2"/>
                <c:pt idx="0" formatCode="#,##0.00">
                  <c:v>56.337204174869626</c:v>
                </c:pt>
                <c:pt idx="1">
                  <c:v>118.4297860684386</c:v>
                </c:pt>
              </c:numCache>
            </c:numRef>
          </c:val>
          <c:extLst xmlns:DataManagerRef="urn:DataManager">
            <c:ext xmlns:c16="http://schemas.microsoft.com/office/drawing/2014/chart" uri="{C3380CC4-5D6E-409C-BE32-E72D297353CC}">
              <c16:uniqueId val="{00000000-FDDC-40A6-9BF8-2C7E92A3FE51}"/>
            </c:ext>
          </c:extLst>
        </c:ser>
        <c:ser>
          <c:idx val="1"/>
          <c:order val="1"/>
          <c:tx>
            <c:strRef>
              <c:f>'Graf IV.1 '!$K$6</c:f>
              <c:strCache>
                <c:ptCount val="1"/>
                <c:pt idx="0">
                  <c:v>IRB portfolio (RW k 2Q 2021)</c:v>
                </c:pt>
              </c:strCache>
            </c:strRef>
          </c:tx>
          <c:spPr>
            <a:solidFill>
              <a:srgbClr val="D52B1E"/>
            </a:solidFill>
            <a:ln w="25400">
              <a:noFill/>
            </a:ln>
            <a:effectLst/>
          </c:spPr>
          <c:invertIfNegative val="0"/>
          <c:cat>
            <c:strRef>
              <c:f>'Graf IV.1 '!$L$4:$M$4</c:f>
              <c:strCache>
                <c:ptCount val="2"/>
                <c:pt idx="0">
                  <c:v>Kombinovaná kapitálová rezerva</c:v>
                </c:pt>
                <c:pt idx="1">
                  <c:v>Požadavek Pilíře I a Pilíře II</c:v>
                </c:pt>
              </c:strCache>
            </c:strRef>
          </c:cat>
          <c:val>
            <c:numRef>
              <c:f>'Graf IV.1 '!$L$6:$M$6</c:f>
              <c:numCache>
                <c:formatCode>General</c:formatCode>
                <c:ptCount val="2"/>
                <c:pt idx="0" formatCode="#,##0.00">
                  <c:v>70.041250356064381</c:v>
                </c:pt>
                <c:pt idx="1">
                  <c:v>147.23787623338933</c:v>
                </c:pt>
              </c:numCache>
            </c:numRef>
          </c:val>
          <c:extLst xmlns:DataManagerRef="urn:DataManager">
            <c:ext xmlns:c16="http://schemas.microsoft.com/office/drawing/2014/chart" uri="{C3380CC4-5D6E-409C-BE32-E72D297353CC}">
              <c16:uniqueId val="{00000001-FDDC-40A6-9BF8-2C7E92A3FE51}"/>
            </c:ext>
          </c:extLst>
        </c:ser>
        <c:ser>
          <c:idx val="2"/>
          <c:order val="2"/>
          <c:tx>
            <c:strRef>
              <c:f>'Graf IV.1 '!$K$7</c:f>
              <c:strCache>
                <c:ptCount val="1"/>
                <c:pt idx="0">
                  <c:v>IRB portfolio (dodatečný požadavek při RW k 2Q 2016)</c:v>
                </c:pt>
              </c:strCache>
            </c:strRef>
          </c:tx>
          <c:spPr>
            <a:solidFill>
              <a:schemeClr val="accent2">
                <a:lumMod val="20000"/>
                <a:lumOff val="80000"/>
              </a:schemeClr>
            </a:solidFill>
            <a:ln w="25400">
              <a:noFill/>
            </a:ln>
            <a:effectLst/>
          </c:spPr>
          <c:invertIfNegative val="0"/>
          <c:cat>
            <c:strRef>
              <c:f>'Graf IV.1 '!$L$4:$M$4</c:f>
              <c:strCache>
                <c:ptCount val="2"/>
                <c:pt idx="0">
                  <c:v>Kombinovaná kapitálová rezerva</c:v>
                </c:pt>
                <c:pt idx="1">
                  <c:v>Požadavek Pilíře I a Pilíře II</c:v>
                </c:pt>
              </c:strCache>
            </c:strRef>
          </c:cat>
          <c:val>
            <c:numRef>
              <c:f>'Graf IV.1 '!$L$7:$M$7</c:f>
              <c:numCache>
                <c:formatCode>General</c:formatCode>
                <c:ptCount val="2"/>
                <c:pt idx="0" formatCode="#,##0.00">
                  <c:v>23.644628770538223</c:v>
                </c:pt>
                <c:pt idx="1">
                  <c:v>49.704779780527105</c:v>
                </c:pt>
              </c:numCache>
            </c:numRef>
          </c:val>
          <c:extLst xmlns:DataManagerRef="urn:DataManager">
            <c:ext xmlns:c16="http://schemas.microsoft.com/office/drawing/2014/chart" uri="{C3380CC4-5D6E-409C-BE32-E72D297353CC}">
              <c16:uniqueId val="{00000002-FDDC-40A6-9BF8-2C7E92A3FE51}"/>
            </c:ext>
          </c:extLst>
        </c:ser>
        <c:dLbls>
          <c:showLegendKey val="0"/>
          <c:showVal val="0"/>
          <c:showCatName val="0"/>
          <c:showSerName val="0"/>
          <c:showPercent val="0"/>
          <c:showBubbleSize val="0"/>
        </c:dLbls>
        <c:gapWidth val="150"/>
        <c:overlap val="100"/>
        <c:axId val="90096768"/>
        <c:axId val="90100512"/>
      </c:barChart>
      <c:catAx>
        <c:axId val="90096768"/>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0100512"/>
        <c:crosses val="autoZero"/>
        <c:auto val="1"/>
        <c:lblAlgn val="ctr"/>
        <c:lblOffset val="100"/>
        <c:noMultiLvlLbl val="0"/>
      </c:catAx>
      <c:valAx>
        <c:axId val="90100512"/>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0096768"/>
        <c:crosses val="autoZero"/>
        <c:crossBetween val="between"/>
      </c:valAx>
      <c:spPr>
        <a:noFill/>
        <a:ln w="25400">
          <a:noFill/>
        </a:ln>
        <a:effectLst/>
      </c:spPr>
    </c:plotArea>
    <c:legend>
      <c:legendPos val="b"/>
      <c:layout>
        <c:manualLayout>
          <c:xMode val="edge"/>
          <c:yMode val="edge"/>
          <c:x val="6.6433566433566432E-2"/>
          <c:y val="0.77860570114945993"/>
          <c:w val="0.8169095864765157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IV.1 '!$J$5</c:f>
              <c:strCache>
                <c:ptCount val="1"/>
                <c:pt idx="0">
                  <c:v>STA portfolio</c:v>
                </c:pt>
              </c:strCache>
            </c:strRef>
          </c:tx>
          <c:spPr>
            <a:solidFill>
              <a:srgbClr val="2426A9"/>
            </a:solidFill>
            <a:ln w="25400">
              <a:noFill/>
            </a:ln>
            <a:effectLst/>
          </c:spPr>
          <c:invertIfNegative val="0"/>
          <c:cat>
            <c:strRef>
              <c:f>'Graf IV.1 '!$L$3:$M$3</c:f>
              <c:strCache>
                <c:ptCount val="2"/>
                <c:pt idx="0">
                  <c:v>Combined capital buffer</c:v>
                </c:pt>
                <c:pt idx="1">
                  <c:v>Pillar I and Pillar II requirement</c:v>
                </c:pt>
              </c:strCache>
            </c:strRef>
          </c:cat>
          <c:val>
            <c:numRef>
              <c:f>'Graf IV.1 '!$L$5:$M$5</c:f>
              <c:numCache>
                <c:formatCode>General</c:formatCode>
                <c:ptCount val="2"/>
                <c:pt idx="0" formatCode="#,##0.00">
                  <c:v>56.337204174869626</c:v>
                </c:pt>
                <c:pt idx="1">
                  <c:v>118.4297860684386</c:v>
                </c:pt>
              </c:numCache>
            </c:numRef>
          </c:val>
          <c:extLst xmlns:DataManagerRef="urn:DataManager">
            <c:ext xmlns:c16="http://schemas.microsoft.com/office/drawing/2014/chart" uri="{C3380CC4-5D6E-409C-BE32-E72D297353CC}">
              <c16:uniqueId val="{00000000-365E-4692-871C-9FF803819705}"/>
            </c:ext>
          </c:extLst>
        </c:ser>
        <c:ser>
          <c:idx val="1"/>
          <c:order val="1"/>
          <c:tx>
            <c:strRef>
              <c:f>'Graf IV.1 '!$J$6</c:f>
              <c:strCache>
                <c:ptCount val="1"/>
                <c:pt idx="0">
                  <c:v>IRB portfolio (RW as of 2021 Q2)</c:v>
                </c:pt>
              </c:strCache>
            </c:strRef>
          </c:tx>
          <c:spPr>
            <a:solidFill>
              <a:srgbClr val="D52B1E"/>
            </a:solidFill>
            <a:ln w="25400">
              <a:noFill/>
            </a:ln>
            <a:effectLst/>
          </c:spPr>
          <c:invertIfNegative val="0"/>
          <c:cat>
            <c:strRef>
              <c:f>'Graf IV.1 '!$L$3:$M$3</c:f>
              <c:strCache>
                <c:ptCount val="2"/>
                <c:pt idx="0">
                  <c:v>Combined capital buffer</c:v>
                </c:pt>
                <c:pt idx="1">
                  <c:v>Pillar I and Pillar II requirement</c:v>
                </c:pt>
              </c:strCache>
            </c:strRef>
          </c:cat>
          <c:val>
            <c:numRef>
              <c:f>'Graf IV.1 '!$L$6:$M$6</c:f>
              <c:numCache>
                <c:formatCode>General</c:formatCode>
                <c:ptCount val="2"/>
                <c:pt idx="0" formatCode="#,##0.00">
                  <c:v>70.041250356064381</c:v>
                </c:pt>
                <c:pt idx="1">
                  <c:v>147.23787623338933</c:v>
                </c:pt>
              </c:numCache>
            </c:numRef>
          </c:val>
          <c:extLst xmlns:DataManagerRef="urn:DataManager">
            <c:ext xmlns:c16="http://schemas.microsoft.com/office/drawing/2014/chart" uri="{C3380CC4-5D6E-409C-BE32-E72D297353CC}">
              <c16:uniqueId val="{00000001-365E-4692-871C-9FF803819705}"/>
            </c:ext>
          </c:extLst>
        </c:ser>
        <c:ser>
          <c:idx val="2"/>
          <c:order val="2"/>
          <c:tx>
            <c:strRef>
              <c:f>'Graf IV.1 '!$J$7</c:f>
              <c:strCache>
                <c:ptCount val="1"/>
                <c:pt idx="0">
                  <c:v>IRB portfolio (additional requirement given RW as of 2016 Q2)</c:v>
                </c:pt>
              </c:strCache>
            </c:strRef>
          </c:tx>
          <c:spPr>
            <a:solidFill>
              <a:schemeClr val="accent2">
                <a:lumMod val="20000"/>
                <a:lumOff val="80000"/>
              </a:schemeClr>
            </a:solidFill>
            <a:ln w="25400">
              <a:noFill/>
            </a:ln>
            <a:effectLst/>
          </c:spPr>
          <c:invertIfNegative val="0"/>
          <c:cat>
            <c:strRef>
              <c:f>'Graf IV.1 '!$L$3:$M$3</c:f>
              <c:strCache>
                <c:ptCount val="2"/>
                <c:pt idx="0">
                  <c:v>Combined capital buffer</c:v>
                </c:pt>
                <c:pt idx="1">
                  <c:v>Pillar I and Pillar II requirement</c:v>
                </c:pt>
              </c:strCache>
            </c:strRef>
          </c:cat>
          <c:val>
            <c:numRef>
              <c:f>'Graf IV.1 '!$L$7:$M$7</c:f>
              <c:numCache>
                <c:formatCode>General</c:formatCode>
                <c:ptCount val="2"/>
                <c:pt idx="0" formatCode="#,##0.00">
                  <c:v>23.644628770538223</c:v>
                </c:pt>
                <c:pt idx="1">
                  <c:v>49.704779780527105</c:v>
                </c:pt>
              </c:numCache>
            </c:numRef>
          </c:val>
          <c:extLst xmlns:DataManagerRef="urn:DataManager">
            <c:ext xmlns:c16="http://schemas.microsoft.com/office/drawing/2014/chart" uri="{C3380CC4-5D6E-409C-BE32-E72D297353CC}">
              <c16:uniqueId val="{00000002-365E-4692-871C-9FF803819705}"/>
            </c:ext>
          </c:extLst>
        </c:ser>
        <c:dLbls>
          <c:showLegendKey val="0"/>
          <c:showVal val="0"/>
          <c:showCatName val="0"/>
          <c:showSerName val="0"/>
          <c:showPercent val="0"/>
          <c:showBubbleSize val="0"/>
        </c:dLbls>
        <c:gapWidth val="150"/>
        <c:overlap val="100"/>
        <c:axId val="90096768"/>
        <c:axId val="90100512"/>
      </c:barChart>
      <c:catAx>
        <c:axId val="90096768"/>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0100512"/>
        <c:crosses val="autoZero"/>
        <c:auto val="1"/>
        <c:lblAlgn val="ctr"/>
        <c:lblOffset val="100"/>
        <c:noMultiLvlLbl val="0"/>
      </c:catAx>
      <c:valAx>
        <c:axId val="90100512"/>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0096768"/>
        <c:crosses val="autoZero"/>
        <c:crossBetween val="between"/>
      </c:valAx>
      <c:spPr>
        <a:noFill/>
        <a:ln w="25400">
          <a:noFill/>
        </a:ln>
        <a:effectLst/>
      </c:spPr>
    </c:plotArea>
    <c:legend>
      <c:legendPos val="b"/>
      <c:layout>
        <c:manualLayout>
          <c:xMode val="edge"/>
          <c:yMode val="edge"/>
          <c:x val="4.195804195804196E-2"/>
          <c:y val="0.77860570114945993"/>
          <c:w val="0.90781867738560651"/>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1076444098354358E-2"/>
          <c:w val="0.88024447992951926"/>
          <c:h val="0.72741599037714877"/>
        </c:manualLayout>
      </c:layout>
      <c:barChart>
        <c:barDir val="col"/>
        <c:grouping val="clustered"/>
        <c:varyColors val="0"/>
        <c:ser>
          <c:idx val="0"/>
          <c:order val="0"/>
          <c:tx>
            <c:strRef>
              <c:f>'Graf IV.2'!$L$3</c:f>
              <c:strCache>
                <c:ptCount val="1"/>
                <c:pt idx="0">
                  <c:v>2016</c:v>
                </c:pt>
              </c:strCache>
            </c:strRef>
          </c:tx>
          <c:spPr>
            <a:solidFill>
              <a:srgbClr val="2426A9"/>
            </a:solidFill>
            <a:ln w="25400">
              <a:noFill/>
            </a:ln>
            <a:effectLst/>
          </c:spPr>
          <c:invertIfNegative val="0"/>
          <c:cat>
            <c:strRef>
              <c:f>'Graf IV.2'!$K$4:$K$6</c:f>
              <c:strCache>
                <c:ptCount val="3"/>
                <c:pt idx="0">
                  <c:v>LTV pod 80 % včetně</c:v>
                </c:pt>
                <c:pt idx="1">
                  <c:v>LTI pod 8 včetně</c:v>
                </c:pt>
                <c:pt idx="2">
                  <c:v>LSTI pod 40 % včetně</c:v>
                </c:pt>
              </c:strCache>
            </c:strRef>
          </c:cat>
          <c:val>
            <c:numRef>
              <c:f>'Graf IV.2'!$L$4:$L$6</c:f>
              <c:numCache>
                <c:formatCode>General</c:formatCode>
                <c:ptCount val="3"/>
                <c:pt idx="0">
                  <c:v>56</c:v>
                </c:pt>
                <c:pt idx="1">
                  <c:v>82</c:v>
                </c:pt>
                <c:pt idx="2">
                  <c:v>82</c:v>
                </c:pt>
              </c:numCache>
            </c:numRef>
          </c:val>
          <c:extLst xmlns:DataManagerRef="urn:DataManager">
            <c:ext xmlns:c16="http://schemas.microsoft.com/office/drawing/2014/chart" uri="{C3380CC4-5D6E-409C-BE32-E72D297353CC}">
              <c16:uniqueId val="{00000000-0005-407D-B4ED-40B5D42769EB}"/>
            </c:ext>
          </c:extLst>
        </c:ser>
        <c:ser>
          <c:idx val="1"/>
          <c:order val="1"/>
          <c:tx>
            <c:strRef>
              <c:f>'Graf IV.2'!$M$3</c:f>
              <c:strCache>
                <c:ptCount val="1"/>
                <c:pt idx="0">
                  <c:v>2017</c:v>
                </c:pt>
              </c:strCache>
            </c:strRef>
          </c:tx>
          <c:spPr>
            <a:solidFill>
              <a:srgbClr val="D52B1E"/>
            </a:solidFill>
            <a:ln w="25400">
              <a:noFill/>
            </a:ln>
            <a:effectLst/>
          </c:spPr>
          <c:invertIfNegative val="0"/>
          <c:val>
            <c:numRef>
              <c:f>'Graf IV.2'!$M$4:$M$6</c:f>
              <c:numCache>
                <c:formatCode>General</c:formatCode>
                <c:ptCount val="3"/>
                <c:pt idx="0">
                  <c:v>58</c:v>
                </c:pt>
                <c:pt idx="1">
                  <c:v>81.5</c:v>
                </c:pt>
                <c:pt idx="2">
                  <c:v>72</c:v>
                </c:pt>
              </c:numCache>
            </c:numRef>
          </c:val>
          <c:extLst xmlns:DataManagerRef="urn:DataManager">
            <c:ext xmlns:c16="http://schemas.microsoft.com/office/drawing/2014/chart" uri="{C3380CC4-5D6E-409C-BE32-E72D297353CC}">
              <c16:uniqueId val="{00000001-0005-407D-B4ED-40B5D42769EB}"/>
            </c:ext>
          </c:extLst>
        </c:ser>
        <c:ser>
          <c:idx val="2"/>
          <c:order val="2"/>
          <c:tx>
            <c:strRef>
              <c:f>'Graf IV.2'!$N$3</c:f>
              <c:strCache>
                <c:ptCount val="1"/>
                <c:pt idx="0">
                  <c:v>2018</c:v>
                </c:pt>
              </c:strCache>
            </c:strRef>
          </c:tx>
          <c:spPr>
            <a:solidFill>
              <a:srgbClr val="FFBB00"/>
            </a:solidFill>
            <a:ln w="25400">
              <a:noFill/>
            </a:ln>
            <a:effectLst/>
          </c:spPr>
          <c:invertIfNegative val="0"/>
          <c:val>
            <c:numRef>
              <c:f>'Graf IV.2'!$N$4:$N$6</c:f>
              <c:numCache>
                <c:formatCode>General</c:formatCode>
                <c:ptCount val="3"/>
                <c:pt idx="0">
                  <c:v>64</c:v>
                </c:pt>
                <c:pt idx="1">
                  <c:v>81</c:v>
                </c:pt>
                <c:pt idx="2">
                  <c:v>66</c:v>
                </c:pt>
              </c:numCache>
            </c:numRef>
          </c:val>
          <c:extLst xmlns:DataManagerRef="urn:DataManager">
            <c:ext xmlns:c16="http://schemas.microsoft.com/office/drawing/2014/chart" uri="{C3380CC4-5D6E-409C-BE32-E72D297353CC}">
              <c16:uniqueId val="{00000002-0005-407D-B4ED-40B5D42769EB}"/>
            </c:ext>
          </c:extLst>
        </c:ser>
        <c:ser>
          <c:idx val="3"/>
          <c:order val="3"/>
          <c:tx>
            <c:strRef>
              <c:f>'Graf IV.2'!$O$3</c:f>
              <c:strCache>
                <c:ptCount val="1"/>
                <c:pt idx="0">
                  <c:v>2020</c:v>
                </c:pt>
              </c:strCache>
            </c:strRef>
          </c:tx>
          <c:spPr>
            <a:solidFill>
              <a:srgbClr val="9ACD32"/>
            </a:solidFill>
            <a:ln w="25400">
              <a:noFill/>
            </a:ln>
            <a:effectLst/>
          </c:spPr>
          <c:invertIfNegative val="0"/>
          <c:val>
            <c:numRef>
              <c:f>'Graf IV.2'!$O$4:$O$6</c:f>
              <c:numCache>
                <c:formatCode>General</c:formatCode>
                <c:ptCount val="3"/>
                <c:pt idx="0">
                  <c:v>72</c:v>
                </c:pt>
                <c:pt idx="1">
                  <c:v>82</c:v>
                </c:pt>
                <c:pt idx="2">
                  <c:v>69</c:v>
                </c:pt>
              </c:numCache>
            </c:numRef>
          </c:val>
          <c:extLst xmlns:DataManagerRef="urn:DataManager">
            <c:ext xmlns:c16="http://schemas.microsoft.com/office/drawing/2014/chart" uri="{C3380CC4-5D6E-409C-BE32-E72D297353CC}">
              <c16:uniqueId val="{00000003-0005-407D-B4ED-40B5D42769EB}"/>
            </c:ext>
          </c:extLst>
        </c:ser>
        <c:dLbls>
          <c:showLegendKey val="0"/>
          <c:showVal val="0"/>
          <c:showCatName val="0"/>
          <c:showSerName val="0"/>
          <c:showPercent val="0"/>
          <c:showBubbleSize val="0"/>
        </c:dLbls>
        <c:gapWidth val="219"/>
        <c:axId val="485882544"/>
        <c:axId val="485905424"/>
      </c:barChart>
      <c:catAx>
        <c:axId val="485882544"/>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905424"/>
        <c:crosses val="autoZero"/>
        <c:auto val="1"/>
        <c:lblAlgn val="ctr"/>
        <c:lblOffset val="100"/>
        <c:noMultiLvlLbl val="0"/>
      </c:catAx>
      <c:valAx>
        <c:axId val="485905424"/>
        <c:scaling>
          <c:orientation val="minMax"/>
          <c:max val="100"/>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2544"/>
        <c:crosses val="autoZero"/>
        <c:crossBetween val="between"/>
        <c:majorUnit val="20"/>
      </c:valAx>
      <c:spPr>
        <a:noFill/>
        <a:ln w="25400">
          <a:noFill/>
        </a:ln>
        <a:effectLst/>
      </c:spPr>
    </c:plotArea>
    <c:legend>
      <c:legendPos val="b"/>
      <c:layout>
        <c:manualLayout>
          <c:xMode val="edge"/>
          <c:yMode val="edge"/>
          <c:x val="6.6433566433566432E-2"/>
          <c:y val="0.87864309967177023"/>
          <c:w val="0.58920599085953418"/>
          <c:h val="0.1213569003282297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0925951329253E-2"/>
          <c:y val="3.8759027670560789E-2"/>
          <c:w val="0.84360942687042184"/>
          <c:h val="0.78373425680512299"/>
        </c:manualLayout>
      </c:layout>
      <c:lineChart>
        <c:grouping val="standard"/>
        <c:varyColors val="0"/>
        <c:ser>
          <c:idx val="0"/>
          <c:order val="0"/>
          <c:tx>
            <c:strRef>
              <c:f>'Graf II.6'!$K$6</c:f>
              <c:strCache>
                <c:ptCount val="1"/>
                <c:pt idx="0">
                  <c:v>Tržní data</c:v>
                </c:pt>
              </c:strCache>
            </c:strRef>
          </c:tx>
          <c:spPr>
            <a:ln w="25400" cap="rnd">
              <a:solidFill>
                <a:schemeClr val="tx1"/>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II.6'!$K$7:$K$79</c:f>
              <c:numCache>
                <c:formatCode>0.00</c:formatCode>
                <c:ptCount val="73"/>
                <c:pt idx="0">
                  <c:v>0.15</c:v>
                </c:pt>
                <c:pt idx="1">
                  <c:v>0.11</c:v>
                </c:pt>
                <c:pt idx="2">
                  <c:v>0.18</c:v>
                </c:pt>
                <c:pt idx="3">
                  <c:v>0.15</c:v>
                </c:pt>
                <c:pt idx="4">
                  <c:v>-0.04</c:v>
                </c:pt>
                <c:pt idx="5">
                  <c:v>-0.2</c:v>
                </c:pt>
                <c:pt idx="6">
                  <c:v>0.44</c:v>
                </c:pt>
                <c:pt idx="7">
                  <c:v>0.11</c:v>
                </c:pt>
                <c:pt idx="8">
                  <c:v>0.05</c:v>
                </c:pt>
                <c:pt idx="9">
                  <c:v>0.85</c:v>
                </c:pt>
                <c:pt idx="10">
                  <c:v>0.9</c:v>
                </c:pt>
                <c:pt idx="11">
                  <c:v>0.84</c:v>
                </c:pt>
                <c:pt idx="12">
                  <c:v>0.76</c:v>
                </c:pt>
                <c:pt idx="13">
                  <c:v>0.8</c:v>
                </c:pt>
                <c:pt idx="14">
                  <c:v>1.1100000000000001</c:v>
                </c:pt>
                <c:pt idx="15">
                  <c:v>1.64</c:v>
                </c:pt>
                <c:pt idx="16">
                  <c:v>2.67</c:v>
                </c:pt>
              </c:numCache>
            </c:numRef>
          </c:val>
          <c:smooth val="0"/>
          <c:extLst xmlns:DataManagerRef="urn:DataManager">
            <c:ext xmlns:c16="http://schemas.microsoft.com/office/drawing/2014/chart" uri="{C3380CC4-5D6E-409C-BE32-E72D297353CC}">
              <c16:uniqueId val="{00000000-A2EB-4BB8-ADA0-3940D1D21AE9}"/>
            </c:ext>
          </c:extLst>
        </c:ser>
        <c:ser>
          <c:idx val="2"/>
          <c:order val="1"/>
          <c:tx>
            <c:strRef>
              <c:f>'Graf II.6'!$L$6</c:f>
              <c:strCache>
                <c:ptCount val="1"/>
                <c:pt idx="0">
                  <c:v>Základní scénář</c:v>
                </c:pt>
              </c:strCache>
            </c:strRef>
          </c:tx>
          <c:spPr>
            <a:ln w="25400" cap="rnd">
              <a:solidFill>
                <a:schemeClr val="accent1"/>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II.6'!$L$7:$L$79</c:f>
              <c:numCache>
                <c:formatCode>General</c:formatCode>
                <c:ptCount val="73"/>
                <c:pt idx="12" formatCode="0.00">
                  <c:v>0.76</c:v>
                </c:pt>
                <c:pt idx="13" formatCode="0.00">
                  <c:v>1.49</c:v>
                </c:pt>
                <c:pt idx="14" formatCode="0.00">
                  <c:v>1.77</c:v>
                </c:pt>
                <c:pt idx="15" formatCode="0.00">
                  <c:v>1.85</c:v>
                </c:pt>
                <c:pt idx="16" formatCode="0.00">
                  <c:v>1.94</c:v>
                </c:pt>
                <c:pt idx="17" formatCode="0.00">
                  <c:v>2.0299999999999998</c:v>
                </c:pt>
                <c:pt idx="18" formatCode="0.00">
                  <c:v>2.0699999999999998</c:v>
                </c:pt>
                <c:pt idx="19" formatCode="0.00">
                  <c:v>2.11</c:v>
                </c:pt>
                <c:pt idx="20" formatCode="0.00">
                  <c:v>2.15</c:v>
                </c:pt>
                <c:pt idx="21" formatCode="0.00">
                  <c:v>2.19</c:v>
                </c:pt>
                <c:pt idx="22" formatCode="0.00">
                  <c:v>2.23</c:v>
                </c:pt>
                <c:pt idx="23" formatCode="0.00">
                  <c:v>2.27</c:v>
                </c:pt>
                <c:pt idx="24" formatCode="0.00">
                  <c:v>2.31</c:v>
                </c:pt>
                <c:pt idx="25" formatCode="0.00">
                  <c:v>2.34</c:v>
                </c:pt>
                <c:pt idx="26" formatCode="0.00">
                  <c:v>2.38</c:v>
                </c:pt>
                <c:pt idx="27" formatCode="0.00">
                  <c:v>2.42</c:v>
                </c:pt>
                <c:pt idx="28" formatCode="0.00">
                  <c:v>2.46</c:v>
                </c:pt>
                <c:pt idx="29" formatCode="0.00">
                  <c:v>2.5</c:v>
                </c:pt>
                <c:pt idx="30" formatCode="0.00">
                  <c:v>2.5299999999999998</c:v>
                </c:pt>
                <c:pt idx="31" formatCode="0.00">
                  <c:v>2.56</c:v>
                </c:pt>
                <c:pt idx="32" formatCode="0.00">
                  <c:v>2.58</c:v>
                </c:pt>
                <c:pt idx="33" formatCode="0.00">
                  <c:v>2.59</c:v>
                </c:pt>
                <c:pt idx="34" formatCode="0.00">
                  <c:v>2.6</c:v>
                </c:pt>
                <c:pt idx="35" formatCode="0.00">
                  <c:v>2.6</c:v>
                </c:pt>
                <c:pt idx="36" formatCode="0.00">
                  <c:v>2.61</c:v>
                </c:pt>
                <c:pt idx="37" formatCode="0.00">
                  <c:v>2.61</c:v>
                </c:pt>
                <c:pt idx="38" formatCode="0.00">
                  <c:v>2.61</c:v>
                </c:pt>
                <c:pt idx="39" formatCode="0.00">
                  <c:v>2.62</c:v>
                </c:pt>
                <c:pt idx="40" formatCode="0.00">
                  <c:v>2.62</c:v>
                </c:pt>
                <c:pt idx="41" formatCode="0.00">
                  <c:v>2.62</c:v>
                </c:pt>
                <c:pt idx="42" formatCode="0.00">
                  <c:v>2.63</c:v>
                </c:pt>
                <c:pt idx="43" formatCode="0.00">
                  <c:v>2.63</c:v>
                </c:pt>
                <c:pt idx="44" formatCode="0.00">
                  <c:v>2.64</c:v>
                </c:pt>
                <c:pt idx="45" formatCode="0.00">
                  <c:v>2.66</c:v>
                </c:pt>
                <c:pt idx="46" formatCode="0.00">
                  <c:v>2.68</c:v>
                </c:pt>
                <c:pt idx="47" formatCode="0.00">
                  <c:v>2.7</c:v>
                </c:pt>
                <c:pt idx="48" formatCode="0.00">
                  <c:v>2.72</c:v>
                </c:pt>
                <c:pt idx="49" formatCode="0.00">
                  <c:v>2.74</c:v>
                </c:pt>
                <c:pt idx="50" formatCode="0.00">
                  <c:v>2.76</c:v>
                </c:pt>
                <c:pt idx="51" formatCode="0.00">
                  <c:v>2.78</c:v>
                </c:pt>
                <c:pt idx="52" formatCode="0.00">
                  <c:v>2.8</c:v>
                </c:pt>
                <c:pt idx="53" formatCode="0.00">
                  <c:v>2.82</c:v>
                </c:pt>
                <c:pt idx="54" formatCode="0.00">
                  <c:v>2.84</c:v>
                </c:pt>
                <c:pt idx="55" formatCode="0.00">
                  <c:v>2.87</c:v>
                </c:pt>
                <c:pt idx="56" formatCode="0.00">
                  <c:v>2.88</c:v>
                </c:pt>
                <c:pt idx="57" formatCode="0.00">
                  <c:v>2.9</c:v>
                </c:pt>
                <c:pt idx="58" formatCode="0.00">
                  <c:v>2.92</c:v>
                </c:pt>
                <c:pt idx="59" formatCode="0.00">
                  <c:v>2.94</c:v>
                </c:pt>
                <c:pt idx="60" formatCode="0.00">
                  <c:v>2.94</c:v>
                </c:pt>
                <c:pt idx="61" formatCode="0.00">
                  <c:v>2.94</c:v>
                </c:pt>
                <c:pt idx="62" formatCode="0.00">
                  <c:v>2.93</c:v>
                </c:pt>
                <c:pt idx="63" formatCode="0.00">
                  <c:v>2.93</c:v>
                </c:pt>
                <c:pt idx="64" formatCode="0.00">
                  <c:v>2.92</c:v>
                </c:pt>
                <c:pt idx="65" formatCode="0.00">
                  <c:v>2.92</c:v>
                </c:pt>
                <c:pt idx="66" formatCode="0.00">
                  <c:v>2.92</c:v>
                </c:pt>
                <c:pt idx="67" formatCode="0.00">
                  <c:v>2.91</c:v>
                </c:pt>
                <c:pt idx="68" formatCode="0.00">
                  <c:v>2.91</c:v>
                </c:pt>
                <c:pt idx="69" formatCode="0.00">
                  <c:v>2.91</c:v>
                </c:pt>
                <c:pt idx="70" formatCode="0.00">
                  <c:v>2.9</c:v>
                </c:pt>
                <c:pt idx="71" formatCode="0.00">
                  <c:v>2.9</c:v>
                </c:pt>
                <c:pt idx="72" formatCode="0.00">
                  <c:v>2.9</c:v>
                </c:pt>
              </c:numCache>
            </c:numRef>
          </c:val>
          <c:smooth val="0"/>
          <c:extLst xmlns:DataManagerRef="urn:DataManager">
            <c:ext xmlns:c16="http://schemas.microsoft.com/office/drawing/2014/chart" uri="{C3380CC4-5D6E-409C-BE32-E72D297353CC}">
              <c16:uniqueId val="{00000001-A2EB-4BB8-ADA0-3940D1D21AE9}"/>
            </c:ext>
          </c:extLst>
        </c:ser>
        <c:ser>
          <c:idx val="4"/>
          <c:order val="2"/>
          <c:tx>
            <c:strRef>
              <c:f>'Graf II.6'!$M$6</c:f>
              <c:strCache>
                <c:ptCount val="1"/>
                <c:pt idx="0">
                  <c:v>Podzimní projekce ČNB</c:v>
                </c:pt>
              </c:strCache>
            </c:strRef>
          </c:tx>
          <c:spPr>
            <a:ln w="25400" cap="rnd">
              <a:solidFill>
                <a:schemeClr val="accent2"/>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II.6'!$M$7:$M$79</c:f>
              <c:numCache>
                <c:formatCode>General</c:formatCode>
                <c:ptCount val="73"/>
                <c:pt idx="15" formatCode="0.00">
                  <c:v>1.64</c:v>
                </c:pt>
                <c:pt idx="16" formatCode="0.00">
                  <c:v>3.08</c:v>
                </c:pt>
                <c:pt idx="17" formatCode="0.00">
                  <c:v>3.7</c:v>
                </c:pt>
                <c:pt idx="18" formatCode="0.00">
                  <c:v>3.68</c:v>
                </c:pt>
                <c:pt idx="19" formatCode="0.00">
                  <c:v>3.69</c:v>
                </c:pt>
                <c:pt idx="20" formatCode="0.00">
                  <c:v>3.7</c:v>
                </c:pt>
                <c:pt idx="21" formatCode="0.00">
                  <c:v>3.55</c:v>
                </c:pt>
                <c:pt idx="22" formatCode="0.00">
                  <c:v>3.41</c:v>
                </c:pt>
                <c:pt idx="23" formatCode="0.00">
                  <c:v>3.28</c:v>
                </c:pt>
                <c:pt idx="24" formatCode="0.00">
                  <c:v>3.16</c:v>
                </c:pt>
                <c:pt idx="25" formatCode="0.00">
                  <c:v>3.04</c:v>
                </c:pt>
                <c:pt idx="26" formatCode="0.00">
                  <c:v>2.92</c:v>
                </c:pt>
                <c:pt idx="27" formatCode="0.00">
                  <c:v>2.85</c:v>
                </c:pt>
                <c:pt idx="28" formatCode="0.00">
                  <c:v>2.78</c:v>
                </c:pt>
                <c:pt idx="29" formatCode="0.00">
                  <c:v>2.71</c:v>
                </c:pt>
                <c:pt idx="30" formatCode="0.00">
                  <c:v>2.66</c:v>
                </c:pt>
                <c:pt idx="31" formatCode="0.00">
                  <c:v>2.61</c:v>
                </c:pt>
                <c:pt idx="32" formatCode="0.00">
                  <c:v>2.57</c:v>
                </c:pt>
                <c:pt idx="33" formatCode="0.00">
                  <c:v>2.5299999999999998</c:v>
                </c:pt>
                <c:pt idx="34" formatCode="0.00">
                  <c:v>2.4900000000000002</c:v>
                </c:pt>
                <c:pt idx="35" formatCode="0.00">
                  <c:v>2.44</c:v>
                </c:pt>
                <c:pt idx="36" formatCode="0.00">
                  <c:v>2.42</c:v>
                </c:pt>
                <c:pt idx="37" formatCode="0.00">
                  <c:v>2.39</c:v>
                </c:pt>
                <c:pt idx="38" formatCode="0.00">
                  <c:v>2.36</c:v>
                </c:pt>
                <c:pt idx="39" formatCode="0.00">
                  <c:v>2.34</c:v>
                </c:pt>
                <c:pt idx="40" formatCode="0.00">
                  <c:v>2.31</c:v>
                </c:pt>
                <c:pt idx="41" formatCode="0.00">
                  <c:v>2.29</c:v>
                </c:pt>
                <c:pt idx="42" formatCode="0.00">
                  <c:v>2.25</c:v>
                </c:pt>
              </c:numCache>
            </c:numRef>
          </c:val>
          <c:smooth val="0"/>
          <c:extLst xmlns:DataManagerRef="urn:DataManager">
            <c:ext xmlns:c16="http://schemas.microsoft.com/office/drawing/2014/chart" uri="{C3380CC4-5D6E-409C-BE32-E72D297353CC}">
              <c16:uniqueId val="{00000002-A2EB-4BB8-ADA0-3940D1D21AE9}"/>
            </c:ext>
          </c:extLst>
        </c:ser>
        <c:ser>
          <c:idx val="6"/>
          <c:order val="3"/>
          <c:tx>
            <c:strRef>
              <c:f>'Graf II.6'!$N$6</c:f>
              <c:strCache>
                <c:ptCount val="1"/>
                <c:pt idx="0">
                  <c:v>Citlivostní analýza</c:v>
                </c:pt>
              </c:strCache>
            </c:strRef>
          </c:tx>
          <c:spPr>
            <a:ln w="25400" cap="rnd">
              <a:solidFill>
                <a:schemeClr val="accent3"/>
              </a:solidFill>
              <a:prstDash val="solid"/>
              <a:round/>
            </a:ln>
            <a:effectLst/>
          </c:spPr>
          <c:marker>
            <c:symbol val="none"/>
          </c:marker>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II.6'!$N$7:$N$79</c:f>
              <c:numCache>
                <c:formatCode>General</c:formatCode>
                <c:ptCount val="73"/>
                <c:pt idx="15" formatCode="0.00">
                  <c:v>1.64</c:v>
                </c:pt>
                <c:pt idx="16" formatCode="0.00">
                  <c:v>3.09</c:v>
                </c:pt>
                <c:pt idx="17" formatCode="0.00">
                  <c:v>3.71</c:v>
                </c:pt>
                <c:pt idx="18" formatCode="0.00">
                  <c:v>3.7</c:v>
                </c:pt>
                <c:pt idx="19" formatCode="0.00">
                  <c:v>3.71</c:v>
                </c:pt>
                <c:pt idx="20" formatCode="0.00">
                  <c:v>3.74</c:v>
                </c:pt>
                <c:pt idx="21" formatCode="0.00">
                  <c:v>3.6</c:v>
                </c:pt>
                <c:pt idx="22" formatCode="0.00">
                  <c:v>3.47</c:v>
                </c:pt>
                <c:pt idx="23" formatCode="0.00">
                  <c:v>3.35</c:v>
                </c:pt>
                <c:pt idx="24" formatCode="0.00">
                  <c:v>3.25</c:v>
                </c:pt>
                <c:pt idx="25" formatCode="0.00">
                  <c:v>3.15</c:v>
                </c:pt>
                <c:pt idx="26" formatCode="0.00">
                  <c:v>3.08</c:v>
                </c:pt>
                <c:pt idx="27" formatCode="0.00">
                  <c:v>3.04</c:v>
                </c:pt>
                <c:pt idx="28" formatCode="0.00">
                  <c:v>3</c:v>
                </c:pt>
                <c:pt idx="29" formatCode="0.00">
                  <c:v>2.97</c:v>
                </c:pt>
                <c:pt idx="30" formatCode="0.00">
                  <c:v>2.95</c:v>
                </c:pt>
                <c:pt idx="31" formatCode="0.00">
                  <c:v>2.93</c:v>
                </c:pt>
                <c:pt idx="32" formatCode="0.00">
                  <c:v>2.92</c:v>
                </c:pt>
                <c:pt idx="33" formatCode="0.00">
                  <c:v>2.9</c:v>
                </c:pt>
                <c:pt idx="34" formatCode="0.00">
                  <c:v>2.88</c:v>
                </c:pt>
                <c:pt idx="35" formatCode="0.00">
                  <c:v>2.87</c:v>
                </c:pt>
                <c:pt idx="36" formatCode="0.00">
                  <c:v>2.86</c:v>
                </c:pt>
                <c:pt idx="37" formatCode="0.00">
                  <c:v>2.85</c:v>
                </c:pt>
                <c:pt idx="38" formatCode="0.00">
                  <c:v>2.84</c:v>
                </c:pt>
                <c:pt idx="39" formatCode="0.00">
                  <c:v>2.83</c:v>
                </c:pt>
                <c:pt idx="40" formatCode="0.00">
                  <c:v>2.81</c:v>
                </c:pt>
                <c:pt idx="41" formatCode="0.00">
                  <c:v>2.79</c:v>
                </c:pt>
                <c:pt idx="42" formatCode="0.00">
                  <c:v>2.75</c:v>
                </c:pt>
              </c:numCache>
            </c:numRef>
          </c:val>
          <c:smooth val="0"/>
          <c:extLst xmlns:DataManagerRef="urn:DataManager">
            <c:ext xmlns:c16="http://schemas.microsoft.com/office/drawing/2014/chart" uri="{C3380CC4-5D6E-409C-BE32-E72D297353CC}">
              <c16:uniqueId val="{00000003-A2EB-4BB8-ADA0-3940D1D21AE9}"/>
            </c:ext>
          </c:extLst>
        </c:ser>
        <c:ser>
          <c:idx val="1"/>
          <c:order val="4"/>
          <c:tx>
            <c:strRef>
              <c:f>'Graf II.6'!$O$6</c:f>
              <c:strCache>
                <c:ptCount val="1"/>
              </c:strCache>
            </c:strRef>
          </c:tx>
          <c:spPr>
            <a:ln w="28575" cap="rnd">
              <a:solidFill>
                <a:schemeClr val="accent2"/>
              </a:solidFill>
              <a:round/>
            </a:ln>
            <a:effectLst/>
          </c:spPr>
          <c:marker>
            <c:symbol val="none"/>
          </c:marker>
          <c:errBars>
            <c:errDir val="y"/>
            <c:errBarType val="both"/>
            <c:errValType val="fixedVal"/>
            <c:noEndCap val="1"/>
            <c:val val="4"/>
            <c:spPr>
              <a:noFill/>
              <a:ln w="9525" cap="flat" cmpd="sng" algn="ctr">
                <a:solidFill>
                  <a:schemeClr val="tx1">
                    <a:lumMod val="65000"/>
                    <a:lumOff val="35000"/>
                  </a:schemeClr>
                </a:solidFill>
                <a:round/>
              </a:ln>
              <a:effectLst/>
            </c:spPr>
          </c:errBars>
          <c:cat>
            <c:numRef>
              <c:f>'Graf II.6'!$J$7:$J$79</c:f>
              <c:numCache>
                <c:formatCode>m/d/yyyy</c:formatCode>
                <c:ptCount val="73"/>
                <c:pt idx="0">
                  <c:v>44012</c:v>
                </c:pt>
                <c:pt idx="1">
                  <c:v>44043</c:v>
                </c:pt>
                <c:pt idx="2">
                  <c:v>44074</c:v>
                </c:pt>
                <c:pt idx="3">
                  <c:v>44104</c:v>
                </c:pt>
                <c:pt idx="4">
                  <c:v>44135</c:v>
                </c:pt>
                <c:pt idx="5">
                  <c:v>44165</c:v>
                </c:pt>
                <c:pt idx="6">
                  <c:v>44196</c:v>
                </c:pt>
                <c:pt idx="7">
                  <c:v>44227</c:v>
                </c:pt>
                <c:pt idx="8">
                  <c:v>44255</c:v>
                </c:pt>
                <c:pt idx="9">
                  <c:v>44286</c:v>
                </c:pt>
                <c:pt idx="10">
                  <c:v>44316</c:v>
                </c:pt>
                <c:pt idx="11">
                  <c:v>44347</c:v>
                </c:pt>
                <c:pt idx="12">
                  <c:v>44377</c:v>
                </c:pt>
                <c:pt idx="13">
                  <c:v>44408</c:v>
                </c:pt>
                <c:pt idx="14">
                  <c:v>44439</c:v>
                </c:pt>
                <c:pt idx="15">
                  <c:v>44469</c:v>
                </c:pt>
                <c:pt idx="16">
                  <c:v>44500</c:v>
                </c:pt>
                <c:pt idx="17">
                  <c:v>44530</c:v>
                </c:pt>
                <c:pt idx="18">
                  <c:v>44561</c:v>
                </c:pt>
                <c:pt idx="19">
                  <c:v>44592</c:v>
                </c:pt>
                <c:pt idx="20">
                  <c:v>44620</c:v>
                </c:pt>
                <c:pt idx="21">
                  <c:v>44651</c:v>
                </c:pt>
                <c:pt idx="22">
                  <c:v>44681</c:v>
                </c:pt>
                <c:pt idx="23">
                  <c:v>44712</c:v>
                </c:pt>
                <c:pt idx="24">
                  <c:v>44742</c:v>
                </c:pt>
                <c:pt idx="25">
                  <c:v>44773</c:v>
                </c:pt>
                <c:pt idx="26">
                  <c:v>44804</c:v>
                </c:pt>
                <c:pt idx="27">
                  <c:v>44834</c:v>
                </c:pt>
                <c:pt idx="28">
                  <c:v>44865</c:v>
                </c:pt>
                <c:pt idx="29">
                  <c:v>44895</c:v>
                </c:pt>
                <c:pt idx="30">
                  <c:v>44926</c:v>
                </c:pt>
                <c:pt idx="31">
                  <c:v>44957</c:v>
                </c:pt>
                <c:pt idx="32">
                  <c:v>44985</c:v>
                </c:pt>
                <c:pt idx="33">
                  <c:v>45016</c:v>
                </c:pt>
                <c:pt idx="34">
                  <c:v>45046</c:v>
                </c:pt>
                <c:pt idx="35">
                  <c:v>45077</c:v>
                </c:pt>
                <c:pt idx="36">
                  <c:v>45107</c:v>
                </c:pt>
                <c:pt idx="37">
                  <c:v>45138</c:v>
                </c:pt>
                <c:pt idx="38">
                  <c:v>45169</c:v>
                </c:pt>
                <c:pt idx="39">
                  <c:v>45199</c:v>
                </c:pt>
                <c:pt idx="40">
                  <c:v>45230</c:v>
                </c:pt>
                <c:pt idx="41">
                  <c:v>45260</c:v>
                </c:pt>
                <c:pt idx="42">
                  <c:v>45291</c:v>
                </c:pt>
                <c:pt idx="43">
                  <c:v>45322</c:v>
                </c:pt>
                <c:pt idx="44">
                  <c:v>45351</c:v>
                </c:pt>
                <c:pt idx="45">
                  <c:v>45382</c:v>
                </c:pt>
                <c:pt idx="46">
                  <c:v>45412</c:v>
                </c:pt>
                <c:pt idx="47">
                  <c:v>45443</c:v>
                </c:pt>
                <c:pt idx="48">
                  <c:v>45473</c:v>
                </c:pt>
                <c:pt idx="49">
                  <c:v>45504</c:v>
                </c:pt>
                <c:pt idx="50">
                  <c:v>45535</c:v>
                </c:pt>
                <c:pt idx="51">
                  <c:v>45565</c:v>
                </c:pt>
                <c:pt idx="52">
                  <c:v>45596</c:v>
                </c:pt>
                <c:pt idx="53">
                  <c:v>45626</c:v>
                </c:pt>
                <c:pt idx="54">
                  <c:v>45657</c:v>
                </c:pt>
                <c:pt idx="55">
                  <c:v>45688</c:v>
                </c:pt>
                <c:pt idx="56">
                  <c:v>45716</c:v>
                </c:pt>
                <c:pt idx="57">
                  <c:v>45747</c:v>
                </c:pt>
                <c:pt idx="58">
                  <c:v>45777</c:v>
                </c:pt>
                <c:pt idx="59">
                  <c:v>45808</c:v>
                </c:pt>
                <c:pt idx="60">
                  <c:v>45838</c:v>
                </c:pt>
                <c:pt idx="61">
                  <c:v>45869</c:v>
                </c:pt>
                <c:pt idx="62">
                  <c:v>45900</c:v>
                </c:pt>
                <c:pt idx="63">
                  <c:v>45930</c:v>
                </c:pt>
                <c:pt idx="64">
                  <c:v>45961</c:v>
                </c:pt>
                <c:pt idx="65">
                  <c:v>45991</c:v>
                </c:pt>
                <c:pt idx="66">
                  <c:v>46022</c:v>
                </c:pt>
                <c:pt idx="67">
                  <c:v>46053</c:v>
                </c:pt>
                <c:pt idx="68">
                  <c:v>46081</c:v>
                </c:pt>
                <c:pt idx="69">
                  <c:v>46112</c:v>
                </c:pt>
                <c:pt idx="70">
                  <c:v>46142</c:v>
                </c:pt>
                <c:pt idx="71">
                  <c:v>46173</c:v>
                </c:pt>
                <c:pt idx="72">
                  <c:v>46203</c:v>
                </c:pt>
              </c:numCache>
            </c:numRef>
          </c:cat>
          <c:val>
            <c:numRef>
              <c:f>'Graf II.6'!$O$7:$O$79</c:f>
              <c:numCache>
                <c:formatCode>General</c:formatCode>
                <c:ptCount val="73"/>
                <c:pt idx="12" formatCode="0.00">
                  <c:v>0</c:v>
                </c:pt>
              </c:numCache>
            </c:numRef>
          </c:val>
          <c:smooth val="0"/>
          <c:extLst xmlns:DataManagerRef="urn:DataManager">
            <c:ext xmlns:c16="http://schemas.microsoft.com/office/drawing/2014/chart" uri="{C3380CC4-5D6E-409C-BE32-E72D297353CC}">
              <c16:uniqueId val="{00000004-A2EB-4BB8-ADA0-3940D1D21AE9}"/>
            </c:ext>
          </c:extLst>
        </c:ser>
        <c:dLbls>
          <c:showLegendKey val="0"/>
          <c:showVal val="0"/>
          <c:showCatName val="0"/>
          <c:showSerName val="0"/>
          <c:showPercent val="0"/>
          <c:showBubbleSize val="0"/>
        </c:dLbls>
        <c:smooth val="0"/>
        <c:axId val="272158720"/>
        <c:axId val="272160256"/>
      </c:lineChart>
      <c:dateAx>
        <c:axId val="272158720"/>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2160256"/>
        <c:crosses val="autoZero"/>
        <c:auto val="1"/>
        <c:lblOffset val="100"/>
        <c:baseTimeUnit val="months"/>
        <c:majorUnit val="12"/>
        <c:majorTimeUnit val="months"/>
      </c:dateAx>
      <c:valAx>
        <c:axId val="272160256"/>
        <c:scaling>
          <c:orientation val="minMax"/>
          <c:max val="4"/>
          <c:min val="-1"/>
        </c:scaling>
        <c:delete val="0"/>
        <c:axPos val="l"/>
        <c:title>
          <c:tx>
            <c:strRef>
              <c:f>'Graf II.6'!$K$5</c:f>
              <c:strCache>
                <c:ptCount val="1"/>
                <c:pt idx="0">
                  <c:v>Jednoletý</c:v>
                </c:pt>
              </c:strCache>
            </c:strRef>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title>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72158720"/>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IV.2'!$L$3</c:f>
              <c:strCache>
                <c:ptCount val="1"/>
                <c:pt idx="0">
                  <c:v>2016</c:v>
                </c:pt>
              </c:strCache>
            </c:strRef>
          </c:tx>
          <c:spPr>
            <a:solidFill>
              <a:srgbClr val="2426A9"/>
            </a:solidFill>
            <a:ln w="25400">
              <a:noFill/>
            </a:ln>
            <a:effectLst/>
          </c:spPr>
          <c:invertIfNegative val="0"/>
          <c:cat>
            <c:strRef>
              <c:f>'Graf IV.2'!$J$4:$J$6</c:f>
              <c:strCache>
                <c:ptCount val="3"/>
                <c:pt idx="0">
                  <c:v>LTV ≤ 80%</c:v>
                </c:pt>
                <c:pt idx="1">
                  <c:v>LTI ≤ 8</c:v>
                </c:pt>
                <c:pt idx="2">
                  <c:v>LSTI ≤ 40%</c:v>
                </c:pt>
              </c:strCache>
            </c:strRef>
          </c:cat>
          <c:val>
            <c:numRef>
              <c:f>'Graf IV.2'!$L$4:$L$6</c:f>
              <c:numCache>
                <c:formatCode>General</c:formatCode>
                <c:ptCount val="3"/>
                <c:pt idx="0">
                  <c:v>56</c:v>
                </c:pt>
                <c:pt idx="1">
                  <c:v>82</c:v>
                </c:pt>
                <c:pt idx="2">
                  <c:v>82</c:v>
                </c:pt>
              </c:numCache>
            </c:numRef>
          </c:val>
          <c:extLst xmlns:DataManagerRef="urn:DataManager">
            <c:ext xmlns:c16="http://schemas.microsoft.com/office/drawing/2014/chart" uri="{C3380CC4-5D6E-409C-BE32-E72D297353CC}">
              <c16:uniqueId val="{00000000-0009-44C9-AFBD-348118CAA023}"/>
            </c:ext>
          </c:extLst>
        </c:ser>
        <c:ser>
          <c:idx val="1"/>
          <c:order val="1"/>
          <c:tx>
            <c:strRef>
              <c:f>'Graf IV.2'!$M$3</c:f>
              <c:strCache>
                <c:ptCount val="1"/>
                <c:pt idx="0">
                  <c:v>2017</c:v>
                </c:pt>
              </c:strCache>
            </c:strRef>
          </c:tx>
          <c:spPr>
            <a:solidFill>
              <a:srgbClr val="D52B1E"/>
            </a:solidFill>
            <a:ln w="25400">
              <a:noFill/>
            </a:ln>
            <a:effectLst/>
          </c:spPr>
          <c:invertIfNegative val="0"/>
          <c:cat>
            <c:strRef>
              <c:f>'Graf IV.2'!$J$4:$J$6</c:f>
              <c:strCache>
                <c:ptCount val="3"/>
                <c:pt idx="0">
                  <c:v>LTV ≤ 80%</c:v>
                </c:pt>
                <c:pt idx="1">
                  <c:v>LTI ≤ 8</c:v>
                </c:pt>
                <c:pt idx="2">
                  <c:v>LSTI ≤ 40%</c:v>
                </c:pt>
              </c:strCache>
            </c:strRef>
          </c:cat>
          <c:val>
            <c:numRef>
              <c:f>'Graf IV.2'!$M$4:$M$6</c:f>
              <c:numCache>
                <c:formatCode>General</c:formatCode>
                <c:ptCount val="3"/>
                <c:pt idx="0">
                  <c:v>58</c:v>
                </c:pt>
                <c:pt idx="1">
                  <c:v>81.5</c:v>
                </c:pt>
                <c:pt idx="2">
                  <c:v>72</c:v>
                </c:pt>
              </c:numCache>
            </c:numRef>
          </c:val>
          <c:extLst xmlns:DataManagerRef="urn:DataManager">
            <c:ext xmlns:c16="http://schemas.microsoft.com/office/drawing/2014/chart" uri="{C3380CC4-5D6E-409C-BE32-E72D297353CC}">
              <c16:uniqueId val="{00000001-0009-44C9-AFBD-348118CAA023}"/>
            </c:ext>
          </c:extLst>
        </c:ser>
        <c:ser>
          <c:idx val="2"/>
          <c:order val="2"/>
          <c:tx>
            <c:strRef>
              <c:f>'Graf IV.2'!$N$3</c:f>
              <c:strCache>
                <c:ptCount val="1"/>
                <c:pt idx="0">
                  <c:v>2018</c:v>
                </c:pt>
              </c:strCache>
            </c:strRef>
          </c:tx>
          <c:spPr>
            <a:solidFill>
              <a:srgbClr val="FFBB00"/>
            </a:solidFill>
            <a:ln w="25400">
              <a:noFill/>
            </a:ln>
            <a:effectLst/>
          </c:spPr>
          <c:invertIfNegative val="0"/>
          <c:cat>
            <c:strRef>
              <c:f>'Graf IV.2'!$J$4:$J$6</c:f>
              <c:strCache>
                <c:ptCount val="3"/>
                <c:pt idx="0">
                  <c:v>LTV ≤ 80%</c:v>
                </c:pt>
                <c:pt idx="1">
                  <c:v>LTI ≤ 8</c:v>
                </c:pt>
                <c:pt idx="2">
                  <c:v>LSTI ≤ 40%</c:v>
                </c:pt>
              </c:strCache>
            </c:strRef>
          </c:cat>
          <c:val>
            <c:numRef>
              <c:f>'Graf IV.2'!$N$4:$N$6</c:f>
              <c:numCache>
                <c:formatCode>General</c:formatCode>
                <c:ptCount val="3"/>
                <c:pt idx="0">
                  <c:v>64</c:v>
                </c:pt>
                <c:pt idx="1">
                  <c:v>81</c:v>
                </c:pt>
                <c:pt idx="2">
                  <c:v>66</c:v>
                </c:pt>
              </c:numCache>
            </c:numRef>
          </c:val>
          <c:extLst xmlns:DataManagerRef="urn:DataManager">
            <c:ext xmlns:c16="http://schemas.microsoft.com/office/drawing/2014/chart" uri="{C3380CC4-5D6E-409C-BE32-E72D297353CC}">
              <c16:uniqueId val="{00000002-0009-44C9-AFBD-348118CAA023}"/>
            </c:ext>
          </c:extLst>
        </c:ser>
        <c:ser>
          <c:idx val="3"/>
          <c:order val="3"/>
          <c:tx>
            <c:strRef>
              <c:f>'Graf IV.2'!$O$3</c:f>
              <c:strCache>
                <c:ptCount val="1"/>
                <c:pt idx="0">
                  <c:v>2020</c:v>
                </c:pt>
              </c:strCache>
            </c:strRef>
          </c:tx>
          <c:spPr>
            <a:solidFill>
              <a:srgbClr val="9ACD32"/>
            </a:solidFill>
            <a:ln w="25400">
              <a:noFill/>
            </a:ln>
            <a:effectLst/>
          </c:spPr>
          <c:invertIfNegative val="0"/>
          <c:cat>
            <c:strRef>
              <c:f>'Graf IV.2'!$J$4:$J$6</c:f>
              <c:strCache>
                <c:ptCount val="3"/>
                <c:pt idx="0">
                  <c:v>LTV ≤ 80%</c:v>
                </c:pt>
                <c:pt idx="1">
                  <c:v>LTI ≤ 8</c:v>
                </c:pt>
                <c:pt idx="2">
                  <c:v>LSTI ≤ 40%</c:v>
                </c:pt>
              </c:strCache>
            </c:strRef>
          </c:cat>
          <c:val>
            <c:numRef>
              <c:f>'Graf IV.2'!$O$4:$O$6</c:f>
              <c:numCache>
                <c:formatCode>General</c:formatCode>
                <c:ptCount val="3"/>
                <c:pt idx="0">
                  <c:v>72</c:v>
                </c:pt>
                <c:pt idx="1">
                  <c:v>82</c:v>
                </c:pt>
                <c:pt idx="2">
                  <c:v>69</c:v>
                </c:pt>
              </c:numCache>
            </c:numRef>
          </c:val>
          <c:extLst xmlns:DataManagerRef="urn:DataManager">
            <c:ext xmlns:c16="http://schemas.microsoft.com/office/drawing/2014/chart" uri="{C3380CC4-5D6E-409C-BE32-E72D297353CC}">
              <c16:uniqueId val="{00000003-0009-44C9-AFBD-348118CAA023}"/>
            </c:ext>
          </c:extLst>
        </c:ser>
        <c:dLbls>
          <c:showLegendKey val="0"/>
          <c:showVal val="0"/>
          <c:showCatName val="0"/>
          <c:showSerName val="0"/>
          <c:showPercent val="0"/>
          <c:showBubbleSize val="0"/>
        </c:dLbls>
        <c:gapWidth val="219"/>
        <c:axId val="485882544"/>
        <c:axId val="485905424"/>
      </c:barChart>
      <c:catAx>
        <c:axId val="485882544"/>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905424"/>
        <c:crosses val="autoZero"/>
        <c:auto val="1"/>
        <c:lblAlgn val="ctr"/>
        <c:lblOffset val="100"/>
        <c:noMultiLvlLbl val="0"/>
      </c:catAx>
      <c:valAx>
        <c:axId val="485905424"/>
        <c:scaling>
          <c:orientation val="minMax"/>
          <c:max val="100"/>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2544"/>
        <c:crosses val="autoZero"/>
        <c:crossBetween val="between"/>
        <c:majorUnit val="20"/>
      </c:valAx>
      <c:spPr>
        <a:noFill/>
        <a:ln w="25400">
          <a:noFill/>
        </a:ln>
        <a:effectLst/>
      </c:spPr>
    </c:plotArea>
    <c:legend>
      <c:legendPos val="b"/>
      <c:layout>
        <c:manualLayout>
          <c:xMode val="edge"/>
          <c:yMode val="edge"/>
          <c:x val="6.6433566433566432E-2"/>
          <c:y val="0.91087136257573176"/>
          <c:w val="0.5052899069434502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3021990126881807E-2"/>
          <c:w val="0.85555448488519359"/>
          <c:h val="0.62192876667618624"/>
        </c:manualLayout>
      </c:layout>
      <c:barChart>
        <c:barDir val="col"/>
        <c:grouping val="clustered"/>
        <c:varyColors val="0"/>
        <c:ser>
          <c:idx val="1"/>
          <c:order val="1"/>
          <c:tx>
            <c:strRef>
              <c:f>'Graf IV.3'!$L$4</c:f>
              <c:strCache>
                <c:ptCount val="1"/>
                <c:pt idx="0">
                  <c:v>LTV</c:v>
                </c:pt>
              </c:strCache>
            </c:strRef>
          </c:tx>
          <c:spPr>
            <a:solidFill>
              <a:srgbClr val="D52B1E"/>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IV.3'!$L$7:$L$27</c:f>
              <c:numCache>
                <c:formatCode>0</c:formatCode>
                <c:ptCount val="21"/>
                <c:pt idx="0">
                  <c:v>6</c:v>
                </c:pt>
                <c:pt idx="1">
                  <c:v>95</c:v>
                </c:pt>
                <c:pt idx="2">
                  <c:v>90</c:v>
                </c:pt>
                <c:pt idx="3">
                  <c:v>59</c:v>
                </c:pt>
                <c:pt idx="4">
                  <c:v>48</c:v>
                </c:pt>
                <c:pt idx="5">
                  <c:v>15</c:v>
                </c:pt>
                <c:pt idx="6">
                  <c:v>42</c:v>
                </c:pt>
                <c:pt idx="7">
                  <c:v>3</c:v>
                </c:pt>
                <c:pt idx="8">
                  <c:v>13</c:v>
                </c:pt>
                <c:pt idx="9">
                  <c:v>11</c:v>
                </c:pt>
                <c:pt idx="10">
                  <c:v>2</c:v>
                </c:pt>
                <c:pt idx="11">
                  <c:v>0</c:v>
                </c:pt>
                <c:pt idx="12">
                  <c:v>3</c:v>
                </c:pt>
                <c:pt idx="13">
                  <c:v>27</c:v>
                </c:pt>
                <c:pt idx="14">
                  <c:v>0</c:v>
                </c:pt>
                <c:pt idx="15">
                  <c:v>30</c:v>
                </c:pt>
                <c:pt idx="16">
                  <c:v>28</c:v>
                </c:pt>
                <c:pt idx="17">
                  <c:v>-5</c:v>
                </c:pt>
                <c:pt idx="18">
                  <c:v>-26</c:v>
                </c:pt>
                <c:pt idx="19">
                  <c:v>-6</c:v>
                </c:pt>
                <c:pt idx="20">
                  <c:v>-6</c:v>
                </c:pt>
              </c:numCache>
            </c:numRef>
          </c:val>
          <c:extLst xmlns:DataManagerRef="urn:DataManager">
            <c:ext xmlns:c16="http://schemas.microsoft.com/office/drawing/2014/chart" uri="{C3380CC4-5D6E-409C-BE32-E72D297353CC}">
              <c16:uniqueId val="{00000000-60FE-454F-8B88-FED74478C4EC}"/>
            </c:ext>
          </c:extLst>
        </c:ser>
        <c:ser>
          <c:idx val="2"/>
          <c:order val="2"/>
          <c:tx>
            <c:strRef>
              <c:f>'Graf IV.3'!$M$4</c:f>
              <c:strCache>
                <c:ptCount val="1"/>
                <c:pt idx="0">
                  <c:v>DTI/DSTI</c:v>
                </c:pt>
              </c:strCache>
            </c:strRef>
          </c:tx>
          <c:spPr>
            <a:solidFill>
              <a:srgbClr val="FFBB00"/>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IV.3'!$M$7:$M$27</c:f>
              <c:numCache>
                <c:formatCode>0</c:formatCode>
                <c:ptCount val="21"/>
                <c:pt idx="0">
                  <c:v>0</c:v>
                </c:pt>
                <c:pt idx="1">
                  <c:v>7</c:v>
                </c:pt>
                <c:pt idx="2">
                  <c:v>24</c:v>
                </c:pt>
                <c:pt idx="3">
                  <c:v>22</c:v>
                </c:pt>
                <c:pt idx="4">
                  <c:v>30</c:v>
                </c:pt>
                <c:pt idx="5">
                  <c:v>43</c:v>
                </c:pt>
                <c:pt idx="6">
                  <c:v>42</c:v>
                </c:pt>
                <c:pt idx="7">
                  <c:v>5</c:v>
                </c:pt>
                <c:pt idx="8">
                  <c:v>17</c:v>
                </c:pt>
                <c:pt idx="9">
                  <c:v>92</c:v>
                </c:pt>
                <c:pt idx="10">
                  <c:v>-3</c:v>
                </c:pt>
                <c:pt idx="11">
                  <c:v>0</c:v>
                </c:pt>
                <c:pt idx="12">
                  <c:v>7</c:v>
                </c:pt>
                <c:pt idx="13">
                  <c:v>3</c:v>
                </c:pt>
                <c:pt idx="14">
                  <c:v>0</c:v>
                </c:pt>
                <c:pt idx="15">
                  <c:v>-17</c:v>
                </c:pt>
                <c:pt idx="16">
                  <c:v>-12</c:v>
                </c:pt>
                <c:pt idx="17">
                  <c:v>-47</c:v>
                </c:pt>
                <c:pt idx="18">
                  <c:v>-20</c:v>
                </c:pt>
                <c:pt idx="19">
                  <c:v>9</c:v>
                </c:pt>
                <c:pt idx="20">
                  <c:v>2</c:v>
                </c:pt>
              </c:numCache>
            </c:numRef>
          </c:val>
          <c:extLst xmlns:DataManagerRef="urn:DataManager">
            <c:ext xmlns:c16="http://schemas.microsoft.com/office/drawing/2014/chart" uri="{C3380CC4-5D6E-409C-BE32-E72D297353CC}">
              <c16:uniqueId val="{00000001-60FE-454F-8B88-FED74478C4EC}"/>
            </c:ext>
          </c:extLst>
        </c:ser>
        <c:ser>
          <c:idx val="3"/>
          <c:order val="3"/>
          <c:tx>
            <c:strRef>
              <c:f>'Graf IV.3'!$N$4</c:f>
              <c:strCache>
                <c:ptCount val="1"/>
                <c:pt idx="0">
                  <c:v>Očekávání spojená s celkovou ekonomickou situací</c:v>
                </c:pt>
              </c:strCache>
            </c:strRef>
          </c:tx>
          <c:spPr>
            <a:solidFill>
              <a:srgbClr val="9ACD32"/>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IV.3'!$N$7:$N$27</c:f>
              <c:numCache>
                <c:formatCode>0</c:formatCode>
                <c:ptCount val="21"/>
                <c:pt idx="0">
                  <c:v>0</c:v>
                </c:pt>
                <c:pt idx="1">
                  <c:v>-9</c:v>
                </c:pt>
                <c:pt idx="2">
                  <c:v>0</c:v>
                </c:pt>
                <c:pt idx="3">
                  <c:v>0</c:v>
                </c:pt>
                <c:pt idx="4">
                  <c:v>0</c:v>
                </c:pt>
                <c:pt idx="5">
                  <c:v>0</c:v>
                </c:pt>
                <c:pt idx="6">
                  <c:v>0</c:v>
                </c:pt>
                <c:pt idx="7">
                  <c:v>-29</c:v>
                </c:pt>
                <c:pt idx="8">
                  <c:v>0</c:v>
                </c:pt>
                <c:pt idx="9">
                  <c:v>0</c:v>
                </c:pt>
                <c:pt idx="10">
                  <c:v>0</c:v>
                </c:pt>
                <c:pt idx="11">
                  <c:v>0</c:v>
                </c:pt>
                <c:pt idx="12">
                  <c:v>9</c:v>
                </c:pt>
                <c:pt idx="13">
                  <c:v>15</c:v>
                </c:pt>
                <c:pt idx="14">
                  <c:v>0</c:v>
                </c:pt>
                <c:pt idx="15">
                  <c:v>89</c:v>
                </c:pt>
                <c:pt idx="16">
                  <c:v>4</c:v>
                </c:pt>
                <c:pt idx="17">
                  <c:v>29</c:v>
                </c:pt>
                <c:pt idx="18">
                  <c:v>15</c:v>
                </c:pt>
                <c:pt idx="19">
                  <c:v>-53</c:v>
                </c:pt>
                <c:pt idx="20">
                  <c:v>-67</c:v>
                </c:pt>
              </c:numCache>
            </c:numRef>
          </c:val>
          <c:extLst xmlns:DataManagerRef="urn:DataManager">
            <c:ext xmlns:c16="http://schemas.microsoft.com/office/drawing/2014/chart" uri="{C3380CC4-5D6E-409C-BE32-E72D297353CC}">
              <c16:uniqueId val="{00000002-60FE-454F-8B88-FED74478C4EC}"/>
            </c:ext>
          </c:extLst>
        </c:ser>
        <c:dLbls>
          <c:showLegendKey val="0"/>
          <c:showVal val="0"/>
          <c:showCatName val="0"/>
          <c:showSerName val="0"/>
          <c:showPercent val="0"/>
          <c:showBubbleSize val="0"/>
        </c:dLbls>
        <c:gapWidth val="150"/>
        <c:axId val="239029632"/>
        <c:axId val="239056384"/>
      </c:barChart>
      <c:lineChart>
        <c:grouping val="standard"/>
        <c:varyColors val="0"/>
        <c:ser>
          <c:idx val="0"/>
          <c:order val="0"/>
          <c:tx>
            <c:strRef>
              <c:f>'Graf IV.3'!$K$4</c:f>
              <c:strCache>
                <c:ptCount val="1"/>
                <c:pt idx="0">
                  <c:v>Celkové úvěrové podmínky úvěrů na bydlení</c:v>
                </c:pt>
              </c:strCache>
            </c:strRef>
          </c:tx>
          <c:spPr>
            <a:ln w="25400">
              <a:solidFill>
                <a:srgbClr val="2426A9"/>
              </a:solidFill>
              <a:prstDash val="solid"/>
            </a:ln>
          </c:spPr>
          <c:marker>
            <c:symbol val="none"/>
          </c:marker>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IV.3'!$K$7:$K$27</c:f>
              <c:numCache>
                <c:formatCode>0</c:formatCode>
                <c:ptCount val="21"/>
                <c:pt idx="0">
                  <c:v>-20</c:v>
                </c:pt>
                <c:pt idx="1">
                  <c:v>74</c:v>
                </c:pt>
                <c:pt idx="2">
                  <c:v>26</c:v>
                </c:pt>
                <c:pt idx="3">
                  <c:v>2</c:v>
                </c:pt>
                <c:pt idx="4">
                  <c:v>42</c:v>
                </c:pt>
                <c:pt idx="5">
                  <c:v>8</c:v>
                </c:pt>
                <c:pt idx="6">
                  <c:v>23</c:v>
                </c:pt>
                <c:pt idx="7">
                  <c:v>0</c:v>
                </c:pt>
                <c:pt idx="8">
                  <c:v>-20</c:v>
                </c:pt>
                <c:pt idx="9">
                  <c:v>64</c:v>
                </c:pt>
                <c:pt idx="10">
                  <c:v>0</c:v>
                </c:pt>
                <c:pt idx="11">
                  <c:v>-11</c:v>
                </c:pt>
                <c:pt idx="12">
                  <c:v>0</c:v>
                </c:pt>
                <c:pt idx="13">
                  <c:v>-5</c:v>
                </c:pt>
                <c:pt idx="14">
                  <c:v>-4</c:v>
                </c:pt>
                <c:pt idx="15">
                  <c:v>66</c:v>
                </c:pt>
                <c:pt idx="16">
                  <c:v>19</c:v>
                </c:pt>
                <c:pt idx="17">
                  <c:v>5</c:v>
                </c:pt>
                <c:pt idx="18">
                  <c:v>0</c:v>
                </c:pt>
                <c:pt idx="19">
                  <c:v>-8</c:v>
                </c:pt>
                <c:pt idx="20">
                  <c:v>7</c:v>
                </c:pt>
              </c:numCache>
            </c:numRef>
          </c:val>
          <c:smooth val="0"/>
          <c:extLst xmlns:DataManagerRef="urn:DataManager">
            <c:ext xmlns:c16="http://schemas.microsoft.com/office/drawing/2014/chart" uri="{C3380CC4-5D6E-409C-BE32-E72D297353CC}">
              <c16:uniqueId val="{00000003-60FE-454F-8B88-FED74478C4EC}"/>
            </c:ext>
          </c:extLst>
        </c:ser>
        <c:dLbls>
          <c:showLegendKey val="0"/>
          <c:showVal val="0"/>
          <c:showCatName val="0"/>
          <c:showSerName val="0"/>
          <c:showPercent val="0"/>
          <c:showBubbleSize val="0"/>
        </c:dLbls>
        <c:marker val="1"/>
        <c:smooth val="0"/>
        <c:axId val="239029632"/>
        <c:axId val="239056384"/>
      </c:lineChart>
      <c:catAx>
        <c:axId val="2390296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239056384"/>
        <c:crosses val="autoZero"/>
        <c:auto val="0"/>
        <c:lblAlgn val="ctr"/>
        <c:lblOffset val="100"/>
        <c:tickLblSkip val="4"/>
        <c:tickMarkSkip val="4"/>
        <c:noMultiLvlLbl val="0"/>
      </c:catAx>
      <c:valAx>
        <c:axId val="239056384"/>
        <c:scaling>
          <c:orientation val="minMax"/>
          <c:max val="100"/>
          <c:min val="-7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239029632"/>
        <c:crosses val="autoZero"/>
        <c:crossBetween val="between"/>
        <c:majorUnit val="25"/>
      </c:valAx>
      <c:spPr>
        <a:noFill/>
        <a:ln w="25400">
          <a:noFill/>
        </a:ln>
      </c:spPr>
    </c:plotArea>
    <c:legend>
      <c:legendPos val="b"/>
      <c:layout>
        <c:manualLayout>
          <c:xMode val="edge"/>
          <c:yMode val="edge"/>
          <c:x val="6.6433566433566432E-2"/>
          <c:y val="0.76493655909591607"/>
          <c:w val="0.82203100049556743"/>
          <c:h val="0.2350634409040839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3021990126881807E-2"/>
          <c:w val="0.85555448488519359"/>
          <c:h val="0.62192876667618624"/>
        </c:manualLayout>
      </c:layout>
      <c:barChart>
        <c:barDir val="col"/>
        <c:grouping val="clustered"/>
        <c:varyColors val="0"/>
        <c:ser>
          <c:idx val="1"/>
          <c:order val="1"/>
          <c:tx>
            <c:strRef>
              <c:f>'Graf IV.3'!$L$3</c:f>
              <c:strCache>
                <c:ptCount val="1"/>
                <c:pt idx="0">
                  <c:v>LTV</c:v>
                </c:pt>
              </c:strCache>
            </c:strRef>
          </c:tx>
          <c:spPr>
            <a:solidFill>
              <a:srgbClr val="D52B1E"/>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IV.3'!$L$7:$L$27</c:f>
              <c:numCache>
                <c:formatCode>0</c:formatCode>
                <c:ptCount val="21"/>
                <c:pt idx="0">
                  <c:v>6</c:v>
                </c:pt>
                <c:pt idx="1">
                  <c:v>95</c:v>
                </c:pt>
                <c:pt idx="2">
                  <c:v>90</c:v>
                </c:pt>
                <c:pt idx="3">
                  <c:v>59</c:v>
                </c:pt>
                <c:pt idx="4">
                  <c:v>48</c:v>
                </c:pt>
                <c:pt idx="5">
                  <c:v>15</c:v>
                </c:pt>
                <c:pt idx="6">
                  <c:v>42</c:v>
                </c:pt>
                <c:pt idx="7">
                  <c:v>3</c:v>
                </c:pt>
                <c:pt idx="8">
                  <c:v>13</c:v>
                </c:pt>
                <c:pt idx="9">
                  <c:v>11</c:v>
                </c:pt>
                <c:pt idx="10">
                  <c:v>2</c:v>
                </c:pt>
                <c:pt idx="11">
                  <c:v>0</c:v>
                </c:pt>
                <c:pt idx="12">
                  <c:v>3</c:v>
                </c:pt>
                <c:pt idx="13">
                  <c:v>27</c:v>
                </c:pt>
                <c:pt idx="14">
                  <c:v>0</c:v>
                </c:pt>
                <c:pt idx="15">
                  <c:v>30</c:v>
                </c:pt>
                <c:pt idx="16">
                  <c:v>28</c:v>
                </c:pt>
                <c:pt idx="17">
                  <c:v>-5</c:v>
                </c:pt>
                <c:pt idx="18">
                  <c:v>-26</c:v>
                </c:pt>
                <c:pt idx="19">
                  <c:v>-6</c:v>
                </c:pt>
                <c:pt idx="20">
                  <c:v>-6</c:v>
                </c:pt>
              </c:numCache>
            </c:numRef>
          </c:val>
          <c:extLst xmlns:DataManagerRef="urn:DataManager">
            <c:ext xmlns:c16="http://schemas.microsoft.com/office/drawing/2014/chart" uri="{C3380CC4-5D6E-409C-BE32-E72D297353CC}">
              <c16:uniqueId val="{00000000-046A-4BD7-A551-F3D256B16492}"/>
            </c:ext>
          </c:extLst>
        </c:ser>
        <c:ser>
          <c:idx val="2"/>
          <c:order val="2"/>
          <c:tx>
            <c:strRef>
              <c:f>'Graf IV.3'!$M$3</c:f>
              <c:strCache>
                <c:ptCount val="1"/>
                <c:pt idx="0">
                  <c:v>DTI/DSTI</c:v>
                </c:pt>
              </c:strCache>
            </c:strRef>
          </c:tx>
          <c:spPr>
            <a:solidFill>
              <a:srgbClr val="FFBB00"/>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IV.3'!$M$7:$M$27</c:f>
              <c:numCache>
                <c:formatCode>0</c:formatCode>
                <c:ptCount val="21"/>
                <c:pt idx="0">
                  <c:v>0</c:v>
                </c:pt>
                <c:pt idx="1">
                  <c:v>7</c:v>
                </c:pt>
                <c:pt idx="2">
                  <c:v>24</c:v>
                </c:pt>
                <c:pt idx="3">
                  <c:v>22</c:v>
                </c:pt>
                <c:pt idx="4">
                  <c:v>30</c:v>
                </c:pt>
                <c:pt idx="5">
                  <c:v>43</c:v>
                </c:pt>
                <c:pt idx="6">
                  <c:v>42</c:v>
                </c:pt>
                <c:pt idx="7">
                  <c:v>5</c:v>
                </c:pt>
                <c:pt idx="8">
                  <c:v>17</c:v>
                </c:pt>
                <c:pt idx="9">
                  <c:v>92</c:v>
                </c:pt>
                <c:pt idx="10">
                  <c:v>-3</c:v>
                </c:pt>
                <c:pt idx="11">
                  <c:v>0</c:v>
                </c:pt>
                <c:pt idx="12">
                  <c:v>7</c:v>
                </c:pt>
                <c:pt idx="13">
                  <c:v>3</c:v>
                </c:pt>
                <c:pt idx="14">
                  <c:v>0</c:v>
                </c:pt>
                <c:pt idx="15">
                  <c:v>-17</c:v>
                </c:pt>
                <c:pt idx="16">
                  <c:v>-12</c:v>
                </c:pt>
                <c:pt idx="17">
                  <c:v>-47</c:v>
                </c:pt>
                <c:pt idx="18">
                  <c:v>-20</c:v>
                </c:pt>
                <c:pt idx="19">
                  <c:v>9</c:v>
                </c:pt>
                <c:pt idx="20">
                  <c:v>2</c:v>
                </c:pt>
              </c:numCache>
            </c:numRef>
          </c:val>
          <c:extLst xmlns:DataManagerRef="urn:DataManager">
            <c:ext xmlns:c16="http://schemas.microsoft.com/office/drawing/2014/chart" uri="{C3380CC4-5D6E-409C-BE32-E72D297353CC}">
              <c16:uniqueId val="{00000001-046A-4BD7-A551-F3D256B16492}"/>
            </c:ext>
          </c:extLst>
        </c:ser>
        <c:ser>
          <c:idx val="3"/>
          <c:order val="3"/>
          <c:tx>
            <c:strRef>
              <c:f>'Graf IV.3'!$N$3</c:f>
              <c:strCache>
                <c:ptCount val="1"/>
                <c:pt idx="0">
                  <c:v>Expectations regarding general economic situation</c:v>
                </c:pt>
              </c:strCache>
            </c:strRef>
          </c:tx>
          <c:spPr>
            <a:solidFill>
              <a:srgbClr val="9ACD32"/>
            </a:solidFill>
            <a:ln w="25400">
              <a:noFill/>
            </a:ln>
          </c:spPr>
          <c:invertIfNegative val="0"/>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IV.3'!$N$7:$N$27</c:f>
              <c:numCache>
                <c:formatCode>0</c:formatCode>
                <c:ptCount val="21"/>
                <c:pt idx="0">
                  <c:v>0</c:v>
                </c:pt>
                <c:pt idx="1">
                  <c:v>-9</c:v>
                </c:pt>
                <c:pt idx="2">
                  <c:v>0</c:v>
                </c:pt>
                <c:pt idx="3">
                  <c:v>0</c:v>
                </c:pt>
                <c:pt idx="4">
                  <c:v>0</c:v>
                </c:pt>
                <c:pt idx="5">
                  <c:v>0</c:v>
                </c:pt>
                <c:pt idx="6">
                  <c:v>0</c:v>
                </c:pt>
                <c:pt idx="7">
                  <c:v>-29</c:v>
                </c:pt>
                <c:pt idx="8">
                  <c:v>0</c:v>
                </c:pt>
                <c:pt idx="9">
                  <c:v>0</c:v>
                </c:pt>
                <c:pt idx="10">
                  <c:v>0</c:v>
                </c:pt>
                <c:pt idx="11">
                  <c:v>0</c:v>
                </c:pt>
                <c:pt idx="12">
                  <c:v>9</c:v>
                </c:pt>
                <c:pt idx="13">
                  <c:v>15</c:v>
                </c:pt>
                <c:pt idx="14">
                  <c:v>0</c:v>
                </c:pt>
                <c:pt idx="15">
                  <c:v>89</c:v>
                </c:pt>
                <c:pt idx="16">
                  <c:v>4</c:v>
                </c:pt>
                <c:pt idx="17">
                  <c:v>29</c:v>
                </c:pt>
                <c:pt idx="18">
                  <c:v>15</c:v>
                </c:pt>
                <c:pt idx="19">
                  <c:v>-53</c:v>
                </c:pt>
                <c:pt idx="20">
                  <c:v>-67</c:v>
                </c:pt>
              </c:numCache>
            </c:numRef>
          </c:val>
          <c:extLst xmlns:DataManagerRef="urn:DataManager">
            <c:ext xmlns:c16="http://schemas.microsoft.com/office/drawing/2014/chart" uri="{C3380CC4-5D6E-409C-BE32-E72D297353CC}">
              <c16:uniqueId val="{00000002-046A-4BD7-A551-F3D256B16492}"/>
            </c:ext>
          </c:extLst>
        </c:ser>
        <c:dLbls>
          <c:showLegendKey val="0"/>
          <c:showVal val="0"/>
          <c:showCatName val="0"/>
          <c:showSerName val="0"/>
          <c:showPercent val="0"/>
          <c:showBubbleSize val="0"/>
        </c:dLbls>
        <c:gapWidth val="150"/>
        <c:axId val="239029632"/>
        <c:axId val="239056384"/>
      </c:barChart>
      <c:lineChart>
        <c:grouping val="standard"/>
        <c:varyColors val="0"/>
        <c:ser>
          <c:idx val="0"/>
          <c:order val="0"/>
          <c:tx>
            <c:strRef>
              <c:f>'Graf IV.3'!$K$3</c:f>
              <c:strCache>
                <c:ptCount val="1"/>
                <c:pt idx="0">
                  <c:v>Overall lending conditions for loans for house purchase</c:v>
                </c:pt>
              </c:strCache>
            </c:strRef>
          </c:tx>
          <c:spPr>
            <a:ln w="25400">
              <a:solidFill>
                <a:srgbClr val="2426A9"/>
              </a:solidFill>
              <a:prstDash val="solid"/>
            </a:ln>
          </c:spPr>
          <c:marker>
            <c:symbol val="none"/>
          </c:marker>
          <c:cat>
            <c:numRef>
              <c:f>'Graf IV.3'!$J$7:$J$27</c:f>
              <c:numCache>
                <c:formatCode>mm\/yy</c:formatCode>
                <c:ptCount val="21"/>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numCache>
            </c:numRef>
          </c:cat>
          <c:val>
            <c:numRef>
              <c:f>'Graf IV.3'!$K$7:$K$27</c:f>
              <c:numCache>
                <c:formatCode>0</c:formatCode>
                <c:ptCount val="21"/>
                <c:pt idx="0">
                  <c:v>-20</c:v>
                </c:pt>
                <c:pt idx="1">
                  <c:v>74</c:v>
                </c:pt>
                <c:pt idx="2">
                  <c:v>26</c:v>
                </c:pt>
                <c:pt idx="3">
                  <c:v>2</c:v>
                </c:pt>
                <c:pt idx="4">
                  <c:v>42</c:v>
                </c:pt>
                <c:pt idx="5">
                  <c:v>8</c:v>
                </c:pt>
                <c:pt idx="6">
                  <c:v>23</c:v>
                </c:pt>
                <c:pt idx="7">
                  <c:v>0</c:v>
                </c:pt>
                <c:pt idx="8">
                  <c:v>-20</c:v>
                </c:pt>
                <c:pt idx="9">
                  <c:v>64</c:v>
                </c:pt>
                <c:pt idx="10">
                  <c:v>0</c:v>
                </c:pt>
                <c:pt idx="11">
                  <c:v>-11</c:v>
                </c:pt>
                <c:pt idx="12">
                  <c:v>0</c:v>
                </c:pt>
                <c:pt idx="13">
                  <c:v>-5</c:v>
                </c:pt>
                <c:pt idx="14">
                  <c:v>-4</c:v>
                </c:pt>
                <c:pt idx="15">
                  <c:v>66</c:v>
                </c:pt>
                <c:pt idx="16">
                  <c:v>19</c:v>
                </c:pt>
                <c:pt idx="17">
                  <c:v>5</c:v>
                </c:pt>
                <c:pt idx="18">
                  <c:v>0</c:v>
                </c:pt>
                <c:pt idx="19">
                  <c:v>-8</c:v>
                </c:pt>
                <c:pt idx="20">
                  <c:v>7</c:v>
                </c:pt>
              </c:numCache>
            </c:numRef>
          </c:val>
          <c:smooth val="0"/>
          <c:extLst xmlns:DataManagerRef="urn:DataManager">
            <c:ext xmlns:c16="http://schemas.microsoft.com/office/drawing/2014/chart" uri="{C3380CC4-5D6E-409C-BE32-E72D297353CC}">
              <c16:uniqueId val="{00000003-046A-4BD7-A551-F3D256B16492}"/>
            </c:ext>
          </c:extLst>
        </c:ser>
        <c:dLbls>
          <c:showLegendKey val="0"/>
          <c:showVal val="0"/>
          <c:showCatName val="0"/>
          <c:showSerName val="0"/>
          <c:showPercent val="0"/>
          <c:showBubbleSize val="0"/>
        </c:dLbls>
        <c:marker val="1"/>
        <c:smooth val="0"/>
        <c:axId val="239029632"/>
        <c:axId val="239056384"/>
      </c:lineChart>
      <c:catAx>
        <c:axId val="2390296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239056384"/>
        <c:crosses val="autoZero"/>
        <c:auto val="0"/>
        <c:lblAlgn val="ctr"/>
        <c:lblOffset val="100"/>
        <c:tickLblSkip val="4"/>
        <c:tickMarkSkip val="4"/>
        <c:noMultiLvlLbl val="0"/>
      </c:catAx>
      <c:valAx>
        <c:axId val="239056384"/>
        <c:scaling>
          <c:orientation val="minMax"/>
          <c:max val="100"/>
          <c:min val="-7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239029632"/>
        <c:crosses val="autoZero"/>
        <c:crossBetween val="between"/>
        <c:majorUnit val="25"/>
      </c:valAx>
      <c:spPr>
        <a:noFill/>
        <a:ln w="25400">
          <a:noFill/>
        </a:ln>
      </c:spPr>
    </c:plotArea>
    <c:legend>
      <c:legendPos val="b"/>
      <c:layout>
        <c:manualLayout>
          <c:xMode val="edge"/>
          <c:yMode val="edge"/>
          <c:x val="6.2937062937062943E-2"/>
          <c:y val="0.76493655909591607"/>
          <c:w val="0.87447855294312005"/>
          <c:h val="0.2350634409040839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4.3994648705367956E-2"/>
          <c:w val="0.83916028853036728"/>
          <c:h val="0.52185009404088345"/>
        </c:manualLayout>
      </c:layout>
      <c:barChart>
        <c:barDir val="col"/>
        <c:grouping val="clustered"/>
        <c:varyColors val="0"/>
        <c:ser>
          <c:idx val="2"/>
          <c:order val="0"/>
          <c:tx>
            <c:strRef>
              <c:f>'Graf IV.4'!$L$4</c:f>
              <c:strCache>
                <c:ptCount val="1"/>
                <c:pt idx="0">
                  <c:v>2020</c:v>
                </c:pt>
              </c:strCache>
            </c:strRef>
          </c:tx>
          <c:spPr>
            <a:solidFill>
              <a:srgbClr val="2426A9"/>
            </a:solidFill>
            <a:ln w="25400">
              <a:noFill/>
            </a:ln>
          </c:spPr>
          <c:invertIfNegative val="0"/>
          <c:dPt>
            <c:idx val="4"/>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1-6339-4182-B585-1B9D953B5E9D}"/>
              </c:ext>
            </c:extLst>
          </c:dPt>
          <c:dPt>
            <c:idx val="6"/>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3-6339-4182-B585-1B9D953B5E9D}"/>
              </c:ext>
            </c:extLst>
          </c:dPt>
          <c:dPt>
            <c:idx val="7"/>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5-6339-4182-B585-1B9D953B5E9D}"/>
              </c:ext>
            </c:extLst>
          </c:dPt>
          <c:dPt>
            <c:idx val="8"/>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7-6339-4182-B585-1B9D953B5E9D}"/>
              </c:ext>
            </c:extLst>
          </c:dPt>
          <c:dPt>
            <c:idx val="9"/>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9-6339-4182-B585-1B9D953B5E9D}"/>
              </c:ext>
            </c:extLst>
          </c:dPt>
          <c:cat>
            <c:strRef>
              <c:f>'Graf IV.4'!$J$5:$J$14</c:f>
              <c:strCache>
                <c:ptCount val="10"/>
                <c:pt idx="0">
                  <c:v>ČSOB</c:v>
                </c:pt>
                <c:pt idx="1">
                  <c:v>Česká spořitelna</c:v>
                </c:pt>
                <c:pt idx="2">
                  <c:v>Komerční banka</c:v>
                </c:pt>
                <c:pt idx="3">
                  <c:v>UniCredit Bank</c:v>
                </c:pt>
                <c:pt idx="4">
                  <c:v>PPF FH B.V.</c:v>
                </c:pt>
                <c:pt idx="5">
                  <c:v>Raiffeisenbank</c:v>
                </c:pt>
                <c:pt idx="6">
                  <c:v>Jakabovič &amp; Tkáč</c:v>
                </c:pt>
                <c:pt idx="7">
                  <c:v>MONETA Money Bank</c:v>
                </c:pt>
                <c:pt idx="8">
                  <c:v>ING Bank</c:v>
                </c:pt>
                <c:pt idx="9">
                  <c:v>Citibank Europe</c:v>
                </c:pt>
              </c:strCache>
            </c:strRef>
          </c:cat>
          <c:val>
            <c:numRef>
              <c:f>'Graf IV.4'!$L$5:$L$14</c:f>
              <c:numCache>
                <c:formatCode>0.00</c:formatCode>
                <c:ptCount val="10"/>
                <c:pt idx="0">
                  <c:v>22.71</c:v>
                </c:pt>
                <c:pt idx="1">
                  <c:v>15.35</c:v>
                </c:pt>
                <c:pt idx="2">
                  <c:v>14</c:v>
                </c:pt>
                <c:pt idx="3">
                  <c:v>10.4</c:v>
                </c:pt>
                <c:pt idx="4">
                  <c:v>8.27</c:v>
                </c:pt>
                <c:pt idx="5">
                  <c:v>4.72</c:v>
                </c:pt>
                <c:pt idx="6">
                  <c:v>3.22</c:v>
                </c:pt>
                <c:pt idx="7">
                  <c:v>2.4900000000000002</c:v>
                </c:pt>
                <c:pt idx="8">
                  <c:v>4.16</c:v>
                </c:pt>
                <c:pt idx="9">
                  <c:v>1.95</c:v>
                </c:pt>
              </c:numCache>
            </c:numRef>
          </c:val>
          <c:extLst xmlns:DataManagerRef="urn:DataManager">
            <c:ext xmlns:c16="http://schemas.microsoft.com/office/drawing/2014/chart" uri="{C3380CC4-5D6E-409C-BE32-E72D297353CC}">
              <c16:uniqueId val="{0000000A-6339-4182-B585-1B9D953B5E9D}"/>
            </c:ext>
          </c:extLst>
        </c:ser>
        <c:ser>
          <c:idx val="0"/>
          <c:order val="1"/>
          <c:tx>
            <c:strRef>
              <c:f>'Graf IV.4'!$K$4</c:f>
              <c:strCache>
                <c:ptCount val="1"/>
                <c:pt idx="0">
                  <c:v>2021</c:v>
                </c:pt>
              </c:strCache>
            </c:strRef>
          </c:tx>
          <c:spPr>
            <a:solidFill>
              <a:srgbClr val="D52B1E"/>
            </a:solidFill>
            <a:ln w="25400">
              <a:noFill/>
            </a:ln>
          </c:spPr>
          <c:invertIfNegative val="0"/>
          <c:dPt>
            <c:idx val="4"/>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0C-6339-4182-B585-1B9D953B5E9D}"/>
              </c:ext>
            </c:extLst>
          </c:dPt>
          <c:dPt>
            <c:idx val="6"/>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0E-6339-4182-B585-1B9D953B5E9D}"/>
              </c:ext>
            </c:extLst>
          </c:dPt>
          <c:dPt>
            <c:idx val="7"/>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0-6339-4182-B585-1B9D953B5E9D}"/>
              </c:ext>
            </c:extLst>
          </c:dPt>
          <c:dPt>
            <c:idx val="8"/>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2-6339-4182-B585-1B9D953B5E9D}"/>
              </c:ext>
            </c:extLst>
          </c:dPt>
          <c:dPt>
            <c:idx val="9"/>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4-6339-4182-B585-1B9D953B5E9D}"/>
              </c:ext>
            </c:extLst>
          </c:dPt>
          <c:dPt>
            <c:idx val="10"/>
            <c:invertIfNegative val="0"/>
            <c:bubble3D val="0"/>
            <c:extLst xmlns:DataManagerRef="urn:DataManager">
              <c:ext xmlns:c16="http://schemas.microsoft.com/office/drawing/2014/chart" uri="{C3380CC4-5D6E-409C-BE32-E72D297353CC}">
                <c16:uniqueId val="{00000015-6339-4182-B585-1B9D953B5E9D}"/>
              </c:ext>
            </c:extLst>
          </c:dPt>
          <c:cat>
            <c:strRef>
              <c:f>'Graf IV.4'!$J$5:$J$14</c:f>
              <c:strCache>
                <c:ptCount val="10"/>
                <c:pt idx="0">
                  <c:v>ČSOB</c:v>
                </c:pt>
                <c:pt idx="1">
                  <c:v>Česká spořitelna</c:v>
                </c:pt>
                <c:pt idx="2">
                  <c:v>Komerční banka</c:v>
                </c:pt>
                <c:pt idx="3">
                  <c:v>UniCredit Bank</c:v>
                </c:pt>
                <c:pt idx="4">
                  <c:v>PPF FH B.V.</c:v>
                </c:pt>
                <c:pt idx="5">
                  <c:v>Raiffeisenbank</c:v>
                </c:pt>
                <c:pt idx="6">
                  <c:v>Jakabovič &amp; Tkáč</c:v>
                </c:pt>
                <c:pt idx="7">
                  <c:v>MONETA Money Bank</c:v>
                </c:pt>
                <c:pt idx="8">
                  <c:v>ING Bank</c:v>
                </c:pt>
                <c:pt idx="9">
                  <c:v>Citibank Europe</c:v>
                </c:pt>
              </c:strCache>
            </c:strRef>
          </c:cat>
          <c:val>
            <c:numRef>
              <c:f>'Graf IV.4'!$K$5:$K$14</c:f>
              <c:numCache>
                <c:formatCode>0.00</c:formatCode>
                <c:ptCount val="10"/>
                <c:pt idx="0">
                  <c:v>22.5</c:v>
                </c:pt>
                <c:pt idx="1">
                  <c:v>15.65</c:v>
                </c:pt>
                <c:pt idx="2">
                  <c:v>15.06</c:v>
                </c:pt>
                <c:pt idx="3">
                  <c:v>11.04</c:v>
                </c:pt>
                <c:pt idx="4">
                  <c:v>7</c:v>
                </c:pt>
                <c:pt idx="5">
                  <c:v>6.74</c:v>
                </c:pt>
                <c:pt idx="6">
                  <c:v>3.74</c:v>
                </c:pt>
                <c:pt idx="7">
                  <c:v>2.9</c:v>
                </c:pt>
                <c:pt idx="8">
                  <c:v>2.5099999999999998</c:v>
                </c:pt>
                <c:pt idx="9">
                  <c:v>1.95</c:v>
                </c:pt>
              </c:numCache>
            </c:numRef>
          </c:val>
          <c:extLst xmlns:DataManagerRef="urn:DataManager">
            <c:ext xmlns:c16="http://schemas.microsoft.com/office/drawing/2014/chart" uri="{C3380CC4-5D6E-409C-BE32-E72D297353CC}">
              <c16:uniqueId val="{00000016-6339-4182-B585-1B9D953B5E9D}"/>
            </c:ext>
          </c:extLst>
        </c:ser>
        <c:dLbls>
          <c:showLegendKey val="0"/>
          <c:showVal val="0"/>
          <c:showCatName val="0"/>
          <c:showSerName val="0"/>
          <c:showPercent val="0"/>
          <c:showBubbleSize val="0"/>
        </c:dLbls>
        <c:gapWidth val="150"/>
        <c:axId val="246793344"/>
        <c:axId val="246795264"/>
      </c:barChart>
      <c:lineChart>
        <c:grouping val="standard"/>
        <c:varyColors val="0"/>
        <c:ser>
          <c:idx val="1"/>
          <c:order val="2"/>
          <c:spPr>
            <a:ln w="25400">
              <a:solidFill>
                <a:srgbClr val="FFBB00"/>
              </a:solidFill>
              <a:prstDash val="solid"/>
            </a:ln>
          </c:spPr>
          <c:marker>
            <c:symbol val="none"/>
          </c:marker>
          <c:val>
            <c:numRef>
              <c:f>'Graf IV.4'!$N$5:$N$14</c:f>
              <c:numCache>
                <c:formatCode>General</c:formatCode>
                <c:ptCount val="10"/>
                <c:pt idx="0">
                  <c:v>3.5</c:v>
                </c:pt>
                <c:pt idx="1">
                  <c:v>3.5</c:v>
                </c:pt>
                <c:pt idx="2">
                  <c:v>3.5</c:v>
                </c:pt>
                <c:pt idx="3">
                  <c:v>3.5</c:v>
                </c:pt>
                <c:pt idx="4">
                  <c:v>3.5</c:v>
                </c:pt>
                <c:pt idx="5">
                  <c:v>3.5</c:v>
                </c:pt>
                <c:pt idx="6">
                  <c:v>3.5</c:v>
                </c:pt>
                <c:pt idx="7">
                  <c:v>3.5</c:v>
                </c:pt>
                <c:pt idx="8">
                  <c:v>3.5</c:v>
                </c:pt>
                <c:pt idx="9">
                  <c:v>3.5</c:v>
                </c:pt>
              </c:numCache>
            </c:numRef>
          </c:val>
          <c:smooth val="0"/>
          <c:extLst xmlns:DataManagerRef="urn:DataManager">
            <c:ext xmlns:c16="http://schemas.microsoft.com/office/drawing/2014/chart" uri="{C3380CC4-5D6E-409C-BE32-E72D297353CC}">
              <c16:uniqueId val="{00000017-6339-4182-B585-1B9D953B5E9D}"/>
            </c:ext>
          </c:extLst>
        </c:ser>
        <c:ser>
          <c:idx val="3"/>
          <c:order val="3"/>
          <c:spPr>
            <a:ln w="25400">
              <a:solidFill>
                <a:srgbClr val="9ACD32"/>
              </a:solidFill>
              <a:prstDash val="solid"/>
            </a:ln>
          </c:spPr>
          <c:marker>
            <c:symbol val="none"/>
          </c:marker>
          <c:val>
            <c:numRef>
              <c:f>'Graf IV.4'!$O$5:$O$14</c:f>
              <c:numCache>
                <c:formatCode>General</c:formatCode>
                <c:ptCount val="10"/>
                <c:pt idx="0">
                  <c:v>4.25</c:v>
                </c:pt>
                <c:pt idx="1">
                  <c:v>4.25</c:v>
                </c:pt>
                <c:pt idx="2">
                  <c:v>4.25</c:v>
                </c:pt>
                <c:pt idx="3">
                  <c:v>4.25</c:v>
                </c:pt>
                <c:pt idx="4">
                  <c:v>4.25</c:v>
                </c:pt>
                <c:pt idx="5">
                  <c:v>4.25</c:v>
                </c:pt>
                <c:pt idx="6">
                  <c:v>4.25</c:v>
                </c:pt>
                <c:pt idx="7">
                  <c:v>4.25</c:v>
                </c:pt>
                <c:pt idx="8">
                  <c:v>4.25</c:v>
                </c:pt>
                <c:pt idx="9">
                  <c:v>4.25</c:v>
                </c:pt>
              </c:numCache>
            </c:numRef>
          </c:val>
          <c:smooth val="0"/>
          <c:extLst xmlns:DataManagerRef="urn:DataManager">
            <c:ext xmlns:c16="http://schemas.microsoft.com/office/drawing/2014/chart" uri="{C3380CC4-5D6E-409C-BE32-E72D297353CC}">
              <c16:uniqueId val="{00000018-6339-4182-B585-1B9D953B5E9D}"/>
            </c:ext>
          </c:extLst>
        </c:ser>
        <c:dLbls>
          <c:showLegendKey val="0"/>
          <c:showVal val="0"/>
          <c:showCatName val="0"/>
          <c:showSerName val="0"/>
          <c:showPercent val="0"/>
          <c:showBubbleSize val="0"/>
        </c:dLbls>
        <c:marker val="1"/>
        <c:smooth val="0"/>
        <c:axId val="246793344"/>
        <c:axId val="246795264"/>
      </c:lineChart>
      <c:lineChart>
        <c:grouping val="standard"/>
        <c:varyColors val="0"/>
        <c:ser>
          <c:idx val="4"/>
          <c:order val="4"/>
          <c:tx>
            <c:strRef>
              <c:f>'Graf IV.4'!$M$4</c:f>
              <c:strCache>
                <c:ptCount val="1"/>
                <c:pt idx="0">
                  <c:v>Kapitálová rezerva pro J-SVI (pravá osa)</c:v>
                </c:pt>
              </c:strCache>
            </c:strRef>
          </c:tx>
          <c:spPr>
            <a:ln w="25400">
              <a:noFill/>
              <a:prstDash val="solid"/>
            </a:ln>
          </c:spPr>
          <c:marker>
            <c:symbol val="circle"/>
            <c:size val="7"/>
            <c:spPr>
              <a:solidFill>
                <a:srgbClr val="00CED1"/>
              </a:solidFill>
              <a:ln>
                <a:solidFill>
                  <a:srgbClr val="00CED1"/>
                </a:solidFill>
                <a:prstDash val="solid"/>
              </a:ln>
            </c:spPr>
          </c:marker>
          <c:val>
            <c:numRef>
              <c:f>'Graf IV.4'!$M$5:$M$14</c:f>
              <c:numCache>
                <c:formatCode>0.0</c:formatCode>
                <c:ptCount val="10"/>
                <c:pt idx="0" formatCode="General">
                  <c:v>2.5</c:v>
                </c:pt>
                <c:pt idx="1">
                  <c:v>2</c:v>
                </c:pt>
                <c:pt idx="2">
                  <c:v>2</c:v>
                </c:pt>
                <c:pt idx="3" formatCode="General">
                  <c:v>1.5</c:v>
                </c:pt>
                <c:pt idx="5" formatCode="General">
                  <c:v>0.5</c:v>
                </c:pt>
              </c:numCache>
            </c:numRef>
          </c:val>
          <c:smooth val="0"/>
          <c:extLst xmlns:DataManagerRef="urn:DataManager">
            <c:ext xmlns:c16="http://schemas.microsoft.com/office/drawing/2014/chart" uri="{C3380CC4-5D6E-409C-BE32-E72D297353CC}">
              <c16:uniqueId val="{00000019-6339-4182-B585-1B9D953B5E9D}"/>
            </c:ext>
          </c:extLst>
        </c:ser>
        <c:dLbls>
          <c:showLegendKey val="0"/>
          <c:showVal val="0"/>
          <c:showCatName val="0"/>
          <c:showSerName val="0"/>
          <c:showPercent val="0"/>
          <c:showBubbleSize val="0"/>
        </c:dLbls>
        <c:marker val="1"/>
        <c:smooth val="0"/>
        <c:axId val="246798592"/>
        <c:axId val="246797056"/>
      </c:lineChart>
      <c:catAx>
        <c:axId val="246793344"/>
        <c:scaling>
          <c:orientation val="minMax"/>
        </c:scaling>
        <c:delete val="0"/>
        <c:axPos val="b"/>
        <c:numFmt formatCode="General" sourceLinked="1"/>
        <c:majorTickMark val="none"/>
        <c:minorTickMark val="none"/>
        <c:tickLblPos val="low"/>
        <c:spPr>
          <a:ln w="6350">
            <a:solidFill>
              <a:srgbClr val="000000"/>
            </a:solidFill>
            <a:prstDash val="solid"/>
          </a:ln>
        </c:spPr>
        <c:txPr>
          <a:bodyPr rot="-2400000" vert="horz"/>
          <a:lstStyle/>
          <a:p>
            <a:pPr>
              <a:defRPr sz="850" baseline="0">
                <a:latin typeface="Arial"/>
                <a:ea typeface="Arial"/>
                <a:cs typeface="Arial"/>
              </a:defRPr>
            </a:pPr>
            <a:endParaRPr lang="cs-CZ"/>
          </a:p>
        </c:txPr>
        <c:crossAx val="246795264"/>
        <c:crosses val="autoZero"/>
        <c:auto val="1"/>
        <c:lblAlgn val="ctr"/>
        <c:lblOffset val="100"/>
        <c:tickLblSkip val="1"/>
        <c:noMultiLvlLbl val="0"/>
      </c:catAx>
      <c:valAx>
        <c:axId val="24679526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46793344"/>
        <c:crosses val="autoZero"/>
        <c:crossBetween val="between"/>
        <c:majorUnit val="5"/>
      </c:valAx>
      <c:valAx>
        <c:axId val="246797056"/>
        <c:scaling>
          <c:orientation val="minMax"/>
          <c:max val="3"/>
          <c:min val="0"/>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46798592"/>
        <c:crosses val="max"/>
        <c:crossBetween val="between"/>
        <c:majorUnit val="0.5"/>
        <c:minorUnit val="0.5"/>
      </c:valAx>
      <c:catAx>
        <c:axId val="246798592"/>
        <c:scaling>
          <c:orientation val="minMax"/>
        </c:scaling>
        <c:delete val="1"/>
        <c:axPos val="b"/>
        <c:majorTickMark val="out"/>
        <c:minorTickMark val="none"/>
        <c:tickLblPos val="nextTo"/>
        <c:crossAx val="246797056"/>
        <c:crosses val="autoZero"/>
        <c:auto val="1"/>
        <c:lblAlgn val="ctr"/>
        <c:lblOffset val="100"/>
        <c:noMultiLvlLbl val="0"/>
      </c:catAx>
      <c:spPr>
        <a:noFill/>
        <a:ln w="25400">
          <a:noFill/>
        </a:ln>
      </c:spPr>
    </c:plotArea>
    <c:legend>
      <c:legendPos val="b"/>
      <c:legendEntry>
        <c:idx val="2"/>
        <c:delete val="1"/>
      </c:legendEntry>
      <c:legendEntry>
        <c:idx val="3"/>
        <c:delete val="1"/>
      </c:legendEntry>
      <c:legendEntry>
        <c:idx val="4"/>
        <c:txPr>
          <a:bodyPr/>
          <a:lstStyle/>
          <a:p>
            <a:pPr>
              <a:defRPr sz="900" spc="-20" baseline="0">
                <a:latin typeface="Arial"/>
                <a:ea typeface="Arial"/>
                <a:cs typeface="Arial"/>
              </a:defRPr>
            </a:pPr>
            <a:endParaRPr lang="cs-CZ"/>
          </a:p>
        </c:txPr>
      </c:legendEntry>
      <c:layout>
        <c:manualLayout>
          <c:xMode val="edge"/>
          <c:yMode val="edge"/>
          <c:x val="0"/>
          <c:y val="0.8881208472081733"/>
          <c:w val="0.98283602224547095"/>
          <c:h val="0.11187915279182672"/>
        </c:manualLayout>
      </c:layout>
      <c:overlay val="0"/>
      <c:spPr>
        <a:ln w="25400">
          <a:noFill/>
        </a:ln>
      </c:spPr>
      <c:txPr>
        <a:bodyPr/>
        <a:lstStyle/>
        <a:p>
          <a:pPr>
            <a:defRPr sz="90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4.3994648705367956E-2"/>
          <c:w val="0.83916028853036728"/>
          <c:h val="0.55323218974719823"/>
        </c:manualLayout>
      </c:layout>
      <c:barChart>
        <c:barDir val="col"/>
        <c:grouping val="clustered"/>
        <c:varyColors val="0"/>
        <c:ser>
          <c:idx val="2"/>
          <c:order val="0"/>
          <c:tx>
            <c:strRef>
              <c:f>'Graf IV.4'!$L$4</c:f>
              <c:strCache>
                <c:ptCount val="1"/>
                <c:pt idx="0">
                  <c:v>2020</c:v>
                </c:pt>
              </c:strCache>
            </c:strRef>
          </c:tx>
          <c:spPr>
            <a:solidFill>
              <a:srgbClr val="2426A9"/>
            </a:solidFill>
            <a:ln w="25400">
              <a:noFill/>
            </a:ln>
          </c:spPr>
          <c:invertIfNegative val="0"/>
          <c:dPt>
            <c:idx val="4"/>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1-E159-4CDB-8AB8-87584B364F6F}"/>
              </c:ext>
            </c:extLst>
          </c:dPt>
          <c:dPt>
            <c:idx val="6"/>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3-E159-4CDB-8AB8-87584B364F6F}"/>
              </c:ext>
            </c:extLst>
          </c:dPt>
          <c:dPt>
            <c:idx val="7"/>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5-E159-4CDB-8AB8-87584B364F6F}"/>
              </c:ext>
            </c:extLst>
          </c:dPt>
          <c:dPt>
            <c:idx val="8"/>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7-E159-4CDB-8AB8-87584B364F6F}"/>
              </c:ext>
            </c:extLst>
          </c:dPt>
          <c:dPt>
            <c:idx val="9"/>
            <c:invertIfNegative val="0"/>
            <c:bubble3D val="0"/>
            <c:spPr>
              <a:solidFill>
                <a:srgbClr val="E7E6E6">
                  <a:lumMod val="75000"/>
                </a:srgbClr>
              </a:solidFill>
              <a:ln w="25400">
                <a:noFill/>
              </a:ln>
            </c:spPr>
            <c:extLst xmlns:DataManagerRef="urn:DataManager">
              <c:ext xmlns:c16="http://schemas.microsoft.com/office/drawing/2014/chart" uri="{C3380CC4-5D6E-409C-BE32-E72D297353CC}">
                <c16:uniqueId val="{00000009-E159-4CDB-8AB8-87584B364F6F}"/>
              </c:ext>
            </c:extLst>
          </c:dPt>
          <c:cat>
            <c:strRef>
              <c:f>'Graf IV.4'!$J$5:$J$14</c:f>
              <c:strCache>
                <c:ptCount val="10"/>
                <c:pt idx="0">
                  <c:v>ČSOB</c:v>
                </c:pt>
                <c:pt idx="1">
                  <c:v>Česká spořitelna</c:v>
                </c:pt>
                <c:pt idx="2">
                  <c:v>Komerční banka</c:v>
                </c:pt>
                <c:pt idx="3">
                  <c:v>UniCredit Bank</c:v>
                </c:pt>
                <c:pt idx="4">
                  <c:v>PPF FH B.V.</c:v>
                </c:pt>
                <c:pt idx="5">
                  <c:v>Raiffeisenbank</c:v>
                </c:pt>
                <c:pt idx="6">
                  <c:v>Jakabovič &amp; Tkáč</c:v>
                </c:pt>
                <c:pt idx="7">
                  <c:v>MONETA Money Bank</c:v>
                </c:pt>
                <c:pt idx="8">
                  <c:v>ING Bank</c:v>
                </c:pt>
                <c:pt idx="9">
                  <c:v>Citibank Europe</c:v>
                </c:pt>
              </c:strCache>
            </c:strRef>
          </c:cat>
          <c:val>
            <c:numRef>
              <c:f>'Graf IV.4'!$L$5:$L$14</c:f>
              <c:numCache>
                <c:formatCode>0.00</c:formatCode>
                <c:ptCount val="10"/>
                <c:pt idx="0">
                  <c:v>22.71</c:v>
                </c:pt>
                <c:pt idx="1">
                  <c:v>15.35</c:v>
                </c:pt>
                <c:pt idx="2">
                  <c:v>14</c:v>
                </c:pt>
                <c:pt idx="3">
                  <c:v>10.4</c:v>
                </c:pt>
                <c:pt idx="4">
                  <c:v>8.27</c:v>
                </c:pt>
                <c:pt idx="5">
                  <c:v>4.72</c:v>
                </c:pt>
                <c:pt idx="6">
                  <c:v>3.22</c:v>
                </c:pt>
                <c:pt idx="7">
                  <c:v>2.4900000000000002</c:v>
                </c:pt>
                <c:pt idx="8">
                  <c:v>4.16</c:v>
                </c:pt>
                <c:pt idx="9">
                  <c:v>1.95</c:v>
                </c:pt>
              </c:numCache>
            </c:numRef>
          </c:val>
          <c:extLst xmlns:DataManagerRef="urn:DataManager">
            <c:ext xmlns:c16="http://schemas.microsoft.com/office/drawing/2014/chart" uri="{C3380CC4-5D6E-409C-BE32-E72D297353CC}">
              <c16:uniqueId val="{0000000A-E159-4CDB-8AB8-87584B364F6F}"/>
            </c:ext>
          </c:extLst>
        </c:ser>
        <c:ser>
          <c:idx val="0"/>
          <c:order val="1"/>
          <c:tx>
            <c:strRef>
              <c:f>'Graf IV.4'!$K$4</c:f>
              <c:strCache>
                <c:ptCount val="1"/>
                <c:pt idx="0">
                  <c:v>2021</c:v>
                </c:pt>
              </c:strCache>
            </c:strRef>
          </c:tx>
          <c:spPr>
            <a:solidFill>
              <a:srgbClr val="D52B1E"/>
            </a:solidFill>
            <a:ln w="25400">
              <a:noFill/>
            </a:ln>
          </c:spPr>
          <c:invertIfNegative val="0"/>
          <c:dPt>
            <c:idx val="4"/>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0C-E159-4CDB-8AB8-87584B364F6F}"/>
              </c:ext>
            </c:extLst>
          </c:dPt>
          <c:dPt>
            <c:idx val="6"/>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0E-E159-4CDB-8AB8-87584B364F6F}"/>
              </c:ext>
            </c:extLst>
          </c:dPt>
          <c:dPt>
            <c:idx val="7"/>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0-E159-4CDB-8AB8-87584B364F6F}"/>
              </c:ext>
            </c:extLst>
          </c:dPt>
          <c:dPt>
            <c:idx val="8"/>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2-E159-4CDB-8AB8-87584B364F6F}"/>
              </c:ext>
            </c:extLst>
          </c:dPt>
          <c:dPt>
            <c:idx val="9"/>
            <c:invertIfNegative val="0"/>
            <c:bubble3D val="0"/>
            <c:spPr>
              <a:solidFill>
                <a:sysClr val="window" lastClr="FFFFFF">
                  <a:lumMod val="50000"/>
                </a:sysClr>
              </a:solidFill>
              <a:ln w="25400">
                <a:noFill/>
              </a:ln>
            </c:spPr>
            <c:extLst xmlns:DataManagerRef="urn:DataManager">
              <c:ext xmlns:c16="http://schemas.microsoft.com/office/drawing/2014/chart" uri="{C3380CC4-5D6E-409C-BE32-E72D297353CC}">
                <c16:uniqueId val="{00000014-E159-4CDB-8AB8-87584B364F6F}"/>
              </c:ext>
            </c:extLst>
          </c:dPt>
          <c:dPt>
            <c:idx val="10"/>
            <c:invertIfNegative val="0"/>
            <c:bubble3D val="0"/>
            <c:extLst xmlns:DataManagerRef="urn:DataManager">
              <c:ext xmlns:c16="http://schemas.microsoft.com/office/drawing/2014/chart" uri="{C3380CC4-5D6E-409C-BE32-E72D297353CC}">
                <c16:uniqueId val="{00000015-E159-4CDB-8AB8-87584B364F6F}"/>
              </c:ext>
            </c:extLst>
          </c:dPt>
          <c:cat>
            <c:strRef>
              <c:f>'Graf IV.4'!$J$5:$J$14</c:f>
              <c:strCache>
                <c:ptCount val="10"/>
                <c:pt idx="0">
                  <c:v>ČSOB</c:v>
                </c:pt>
                <c:pt idx="1">
                  <c:v>Česká spořitelna</c:v>
                </c:pt>
                <c:pt idx="2">
                  <c:v>Komerční banka</c:v>
                </c:pt>
                <c:pt idx="3">
                  <c:v>UniCredit Bank</c:v>
                </c:pt>
                <c:pt idx="4">
                  <c:v>PPF FH B.V.</c:v>
                </c:pt>
                <c:pt idx="5">
                  <c:v>Raiffeisenbank</c:v>
                </c:pt>
                <c:pt idx="6">
                  <c:v>Jakabovič &amp; Tkáč</c:v>
                </c:pt>
                <c:pt idx="7">
                  <c:v>MONETA Money Bank</c:v>
                </c:pt>
                <c:pt idx="8">
                  <c:v>ING Bank</c:v>
                </c:pt>
                <c:pt idx="9">
                  <c:v>Citibank Europe</c:v>
                </c:pt>
              </c:strCache>
            </c:strRef>
          </c:cat>
          <c:val>
            <c:numRef>
              <c:f>'Graf IV.4'!$K$5:$K$14</c:f>
              <c:numCache>
                <c:formatCode>0.00</c:formatCode>
                <c:ptCount val="10"/>
                <c:pt idx="0">
                  <c:v>22.5</c:v>
                </c:pt>
                <c:pt idx="1">
                  <c:v>15.65</c:v>
                </c:pt>
                <c:pt idx="2">
                  <c:v>15.06</c:v>
                </c:pt>
                <c:pt idx="3">
                  <c:v>11.04</c:v>
                </c:pt>
                <c:pt idx="4">
                  <c:v>7</c:v>
                </c:pt>
                <c:pt idx="5">
                  <c:v>6.74</c:v>
                </c:pt>
                <c:pt idx="6">
                  <c:v>3.74</c:v>
                </c:pt>
                <c:pt idx="7">
                  <c:v>2.9</c:v>
                </c:pt>
                <c:pt idx="8">
                  <c:v>2.5099999999999998</c:v>
                </c:pt>
                <c:pt idx="9">
                  <c:v>1.95</c:v>
                </c:pt>
              </c:numCache>
            </c:numRef>
          </c:val>
          <c:extLst xmlns:DataManagerRef="urn:DataManager">
            <c:ext xmlns:c16="http://schemas.microsoft.com/office/drawing/2014/chart" uri="{C3380CC4-5D6E-409C-BE32-E72D297353CC}">
              <c16:uniqueId val="{00000016-E159-4CDB-8AB8-87584B364F6F}"/>
            </c:ext>
          </c:extLst>
        </c:ser>
        <c:dLbls>
          <c:showLegendKey val="0"/>
          <c:showVal val="0"/>
          <c:showCatName val="0"/>
          <c:showSerName val="0"/>
          <c:showPercent val="0"/>
          <c:showBubbleSize val="0"/>
        </c:dLbls>
        <c:gapWidth val="150"/>
        <c:axId val="246793344"/>
        <c:axId val="246795264"/>
      </c:barChart>
      <c:lineChart>
        <c:grouping val="standard"/>
        <c:varyColors val="0"/>
        <c:ser>
          <c:idx val="1"/>
          <c:order val="2"/>
          <c:spPr>
            <a:ln w="25400">
              <a:solidFill>
                <a:srgbClr val="FFBB00"/>
              </a:solidFill>
              <a:prstDash val="solid"/>
            </a:ln>
          </c:spPr>
          <c:marker>
            <c:symbol val="none"/>
          </c:marker>
          <c:val>
            <c:numRef>
              <c:f>'Graf IV.4'!$N$5:$N$14</c:f>
              <c:numCache>
                <c:formatCode>General</c:formatCode>
                <c:ptCount val="10"/>
                <c:pt idx="0">
                  <c:v>3.5</c:v>
                </c:pt>
                <c:pt idx="1">
                  <c:v>3.5</c:v>
                </c:pt>
                <c:pt idx="2">
                  <c:v>3.5</c:v>
                </c:pt>
                <c:pt idx="3">
                  <c:v>3.5</c:v>
                </c:pt>
                <c:pt idx="4">
                  <c:v>3.5</c:v>
                </c:pt>
                <c:pt idx="5">
                  <c:v>3.5</c:v>
                </c:pt>
                <c:pt idx="6">
                  <c:v>3.5</c:v>
                </c:pt>
                <c:pt idx="7">
                  <c:v>3.5</c:v>
                </c:pt>
                <c:pt idx="8">
                  <c:v>3.5</c:v>
                </c:pt>
                <c:pt idx="9">
                  <c:v>3.5</c:v>
                </c:pt>
              </c:numCache>
            </c:numRef>
          </c:val>
          <c:smooth val="0"/>
          <c:extLst xmlns:DataManagerRef="urn:DataManager">
            <c:ext xmlns:c16="http://schemas.microsoft.com/office/drawing/2014/chart" uri="{C3380CC4-5D6E-409C-BE32-E72D297353CC}">
              <c16:uniqueId val="{00000017-E159-4CDB-8AB8-87584B364F6F}"/>
            </c:ext>
          </c:extLst>
        </c:ser>
        <c:ser>
          <c:idx val="3"/>
          <c:order val="3"/>
          <c:spPr>
            <a:ln w="25400">
              <a:solidFill>
                <a:srgbClr val="9ACD32"/>
              </a:solidFill>
              <a:prstDash val="solid"/>
            </a:ln>
          </c:spPr>
          <c:marker>
            <c:symbol val="none"/>
          </c:marker>
          <c:val>
            <c:numRef>
              <c:f>'Graf IV.4'!$O$5:$O$14</c:f>
              <c:numCache>
                <c:formatCode>General</c:formatCode>
                <c:ptCount val="10"/>
                <c:pt idx="0">
                  <c:v>4.25</c:v>
                </c:pt>
                <c:pt idx="1">
                  <c:v>4.25</c:v>
                </c:pt>
                <c:pt idx="2">
                  <c:v>4.25</c:v>
                </c:pt>
                <c:pt idx="3">
                  <c:v>4.25</c:v>
                </c:pt>
                <c:pt idx="4">
                  <c:v>4.25</c:v>
                </c:pt>
                <c:pt idx="5">
                  <c:v>4.25</c:v>
                </c:pt>
                <c:pt idx="6">
                  <c:v>4.25</c:v>
                </c:pt>
                <c:pt idx="7">
                  <c:v>4.25</c:v>
                </c:pt>
                <c:pt idx="8">
                  <c:v>4.25</c:v>
                </c:pt>
                <c:pt idx="9">
                  <c:v>4.25</c:v>
                </c:pt>
              </c:numCache>
            </c:numRef>
          </c:val>
          <c:smooth val="0"/>
          <c:extLst xmlns:DataManagerRef="urn:DataManager">
            <c:ext xmlns:c16="http://schemas.microsoft.com/office/drawing/2014/chart" uri="{C3380CC4-5D6E-409C-BE32-E72D297353CC}">
              <c16:uniqueId val="{00000018-E159-4CDB-8AB8-87584B364F6F}"/>
            </c:ext>
          </c:extLst>
        </c:ser>
        <c:dLbls>
          <c:showLegendKey val="0"/>
          <c:showVal val="0"/>
          <c:showCatName val="0"/>
          <c:showSerName val="0"/>
          <c:showPercent val="0"/>
          <c:showBubbleSize val="0"/>
        </c:dLbls>
        <c:marker val="1"/>
        <c:smooth val="0"/>
        <c:axId val="246793344"/>
        <c:axId val="246795264"/>
      </c:lineChart>
      <c:lineChart>
        <c:grouping val="standard"/>
        <c:varyColors val="0"/>
        <c:ser>
          <c:idx val="4"/>
          <c:order val="4"/>
          <c:tx>
            <c:strRef>
              <c:f>'Graf IV.4'!$M$3</c:f>
              <c:strCache>
                <c:ptCount val="1"/>
                <c:pt idx="0">
                  <c:v>Capital buffer for O-SII (rhs)</c:v>
                </c:pt>
              </c:strCache>
            </c:strRef>
          </c:tx>
          <c:spPr>
            <a:ln w="25400">
              <a:noFill/>
              <a:prstDash val="solid"/>
            </a:ln>
          </c:spPr>
          <c:marker>
            <c:symbol val="circle"/>
            <c:size val="7"/>
            <c:spPr>
              <a:solidFill>
                <a:srgbClr val="00CED1"/>
              </a:solidFill>
              <a:ln>
                <a:solidFill>
                  <a:srgbClr val="00CED1"/>
                </a:solidFill>
                <a:prstDash val="solid"/>
              </a:ln>
            </c:spPr>
          </c:marker>
          <c:val>
            <c:numRef>
              <c:f>'Graf IV.4'!$M$5:$M$14</c:f>
              <c:numCache>
                <c:formatCode>0.0</c:formatCode>
                <c:ptCount val="10"/>
                <c:pt idx="0" formatCode="General">
                  <c:v>2.5</c:v>
                </c:pt>
                <c:pt idx="1">
                  <c:v>2</c:v>
                </c:pt>
                <c:pt idx="2">
                  <c:v>2</c:v>
                </c:pt>
                <c:pt idx="3" formatCode="General">
                  <c:v>1.5</c:v>
                </c:pt>
                <c:pt idx="5" formatCode="General">
                  <c:v>0.5</c:v>
                </c:pt>
              </c:numCache>
            </c:numRef>
          </c:val>
          <c:smooth val="0"/>
          <c:extLst xmlns:DataManagerRef="urn:DataManager">
            <c:ext xmlns:c16="http://schemas.microsoft.com/office/drawing/2014/chart" uri="{C3380CC4-5D6E-409C-BE32-E72D297353CC}">
              <c16:uniqueId val="{00000019-E159-4CDB-8AB8-87584B364F6F}"/>
            </c:ext>
          </c:extLst>
        </c:ser>
        <c:dLbls>
          <c:showLegendKey val="0"/>
          <c:showVal val="0"/>
          <c:showCatName val="0"/>
          <c:showSerName val="0"/>
          <c:showPercent val="0"/>
          <c:showBubbleSize val="0"/>
        </c:dLbls>
        <c:marker val="1"/>
        <c:smooth val="0"/>
        <c:axId val="246798592"/>
        <c:axId val="246797056"/>
      </c:lineChart>
      <c:catAx>
        <c:axId val="246793344"/>
        <c:scaling>
          <c:orientation val="minMax"/>
        </c:scaling>
        <c:delete val="0"/>
        <c:axPos val="b"/>
        <c:numFmt formatCode="General" sourceLinked="1"/>
        <c:majorTickMark val="none"/>
        <c:minorTickMark val="none"/>
        <c:tickLblPos val="low"/>
        <c:spPr>
          <a:ln w="6350">
            <a:solidFill>
              <a:srgbClr val="000000"/>
            </a:solidFill>
            <a:prstDash val="solid"/>
          </a:ln>
        </c:spPr>
        <c:txPr>
          <a:bodyPr rot="-2400000" vert="horz"/>
          <a:lstStyle/>
          <a:p>
            <a:pPr>
              <a:defRPr sz="850" baseline="0">
                <a:latin typeface="Arial"/>
                <a:ea typeface="Arial"/>
                <a:cs typeface="Arial"/>
              </a:defRPr>
            </a:pPr>
            <a:endParaRPr lang="cs-CZ"/>
          </a:p>
        </c:txPr>
        <c:crossAx val="246795264"/>
        <c:crosses val="autoZero"/>
        <c:auto val="1"/>
        <c:lblAlgn val="ctr"/>
        <c:lblOffset val="100"/>
        <c:tickLblSkip val="1"/>
        <c:noMultiLvlLbl val="0"/>
      </c:catAx>
      <c:valAx>
        <c:axId val="24679526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46793344"/>
        <c:crosses val="autoZero"/>
        <c:crossBetween val="between"/>
        <c:majorUnit val="5"/>
      </c:valAx>
      <c:valAx>
        <c:axId val="246797056"/>
        <c:scaling>
          <c:orientation val="minMax"/>
          <c:max val="3"/>
          <c:min val="0"/>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46798592"/>
        <c:crosses val="max"/>
        <c:crossBetween val="between"/>
        <c:majorUnit val="0.5"/>
        <c:minorUnit val="0.5"/>
      </c:valAx>
      <c:catAx>
        <c:axId val="246798592"/>
        <c:scaling>
          <c:orientation val="minMax"/>
        </c:scaling>
        <c:delete val="1"/>
        <c:axPos val="b"/>
        <c:majorTickMark val="out"/>
        <c:minorTickMark val="none"/>
        <c:tickLblPos val="nextTo"/>
        <c:crossAx val="246797056"/>
        <c:crosses val="autoZero"/>
        <c:auto val="1"/>
        <c:lblAlgn val="ctr"/>
        <c:lblOffset val="100"/>
        <c:noMultiLvlLbl val="0"/>
      </c:catAx>
      <c:spPr>
        <a:noFill/>
        <a:ln w="25400">
          <a:noFill/>
        </a:ln>
      </c:spPr>
    </c:plotArea>
    <c:legend>
      <c:legendPos val="b"/>
      <c:legendEntry>
        <c:idx val="2"/>
        <c:delete val="1"/>
      </c:legendEntry>
      <c:legendEntry>
        <c:idx val="3"/>
        <c:delete val="1"/>
      </c:legendEntry>
      <c:legendEntry>
        <c:idx val="4"/>
        <c:txPr>
          <a:bodyPr/>
          <a:lstStyle/>
          <a:p>
            <a:pPr>
              <a:defRPr sz="900" baseline="0">
                <a:latin typeface="Arial"/>
                <a:ea typeface="Arial"/>
                <a:cs typeface="Arial"/>
              </a:defRPr>
            </a:pPr>
            <a:endParaRPr lang="cs-CZ"/>
          </a:p>
        </c:txPr>
      </c:legendEntry>
      <c:layout>
        <c:manualLayout>
          <c:xMode val="edge"/>
          <c:yMode val="edge"/>
          <c:x val="0"/>
          <c:y val="0.89852884136818434"/>
          <c:w val="0.98283602224547095"/>
          <c:h val="0.10147115863181561"/>
        </c:manualLayout>
      </c:layout>
      <c:overlay val="0"/>
      <c:spPr>
        <a:ln w="25400">
          <a:noFill/>
        </a:ln>
      </c:spPr>
      <c:txPr>
        <a:bodyPr/>
        <a:lstStyle/>
        <a:p>
          <a:pPr>
            <a:defRPr sz="90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3.9291276934096578E-2"/>
          <c:w val="0.81290127195639006"/>
          <c:h val="0.5764416523327297"/>
        </c:manualLayout>
      </c:layout>
      <c:areaChart>
        <c:grouping val="stacked"/>
        <c:varyColors val="0"/>
        <c:ser>
          <c:idx val="0"/>
          <c:order val="0"/>
          <c:tx>
            <c:strRef>
              <c:f>'Graf IV.5'!$K$4</c:f>
              <c:strCache>
                <c:ptCount val="1"/>
                <c:pt idx="0">
                  <c:v>Ostatní bankovní úvěry soukromému nefinančnímu sektoru</c:v>
                </c:pt>
              </c:strCache>
            </c:strRef>
          </c:tx>
          <c:spPr>
            <a:solidFill>
              <a:srgbClr val="2426A9"/>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IV.5'!$K$5:$K$125</c:f>
              <c:numCache>
                <c:formatCode>0.0</c:formatCode>
                <c:ptCount val="121"/>
                <c:pt idx="0">
                  <c:v>898.85270000000003</c:v>
                </c:pt>
                <c:pt idx="1">
                  <c:v>898.90350000000001</c:v>
                </c:pt>
                <c:pt idx="2">
                  <c:v>905.21310000000005</c:v>
                </c:pt>
                <c:pt idx="3">
                  <c:v>908.54809999999998</c:v>
                </c:pt>
                <c:pt idx="4">
                  <c:v>891.6662</c:v>
                </c:pt>
                <c:pt idx="5">
                  <c:v>897.71190000000001</c:v>
                </c:pt>
                <c:pt idx="6">
                  <c:v>897.28639999999996</c:v>
                </c:pt>
                <c:pt idx="7">
                  <c:v>896.67460000000005</c:v>
                </c:pt>
                <c:pt idx="8">
                  <c:v>897.79300000000001</c:v>
                </c:pt>
                <c:pt idx="9">
                  <c:v>901.91499999999996</c:v>
                </c:pt>
                <c:pt idx="10">
                  <c:v>901.42849999999999</c:v>
                </c:pt>
                <c:pt idx="11">
                  <c:v>908.06849999999997</c:v>
                </c:pt>
                <c:pt idx="12">
                  <c:v>905.80489999999998</c:v>
                </c:pt>
                <c:pt idx="13">
                  <c:v>912.86450000000002</c:v>
                </c:pt>
                <c:pt idx="14">
                  <c:v>907.06830000000002</c:v>
                </c:pt>
                <c:pt idx="15">
                  <c:v>905.37789999999995</c:v>
                </c:pt>
                <c:pt idx="16">
                  <c:v>897.08900000000006</c:v>
                </c:pt>
                <c:pt idx="17">
                  <c:v>899.59289999999999</c:v>
                </c:pt>
                <c:pt idx="18">
                  <c:v>896.89949999999999</c:v>
                </c:pt>
                <c:pt idx="19">
                  <c:v>899.88480000000004</c:v>
                </c:pt>
                <c:pt idx="20">
                  <c:v>893.51</c:v>
                </c:pt>
                <c:pt idx="21">
                  <c:v>891.73109999999997</c:v>
                </c:pt>
                <c:pt idx="22">
                  <c:v>896.56790000000001</c:v>
                </c:pt>
                <c:pt idx="23">
                  <c:v>897.08810000000005</c:v>
                </c:pt>
                <c:pt idx="24">
                  <c:v>901.7133</c:v>
                </c:pt>
                <c:pt idx="25">
                  <c:v>910.91920000000005</c:v>
                </c:pt>
                <c:pt idx="26">
                  <c:v>912.14099999999996</c:v>
                </c:pt>
                <c:pt idx="27">
                  <c:v>927.52170000000001</c:v>
                </c:pt>
                <c:pt idx="28">
                  <c:v>917.64269999999999</c:v>
                </c:pt>
                <c:pt idx="29">
                  <c:v>921.178</c:v>
                </c:pt>
                <c:pt idx="30">
                  <c:v>914.4212</c:v>
                </c:pt>
                <c:pt idx="31">
                  <c:v>912.69590000000005</c:v>
                </c:pt>
                <c:pt idx="32">
                  <c:v>907.92560000000003</c:v>
                </c:pt>
                <c:pt idx="33">
                  <c:v>907.9212</c:v>
                </c:pt>
                <c:pt idx="34">
                  <c:v>915.30799999999999</c:v>
                </c:pt>
                <c:pt idx="35">
                  <c:v>908.26149999999996</c:v>
                </c:pt>
                <c:pt idx="36">
                  <c:v>907.54660000000001</c:v>
                </c:pt>
                <c:pt idx="37">
                  <c:v>906.6875</c:v>
                </c:pt>
                <c:pt idx="38">
                  <c:v>906.65170000000001</c:v>
                </c:pt>
                <c:pt idx="39">
                  <c:v>911.12800000000004</c:v>
                </c:pt>
                <c:pt idx="40">
                  <c:v>913.47829999999999</c:v>
                </c:pt>
                <c:pt idx="41">
                  <c:v>919.26549999999997</c:v>
                </c:pt>
                <c:pt idx="42">
                  <c:v>923.27940000000001</c:v>
                </c:pt>
                <c:pt idx="43">
                  <c:v>922.54010000000005</c:v>
                </c:pt>
                <c:pt idx="44">
                  <c:v>929.39710000000002</c:v>
                </c:pt>
                <c:pt idx="45">
                  <c:v>940.78530000000001</c:v>
                </c:pt>
                <c:pt idx="46">
                  <c:v>946.07550000000003</c:v>
                </c:pt>
                <c:pt idx="47">
                  <c:v>950.9085</c:v>
                </c:pt>
                <c:pt idx="48">
                  <c:v>973.35680000000002</c:v>
                </c:pt>
                <c:pt idx="49">
                  <c:v>973.84500000000003</c:v>
                </c:pt>
                <c:pt idx="50">
                  <c:v>970.07460000000003</c:v>
                </c:pt>
                <c:pt idx="51">
                  <c:v>964.07349999999997</c:v>
                </c:pt>
                <c:pt idx="52">
                  <c:v>945.84199999999998</c:v>
                </c:pt>
                <c:pt idx="53">
                  <c:v>950.34079999999994</c:v>
                </c:pt>
                <c:pt idx="54">
                  <c:v>954.45050000000003</c:v>
                </c:pt>
                <c:pt idx="55">
                  <c:v>963.0068</c:v>
                </c:pt>
                <c:pt idx="56">
                  <c:v>968.28660000000002</c:v>
                </c:pt>
                <c:pt idx="57">
                  <c:v>974.33690000000001</c:v>
                </c:pt>
                <c:pt idx="58">
                  <c:v>976.01279999999997</c:v>
                </c:pt>
                <c:pt idx="59">
                  <c:v>987.05840000000001</c:v>
                </c:pt>
                <c:pt idx="60">
                  <c:v>991.55240000000003</c:v>
                </c:pt>
                <c:pt idx="61">
                  <c:v>1000.7877999999999</c:v>
                </c:pt>
                <c:pt idx="62">
                  <c:v>1005.9011</c:v>
                </c:pt>
                <c:pt idx="63">
                  <c:v>1004.2549</c:v>
                </c:pt>
                <c:pt idx="64">
                  <c:v>975.61680000000001</c:v>
                </c:pt>
                <c:pt idx="65">
                  <c:v>975.87049999999999</c:v>
                </c:pt>
                <c:pt idx="66">
                  <c:v>980.6703</c:v>
                </c:pt>
                <c:pt idx="67">
                  <c:v>991.62440000000004</c:v>
                </c:pt>
                <c:pt idx="68">
                  <c:v>1002.3979</c:v>
                </c:pt>
                <c:pt idx="69">
                  <c:v>1016.3881</c:v>
                </c:pt>
                <c:pt idx="70">
                  <c:v>1023.1991</c:v>
                </c:pt>
                <c:pt idx="71">
                  <c:v>1037.6706999999999</c:v>
                </c:pt>
                <c:pt idx="72">
                  <c:v>1041.9666</c:v>
                </c:pt>
                <c:pt idx="73">
                  <c:v>1042.9735000000001</c:v>
                </c:pt>
                <c:pt idx="74">
                  <c:v>1048.3788</c:v>
                </c:pt>
                <c:pt idx="75">
                  <c:v>1046.0681999999999</c:v>
                </c:pt>
                <c:pt idx="76">
                  <c:v>1043.5111999999999</c:v>
                </c:pt>
                <c:pt idx="77">
                  <c:v>1040.8804</c:v>
                </c:pt>
                <c:pt idx="78">
                  <c:v>1044.8692000000001</c:v>
                </c:pt>
                <c:pt idx="79">
                  <c:v>1045.1973</c:v>
                </c:pt>
                <c:pt idx="80">
                  <c:v>1056.1170999999999</c:v>
                </c:pt>
                <c:pt idx="81">
                  <c:v>1065.2364</c:v>
                </c:pt>
                <c:pt idx="82">
                  <c:v>1080.1489999999999</c:v>
                </c:pt>
                <c:pt idx="83">
                  <c:v>1092.3651</c:v>
                </c:pt>
                <c:pt idx="84">
                  <c:v>1104.4297999999999</c:v>
                </c:pt>
                <c:pt idx="85">
                  <c:v>1117.1944000000001</c:v>
                </c:pt>
                <c:pt idx="86">
                  <c:v>1131.2872</c:v>
                </c:pt>
                <c:pt idx="87">
                  <c:v>1120.3561999999999</c:v>
                </c:pt>
                <c:pt idx="88">
                  <c:v>1101.2942</c:v>
                </c:pt>
                <c:pt idx="89">
                  <c:v>1108.0210999999999</c:v>
                </c:pt>
                <c:pt idx="90">
                  <c:v>1100.9349</c:v>
                </c:pt>
                <c:pt idx="91">
                  <c:v>1106.2684999999999</c:v>
                </c:pt>
                <c:pt idx="92">
                  <c:v>1114.1683</c:v>
                </c:pt>
                <c:pt idx="93">
                  <c:v>1115.8789999999999</c:v>
                </c:pt>
                <c:pt idx="94">
                  <c:v>1123.1706999999999</c:v>
                </c:pt>
                <c:pt idx="95">
                  <c:v>1130.0523000000001</c:v>
                </c:pt>
                <c:pt idx="96">
                  <c:v>1135.4519</c:v>
                </c:pt>
                <c:pt idx="97">
                  <c:v>1146.9918</c:v>
                </c:pt>
                <c:pt idx="98">
                  <c:v>1157.4378999999999</c:v>
                </c:pt>
                <c:pt idx="99">
                  <c:v>1154.2547</c:v>
                </c:pt>
                <c:pt idx="100">
                  <c:v>1130.9152999999999</c:v>
                </c:pt>
                <c:pt idx="101">
                  <c:v>1135.8046999999999</c:v>
                </c:pt>
                <c:pt idx="102">
                  <c:v>1135.9916000000001</c:v>
                </c:pt>
                <c:pt idx="103">
                  <c:v>1153.5288</c:v>
                </c:pt>
                <c:pt idx="104">
                  <c:v>1152.2488000000001</c:v>
                </c:pt>
                <c:pt idx="105">
                  <c:v>1145.4287999999999</c:v>
                </c:pt>
                <c:pt idx="106">
                  <c:v>1138.7247</c:v>
                </c:pt>
                <c:pt idx="107">
                  <c:v>1141.1629</c:v>
                </c:pt>
                <c:pt idx="108">
                  <c:v>1144.2532000000001</c:v>
                </c:pt>
                <c:pt idx="109">
                  <c:v>1160.1791000000001</c:v>
                </c:pt>
                <c:pt idx="110">
                  <c:v>1164.3431</c:v>
                </c:pt>
                <c:pt idx="111">
                  <c:v>1160.7745</c:v>
                </c:pt>
                <c:pt idx="112">
                  <c:v>1117.9339</c:v>
                </c:pt>
                <c:pt idx="113">
                  <c:v>1122.3518999999999</c:v>
                </c:pt>
                <c:pt idx="114">
                  <c:v>1116.5409</c:v>
                </c:pt>
                <c:pt idx="115">
                  <c:v>1126.2940000000001</c:v>
                </c:pt>
                <c:pt idx="116">
                  <c:v>1132.6578999999999</c:v>
                </c:pt>
                <c:pt idx="117">
                  <c:v>1134.7559000000001</c:v>
                </c:pt>
                <c:pt idx="118">
                  <c:v>1157.5689</c:v>
                </c:pt>
                <c:pt idx="119">
                  <c:v>1168.3284000000001</c:v>
                </c:pt>
                <c:pt idx="120">
                  <c:v>1181.0882999999999</c:v>
                </c:pt>
              </c:numCache>
            </c:numRef>
          </c:val>
          <c:extLst xmlns:DataManagerRef="urn:DataManager">
            <c:ext xmlns:c16="http://schemas.microsoft.com/office/drawing/2014/chart" uri="{C3380CC4-5D6E-409C-BE32-E72D297353CC}">
              <c16:uniqueId val="{00000000-7307-4705-B755-4ADBAD8F0F8F}"/>
            </c:ext>
          </c:extLst>
        </c:ser>
        <c:ser>
          <c:idx val="1"/>
          <c:order val="1"/>
          <c:tx>
            <c:strRef>
              <c:f>'Graf IV.5'!$L$4</c:f>
              <c:strCache>
                <c:ptCount val="1"/>
                <c:pt idx="0">
                  <c:v>Domácnosti – na bydlení</c:v>
                </c:pt>
              </c:strCache>
            </c:strRef>
          </c:tx>
          <c:spPr>
            <a:solidFill>
              <a:srgbClr val="D52B1E"/>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IV.5'!$L$5:$L$125</c:f>
              <c:numCache>
                <c:formatCode>0.0</c:formatCode>
                <c:ptCount val="121"/>
                <c:pt idx="0">
                  <c:v>751.649</c:v>
                </c:pt>
                <c:pt idx="1">
                  <c:v>755.66639999999995</c:v>
                </c:pt>
                <c:pt idx="2">
                  <c:v>759.57799999999997</c:v>
                </c:pt>
                <c:pt idx="3">
                  <c:v>763.85580000000004</c:v>
                </c:pt>
                <c:pt idx="4">
                  <c:v>772.8664</c:v>
                </c:pt>
                <c:pt idx="5">
                  <c:v>774.52120000000002</c:v>
                </c:pt>
                <c:pt idx="6">
                  <c:v>775.59230000000002</c:v>
                </c:pt>
                <c:pt idx="7">
                  <c:v>777.42380000000003</c:v>
                </c:pt>
                <c:pt idx="8">
                  <c:v>779.52329999999995</c:v>
                </c:pt>
                <c:pt idx="9">
                  <c:v>783.19910000000004</c:v>
                </c:pt>
                <c:pt idx="10">
                  <c:v>787.41430000000003</c:v>
                </c:pt>
                <c:pt idx="11">
                  <c:v>789.49429999999995</c:v>
                </c:pt>
                <c:pt idx="12">
                  <c:v>794.01499999999999</c:v>
                </c:pt>
                <c:pt idx="13">
                  <c:v>796.24699999999996</c:v>
                </c:pt>
                <c:pt idx="14">
                  <c:v>800.1884</c:v>
                </c:pt>
                <c:pt idx="15">
                  <c:v>803.90409999999997</c:v>
                </c:pt>
                <c:pt idx="16">
                  <c:v>809.97119999999995</c:v>
                </c:pt>
                <c:pt idx="17">
                  <c:v>810.83209999999997</c:v>
                </c:pt>
                <c:pt idx="18">
                  <c:v>812.03880000000004</c:v>
                </c:pt>
                <c:pt idx="19">
                  <c:v>814.15260000000001</c:v>
                </c:pt>
                <c:pt idx="20">
                  <c:v>816.83420000000001</c:v>
                </c:pt>
                <c:pt idx="21">
                  <c:v>820.37599999999998</c:v>
                </c:pt>
                <c:pt idx="22">
                  <c:v>823.89949999999999</c:v>
                </c:pt>
                <c:pt idx="23">
                  <c:v>828.03110000000004</c:v>
                </c:pt>
                <c:pt idx="24">
                  <c:v>832.11569999999995</c:v>
                </c:pt>
                <c:pt idx="25">
                  <c:v>835.92949999999996</c:v>
                </c:pt>
                <c:pt idx="26">
                  <c:v>840.95600000000002</c:v>
                </c:pt>
                <c:pt idx="27">
                  <c:v>845.34310000000005</c:v>
                </c:pt>
                <c:pt idx="28">
                  <c:v>852.31970000000001</c:v>
                </c:pt>
                <c:pt idx="29">
                  <c:v>853.42859999999996</c:v>
                </c:pt>
                <c:pt idx="30">
                  <c:v>854.89350000000002</c:v>
                </c:pt>
                <c:pt idx="31">
                  <c:v>857.65840000000003</c:v>
                </c:pt>
                <c:pt idx="32">
                  <c:v>862.11569999999995</c:v>
                </c:pt>
                <c:pt idx="33">
                  <c:v>865.99390000000005</c:v>
                </c:pt>
                <c:pt idx="34">
                  <c:v>871.09349999999995</c:v>
                </c:pt>
                <c:pt idx="35">
                  <c:v>876.17859999999996</c:v>
                </c:pt>
                <c:pt idx="36">
                  <c:v>880.02300000000002</c:v>
                </c:pt>
                <c:pt idx="37">
                  <c:v>885.45349999999996</c:v>
                </c:pt>
                <c:pt idx="38">
                  <c:v>890.56349999999998</c:v>
                </c:pt>
                <c:pt idx="39">
                  <c:v>894.47820000000002</c:v>
                </c:pt>
                <c:pt idx="40">
                  <c:v>899.99180000000001</c:v>
                </c:pt>
                <c:pt idx="41">
                  <c:v>902.86</c:v>
                </c:pt>
                <c:pt idx="42">
                  <c:v>905.56539999999995</c:v>
                </c:pt>
                <c:pt idx="43">
                  <c:v>910.45579999999995</c:v>
                </c:pt>
                <c:pt idx="44">
                  <c:v>916.13689999999997</c:v>
                </c:pt>
                <c:pt idx="45">
                  <c:v>921.63760000000002</c:v>
                </c:pt>
                <c:pt idx="46">
                  <c:v>930.21910000000003</c:v>
                </c:pt>
                <c:pt idx="47">
                  <c:v>937.90920000000006</c:v>
                </c:pt>
                <c:pt idx="48">
                  <c:v>943.79380000000003</c:v>
                </c:pt>
                <c:pt idx="49">
                  <c:v>950.14919999999995</c:v>
                </c:pt>
                <c:pt idx="50">
                  <c:v>956.66809999999998</c:v>
                </c:pt>
                <c:pt idx="51">
                  <c:v>962.97479999999996</c:v>
                </c:pt>
                <c:pt idx="52">
                  <c:v>971.78129999999999</c:v>
                </c:pt>
                <c:pt idx="53">
                  <c:v>970.93330000000003</c:v>
                </c:pt>
                <c:pt idx="54">
                  <c:v>975.80070000000001</c:v>
                </c:pt>
                <c:pt idx="55">
                  <c:v>981.68110000000001</c:v>
                </c:pt>
                <c:pt idx="56">
                  <c:v>989.05499999999995</c:v>
                </c:pt>
                <c:pt idx="57">
                  <c:v>996.13350000000003</c:v>
                </c:pt>
                <c:pt idx="58">
                  <c:v>1004.9942</c:v>
                </c:pt>
                <c:pt idx="59">
                  <c:v>1011.7949</c:v>
                </c:pt>
                <c:pt idx="60">
                  <c:v>1020.6248000000001</c:v>
                </c:pt>
                <c:pt idx="61">
                  <c:v>1029.1839</c:v>
                </c:pt>
                <c:pt idx="62">
                  <c:v>1038.6219000000001</c:v>
                </c:pt>
                <c:pt idx="63">
                  <c:v>1047.3965000000001</c:v>
                </c:pt>
                <c:pt idx="64">
                  <c:v>1053.2817</c:v>
                </c:pt>
                <c:pt idx="65">
                  <c:v>1059.2919999999999</c:v>
                </c:pt>
                <c:pt idx="66">
                  <c:v>1065.3478</c:v>
                </c:pt>
                <c:pt idx="67">
                  <c:v>1074.0926999999999</c:v>
                </c:pt>
                <c:pt idx="68">
                  <c:v>1081.5427</c:v>
                </c:pt>
                <c:pt idx="69">
                  <c:v>1091.2183</c:v>
                </c:pt>
                <c:pt idx="70">
                  <c:v>1101.3601000000001</c:v>
                </c:pt>
                <c:pt idx="71">
                  <c:v>1108.1032</c:v>
                </c:pt>
                <c:pt idx="72">
                  <c:v>1117.5719999999999</c:v>
                </c:pt>
                <c:pt idx="73">
                  <c:v>1125.0406</c:v>
                </c:pt>
                <c:pt idx="74">
                  <c:v>1133.0182</c:v>
                </c:pt>
                <c:pt idx="75">
                  <c:v>1141.3978999999999</c:v>
                </c:pt>
                <c:pt idx="76">
                  <c:v>1148.0826999999999</c:v>
                </c:pt>
                <c:pt idx="77">
                  <c:v>1154.1415</c:v>
                </c:pt>
                <c:pt idx="78">
                  <c:v>1159.6137000000001</c:v>
                </c:pt>
                <c:pt idx="79">
                  <c:v>1166.8748000000001</c:v>
                </c:pt>
                <c:pt idx="80">
                  <c:v>1174.4218000000001</c:v>
                </c:pt>
                <c:pt idx="81">
                  <c:v>1183.0305000000001</c:v>
                </c:pt>
                <c:pt idx="82">
                  <c:v>1192.559</c:v>
                </c:pt>
                <c:pt idx="83">
                  <c:v>1200.2670000000001</c:v>
                </c:pt>
                <c:pt idx="84">
                  <c:v>1210.03</c:v>
                </c:pt>
                <c:pt idx="85">
                  <c:v>1218.4643000000001</c:v>
                </c:pt>
                <c:pt idx="86">
                  <c:v>1229.9005</c:v>
                </c:pt>
                <c:pt idx="87">
                  <c:v>1239.8785</c:v>
                </c:pt>
                <c:pt idx="88">
                  <c:v>1245.8602000000001</c:v>
                </c:pt>
                <c:pt idx="89">
                  <c:v>1249.6069</c:v>
                </c:pt>
                <c:pt idx="90">
                  <c:v>1253.6531</c:v>
                </c:pt>
                <c:pt idx="91">
                  <c:v>1260.0510999999999</c:v>
                </c:pt>
                <c:pt idx="92">
                  <c:v>1266.0310999999999</c:v>
                </c:pt>
                <c:pt idx="93">
                  <c:v>1273.9435000000001</c:v>
                </c:pt>
                <c:pt idx="94">
                  <c:v>1281.5508</c:v>
                </c:pt>
                <c:pt idx="95">
                  <c:v>1289.2945</c:v>
                </c:pt>
                <c:pt idx="96">
                  <c:v>1299.0416</c:v>
                </c:pt>
                <c:pt idx="97">
                  <c:v>1305.5779</c:v>
                </c:pt>
                <c:pt idx="98">
                  <c:v>1313.3631</c:v>
                </c:pt>
                <c:pt idx="99">
                  <c:v>1322.6822999999999</c:v>
                </c:pt>
                <c:pt idx="100">
                  <c:v>1329.7367999999999</c:v>
                </c:pt>
                <c:pt idx="101">
                  <c:v>1335.6860999999999</c:v>
                </c:pt>
                <c:pt idx="102">
                  <c:v>1341.7213999999999</c:v>
                </c:pt>
                <c:pt idx="103">
                  <c:v>1349.085</c:v>
                </c:pt>
                <c:pt idx="104">
                  <c:v>1355.9387999999999</c:v>
                </c:pt>
                <c:pt idx="105">
                  <c:v>1364.2466999999999</c:v>
                </c:pt>
                <c:pt idx="106">
                  <c:v>1374.3384000000001</c:v>
                </c:pt>
                <c:pt idx="107">
                  <c:v>1384.8176000000001</c:v>
                </c:pt>
                <c:pt idx="108">
                  <c:v>1393.5814</c:v>
                </c:pt>
                <c:pt idx="109">
                  <c:v>1403.4919</c:v>
                </c:pt>
                <c:pt idx="110">
                  <c:v>1413.4380000000001</c:v>
                </c:pt>
                <c:pt idx="111">
                  <c:v>1424.2336</c:v>
                </c:pt>
                <c:pt idx="112">
                  <c:v>1435.8205</c:v>
                </c:pt>
                <c:pt idx="113">
                  <c:v>1442.2203</c:v>
                </c:pt>
                <c:pt idx="114">
                  <c:v>1451.9764</c:v>
                </c:pt>
                <c:pt idx="115">
                  <c:v>1464.4552000000001</c:v>
                </c:pt>
                <c:pt idx="116">
                  <c:v>1476.4892</c:v>
                </c:pt>
                <c:pt idx="117">
                  <c:v>1489.9304</c:v>
                </c:pt>
                <c:pt idx="118">
                  <c:v>1505.5214000000001</c:v>
                </c:pt>
                <c:pt idx="119">
                  <c:v>1519.3876</c:v>
                </c:pt>
                <c:pt idx="120">
                  <c:v>1534.8486</c:v>
                </c:pt>
              </c:numCache>
            </c:numRef>
          </c:val>
          <c:extLst xmlns:DataManagerRef="urn:DataManager">
            <c:ext xmlns:c16="http://schemas.microsoft.com/office/drawing/2014/chart" uri="{C3380CC4-5D6E-409C-BE32-E72D297353CC}">
              <c16:uniqueId val="{00000001-7307-4705-B755-4ADBAD8F0F8F}"/>
            </c:ext>
          </c:extLst>
        </c:ser>
        <c:ser>
          <c:idx val="2"/>
          <c:order val="2"/>
          <c:tx>
            <c:strRef>
              <c:f>'Graf IV.5'!$M$4</c:f>
              <c:strCache>
                <c:ptCount val="1"/>
                <c:pt idx="0">
                  <c:v>Nefinanční podniky – činnosti v oblasti nemovitostí</c:v>
                </c:pt>
              </c:strCache>
            </c:strRef>
          </c:tx>
          <c:spPr>
            <a:solidFill>
              <a:srgbClr val="FFBB00"/>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IV.5'!$M$5:$M$125</c:f>
              <c:numCache>
                <c:formatCode>0.0</c:formatCode>
                <c:ptCount val="121"/>
                <c:pt idx="0">
                  <c:v>260.20909999999998</c:v>
                </c:pt>
                <c:pt idx="1">
                  <c:v>267.37979999999999</c:v>
                </c:pt>
                <c:pt idx="2">
                  <c:v>270.74740000000003</c:v>
                </c:pt>
                <c:pt idx="3">
                  <c:v>274.63010000000003</c:v>
                </c:pt>
                <c:pt idx="4">
                  <c:v>279.21170000000001</c:v>
                </c:pt>
                <c:pt idx="5">
                  <c:v>276.2294</c:v>
                </c:pt>
                <c:pt idx="6">
                  <c:v>277.45740000000001</c:v>
                </c:pt>
                <c:pt idx="7">
                  <c:v>276.71879999999999</c:v>
                </c:pt>
                <c:pt idx="8">
                  <c:v>275.8349</c:v>
                </c:pt>
                <c:pt idx="9">
                  <c:v>278.7165</c:v>
                </c:pt>
                <c:pt idx="10">
                  <c:v>278.81630000000001</c:v>
                </c:pt>
                <c:pt idx="11">
                  <c:v>277.34269999999998</c:v>
                </c:pt>
                <c:pt idx="12">
                  <c:v>275.7654</c:v>
                </c:pt>
                <c:pt idx="13">
                  <c:v>273.05799999999999</c:v>
                </c:pt>
                <c:pt idx="14">
                  <c:v>273.76369999999997</c:v>
                </c:pt>
                <c:pt idx="15">
                  <c:v>278.46769999999998</c:v>
                </c:pt>
                <c:pt idx="16">
                  <c:v>281.22129999999999</c:v>
                </c:pt>
                <c:pt idx="17">
                  <c:v>289.4787</c:v>
                </c:pt>
                <c:pt idx="18">
                  <c:v>291.7602</c:v>
                </c:pt>
                <c:pt idx="19">
                  <c:v>292.5369</c:v>
                </c:pt>
                <c:pt idx="20">
                  <c:v>289.31169999999997</c:v>
                </c:pt>
                <c:pt idx="21">
                  <c:v>282.75200000000001</c:v>
                </c:pt>
                <c:pt idx="22">
                  <c:v>285.327</c:v>
                </c:pt>
                <c:pt idx="23">
                  <c:v>280.59980000000002</c:v>
                </c:pt>
                <c:pt idx="24">
                  <c:v>284.96030000000002</c:v>
                </c:pt>
                <c:pt idx="25">
                  <c:v>282.77030000000002</c:v>
                </c:pt>
                <c:pt idx="26">
                  <c:v>283.99549999999999</c:v>
                </c:pt>
                <c:pt idx="27">
                  <c:v>295.81079999999997</c:v>
                </c:pt>
                <c:pt idx="28">
                  <c:v>298.88189999999997</c:v>
                </c:pt>
                <c:pt idx="29">
                  <c:v>298.0829</c:v>
                </c:pt>
                <c:pt idx="30">
                  <c:v>296.26429999999999</c:v>
                </c:pt>
                <c:pt idx="31">
                  <c:v>293.4228</c:v>
                </c:pt>
                <c:pt idx="32">
                  <c:v>297.98669999999998</c:v>
                </c:pt>
                <c:pt idx="33">
                  <c:v>297.36599999999999</c:v>
                </c:pt>
                <c:pt idx="34">
                  <c:v>296.49020000000002</c:v>
                </c:pt>
                <c:pt idx="35">
                  <c:v>292.10570000000001</c:v>
                </c:pt>
                <c:pt idx="36">
                  <c:v>292.85730000000001</c:v>
                </c:pt>
                <c:pt idx="37">
                  <c:v>293.93209999999999</c:v>
                </c:pt>
                <c:pt idx="38">
                  <c:v>305.96980000000002</c:v>
                </c:pt>
                <c:pt idx="39">
                  <c:v>305.82940000000002</c:v>
                </c:pt>
                <c:pt idx="40">
                  <c:v>309.65780000000001</c:v>
                </c:pt>
                <c:pt idx="41">
                  <c:v>306.32749999999999</c:v>
                </c:pt>
                <c:pt idx="42">
                  <c:v>305.08519999999999</c:v>
                </c:pt>
                <c:pt idx="43">
                  <c:v>307.37970000000001</c:v>
                </c:pt>
                <c:pt idx="44">
                  <c:v>306.34500000000003</c:v>
                </c:pt>
                <c:pt idx="45">
                  <c:v>306.2663</c:v>
                </c:pt>
                <c:pt idx="46">
                  <c:v>308.64780000000002</c:v>
                </c:pt>
                <c:pt idx="47">
                  <c:v>314.26319999999998</c:v>
                </c:pt>
                <c:pt idx="48">
                  <c:v>313.59800000000001</c:v>
                </c:pt>
                <c:pt idx="49">
                  <c:v>319.9828</c:v>
                </c:pt>
                <c:pt idx="50">
                  <c:v>327.37049999999999</c:v>
                </c:pt>
                <c:pt idx="51">
                  <c:v>331.8904</c:v>
                </c:pt>
                <c:pt idx="52">
                  <c:v>326.93220000000002</c:v>
                </c:pt>
                <c:pt idx="53">
                  <c:v>334.01049999999998</c:v>
                </c:pt>
                <c:pt idx="54">
                  <c:v>332.14330000000001</c:v>
                </c:pt>
                <c:pt idx="55">
                  <c:v>346.50709999999998</c:v>
                </c:pt>
                <c:pt idx="56">
                  <c:v>347.02480000000003</c:v>
                </c:pt>
                <c:pt idx="57">
                  <c:v>341.62700000000001</c:v>
                </c:pt>
                <c:pt idx="58">
                  <c:v>346.17910000000001</c:v>
                </c:pt>
                <c:pt idx="59">
                  <c:v>353.59809999999999</c:v>
                </c:pt>
                <c:pt idx="60">
                  <c:v>353.48790000000002</c:v>
                </c:pt>
                <c:pt idx="61">
                  <c:v>359.42619999999999</c:v>
                </c:pt>
                <c:pt idx="62">
                  <c:v>361.09</c:v>
                </c:pt>
                <c:pt idx="63">
                  <c:v>369.86</c:v>
                </c:pt>
                <c:pt idx="64">
                  <c:v>366.56760000000003</c:v>
                </c:pt>
                <c:pt idx="65">
                  <c:v>372.26650000000001</c:v>
                </c:pt>
                <c:pt idx="66">
                  <c:v>374.67349999999999</c:v>
                </c:pt>
                <c:pt idx="67">
                  <c:v>380.09570000000002</c:v>
                </c:pt>
                <c:pt idx="68">
                  <c:v>388.43880000000001</c:v>
                </c:pt>
                <c:pt idx="69">
                  <c:v>385.66469999999998</c:v>
                </c:pt>
                <c:pt idx="70">
                  <c:v>371.72070000000002</c:v>
                </c:pt>
                <c:pt idx="71">
                  <c:v>369.73230000000001</c:v>
                </c:pt>
                <c:pt idx="72">
                  <c:v>374.45240000000001</c:v>
                </c:pt>
                <c:pt idx="73">
                  <c:v>376.0102</c:v>
                </c:pt>
                <c:pt idx="74">
                  <c:v>359.02359999999999</c:v>
                </c:pt>
                <c:pt idx="75">
                  <c:v>360.0609</c:v>
                </c:pt>
                <c:pt idx="76">
                  <c:v>360.25959999999998</c:v>
                </c:pt>
                <c:pt idx="77">
                  <c:v>359.66340000000002</c:v>
                </c:pt>
                <c:pt idx="78">
                  <c:v>367.11329999999998</c:v>
                </c:pt>
                <c:pt idx="79">
                  <c:v>368.72969999999998</c:v>
                </c:pt>
                <c:pt idx="80">
                  <c:v>368.95780000000002</c:v>
                </c:pt>
                <c:pt idx="81">
                  <c:v>372.13420000000002</c:v>
                </c:pt>
                <c:pt idx="82">
                  <c:v>376.4332</c:v>
                </c:pt>
                <c:pt idx="83">
                  <c:v>377.9606</c:v>
                </c:pt>
                <c:pt idx="84">
                  <c:v>377.30410000000001</c:v>
                </c:pt>
                <c:pt idx="85">
                  <c:v>378.69510000000002</c:v>
                </c:pt>
                <c:pt idx="86">
                  <c:v>381.31490000000002</c:v>
                </c:pt>
                <c:pt idx="87">
                  <c:v>385.16430000000003</c:v>
                </c:pt>
                <c:pt idx="88">
                  <c:v>378.95490000000001</c:v>
                </c:pt>
                <c:pt idx="89">
                  <c:v>386.91300000000001</c:v>
                </c:pt>
                <c:pt idx="90">
                  <c:v>388.19229999999999</c:v>
                </c:pt>
                <c:pt idx="91">
                  <c:v>389.65010000000001</c:v>
                </c:pt>
                <c:pt idx="92">
                  <c:v>391.56130000000002</c:v>
                </c:pt>
                <c:pt idx="93">
                  <c:v>396.50979999999998</c:v>
                </c:pt>
                <c:pt idx="94">
                  <c:v>388.14569999999998</c:v>
                </c:pt>
                <c:pt idx="95">
                  <c:v>396.32679999999999</c:v>
                </c:pt>
                <c:pt idx="96">
                  <c:v>403.78800000000001</c:v>
                </c:pt>
                <c:pt idx="97">
                  <c:v>401.57659999999998</c:v>
                </c:pt>
                <c:pt idx="98">
                  <c:v>398.87169999999998</c:v>
                </c:pt>
                <c:pt idx="99">
                  <c:v>404.60930000000002</c:v>
                </c:pt>
                <c:pt idx="100">
                  <c:v>407.33150000000001</c:v>
                </c:pt>
                <c:pt idx="101">
                  <c:v>405.91969999999998</c:v>
                </c:pt>
                <c:pt idx="102">
                  <c:v>406.39260000000002</c:v>
                </c:pt>
                <c:pt idx="103">
                  <c:v>429.62639999999999</c:v>
                </c:pt>
                <c:pt idx="104">
                  <c:v>434.03210000000001</c:v>
                </c:pt>
                <c:pt idx="105">
                  <c:v>436.76339999999999</c:v>
                </c:pt>
                <c:pt idx="106">
                  <c:v>436.57409999999999</c:v>
                </c:pt>
                <c:pt idx="107">
                  <c:v>424.53070000000002</c:v>
                </c:pt>
                <c:pt idx="108">
                  <c:v>427.74149999999997</c:v>
                </c:pt>
                <c:pt idx="109">
                  <c:v>426.15539999999999</c:v>
                </c:pt>
                <c:pt idx="110">
                  <c:v>425.01310000000001</c:v>
                </c:pt>
                <c:pt idx="111">
                  <c:v>417.94229999999999</c:v>
                </c:pt>
                <c:pt idx="112">
                  <c:v>431.70100000000002</c:v>
                </c:pt>
                <c:pt idx="113">
                  <c:v>429.07589999999999</c:v>
                </c:pt>
                <c:pt idx="114">
                  <c:v>440.67430000000002</c:v>
                </c:pt>
                <c:pt idx="115">
                  <c:v>435.50729999999999</c:v>
                </c:pt>
                <c:pt idx="116">
                  <c:v>435.7527</c:v>
                </c:pt>
                <c:pt idx="117">
                  <c:v>437.60559999999998</c:v>
                </c:pt>
                <c:pt idx="118">
                  <c:v>409.82819999999998</c:v>
                </c:pt>
                <c:pt idx="119">
                  <c:v>412.5804</c:v>
                </c:pt>
                <c:pt idx="120">
                  <c:v>415.46460000000002</c:v>
                </c:pt>
              </c:numCache>
            </c:numRef>
          </c:val>
          <c:extLst xmlns:DataManagerRef="urn:DataManager">
            <c:ext xmlns:c16="http://schemas.microsoft.com/office/drawing/2014/chart" uri="{C3380CC4-5D6E-409C-BE32-E72D297353CC}">
              <c16:uniqueId val="{00000002-7307-4705-B755-4ADBAD8F0F8F}"/>
            </c:ext>
          </c:extLst>
        </c:ser>
        <c:dLbls>
          <c:showLegendKey val="0"/>
          <c:showVal val="0"/>
          <c:showCatName val="0"/>
          <c:showSerName val="0"/>
          <c:showPercent val="0"/>
          <c:showBubbleSize val="0"/>
        </c:dLbls>
        <c:axId val="170038400"/>
        <c:axId val="170039936"/>
      </c:areaChart>
      <c:lineChart>
        <c:grouping val="standard"/>
        <c:varyColors val="0"/>
        <c:ser>
          <c:idx val="3"/>
          <c:order val="3"/>
          <c:tx>
            <c:strRef>
              <c:f>'Graf IV.5'!$N$4</c:f>
              <c:strCache>
                <c:ptCount val="1"/>
                <c:pt idx="0">
                  <c:v>Koncentrace do nemovitostí (pravá osa)</c:v>
                </c:pt>
              </c:strCache>
            </c:strRef>
          </c:tx>
          <c:spPr>
            <a:ln w="25400">
              <a:solidFill>
                <a:srgbClr val="9ACD32"/>
              </a:solidFill>
              <a:prstDash val="solid"/>
            </a:ln>
          </c:spPr>
          <c:marker>
            <c:symbol val="none"/>
          </c:marke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IV.5'!$N$5:$N$125</c:f>
              <c:numCache>
                <c:formatCode>0.0</c:formatCode>
                <c:ptCount val="121"/>
                <c:pt idx="0">
                  <c:v>52.9572</c:v>
                </c:pt>
                <c:pt idx="1">
                  <c:v>53.229599999999998</c:v>
                </c:pt>
                <c:pt idx="2">
                  <c:v>53.231999999999999</c:v>
                </c:pt>
                <c:pt idx="3">
                  <c:v>53.336799999999997</c:v>
                </c:pt>
                <c:pt idx="4">
                  <c:v>54.126399999999997</c:v>
                </c:pt>
                <c:pt idx="5">
                  <c:v>53.927199999999999</c:v>
                </c:pt>
                <c:pt idx="6">
                  <c:v>53.993200000000002</c:v>
                </c:pt>
                <c:pt idx="7">
                  <c:v>54.035899999999998</c:v>
                </c:pt>
                <c:pt idx="8">
                  <c:v>54.0336</c:v>
                </c:pt>
                <c:pt idx="9">
                  <c:v>54.073700000000002</c:v>
                </c:pt>
                <c:pt idx="10">
                  <c:v>54.187800000000003</c:v>
                </c:pt>
                <c:pt idx="11">
                  <c:v>54.019599999999997</c:v>
                </c:pt>
                <c:pt idx="12">
                  <c:v>54.15</c:v>
                </c:pt>
                <c:pt idx="13">
                  <c:v>53.946199999999997</c:v>
                </c:pt>
                <c:pt idx="14">
                  <c:v>54.2121</c:v>
                </c:pt>
                <c:pt idx="15">
                  <c:v>54.452100000000002</c:v>
                </c:pt>
                <c:pt idx="16">
                  <c:v>54.8812</c:v>
                </c:pt>
                <c:pt idx="17">
                  <c:v>55.0182</c:v>
                </c:pt>
                <c:pt idx="18">
                  <c:v>55.170699999999997</c:v>
                </c:pt>
                <c:pt idx="19">
                  <c:v>55.153199999999998</c:v>
                </c:pt>
                <c:pt idx="20">
                  <c:v>55.316800000000001</c:v>
                </c:pt>
                <c:pt idx="21">
                  <c:v>55.298499999999997</c:v>
                </c:pt>
                <c:pt idx="22">
                  <c:v>55.301099999999998</c:v>
                </c:pt>
                <c:pt idx="23">
                  <c:v>55.273499999999999</c:v>
                </c:pt>
                <c:pt idx="24">
                  <c:v>55.334000000000003</c:v>
                </c:pt>
                <c:pt idx="25">
                  <c:v>55.118699999999997</c:v>
                </c:pt>
                <c:pt idx="26">
                  <c:v>55.223399999999998</c:v>
                </c:pt>
                <c:pt idx="27">
                  <c:v>55.163499999999999</c:v>
                </c:pt>
                <c:pt idx="28">
                  <c:v>55.6447</c:v>
                </c:pt>
                <c:pt idx="29">
                  <c:v>55.556399999999996</c:v>
                </c:pt>
                <c:pt idx="30">
                  <c:v>55.730499999999999</c:v>
                </c:pt>
                <c:pt idx="31">
                  <c:v>55.775500000000001</c:v>
                </c:pt>
                <c:pt idx="32">
                  <c:v>56.097000000000001</c:v>
                </c:pt>
                <c:pt idx="33">
                  <c:v>56.166200000000003</c:v>
                </c:pt>
                <c:pt idx="34">
                  <c:v>56.055900000000001</c:v>
                </c:pt>
                <c:pt idx="35">
                  <c:v>56.260899999999999</c:v>
                </c:pt>
                <c:pt idx="36">
                  <c:v>56.376899999999999</c:v>
                </c:pt>
                <c:pt idx="37">
                  <c:v>56.536200000000001</c:v>
                </c:pt>
                <c:pt idx="38">
                  <c:v>56.891500000000001</c:v>
                </c:pt>
                <c:pt idx="39">
                  <c:v>56.847900000000003</c:v>
                </c:pt>
                <c:pt idx="40">
                  <c:v>56.974899999999998</c:v>
                </c:pt>
                <c:pt idx="41">
                  <c:v>56.810600000000001</c:v>
                </c:pt>
                <c:pt idx="42">
                  <c:v>56.733400000000003</c:v>
                </c:pt>
                <c:pt idx="43">
                  <c:v>56.898200000000003</c:v>
                </c:pt>
                <c:pt idx="44">
                  <c:v>56.81</c:v>
                </c:pt>
                <c:pt idx="45">
                  <c:v>56.619599999999998</c:v>
                </c:pt>
                <c:pt idx="46">
                  <c:v>56.700200000000002</c:v>
                </c:pt>
                <c:pt idx="47">
                  <c:v>56.837299999999999</c:v>
                </c:pt>
                <c:pt idx="48">
                  <c:v>56.366399999999999</c:v>
                </c:pt>
                <c:pt idx="49">
                  <c:v>56.601799999999997</c:v>
                </c:pt>
                <c:pt idx="50">
                  <c:v>56.964199999999998</c:v>
                </c:pt>
                <c:pt idx="51">
                  <c:v>57.321800000000003</c:v>
                </c:pt>
                <c:pt idx="52">
                  <c:v>57.860599999999998</c:v>
                </c:pt>
                <c:pt idx="53">
                  <c:v>57.861600000000003</c:v>
                </c:pt>
                <c:pt idx="54">
                  <c:v>57.812399999999997</c:v>
                </c:pt>
                <c:pt idx="55">
                  <c:v>57.969200000000001</c:v>
                </c:pt>
                <c:pt idx="56">
                  <c:v>57.980400000000003</c:v>
                </c:pt>
                <c:pt idx="57">
                  <c:v>57.859200000000001</c:v>
                </c:pt>
                <c:pt idx="58">
                  <c:v>58.060400000000001</c:v>
                </c:pt>
                <c:pt idx="59">
                  <c:v>58.0413</c:v>
                </c:pt>
                <c:pt idx="60">
                  <c:v>58.085700000000003</c:v>
                </c:pt>
                <c:pt idx="61">
                  <c:v>58.115499999999997</c:v>
                </c:pt>
                <c:pt idx="62">
                  <c:v>58.185200000000002</c:v>
                </c:pt>
                <c:pt idx="63">
                  <c:v>58.527799999999999</c:v>
                </c:pt>
                <c:pt idx="64">
                  <c:v>59.272399999999998</c:v>
                </c:pt>
                <c:pt idx="65">
                  <c:v>59.464199999999998</c:v>
                </c:pt>
                <c:pt idx="66">
                  <c:v>59.488</c:v>
                </c:pt>
                <c:pt idx="67">
                  <c:v>59.456200000000003</c:v>
                </c:pt>
                <c:pt idx="68">
                  <c:v>59.456099999999999</c:v>
                </c:pt>
                <c:pt idx="69">
                  <c:v>59.2348</c:v>
                </c:pt>
                <c:pt idx="70">
                  <c:v>59.011000000000003</c:v>
                </c:pt>
                <c:pt idx="71">
                  <c:v>58.749000000000002</c:v>
                </c:pt>
                <c:pt idx="72">
                  <c:v>58.880400000000002</c:v>
                </c:pt>
                <c:pt idx="73">
                  <c:v>59.003</c:v>
                </c:pt>
                <c:pt idx="74">
                  <c:v>58.732100000000003</c:v>
                </c:pt>
                <c:pt idx="75">
                  <c:v>58.937899999999999</c:v>
                </c:pt>
                <c:pt idx="76">
                  <c:v>59.107700000000001</c:v>
                </c:pt>
                <c:pt idx="77">
                  <c:v>59.256</c:v>
                </c:pt>
                <c:pt idx="78">
                  <c:v>59.3688</c:v>
                </c:pt>
                <c:pt idx="79">
                  <c:v>59.501100000000001</c:v>
                </c:pt>
                <c:pt idx="80">
                  <c:v>59.372199999999999</c:v>
                </c:pt>
                <c:pt idx="81">
                  <c:v>59.348300000000002</c:v>
                </c:pt>
                <c:pt idx="82">
                  <c:v>59.226399999999998</c:v>
                </c:pt>
                <c:pt idx="83">
                  <c:v>59.096499999999999</c:v>
                </c:pt>
                <c:pt idx="84">
                  <c:v>58.97</c:v>
                </c:pt>
                <c:pt idx="85">
                  <c:v>58.841200000000001</c:v>
                </c:pt>
                <c:pt idx="86">
                  <c:v>58.7498</c:v>
                </c:pt>
                <c:pt idx="87">
                  <c:v>59.191499999999998</c:v>
                </c:pt>
                <c:pt idx="88">
                  <c:v>59.601999999999997</c:v>
                </c:pt>
                <c:pt idx="89">
                  <c:v>59.6282</c:v>
                </c:pt>
                <c:pt idx="90">
                  <c:v>59.860599999999998</c:v>
                </c:pt>
                <c:pt idx="91">
                  <c:v>59.859200000000001</c:v>
                </c:pt>
                <c:pt idx="92">
                  <c:v>59.802900000000001</c:v>
                </c:pt>
                <c:pt idx="93">
                  <c:v>59.951700000000002</c:v>
                </c:pt>
                <c:pt idx="94">
                  <c:v>59.784300000000002</c:v>
                </c:pt>
                <c:pt idx="95">
                  <c:v>59.865600000000001</c:v>
                </c:pt>
                <c:pt idx="96">
                  <c:v>59.995100000000001</c:v>
                </c:pt>
                <c:pt idx="97">
                  <c:v>59.813099999999999</c:v>
                </c:pt>
                <c:pt idx="98">
                  <c:v>59.666600000000003</c:v>
                </c:pt>
                <c:pt idx="99">
                  <c:v>59.943199999999997</c:v>
                </c:pt>
                <c:pt idx="100">
                  <c:v>60.567599999999999</c:v>
                </c:pt>
                <c:pt idx="101">
                  <c:v>60.526800000000001</c:v>
                </c:pt>
                <c:pt idx="102">
                  <c:v>60.612000000000002</c:v>
                </c:pt>
                <c:pt idx="103">
                  <c:v>60.660499999999999</c:v>
                </c:pt>
                <c:pt idx="104">
                  <c:v>60.837400000000002</c:v>
                </c:pt>
                <c:pt idx="105">
                  <c:v>61.125</c:v>
                </c:pt>
                <c:pt idx="106">
                  <c:v>61.394399999999997</c:v>
                </c:pt>
                <c:pt idx="107">
                  <c:v>61.3232</c:v>
                </c:pt>
                <c:pt idx="108">
                  <c:v>61.415500000000002</c:v>
                </c:pt>
                <c:pt idx="109">
                  <c:v>61.195799999999998</c:v>
                </c:pt>
                <c:pt idx="110">
                  <c:v>61.224699999999999</c:v>
                </c:pt>
                <c:pt idx="111">
                  <c:v>61.345500000000001</c:v>
                </c:pt>
                <c:pt idx="112">
                  <c:v>62.554000000000002</c:v>
                </c:pt>
                <c:pt idx="113">
                  <c:v>62.508899999999997</c:v>
                </c:pt>
                <c:pt idx="114">
                  <c:v>62.895699999999998</c:v>
                </c:pt>
                <c:pt idx="115">
                  <c:v>62.782600000000002</c:v>
                </c:pt>
                <c:pt idx="116">
                  <c:v>62.801499999999997</c:v>
                </c:pt>
                <c:pt idx="117">
                  <c:v>62.944200000000002</c:v>
                </c:pt>
                <c:pt idx="118">
                  <c:v>62.33</c:v>
                </c:pt>
                <c:pt idx="119">
                  <c:v>62.315600000000003</c:v>
                </c:pt>
                <c:pt idx="120">
                  <c:v>62.282400000000003</c:v>
                </c:pt>
              </c:numCache>
            </c:numRef>
          </c:val>
          <c:smooth val="0"/>
          <c:extLst xmlns:DataManagerRef="urn:DataManager">
            <c:ext xmlns:c16="http://schemas.microsoft.com/office/drawing/2014/chart" uri="{C3380CC4-5D6E-409C-BE32-E72D297353CC}">
              <c16:uniqueId val="{00000003-7307-4705-B755-4ADBAD8F0F8F}"/>
            </c:ext>
          </c:extLst>
        </c:ser>
        <c:dLbls>
          <c:showLegendKey val="0"/>
          <c:showVal val="0"/>
          <c:showCatName val="0"/>
          <c:showSerName val="0"/>
          <c:showPercent val="0"/>
          <c:showBubbleSize val="0"/>
        </c:dLbls>
        <c:marker val="1"/>
        <c:smooth val="0"/>
        <c:axId val="173615744"/>
        <c:axId val="173613824"/>
      </c:lineChart>
      <c:dateAx>
        <c:axId val="170038400"/>
        <c:scaling>
          <c:orientation val="minMax"/>
          <c:max val="44409"/>
          <c:min val="407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70039936"/>
        <c:crosses val="autoZero"/>
        <c:auto val="1"/>
        <c:lblOffset val="100"/>
        <c:baseTimeUnit val="months"/>
        <c:majorUnit val="24"/>
        <c:majorTimeUnit val="months"/>
      </c:dateAx>
      <c:valAx>
        <c:axId val="170039936"/>
        <c:scaling>
          <c:orientation val="minMax"/>
          <c:max val="400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0038400"/>
        <c:crosses val="autoZero"/>
        <c:crossBetween val="between"/>
        <c:majorUnit val="1000"/>
      </c:valAx>
      <c:valAx>
        <c:axId val="173613824"/>
        <c:scaling>
          <c:orientation val="minMax"/>
          <c:max val="65"/>
          <c:min val="4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3615744"/>
        <c:crosses val="max"/>
        <c:crossBetween val="between"/>
        <c:majorUnit val="5"/>
      </c:valAx>
      <c:dateAx>
        <c:axId val="173615744"/>
        <c:scaling>
          <c:orientation val="minMax"/>
        </c:scaling>
        <c:delete val="1"/>
        <c:axPos val="b"/>
        <c:numFmt formatCode="m/d/yyyy" sourceLinked="1"/>
        <c:majorTickMark val="out"/>
        <c:minorTickMark val="none"/>
        <c:tickLblPos val="nextTo"/>
        <c:crossAx val="173613824"/>
        <c:crosses val="autoZero"/>
        <c:auto val="1"/>
        <c:lblOffset val="100"/>
        <c:baseTimeUnit val="months"/>
      </c:dateAx>
      <c:spPr>
        <a:noFill/>
        <a:ln w="25400">
          <a:noFill/>
        </a:ln>
      </c:spPr>
    </c:plotArea>
    <c:legend>
      <c:legendPos val="b"/>
      <c:layout>
        <c:manualLayout>
          <c:xMode val="edge"/>
          <c:yMode val="edge"/>
          <c:x val="0"/>
          <c:y val="0.7564275977722249"/>
          <c:w val="1"/>
          <c:h val="0.2435724022277751"/>
        </c:manualLayout>
      </c:layout>
      <c:overlay val="0"/>
      <c:spPr>
        <a:ln w="25400">
          <a:noFill/>
        </a:ln>
      </c:spPr>
      <c:txPr>
        <a:bodyPr/>
        <a:lstStyle/>
        <a:p>
          <a:pPr>
            <a:defRPr sz="900" baseline="0">
              <a:solidFill>
                <a:srgbClr val="000000"/>
              </a:solidFill>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3.9291276934096578E-2"/>
          <c:w val="0.81290127195639006"/>
          <c:h val="0.5764416523327297"/>
        </c:manualLayout>
      </c:layout>
      <c:areaChart>
        <c:grouping val="stacked"/>
        <c:varyColors val="0"/>
        <c:ser>
          <c:idx val="0"/>
          <c:order val="0"/>
          <c:tx>
            <c:strRef>
              <c:f>'Graf IV.5'!$K$3</c:f>
              <c:strCache>
                <c:ptCount val="1"/>
                <c:pt idx="0">
                  <c:v>Other bank loans to the private non-financial sector</c:v>
                </c:pt>
              </c:strCache>
            </c:strRef>
          </c:tx>
          <c:spPr>
            <a:solidFill>
              <a:srgbClr val="2426A9"/>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IV.5'!$K$5:$K$125</c:f>
              <c:numCache>
                <c:formatCode>0.0</c:formatCode>
                <c:ptCount val="121"/>
                <c:pt idx="0">
                  <c:v>898.85270000000003</c:v>
                </c:pt>
                <c:pt idx="1">
                  <c:v>898.90350000000001</c:v>
                </c:pt>
                <c:pt idx="2">
                  <c:v>905.21310000000005</c:v>
                </c:pt>
                <c:pt idx="3">
                  <c:v>908.54809999999998</c:v>
                </c:pt>
                <c:pt idx="4">
                  <c:v>891.6662</c:v>
                </c:pt>
                <c:pt idx="5">
                  <c:v>897.71190000000001</c:v>
                </c:pt>
                <c:pt idx="6">
                  <c:v>897.28639999999996</c:v>
                </c:pt>
                <c:pt idx="7">
                  <c:v>896.67460000000005</c:v>
                </c:pt>
                <c:pt idx="8">
                  <c:v>897.79300000000001</c:v>
                </c:pt>
                <c:pt idx="9">
                  <c:v>901.91499999999996</c:v>
                </c:pt>
                <c:pt idx="10">
                  <c:v>901.42849999999999</c:v>
                </c:pt>
                <c:pt idx="11">
                  <c:v>908.06849999999997</c:v>
                </c:pt>
                <c:pt idx="12">
                  <c:v>905.80489999999998</c:v>
                </c:pt>
                <c:pt idx="13">
                  <c:v>912.86450000000002</c:v>
                </c:pt>
                <c:pt idx="14">
                  <c:v>907.06830000000002</c:v>
                </c:pt>
                <c:pt idx="15">
                  <c:v>905.37789999999995</c:v>
                </c:pt>
                <c:pt idx="16">
                  <c:v>897.08900000000006</c:v>
                </c:pt>
                <c:pt idx="17">
                  <c:v>899.59289999999999</c:v>
                </c:pt>
                <c:pt idx="18">
                  <c:v>896.89949999999999</c:v>
                </c:pt>
                <c:pt idx="19">
                  <c:v>899.88480000000004</c:v>
                </c:pt>
                <c:pt idx="20">
                  <c:v>893.51</c:v>
                </c:pt>
                <c:pt idx="21">
                  <c:v>891.73109999999997</c:v>
                </c:pt>
                <c:pt idx="22">
                  <c:v>896.56790000000001</c:v>
                </c:pt>
                <c:pt idx="23">
                  <c:v>897.08810000000005</c:v>
                </c:pt>
                <c:pt idx="24">
                  <c:v>901.7133</c:v>
                </c:pt>
                <c:pt idx="25">
                  <c:v>910.91920000000005</c:v>
                </c:pt>
                <c:pt idx="26">
                  <c:v>912.14099999999996</c:v>
                </c:pt>
                <c:pt idx="27">
                  <c:v>927.52170000000001</c:v>
                </c:pt>
                <c:pt idx="28">
                  <c:v>917.64269999999999</c:v>
                </c:pt>
                <c:pt idx="29">
                  <c:v>921.178</c:v>
                </c:pt>
                <c:pt idx="30">
                  <c:v>914.4212</c:v>
                </c:pt>
                <c:pt idx="31">
                  <c:v>912.69590000000005</c:v>
                </c:pt>
                <c:pt idx="32">
                  <c:v>907.92560000000003</c:v>
                </c:pt>
                <c:pt idx="33">
                  <c:v>907.9212</c:v>
                </c:pt>
                <c:pt idx="34">
                  <c:v>915.30799999999999</c:v>
                </c:pt>
                <c:pt idx="35">
                  <c:v>908.26149999999996</c:v>
                </c:pt>
                <c:pt idx="36">
                  <c:v>907.54660000000001</c:v>
                </c:pt>
                <c:pt idx="37">
                  <c:v>906.6875</c:v>
                </c:pt>
                <c:pt idx="38">
                  <c:v>906.65170000000001</c:v>
                </c:pt>
                <c:pt idx="39">
                  <c:v>911.12800000000004</c:v>
                </c:pt>
                <c:pt idx="40">
                  <c:v>913.47829999999999</c:v>
                </c:pt>
                <c:pt idx="41">
                  <c:v>919.26549999999997</c:v>
                </c:pt>
                <c:pt idx="42">
                  <c:v>923.27940000000001</c:v>
                </c:pt>
                <c:pt idx="43">
                  <c:v>922.54010000000005</c:v>
                </c:pt>
                <c:pt idx="44">
                  <c:v>929.39710000000002</c:v>
                </c:pt>
                <c:pt idx="45">
                  <c:v>940.78530000000001</c:v>
                </c:pt>
                <c:pt idx="46">
                  <c:v>946.07550000000003</c:v>
                </c:pt>
                <c:pt idx="47">
                  <c:v>950.9085</c:v>
                </c:pt>
                <c:pt idx="48">
                  <c:v>973.35680000000002</c:v>
                </c:pt>
                <c:pt idx="49">
                  <c:v>973.84500000000003</c:v>
                </c:pt>
                <c:pt idx="50">
                  <c:v>970.07460000000003</c:v>
                </c:pt>
                <c:pt idx="51">
                  <c:v>964.07349999999997</c:v>
                </c:pt>
                <c:pt idx="52">
                  <c:v>945.84199999999998</c:v>
                </c:pt>
                <c:pt idx="53">
                  <c:v>950.34079999999994</c:v>
                </c:pt>
                <c:pt idx="54">
                  <c:v>954.45050000000003</c:v>
                </c:pt>
                <c:pt idx="55">
                  <c:v>963.0068</c:v>
                </c:pt>
                <c:pt idx="56">
                  <c:v>968.28660000000002</c:v>
                </c:pt>
                <c:pt idx="57">
                  <c:v>974.33690000000001</c:v>
                </c:pt>
                <c:pt idx="58">
                  <c:v>976.01279999999997</c:v>
                </c:pt>
                <c:pt idx="59">
                  <c:v>987.05840000000001</c:v>
                </c:pt>
                <c:pt idx="60">
                  <c:v>991.55240000000003</c:v>
                </c:pt>
                <c:pt idx="61">
                  <c:v>1000.7877999999999</c:v>
                </c:pt>
                <c:pt idx="62">
                  <c:v>1005.9011</c:v>
                </c:pt>
                <c:pt idx="63">
                  <c:v>1004.2549</c:v>
                </c:pt>
                <c:pt idx="64">
                  <c:v>975.61680000000001</c:v>
                </c:pt>
                <c:pt idx="65">
                  <c:v>975.87049999999999</c:v>
                </c:pt>
                <c:pt idx="66">
                  <c:v>980.6703</c:v>
                </c:pt>
                <c:pt idx="67">
                  <c:v>991.62440000000004</c:v>
                </c:pt>
                <c:pt idx="68">
                  <c:v>1002.3979</c:v>
                </c:pt>
                <c:pt idx="69">
                  <c:v>1016.3881</c:v>
                </c:pt>
                <c:pt idx="70">
                  <c:v>1023.1991</c:v>
                </c:pt>
                <c:pt idx="71">
                  <c:v>1037.6706999999999</c:v>
                </c:pt>
                <c:pt idx="72">
                  <c:v>1041.9666</c:v>
                </c:pt>
                <c:pt idx="73">
                  <c:v>1042.9735000000001</c:v>
                </c:pt>
                <c:pt idx="74">
                  <c:v>1048.3788</c:v>
                </c:pt>
                <c:pt idx="75">
                  <c:v>1046.0681999999999</c:v>
                </c:pt>
                <c:pt idx="76">
                  <c:v>1043.5111999999999</c:v>
                </c:pt>
                <c:pt idx="77">
                  <c:v>1040.8804</c:v>
                </c:pt>
                <c:pt idx="78">
                  <c:v>1044.8692000000001</c:v>
                </c:pt>
                <c:pt idx="79">
                  <c:v>1045.1973</c:v>
                </c:pt>
                <c:pt idx="80">
                  <c:v>1056.1170999999999</c:v>
                </c:pt>
                <c:pt idx="81">
                  <c:v>1065.2364</c:v>
                </c:pt>
                <c:pt idx="82">
                  <c:v>1080.1489999999999</c:v>
                </c:pt>
                <c:pt idx="83">
                  <c:v>1092.3651</c:v>
                </c:pt>
                <c:pt idx="84">
                  <c:v>1104.4297999999999</c:v>
                </c:pt>
                <c:pt idx="85">
                  <c:v>1117.1944000000001</c:v>
                </c:pt>
                <c:pt idx="86">
                  <c:v>1131.2872</c:v>
                </c:pt>
                <c:pt idx="87">
                  <c:v>1120.3561999999999</c:v>
                </c:pt>
                <c:pt idx="88">
                  <c:v>1101.2942</c:v>
                </c:pt>
                <c:pt idx="89">
                  <c:v>1108.0210999999999</c:v>
                </c:pt>
                <c:pt idx="90">
                  <c:v>1100.9349</c:v>
                </c:pt>
                <c:pt idx="91">
                  <c:v>1106.2684999999999</c:v>
                </c:pt>
                <c:pt idx="92">
                  <c:v>1114.1683</c:v>
                </c:pt>
                <c:pt idx="93">
                  <c:v>1115.8789999999999</c:v>
                </c:pt>
                <c:pt idx="94">
                  <c:v>1123.1706999999999</c:v>
                </c:pt>
                <c:pt idx="95">
                  <c:v>1130.0523000000001</c:v>
                </c:pt>
                <c:pt idx="96">
                  <c:v>1135.4519</c:v>
                </c:pt>
                <c:pt idx="97">
                  <c:v>1146.9918</c:v>
                </c:pt>
                <c:pt idx="98">
                  <c:v>1157.4378999999999</c:v>
                </c:pt>
                <c:pt idx="99">
                  <c:v>1154.2547</c:v>
                </c:pt>
                <c:pt idx="100">
                  <c:v>1130.9152999999999</c:v>
                </c:pt>
                <c:pt idx="101">
                  <c:v>1135.8046999999999</c:v>
                </c:pt>
                <c:pt idx="102">
                  <c:v>1135.9916000000001</c:v>
                </c:pt>
                <c:pt idx="103">
                  <c:v>1153.5288</c:v>
                </c:pt>
                <c:pt idx="104">
                  <c:v>1152.2488000000001</c:v>
                </c:pt>
                <c:pt idx="105">
                  <c:v>1145.4287999999999</c:v>
                </c:pt>
                <c:pt idx="106">
                  <c:v>1138.7247</c:v>
                </c:pt>
                <c:pt idx="107">
                  <c:v>1141.1629</c:v>
                </c:pt>
                <c:pt idx="108">
                  <c:v>1144.2532000000001</c:v>
                </c:pt>
                <c:pt idx="109">
                  <c:v>1160.1791000000001</c:v>
                </c:pt>
                <c:pt idx="110">
                  <c:v>1164.3431</c:v>
                </c:pt>
                <c:pt idx="111">
                  <c:v>1160.7745</c:v>
                </c:pt>
                <c:pt idx="112">
                  <c:v>1117.9339</c:v>
                </c:pt>
                <c:pt idx="113">
                  <c:v>1122.3518999999999</c:v>
                </c:pt>
                <c:pt idx="114">
                  <c:v>1116.5409</c:v>
                </c:pt>
                <c:pt idx="115">
                  <c:v>1126.2940000000001</c:v>
                </c:pt>
                <c:pt idx="116">
                  <c:v>1132.6578999999999</c:v>
                </c:pt>
                <c:pt idx="117">
                  <c:v>1134.7559000000001</c:v>
                </c:pt>
                <c:pt idx="118">
                  <c:v>1157.5689</c:v>
                </c:pt>
                <c:pt idx="119">
                  <c:v>1168.3284000000001</c:v>
                </c:pt>
                <c:pt idx="120">
                  <c:v>1181.0882999999999</c:v>
                </c:pt>
              </c:numCache>
            </c:numRef>
          </c:val>
          <c:extLst xmlns:DataManagerRef="urn:DataManager">
            <c:ext xmlns:c16="http://schemas.microsoft.com/office/drawing/2014/chart" uri="{C3380CC4-5D6E-409C-BE32-E72D297353CC}">
              <c16:uniqueId val="{00000000-BE1A-4F0A-B183-923E0DF0DB1D}"/>
            </c:ext>
          </c:extLst>
        </c:ser>
        <c:ser>
          <c:idx val="1"/>
          <c:order val="1"/>
          <c:tx>
            <c:strRef>
              <c:f>'Graf IV.5'!$L$3</c:f>
              <c:strCache>
                <c:ptCount val="1"/>
                <c:pt idx="0">
                  <c:v>Loans for house purchase</c:v>
                </c:pt>
              </c:strCache>
            </c:strRef>
          </c:tx>
          <c:spPr>
            <a:solidFill>
              <a:srgbClr val="D52B1E"/>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IV.5'!$L$5:$L$125</c:f>
              <c:numCache>
                <c:formatCode>0.0</c:formatCode>
                <c:ptCount val="121"/>
                <c:pt idx="0">
                  <c:v>751.649</c:v>
                </c:pt>
                <c:pt idx="1">
                  <c:v>755.66639999999995</c:v>
                </c:pt>
                <c:pt idx="2">
                  <c:v>759.57799999999997</c:v>
                </c:pt>
                <c:pt idx="3">
                  <c:v>763.85580000000004</c:v>
                </c:pt>
                <c:pt idx="4">
                  <c:v>772.8664</c:v>
                </c:pt>
                <c:pt idx="5">
                  <c:v>774.52120000000002</c:v>
                </c:pt>
                <c:pt idx="6">
                  <c:v>775.59230000000002</c:v>
                </c:pt>
                <c:pt idx="7">
                  <c:v>777.42380000000003</c:v>
                </c:pt>
                <c:pt idx="8">
                  <c:v>779.52329999999995</c:v>
                </c:pt>
                <c:pt idx="9">
                  <c:v>783.19910000000004</c:v>
                </c:pt>
                <c:pt idx="10">
                  <c:v>787.41430000000003</c:v>
                </c:pt>
                <c:pt idx="11">
                  <c:v>789.49429999999995</c:v>
                </c:pt>
                <c:pt idx="12">
                  <c:v>794.01499999999999</c:v>
                </c:pt>
                <c:pt idx="13">
                  <c:v>796.24699999999996</c:v>
                </c:pt>
                <c:pt idx="14">
                  <c:v>800.1884</c:v>
                </c:pt>
                <c:pt idx="15">
                  <c:v>803.90409999999997</c:v>
                </c:pt>
                <c:pt idx="16">
                  <c:v>809.97119999999995</c:v>
                </c:pt>
                <c:pt idx="17">
                  <c:v>810.83209999999997</c:v>
                </c:pt>
                <c:pt idx="18">
                  <c:v>812.03880000000004</c:v>
                </c:pt>
                <c:pt idx="19">
                  <c:v>814.15260000000001</c:v>
                </c:pt>
                <c:pt idx="20">
                  <c:v>816.83420000000001</c:v>
                </c:pt>
                <c:pt idx="21">
                  <c:v>820.37599999999998</c:v>
                </c:pt>
                <c:pt idx="22">
                  <c:v>823.89949999999999</c:v>
                </c:pt>
                <c:pt idx="23">
                  <c:v>828.03110000000004</c:v>
                </c:pt>
                <c:pt idx="24">
                  <c:v>832.11569999999995</c:v>
                </c:pt>
                <c:pt idx="25">
                  <c:v>835.92949999999996</c:v>
                </c:pt>
                <c:pt idx="26">
                  <c:v>840.95600000000002</c:v>
                </c:pt>
                <c:pt idx="27">
                  <c:v>845.34310000000005</c:v>
                </c:pt>
                <c:pt idx="28">
                  <c:v>852.31970000000001</c:v>
                </c:pt>
                <c:pt idx="29">
                  <c:v>853.42859999999996</c:v>
                </c:pt>
                <c:pt idx="30">
                  <c:v>854.89350000000002</c:v>
                </c:pt>
                <c:pt idx="31">
                  <c:v>857.65840000000003</c:v>
                </c:pt>
                <c:pt idx="32">
                  <c:v>862.11569999999995</c:v>
                </c:pt>
                <c:pt idx="33">
                  <c:v>865.99390000000005</c:v>
                </c:pt>
                <c:pt idx="34">
                  <c:v>871.09349999999995</c:v>
                </c:pt>
                <c:pt idx="35">
                  <c:v>876.17859999999996</c:v>
                </c:pt>
                <c:pt idx="36">
                  <c:v>880.02300000000002</c:v>
                </c:pt>
                <c:pt idx="37">
                  <c:v>885.45349999999996</c:v>
                </c:pt>
                <c:pt idx="38">
                  <c:v>890.56349999999998</c:v>
                </c:pt>
                <c:pt idx="39">
                  <c:v>894.47820000000002</c:v>
                </c:pt>
                <c:pt idx="40">
                  <c:v>899.99180000000001</c:v>
                </c:pt>
                <c:pt idx="41">
                  <c:v>902.86</c:v>
                </c:pt>
                <c:pt idx="42">
                  <c:v>905.56539999999995</c:v>
                </c:pt>
                <c:pt idx="43">
                  <c:v>910.45579999999995</c:v>
                </c:pt>
                <c:pt idx="44">
                  <c:v>916.13689999999997</c:v>
                </c:pt>
                <c:pt idx="45">
                  <c:v>921.63760000000002</c:v>
                </c:pt>
                <c:pt idx="46">
                  <c:v>930.21910000000003</c:v>
                </c:pt>
                <c:pt idx="47">
                  <c:v>937.90920000000006</c:v>
                </c:pt>
                <c:pt idx="48">
                  <c:v>943.79380000000003</c:v>
                </c:pt>
                <c:pt idx="49">
                  <c:v>950.14919999999995</c:v>
                </c:pt>
                <c:pt idx="50">
                  <c:v>956.66809999999998</c:v>
                </c:pt>
                <c:pt idx="51">
                  <c:v>962.97479999999996</c:v>
                </c:pt>
                <c:pt idx="52">
                  <c:v>971.78129999999999</c:v>
                </c:pt>
                <c:pt idx="53">
                  <c:v>970.93330000000003</c:v>
                </c:pt>
                <c:pt idx="54">
                  <c:v>975.80070000000001</c:v>
                </c:pt>
                <c:pt idx="55">
                  <c:v>981.68110000000001</c:v>
                </c:pt>
                <c:pt idx="56">
                  <c:v>989.05499999999995</c:v>
                </c:pt>
                <c:pt idx="57">
                  <c:v>996.13350000000003</c:v>
                </c:pt>
                <c:pt idx="58">
                  <c:v>1004.9942</c:v>
                </c:pt>
                <c:pt idx="59">
                  <c:v>1011.7949</c:v>
                </c:pt>
                <c:pt idx="60">
                  <c:v>1020.6248000000001</c:v>
                </c:pt>
                <c:pt idx="61">
                  <c:v>1029.1839</c:v>
                </c:pt>
                <c:pt idx="62">
                  <c:v>1038.6219000000001</c:v>
                </c:pt>
                <c:pt idx="63">
                  <c:v>1047.3965000000001</c:v>
                </c:pt>
                <c:pt idx="64">
                  <c:v>1053.2817</c:v>
                </c:pt>
                <c:pt idx="65">
                  <c:v>1059.2919999999999</c:v>
                </c:pt>
                <c:pt idx="66">
                  <c:v>1065.3478</c:v>
                </c:pt>
                <c:pt idx="67">
                  <c:v>1074.0926999999999</c:v>
                </c:pt>
                <c:pt idx="68">
                  <c:v>1081.5427</c:v>
                </c:pt>
                <c:pt idx="69">
                  <c:v>1091.2183</c:v>
                </c:pt>
                <c:pt idx="70">
                  <c:v>1101.3601000000001</c:v>
                </c:pt>
                <c:pt idx="71">
                  <c:v>1108.1032</c:v>
                </c:pt>
                <c:pt idx="72">
                  <c:v>1117.5719999999999</c:v>
                </c:pt>
                <c:pt idx="73">
                  <c:v>1125.0406</c:v>
                </c:pt>
                <c:pt idx="74">
                  <c:v>1133.0182</c:v>
                </c:pt>
                <c:pt idx="75">
                  <c:v>1141.3978999999999</c:v>
                </c:pt>
                <c:pt idx="76">
                  <c:v>1148.0826999999999</c:v>
                </c:pt>
                <c:pt idx="77">
                  <c:v>1154.1415</c:v>
                </c:pt>
                <c:pt idx="78">
                  <c:v>1159.6137000000001</c:v>
                </c:pt>
                <c:pt idx="79">
                  <c:v>1166.8748000000001</c:v>
                </c:pt>
                <c:pt idx="80">
                  <c:v>1174.4218000000001</c:v>
                </c:pt>
                <c:pt idx="81">
                  <c:v>1183.0305000000001</c:v>
                </c:pt>
                <c:pt idx="82">
                  <c:v>1192.559</c:v>
                </c:pt>
                <c:pt idx="83">
                  <c:v>1200.2670000000001</c:v>
                </c:pt>
                <c:pt idx="84">
                  <c:v>1210.03</c:v>
                </c:pt>
                <c:pt idx="85">
                  <c:v>1218.4643000000001</c:v>
                </c:pt>
                <c:pt idx="86">
                  <c:v>1229.9005</c:v>
                </c:pt>
                <c:pt idx="87">
                  <c:v>1239.8785</c:v>
                </c:pt>
                <c:pt idx="88">
                  <c:v>1245.8602000000001</c:v>
                </c:pt>
                <c:pt idx="89">
                  <c:v>1249.6069</c:v>
                </c:pt>
                <c:pt idx="90">
                  <c:v>1253.6531</c:v>
                </c:pt>
                <c:pt idx="91">
                  <c:v>1260.0510999999999</c:v>
                </c:pt>
                <c:pt idx="92">
                  <c:v>1266.0310999999999</c:v>
                </c:pt>
                <c:pt idx="93">
                  <c:v>1273.9435000000001</c:v>
                </c:pt>
                <c:pt idx="94">
                  <c:v>1281.5508</c:v>
                </c:pt>
                <c:pt idx="95">
                  <c:v>1289.2945</c:v>
                </c:pt>
                <c:pt idx="96">
                  <c:v>1299.0416</c:v>
                </c:pt>
                <c:pt idx="97">
                  <c:v>1305.5779</c:v>
                </c:pt>
                <c:pt idx="98">
                  <c:v>1313.3631</c:v>
                </c:pt>
                <c:pt idx="99">
                  <c:v>1322.6822999999999</c:v>
                </c:pt>
                <c:pt idx="100">
                  <c:v>1329.7367999999999</c:v>
                </c:pt>
                <c:pt idx="101">
                  <c:v>1335.6860999999999</c:v>
                </c:pt>
                <c:pt idx="102">
                  <c:v>1341.7213999999999</c:v>
                </c:pt>
                <c:pt idx="103">
                  <c:v>1349.085</c:v>
                </c:pt>
                <c:pt idx="104">
                  <c:v>1355.9387999999999</c:v>
                </c:pt>
                <c:pt idx="105">
                  <c:v>1364.2466999999999</c:v>
                </c:pt>
                <c:pt idx="106">
                  <c:v>1374.3384000000001</c:v>
                </c:pt>
                <c:pt idx="107">
                  <c:v>1384.8176000000001</c:v>
                </c:pt>
                <c:pt idx="108">
                  <c:v>1393.5814</c:v>
                </c:pt>
                <c:pt idx="109">
                  <c:v>1403.4919</c:v>
                </c:pt>
                <c:pt idx="110">
                  <c:v>1413.4380000000001</c:v>
                </c:pt>
                <c:pt idx="111">
                  <c:v>1424.2336</c:v>
                </c:pt>
                <c:pt idx="112">
                  <c:v>1435.8205</c:v>
                </c:pt>
                <c:pt idx="113">
                  <c:v>1442.2203</c:v>
                </c:pt>
                <c:pt idx="114">
                  <c:v>1451.9764</c:v>
                </c:pt>
                <c:pt idx="115">
                  <c:v>1464.4552000000001</c:v>
                </c:pt>
                <c:pt idx="116">
                  <c:v>1476.4892</c:v>
                </c:pt>
                <c:pt idx="117">
                  <c:v>1489.9304</c:v>
                </c:pt>
                <c:pt idx="118">
                  <c:v>1505.5214000000001</c:v>
                </c:pt>
                <c:pt idx="119">
                  <c:v>1519.3876</c:v>
                </c:pt>
                <c:pt idx="120">
                  <c:v>1534.8486</c:v>
                </c:pt>
              </c:numCache>
            </c:numRef>
          </c:val>
          <c:extLst xmlns:DataManagerRef="urn:DataManager">
            <c:ext xmlns:c16="http://schemas.microsoft.com/office/drawing/2014/chart" uri="{C3380CC4-5D6E-409C-BE32-E72D297353CC}">
              <c16:uniqueId val="{00000001-BE1A-4F0A-B183-923E0DF0DB1D}"/>
            </c:ext>
          </c:extLst>
        </c:ser>
        <c:ser>
          <c:idx val="2"/>
          <c:order val="2"/>
          <c:tx>
            <c:strRef>
              <c:f>'Graf IV.5'!$M$3</c:f>
              <c:strCache>
                <c:ptCount val="1"/>
                <c:pt idx="0">
                  <c:v>Non-financial corporations – real estate activities</c:v>
                </c:pt>
              </c:strCache>
            </c:strRef>
          </c:tx>
          <c:spPr>
            <a:solidFill>
              <a:srgbClr val="FFBB00"/>
            </a:solidFill>
            <a:ln w="25400">
              <a:noFill/>
            </a:ln>
          </c:spP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IV.5'!$M$5:$M$125</c:f>
              <c:numCache>
                <c:formatCode>0.0</c:formatCode>
                <c:ptCount val="121"/>
                <c:pt idx="0">
                  <c:v>260.20909999999998</c:v>
                </c:pt>
                <c:pt idx="1">
                  <c:v>267.37979999999999</c:v>
                </c:pt>
                <c:pt idx="2">
                  <c:v>270.74740000000003</c:v>
                </c:pt>
                <c:pt idx="3">
                  <c:v>274.63010000000003</c:v>
                </c:pt>
                <c:pt idx="4">
                  <c:v>279.21170000000001</c:v>
                </c:pt>
                <c:pt idx="5">
                  <c:v>276.2294</c:v>
                </c:pt>
                <c:pt idx="6">
                  <c:v>277.45740000000001</c:v>
                </c:pt>
                <c:pt idx="7">
                  <c:v>276.71879999999999</c:v>
                </c:pt>
                <c:pt idx="8">
                  <c:v>275.8349</c:v>
                </c:pt>
                <c:pt idx="9">
                  <c:v>278.7165</c:v>
                </c:pt>
                <c:pt idx="10">
                  <c:v>278.81630000000001</c:v>
                </c:pt>
                <c:pt idx="11">
                  <c:v>277.34269999999998</c:v>
                </c:pt>
                <c:pt idx="12">
                  <c:v>275.7654</c:v>
                </c:pt>
                <c:pt idx="13">
                  <c:v>273.05799999999999</c:v>
                </c:pt>
                <c:pt idx="14">
                  <c:v>273.76369999999997</c:v>
                </c:pt>
                <c:pt idx="15">
                  <c:v>278.46769999999998</c:v>
                </c:pt>
                <c:pt idx="16">
                  <c:v>281.22129999999999</c:v>
                </c:pt>
                <c:pt idx="17">
                  <c:v>289.4787</c:v>
                </c:pt>
                <c:pt idx="18">
                  <c:v>291.7602</c:v>
                </c:pt>
                <c:pt idx="19">
                  <c:v>292.5369</c:v>
                </c:pt>
                <c:pt idx="20">
                  <c:v>289.31169999999997</c:v>
                </c:pt>
                <c:pt idx="21">
                  <c:v>282.75200000000001</c:v>
                </c:pt>
                <c:pt idx="22">
                  <c:v>285.327</c:v>
                </c:pt>
                <c:pt idx="23">
                  <c:v>280.59980000000002</c:v>
                </c:pt>
                <c:pt idx="24">
                  <c:v>284.96030000000002</c:v>
                </c:pt>
                <c:pt idx="25">
                  <c:v>282.77030000000002</c:v>
                </c:pt>
                <c:pt idx="26">
                  <c:v>283.99549999999999</c:v>
                </c:pt>
                <c:pt idx="27">
                  <c:v>295.81079999999997</c:v>
                </c:pt>
                <c:pt idx="28">
                  <c:v>298.88189999999997</c:v>
                </c:pt>
                <c:pt idx="29">
                  <c:v>298.0829</c:v>
                </c:pt>
                <c:pt idx="30">
                  <c:v>296.26429999999999</c:v>
                </c:pt>
                <c:pt idx="31">
                  <c:v>293.4228</c:v>
                </c:pt>
                <c:pt idx="32">
                  <c:v>297.98669999999998</c:v>
                </c:pt>
                <c:pt idx="33">
                  <c:v>297.36599999999999</c:v>
                </c:pt>
                <c:pt idx="34">
                  <c:v>296.49020000000002</c:v>
                </c:pt>
                <c:pt idx="35">
                  <c:v>292.10570000000001</c:v>
                </c:pt>
                <c:pt idx="36">
                  <c:v>292.85730000000001</c:v>
                </c:pt>
                <c:pt idx="37">
                  <c:v>293.93209999999999</c:v>
                </c:pt>
                <c:pt idx="38">
                  <c:v>305.96980000000002</c:v>
                </c:pt>
                <c:pt idx="39">
                  <c:v>305.82940000000002</c:v>
                </c:pt>
                <c:pt idx="40">
                  <c:v>309.65780000000001</c:v>
                </c:pt>
                <c:pt idx="41">
                  <c:v>306.32749999999999</c:v>
                </c:pt>
                <c:pt idx="42">
                  <c:v>305.08519999999999</c:v>
                </c:pt>
                <c:pt idx="43">
                  <c:v>307.37970000000001</c:v>
                </c:pt>
                <c:pt idx="44">
                  <c:v>306.34500000000003</c:v>
                </c:pt>
                <c:pt idx="45">
                  <c:v>306.2663</c:v>
                </c:pt>
                <c:pt idx="46">
                  <c:v>308.64780000000002</c:v>
                </c:pt>
                <c:pt idx="47">
                  <c:v>314.26319999999998</c:v>
                </c:pt>
                <c:pt idx="48">
                  <c:v>313.59800000000001</c:v>
                </c:pt>
                <c:pt idx="49">
                  <c:v>319.9828</c:v>
                </c:pt>
                <c:pt idx="50">
                  <c:v>327.37049999999999</c:v>
                </c:pt>
                <c:pt idx="51">
                  <c:v>331.8904</c:v>
                </c:pt>
                <c:pt idx="52">
                  <c:v>326.93220000000002</c:v>
                </c:pt>
                <c:pt idx="53">
                  <c:v>334.01049999999998</c:v>
                </c:pt>
                <c:pt idx="54">
                  <c:v>332.14330000000001</c:v>
                </c:pt>
                <c:pt idx="55">
                  <c:v>346.50709999999998</c:v>
                </c:pt>
                <c:pt idx="56">
                  <c:v>347.02480000000003</c:v>
                </c:pt>
                <c:pt idx="57">
                  <c:v>341.62700000000001</c:v>
                </c:pt>
                <c:pt idx="58">
                  <c:v>346.17910000000001</c:v>
                </c:pt>
                <c:pt idx="59">
                  <c:v>353.59809999999999</c:v>
                </c:pt>
                <c:pt idx="60">
                  <c:v>353.48790000000002</c:v>
                </c:pt>
                <c:pt idx="61">
                  <c:v>359.42619999999999</c:v>
                </c:pt>
                <c:pt idx="62">
                  <c:v>361.09</c:v>
                </c:pt>
                <c:pt idx="63">
                  <c:v>369.86</c:v>
                </c:pt>
                <c:pt idx="64">
                  <c:v>366.56760000000003</c:v>
                </c:pt>
                <c:pt idx="65">
                  <c:v>372.26650000000001</c:v>
                </c:pt>
                <c:pt idx="66">
                  <c:v>374.67349999999999</c:v>
                </c:pt>
                <c:pt idx="67">
                  <c:v>380.09570000000002</c:v>
                </c:pt>
                <c:pt idx="68">
                  <c:v>388.43880000000001</c:v>
                </c:pt>
                <c:pt idx="69">
                  <c:v>385.66469999999998</c:v>
                </c:pt>
                <c:pt idx="70">
                  <c:v>371.72070000000002</c:v>
                </c:pt>
                <c:pt idx="71">
                  <c:v>369.73230000000001</c:v>
                </c:pt>
                <c:pt idx="72">
                  <c:v>374.45240000000001</c:v>
                </c:pt>
                <c:pt idx="73">
                  <c:v>376.0102</c:v>
                </c:pt>
                <c:pt idx="74">
                  <c:v>359.02359999999999</c:v>
                </c:pt>
                <c:pt idx="75">
                  <c:v>360.0609</c:v>
                </c:pt>
                <c:pt idx="76">
                  <c:v>360.25959999999998</c:v>
                </c:pt>
                <c:pt idx="77">
                  <c:v>359.66340000000002</c:v>
                </c:pt>
                <c:pt idx="78">
                  <c:v>367.11329999999998</c:v>
                </c:pt>
                <c:pt idx="79">
                  <c:v>368.72969999999998</c:v>
                </c:pt>
                <c:pt idx="80">
                  <c:v>368.95780000000002</c:v>
                </c:pt>
                <c:pt idx="81">
                  <c:v>372.13420000000002</c:v>
                </c:pt>
                <c:pt idx="82">
                  <c:v>376.4332</c:v>
                </c:pt>
                <c:pt idx="83">
                  <c:v>377.9606</c:v>
                </c:pt>
                <c:pt idx="84">
                  <c:v>377.30410000000001</c:v>
                </c:pt>
                <c:pt idx="85">
                  <c:v>378.69510000000002</c:v>
                </c:pt>
                <c:pt idx="86">
                  <c:v>381.31490000000002</c:v>
                </c:pt>
                <c:pt idx="87">
                  <c:v>385.16430000000003</c:v>
                </c:pt>
                <c:pt idx="88">
                  <c:v>378.95490000000001</c:v>
                </c:pt>
                <c:pt idx="89">
                  <c:v>386.91300000000001</c:v>
                </c:pt>
                <c:pt idx="90">
                  <c:v>388.19229999999999</c:v>
                </c:pt>
                <c:pt idx="91">
                  <c:v>389.65010000000001</c:v>
                </c:pt>
                <c:pt idx="92">
                  <c:v>391.56130000000002</c:v>
                </c:pt>
                <c:pt idx="93">
                  <c:v>396.50979999999998</c:v>
                </c:pt>
                <c:pt idx="94">
                  <c:v>388.14569999999998</c:v>
                </c:pt>
                <c:pt idx="95">
                  <c:v>396.32679999999999</c:v>
                </c:pt>
                <c:pt idx="96">
                  <c:v>403.78800000000001</c:v>
                </c:pt>
                <c:pt idx="97">
                  <c:v>401.57659999999998</c:v>
                </c:pt>
                <c:pt idx="98">
                  <c:v>398.87169999999998</c:v>
                </c:pt>
                <c:pt idx="99">
                  <c:v>404.60930000000002</c:v>
                </c:pt>
                <c:pt idx="100">
                  <c:v>407.33150000000001</c:v>
                </c:pt>
                <c:pt idx="101">
                  <c:v>405.91969999999998</c:v>
                </c:pt>
                <c:pt idx="102">
                  <c:v>406.39260000000002</c:v>
                </c:pt>
                <c:pt idx="103">
                  <c:v>429.62639999999999</c:v>
                </c:pt>
                <c:pt idx="104">
                  <c:v>434.03210000000001</c:v>
                </c:pt>
                <c:pt idx="105">
                  <c:v>436.76339999999999</c:v>
                </c:pt>
                <c:pt idx="106">
                  <c:v>436.57409999999999</c:v>
                </c:pt>
                <c:pt idx="107">
                  <c:v>424.53070000000002</c:v>
                </c:pt>
                <c:pt idx="108">
                  <c:v>427.74149999999997</c:v>
                </c:pt>
                <c:pt idx="109">
                  <c:v>426.15539999999999</c:v>
                </c:pt>
                <c:pt idx="110">
                  <c:v>425.01310000000001</c:v>
                </c:pt>
                <c:pt idx="111">
                  <c:v>417.94229999999999</c:v>
                </c:pt>
                <c:pt idx="112">
                  <c:v>431.70100000000002</c:v>
                </c:pt>
                <c:pt idx="113">
                  <c:v>429.07589999999999</c:v>
                </c:pt>
                <c:pt idx="114">
                  <c:v>440.67430000000002</c:v>
                </c:pt>
                <c:pt idx="115">
                  <c:v>435.50729999999999</c:v>
                </c:pt>
                <c:pt idx="116">
                  <c:v>435.7527</c:v>
                </c:pt>
                <c:pt idx="117">
                  <c:v>437.60559999999998</c:v>
                </c:pt>
                <c:pt idx="118">
                  <c:v>409.82819999999998</c:v>
                </c:pt>
                <c:pt idx="119">
                  <c:v>412.5804</c:v>
                </c:pt>
                <c:pt idx="120">
                  <c:v>415.46460000000002</c:v>
                </c:pt>
              </c:numCache>
            </c:numRef>
          </c:val>
          <c:extLst xmlns:DataManagerRef="urn:DataManager">
            <c:ext xmlns:c16="http://schemas.microsoft.com/office/drawing/2014/chart" uri="{C3380CC4-5D6E-409C-BE32-E72D297353CC}">
              <c16:uniqueId val="{00000002-BE1A-4F0A-B183-923E0DF0DB1D}"/>
            </c:ext>
          </c:extLst>
        </c:ser>
        <c:dLbls>
          <c:showLegendKey val="0"/>
          <c:showVal val="0"/>
          <c:showCatName val="0"/>
          <c:showSerName val="0"/>
          <c:showPercent val="0"/>
          <c:showBubbleSize val="0"/>
        </c:dLbls>
        <c:axId val="170038400"/>
        <c:axId val="170039936"/>
      </c:areaChart>
      <c:lineChart>
        <c:grouping val="standard"/>
        <c:varyColors val="0"/>
        <c:ser>
          <c:idx val="3"/>
          <c:order val="3"/>
          <c:tx>
            <c:strRef>
              <c:f>'Graf IV.5'!$N$3</c:f>
              <c:strCache>
                <c:ptCount val="1"/>
                <c:pt idx="0">
                  <c:v>Concentration of loans in the property segment (rhs)</c:v>
                </c:pt>
              </c:strCache>
            </c:strRef>
          </c:tx>
          <c:spPr>
            <a:ln w="25400">
              <a:solidFill>
                <a:srgbClr val="9ACD32"/>
              </a:solidFill>
              <a:prstDash val="solid"/>
            </a:ln>
          </c:spPr>
          <c:marker>
            <c:symbol val="none"/>
          </c:marker>
          <c:cat>
            <c:numRef>
              <c:f>'Graf IV.5'!$J$5:$J$125</c:f>
              <c:numCache>
                <c:formatCode>m/d/yyyy</c:formatCode>
                <c:ptCount val="121"/>
                <c:pt idx="0">
                  <c:v>40786</c:v>
                </c:pt>
                <c:pt idx="1">
                  <c:v>40816</c:v>
                </c:pt>
                <c:pt idx="2">
                  <c:v>40847</c:v>
                </c:pt>
                <c:pt idx="3">
                  <c:v>40877</c:v>
                </c:pt>
                <c:pt idx="4">
                  <c:v>40908</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numCache>
            </c:numRef>
          </c:cat>
          <c:val>
            <c:numRef>
              <c:f>'Graf IV.5'!$N$5:$N$125</c:f>
              <c:numCache>
                <c:formatCode>0.0</c:formatCode>
                <c:ptCount val="121"/>
                <c:pt idx="0">
                  <c:v>52.9572</c:v>
                </c:pt>
                <c:pt idx="1">
                  <c:v>53.229599999999998</c:v>
                </c:pt>
                <c:pt idx="2">
                  <c:v>53.231999999999999</c:v>
                </c:pt>
                <c:pt idx="3">
                  <c:v>53.336799999999997</c:v>
                </c:pt>
                <c:pt idx="4">
                  <c:v>54.126399999999997</c:v>
                </c:pt>
                <c:pt idx="5">
                  <c:v>53.927199999999999</c:v>
                </c:pt>
                <c:pt idx="6">
                  <c:v>53.993200000000002</c:v>
                </c:pt>
                <c:pt idx="7">
                  <c:v>54.035899999999998</c:v>
                </c:pt>
                <c:pt idx="8">
                  <c:v>54.0336</c:v>
                </c:pt>
                <c:pt idx="9">
                  <c:v>54.073700000000002</c:v>
                </c:pt>
                <c:pt idx="10">
                  <c:v>54.187800000000003</c:v>
                </c:pt>
                <c:pt idx="11">
                  <c:v>54.019599999999997</c:v>
                </c:pt>
                <c:pt idx="12">
                  <c:v>54.15</c:v>
                </c:pt>
                <c:pt idx="13">
                  <c:v>53.946199999999997</c:v>
                </c:pt>
                <c:pt idx="14">
                  <c:v>54.2121</c:v>
                </c:pt>
                <c:pt idx="15">
                  <c:v>54.452100000000002</c:v>
                </c:pt>
                <c:pt idx="16">
                  <c:v>54.8812</c:v>
                </c:pt>
                <c:pt idx="17">
                  <c:v>55.0182</c:v>
                </c:pt>
                <c:pt idx="18">
                  <c:v>55.170699999999997</c:v>
                </c:pt>
                <c:pt idx="19">
                  <c:v>55.153199999999998</c:v>
                </c:pt>
                <c:pt idx="20">
                  <c:v>55.316800000000001</c:v>
                </c:pt>
                <c:pt idx="21">
                  <c:v>55.298499999999997</c:v>
                </c:pt>
                <c:pt idx="22">
                  <c:v>55.301099999999998</c:v>
                </c:pt>
                <c:pt idx="23">
                  <c:v>55.273499999999999</c:v>
                </c:pt>
                <c:pt idx="24">
                  <c:v>55.334000000000003</c:v>
                </c:pt>
                <c:pt idx="25">
                  <c:v>55.118699999999997</c:v>
                </c:pt>
                <c:pt idx="26">
                  <c:v>55.223399999999998</c:v>
                </c:pt>
                <c:pt idx="27">
                  <c:v>55.163499999999999</c:v>
                </c:pt>
                <c:pt idx="28">
                  <c:v>55.6447</c:v>
                </c:pt>
                <c:pt idx="29">
                  <c:v>55.556399999999996</c:v>
                </c:pt>
                <c:pt idx="30">
                  <c:v>55.730499999999999</c:v>
                </c:pt>
                <c:pt idx="31">
                  <c:v>55.775500000000001</c:v>
                </c:pt>
                <c:pt idx="32">
                  <c:v>56.097000000000001</c:v>
                </c:pt>
                <c:pt idx="33">
                  <c:v>56.166200000000003</c:v>
                </c:pt>
                <c:pt idx="34">
                  <c:v>56.055900000000001</c:v>
                </c:pt>
                <c:pt idx="35">
                  <c:v>56.260899999999999</c:v>
                </c:pt>
                <c:pt idx="36">
                  <c:v>56.376899999999999</c:v>
                </c:pt>
                <c:pt idx="37">
                  <c:v>56.536200000000001</c:v>
                </c:pt>
                <c:pt idx="38">
                  <c:v>56.891500000000001</c:v>
                </c:pt>
                <c:pt idx="39">
                  <c:v>56.847900000000003</c:v>
                </c:pt>
                <c:pt idx="40">
                  <c:v>56.974899999999998</c:v>
                </c:pt>
                <c:pt idx="41">
                  <c:v>56.810600000000001</c:v>
                </c:pt>
                <c:pt idx="42">
                  <c:v>56.733400000000003</c:v>
                </c:pt>
                <c:pt idx="43">
                  <c:v>56.898200000000003</c:v>
                </c:pt>
                <c:pt idx="44">
                  <c:v>56.81</c:v>
                </c:pt>
                <c:pt idx="45">
                  <c:v>56.619599999999998</c:v>
                </c:pt>
                <c:pt idx="46">
                  <c:v>56.700200000000002</c:v>
                </c:pt>
                <c:pt idx="47">
                  <c:v>56.837299999999999</c:v>
                </c:pt>
                <c:pt idx="48">
                  <c:v>56.366399999999999</c:v>
                </c:pt>
                <c:pt idx="49">
                  <c:v>56.601799999999997</c:v>
                </c:pt>
                <c:pt idx="50">
                  <c:v>56.964199999999998</c:v>
                </c:pt>
                <c:pt idx="51">
                  <c:v>57.321800000000003</c:v>
                </c:pt>
                <c:pt idx="52">
                  <c:v>57.860599999999998</c:v>
                </c:pt>
                <c:pt idx="53">
                  <c:v>57.861600000000003</c:v>
                </c:pt>
                <c:pt idx="54">
                  <c:v>57.812399999999997</c:v>
                </c:pt>
                <c:pt idx="55">
                  <c:v>57.969200000000001</c:v>
                </c:pt>
                <c:pt idx="56">
                  <c:v>57.980400000000003</c:v>
                </c:pt>
                <c:pt idx="57">
                  <c:v>57.859200000000001</c:v>
                </c:pt>
                <c:pt idx="58">
                  <c:v>58.060400000000001</c:v>
                </c:pt>
                <c:pt idx="59">
                  <c:v>58.0413</c:v>
                </c:pt>
                <c:pt idx="60">
                  <c:v>58.085700000000003</c:v>
                </c:pt>
                <c:pt idx="61">
                  <c:v>58.115499999999997</c:v>
                </c:pt>
                <c:pt idx="62">
                  <c:v>58.185200000000002</c:v>
                </c:pt>
                <c:pt idx="63">
                  <c:v>58.527799999999999</c:v>
                </c:pt>
                <c:pt idx="64">
                  <c:v>59.272399999999998</c:v>
                </c:pt>
                <c:pt idx="65">
                  <c:v>59.464199999999998</c:v>
                </c:pt>
                <c:pt idx="66">
                  <c:v>59.488</c:v>
                </c:pt>
                <c:pt idx="67">
                  <c:v>59.456200000000003</c:v>
                </c:pt>
                <c:pt idx="68">
                  <c:v>59.456099999999999</c:v>
                </c:pt>
                <c:pt idx="69">
                  <c:v>59.2348</c:v>
                </c:pt>
                <c:pt idx="70">
                  <c:v>59.011000000000003</c:v>
                </c:pt>
                <c:pt idx="71">
                  <c:v>58.749000000000002</c:v>
                </c:pt>
                <c:pt idx="72">
                  <c:v>58.880400000000002</c:v>
                </c:pt>
                <c:pt idx="73">
                  <c:v>59.003</c:v>
                </c:pt>
                <c:pt idx="74">
                  <c:v>58.732100000000003</c:v>
                </c:pt>
                <c:pt idx="75">
                  <c:v>58.937899999999999</c:v>
                </c:pt>
                <c:pt idx="76">
                  <c:v>59.107700000000001</c:v>
                </c:pt>
                <c:pt idx="77">
                  <c:v>59.256</c:v>
                </c:pt>
                <c:pt idx="78">
                  <c:v>59.3688</c:v>
                </c:pt>
                <c:pt idx="79">
                  <c:v>59.501100000000001</c:v>
                </c:pt>
                <c:pt idx="80">
                  <c:v>59.372199999999999</c:v>
                </c:pt>
                <c:pt idx="81">
                  <c:v>59.348300000000002</c:v>
                </c:pt>
                <c:pt idx="82">
                  <c:v>59.226399999999998</c:v>
                </c:pt>
                <c:pt idx="83">
                  <c:v>59.096499999999999</c:v>
                </c:pt>
                <c:pt idx="84">
                  <c:v>58.97</c:v>
                </c:pt>
                <c:pt idx="85">
                  <c:v>58.841200000000001</c:v>
                </c:pt>
                <c:pt idx="86">
                  <c:v>58.7498</c:v>
                </c:pt>
                <c:pt idx="87">
                  <c:v>59.191499999999998</c:v>
                </c:pt>
                <c:pt idx="88">
                  <c:v>59.601999999999997</c:v>
                </c:pt>
                <c:pt idx="89">
                  <c:v>59.6282</c:v>
                </c:pt>
                <c:pt idx="90">
                  <c:v>59.860599999999998</c:v>
                </c:pt>
                <c:pt idx="91">
                  <c:v>59.859200000000001</c:v>
                </c:pt>
                <c:pt idx="92">
                  <c:v>59.802900000000001</c:v>
                </c:pt>
                <c:pt idx="93">
                  <c:v>59.951700000000002</c:v>
                </c:pt>
                <c:pt idx="94">
                  <c:v>59.784300000000002</c:v>
                </c:pt>
                <c:pt idx="95">
                  <c:v>59.865600000000001</c:v>
                </c:pt>
                <c:pt idx="96">
                  <c:v>59.995100000000001</c:v>
                </c:pt>
                <c:pt idx="97">
                  <c:v>59.813099999999999</c:v>
                </c:pt>
                <c:pt idx="98">
                  <c:v>59.666600000000003</c:v>
                </c:pt>
                <c:pt idx="99">
                  <c:v>59.943199999999997</c:v>
                </c:pt>
                <c:pt idx="100">
                  <c:v>60.567599999999999</c:v>
                </c:pt>
                <c:pt idx="101">
                  <c:v>60.526800000000001</c:v>
                </c:pt>
                <c:pt idx="102">
                  <c:v>60.612000000000002</c:v>
                </c:pt>
                <c:pt idx="103">
                  <c:v>60.660499999999999</c:v>
                </c:pt>
                <c:pt idx="104">
                  <c:v>60.837400000000002</c:v>
                </c:pt>
                <c:pt idx="105">
                  <c:v>61.125</c:v>
                </c:pt>
                <c:pt idx="106">
                  <c:v>61.394399999999997</c:v>
                </c:pt>
                <c:pt idx="107">
                  <c:v>61.3232</c:v>
                </c:pt>
                <c:pt idx="108">
                  <c:v>61.415500000000002</c:v>
                </c:pt>
                <c:pt idx="109">
                  <c:v>61.195799999999998</c:v>
                </c:pt>
                <c:pt idx="110">
                  <c:v>61.224699999999999</c:v>
                </c:pt>
                <c:pt idx="111">
                  <c:v>61.345500000000001</c:v>
                </c:pt>
                <c:pt idx="112">
                  <c:v>62.554000000000002</c:v>
                </c:pt>
                <c:pt idx="113">
                  <c:v>62.508899999999997</c:v>
                </c:pt>
                <c:pt idx="114">
                  <c:v>62.895699999999998</c:v>
                </c:pt>
                <c:pt idx="115">
                  <c:v>62.782600000000002</c:v>
                </c:pt>
                <c:pt idx="116">
                  <c:v>62.801499999999997</c:v>
                </c:pt>
                <c:pt idx="117">
                  <c:v>62.944200000000002</c:v>
                </c:pt>
                <c:pt idx="118">
                  <c:v>62.33</c:v>
                </c:pt>
                <c:pt idx="119">
                  <c:v>62.315600000000003</c:v>
                </c:pt>
                <c:pt idx="120">
                  <c:v>62.282400000000003</c:v>
                </c:pt>
              </c:numCache>
            </c:numRef>
          </c:val>
          <c:smooth val="0"/>
          <c:extLst xmlns:DataManagerRef="urn:DataManager">
            <c:ext xmlns:c16="http://schemas.microsoft.com/office/drawing/2014/chart" uri="{C3380CC4-5D6E-409C-BE32-E72D297353CC}">
              <c16:uniqueId val="{00000003-BE1A-4F0A-B183-923E0DF0DB1D}"/>
            </c:ext>
          </c:extLst>
        </c:ser>
        <c:dLbls>
          <c:showLegendKey val="0"/>
          <c:showVal val="0"/>
          <c:showCatName val="0"/>
          <c:showSerName val="0"/>
          <c:showPercent val="0"/>
          <c:showBubbleSize val="0"/>
        </c:dLbls>
        <c:marker val="1"/>
        <c:smooth val="0"/>
        <c:axId val="173615744"/>
        <c:axId val="173613824"/>
      </c:lineChart>
      <c:dateAx>
        <c:axId val="170038400"/>
        <c:scaling>
          <c:orientation val="minMax"/>
          <c:max val="44409"/>
          <c:min val="407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70039936"/>
        <c:crosses val="autoZero"/>
        <c:auto val="1"/>
        <c:lblOffset val="100"/>
        <c:baseTimeUnit val="months"/>
        <c:majorUnit val="24"/>
        <c:majorTimeUnit val="months"/>
      </c:dateAx>
      <c:valAx>
        <c:axId val="170039936"/>
        <c:scaling>
          <c:orientation val="minMax"/>
          <c:max val="4000"/>
          <c:min val="0"/>
        </c:scaling>
        <c:delete val="0"/>
        <c:axPos val="l"/>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0038400"/>
        <c:crosses val="autoZero"/>
        <c:crossBetween val="between"/>
        <c:majorUnit val="1000"/>
      </c:valAx>
      <c:valAx>
        <c:axId val="173613824"/>
        <c:scaling>
          <c:orientation val="minMax"/>
          <c:max val="65"/>
          <c:min val="45"/>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3615744"/>
        <c:crosses val="max"/>
        <c:crossBetween val="between"/>
        <c:majorUnit val="5"/>
      </c:valAx>
      <c:dateAx>
        <c:axId val="173615744"/>
        <c:scaling>
          <c:orientation val="minMax"/>
        </c:scaling>
        <c:delete val="1"/>
        <c:axPos val="b"/>
        <c:numFmt formatCode="m/d/yyyy" sourceLinked="1"/>
        <c:majorTickMark val="out"/>
        <c:minorTickMark val="none"/>
        <c:tickLblPos val="nextTo"/>
        <c:crossAx val="173613824"/>
        <c:crosses val="autoZero"/>
        <c:auto val="1"/>
        <c:lblOffset val="100"/>
        <c:baseTimeUnit val="months"/>
      </c:dateAx>
      <c:spPr>
        <a:noFill/>
        <a:ln w="25400">
          <a:noFill/>
        </a:ln>
      </c:spPr>
    </c:plotArea>
    <c:legend>
      <c:legendPos val="b"/>
      <c:layout>
        <c:manualLayout>
          <c:xMode val="edge"/>
          <c:yMode val="edge"/>
          <c:x val="0"/>
          <c:y val="0.7564275977722249"/>
          <c:w val="1"/>
          <c:h val="0.2435724022277751"/>
        </c:manualLayout>
      </c:layout>
      <c:overlay val="0"/>
      <c:spPr>
        <a:ln w="25400">
          <a:noFill/>
        </a:ln>
      </c:spPr>
      <c:txPr>
        <a:bodyPr/>
        <a:lstStyle/>
        <a:p>
          <a:pPr>
            <a:defRPr sz="900" baseline="0">
              <a:solidFill>
                <a:srgbClr val="000000"/>
              </a:solidFill>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spPr>
            <a:solidFill>
              <a:srgbClr val="2426A9"/>
            </a:solidFill>
            <a:ln w="25400">
              <a:noFill/>
            </a:ln>
            <a:effectLst/>
          </c:spPr>
          <c:invertIfNegative val="0"/>
          <c:dPt>
            <c:idx val="10"/>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1-9315-4C9E-A2D9-CDF03B12CE5A}"/>
              </c:ext>
            </c:extLst>
          </c:dPt>
          <c:cat>
            <c:strRef>
              <c:f>'Graf IV.6'!$J$5:$J$17</c:f>
              <c:strCache>
                <c:ptCount val="13"/>
                <c:pt idx="0">
                  <c:v>NL</c:v>
                </c:pt>
                <c:pt idx="1">
                  <c:v>LU</c:v>
                </c:pt>
                <c:pt idx="2">
                  <c:v>FR</c:v>
                </c:pt>
                <c:pt idx="3">
                  <c:v>BE</c:v>
                </c:pt>
                <c:pt idx="4">
                  <c:v>AT</c:v>
                </c:pt>
                <c:pt idx="5">
                  <c:v>CH</c:v>
                </c:pt>
                <c:pt idx="6">
                  <c:v>UK</c:v>
                </c:pt>
                <c:pt idx="7">
                  <c:v>DE</c:v>
                </c:pt>
                <c:pt idx="8">
                  <c:v>ES</c:v>
                </c:pt>
                <c:pt idx="9">
                  <c:v>FI</c:v>
                </c:pt>
                <c:pt idx="10">
                  <c:v>CZ</c:v>
                </c:pt>
                <c:pt idx="11">
                  <c:v>IT</c:v>
                </c:pt>
                <c:pt idx="12">
                  <c:v>IR</c:v>
                </c:pt>
              </c:strCache>
            </c:strRef>
          </c:cat>
          <c:val>
            <c:numRef>
              <c:f>'Graf IV.6'!$K$5:$K$17</c:f>
              <c:numCache>
                <c:formatCode>General</c:formatCode>
                <c:ptCount val="13"/>
                <c:pt idx="0">
                  <c:v>7.92</c:v>
                </c:pt>
                <c:pt idx="1">
                  <c:v>8.42</c:v>
                </c:pt>
                <c:pt idx="2">
                  <c:v>9.65</c:v>
                </c:pt>
                <c:pt idx="3">
                  <c:v>9.9700000000000006</c:v>
                </c:pt>
                <c:pt idx="4">
                  <c:v>12.07</c:v>
                </c:pt>
                <c:pt idx="5">
                  <c:v>12.8</c:v>
                </c:pt>
                <c:pt idx="6">
                  <c:v>13.89</c:v>
                </c:pt>
                <c:pt idx="7">
                  <c:v>14.66</c:v>
                </c:pt>
                <c:pt idx="8">
                  <c:v>14.69</c:v>
                </c:pt>
                <c:pt idx="9">
                  <c:v>16.95</c:v>
                </c:pt>
                <c:pt idx="10">
                  <c:v>18.29</c:v>
                </c:pt>
                <c:pt idx="11">
                  <c:v>19.38</c:v>
                </c:pt>
                <c:pt idx="12">
                  <c:v>30.36</c:v>
                </c:pt>
              </c:numCache>
            </c:numRef>
          </c:val>
          <c:extLst xmlns:DataManagerRef="urn:DataManager">
            <c:ext xmlns:c16="http://schemas.microsoft.com/office/drawing/2014/chart" uri="{C3380CC4-5D6E-409C-BE32-E72D297353CC}">
              <c16:uniqueId val="{00000002-9315-4C9E-A2D9-CDF03B12CE5A}"/>
            </c:ext>
          </c:extLst>
        </c:ser>
        <c:dLbls>
          <c:showLegendKey val="0"/>
          <c:showVal val="0"/>
          <c:showCatName val="0"/>
          <c:showSerName val="0"/>
          <c:showPercent val="0"/>
          <c:showBubbleSize val="0"/>
        </c:dLbls>
        <c:gapWidth val="219"/>
        <c:axId val="485888368"/>
        <c:axId val="485888784"/>
      </c:barChart>
      <c:catAx>
        <c:axId val="485888368"/>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8784"/>
        <c:crosses val="autoZero"/>
        <c:auto val="1"/>
        <c:lblAlgn val="ctr"/>
        <c:lblOffset val="100"/>
        <c:noMultiLvlLbl val="0"/>
      </c:catAx>
      <c:valAx>
        <c:axId val="485888784"/>
        <c:scaling>
          <c:orientation val="minMax"/>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8368"/>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spPr>
            <a:solidFill>
              <a:srgbClr val="2426A9"/>
            </a:solidFill>
            <a:ln w="25400">
              <a:noFill/>
            </a:ln>
            <a:effectLst/>
          </c:spPr>
          <c:invertIfNegative val="0"/>
          <c:dPt>
            <c:idx val="10"/>
            <c:invertIfNegative val="0"/>
            <c:bubble3D val="0"/>
            <c:spPr>
              <a:solidFill>
                <a:srgbClr val="D52B1E"/>
              </a:solidFill>
              <a:ln w="25400">
                <a:noFill/>
              </a:ln>
              <a:effectLst/>
            </c:spPr>
            <c:extLst xmlns:DataManagerRef="urn:DataManager">
              <c:ext xmlns:c16="http://schemas.microsoft.com/office/drawing/2014/chart" uri="{C3380CC4-5D6E-409C-BE32-E72D297353CC}">
                <c16:uniqueId val="{00000001-D15D-4E21-B00F-D8CC3A873CE1}"/>
              </c:ext>
            </c:extLst>
          </c:dPt>
          <c:cat>
            <c:strRef>
              <c:f>'Graf IV.6'!$J$5:$J$17</c:f>
              <c:strCache>
                <c:ptCount val="13"/>
                <c:pt idx="0">
                  <c:v>NL</c:v>
                </c:pt>
                <c:pt idx="1">
                  <c:v>LU</c:v>
                </c:pt>
                <c:pt idx="2">
                  <c:v>FR</c:v>
                </c:pt>
                <c:pt idx="3">
                  <c:v>BE</c:v>
                </c:pt>
                <c:pt idx="4">
                  <c:v>AT</c:v>
                </c:pt>
                <c:pt idx="5">
                  <c:v>CH</c:v>
                </c:pt>
                <c:pt idx="6">
                  <c:v>UK</c:v>
                </c:pt>
                <c:pt idx="7">
                  <c:v>DE</c:v>
                </c:pt>
                <c:pt idx="8">
                  <c:v>ES</c:v>
                </c:pt>
                <c:pt idx="9">
                  <c:v>FI</c:v>
                </c:pt>
                <c:pt idx="10">
                  <c:v>CZ</c:v>
                </c:pt>
                <c:pt idx="11">
                  <c:v>IT</c:v>
                </c:pt>
                <c:pt idx="12">
                  <c:v>IR</c:v>
                </c:pt>
              </c:strCache>
            </c:strRef>
          </c:cat>
          <c:val>
            <c:numRef>
              <c:f>'Graf IV.6'!$K$5:$K$17</c:f>
              <c:numCache>
                <c:formatCode>General</c:formatCode>
                <c:ptCount val="13"/>
                <c:pt idx="0">
                  <c:v>7.92</c:v>
                </c:pt>
                <c:pt idx="1">
                  <c:v>8.42</c:v>
                </c:pt>
                <c:pt idx="2">
                  <c:v>9.65</c:v>
                </c:pt>
                <c:pt idx="3">
                  <c:v>9.9700000000000006</c:v>
                </c:pt>
                <c:pt idx="4">
                  <c:v>12.07</c:v>
                </c:pt>
                <c:pt idx="5">
                  <c:v>12.8</c:v>
                </c:pt>
                <c:pt idx="6">
                  <c:v>13.89</c:v>
                </c:pt>
                <c:pt idx="7">
                  <c:v>14.66</c:v>
                </c:pt>
                <c:pt idx="8">
                  <c:v>14.69</c:v>
                </c:pt>
                <c:pt idx="9">
                  <c:v>16.95</c:v>
                </c:pt>
                <c:pt idx="10">
                  <c:v>18.29</c:v>
                </c:pt>
                <c:pt idx="11">
                  <c:v>19.38</c:v>
                </c:pt>
                <c:pt idx="12">
                  <c:v>30.36</c:v>
                </c:pt>
              </c:numCache>
            </c:numRef>
          </c:val>
          <c:extLst xmlns:DataManagerRef="urn:DataManager">
            <c:ext xmlns:c16="http://schemas.microsoft.com/office/drawing/2014/chart" uri="{C3380CC4-5D6E-409C-BE32-E72D297353CC}">
              <c16:uniqueId val="{00000002-D15D-4E21-B00F-D8CC3A873CE1}"/>
            </c:ext>
          </c:extLst>
        </c:ser>
        <c:dLbls>
          <c:showLegendKey val="0"/>
          <c:showVal val="0"/>
          <c:showCatName val="0"/>
          <c:showSerName val="0"/>
          <c:showPercent val="0"/>
          <c:showBubbleSize val="0"/>
        </c:dLbls>
        <c:gapWidth val="219"/>
        <c:axId val="485888368"/>
        <c:axId val="485888784"/>
      </c:barChart>
      <c:catAx>
        <c:axId val="485888368"/>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8784"/>
        <c:crosses val="autoZero"/>
        <c:auto val="1"/>
        <c:lblAlgn val="ctr"/>
        <c:lblOffset val="100"/>
        <c:noMultiLvlLbl val="0"/>
      </c:catAx>
      <c:valAx>
        <c:axId val="485888784"/>
        <c:scaling>
          <c:orientation val="minMax"/>
        </c:scaling>
        <c:delete val="0"/>
        <c:axPos val="l"/>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5888368"/>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5.6021602888950785E-2"/>
          <c:w val="0.8295275590551181"/>
          <c:h val="0.74878633354145963"/>
        </c:manualLayout>
      </c:layout>
      <c:lineChart>
        <c:grouping val="standard"/>
        <c:varyColors val="0"/>
        <c:ser>
          <c:idx val="0"/>
          <c:order val="0"/>
          <c:tx>
            <c:strRef>
              <c:f>'Graf IV.7'!$K$4</c:f>
              <c:strCache>
                <c:ptCount val="1"/>
              </c:strCache>
            </c:strRef>
          </c:tx>
          <c:spPr>
            <a:ln>
              <a:solidFill>
                <a:schemeClr val="accent2"/>
              </a:solidFill>
            </a:ln>
          </c:spPr>
          <c:marker>
            <c:symbol val="none"/>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IV.7'!$K$5:$K$826</c:f>
              <c:numCache>
                <c:formatCode>0.00</c:formatCode>
                <c:ptCount val="822"/>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1.5</c:v>
                </c:pt>
                <c:pt idx="683">
                  <c:v>1.5</c:v>
                </c:pt>
                <c:pt idx="684">
                  <c:v>1.5</c:v>
                </c:pt>
                <c:pt idx="685">
                  <c:v>1.5</c:v>
                </c:pt>
                <c:pt idx="686">
                  <c:v>1.5</c:v>
                </c:pt>
                <c:pt idx="687">
                  <c:v>1.5</c:v>
                </c:pt>
                <c:pt idx="688">
                  <c:v>1.5</c:v>
                </c:pt>
                <c:pt idx="689">
                  <c:v>1.5</c:v>
                </c:pt>
                <c:pt idx="690">
                  <c:v>1.5</c:v>
                </c:pt>
                <c:pt idx="691">
                  <c:v>1.5</c:v>
                </c:pt>
                <c:pt idx="692">
                  <c:v>1.5</c:v>
                </c:pt>
                <c:pt idx="693">
                  <c:v>1.5</c:v>
                </c:pt>
                <c:pt idx="694">
                  <c:v>1.5</c:v>
                </c:pt>
                <c:pt idx="695">
                  <c:v>1.5</c:v>
                </c:pt>
                <c:pt idx="696">
                  <c:v>1.5</c:v>
                </c:pt>
                <c:pt idx="697">
                  <c:v>1.5</c:v>
                </c:pt>
                <c:pt idx="698">
                  <c:v>1.5</c:v>
                </c:pt>
                <c:pt idx="699">
                  <c:v>1.5</c:v>
                </c:pt>
                <c:pt idx="700">
                  <c:v>1.5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numCache>
            </c:numRef>
          </c:val>
          <c:smooth val="0"/>
          <c:extLst xmlns:DataManagerRef="urn:DataManager">
            <c:ext xmlns:c16="http://schemas.microsoft.com/office/drawing/2014/chart" uri="{C3380CC4-5D6E-409C-BE32-E72D297353CC}">
              <c16:uniqueId val="{00000000-0795-4C02-AAC5-9BAE3592BB8A}"/>
            </c:ext>
          </c:extLst>
        </c:ser>
        <c:ser>
          <c:idx val="1"/>
          <c:order val="1"/>
          <c:tx>
            <c:strRef>
              <c:f>'Graf IV.7'!$L$4</c:f>
              <c:strCache>
                <c:ptCount val="1"/>
              </c:strCache>
            </c:strRef>
          </c:tx>
          <c:spPr>
            <a:ln>
              <a:prstDash val="sysDash"/>
            </a:ln>
          </c:spPr>
          <c:marker>
            <c:symbol val="none"/>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IV.7'!$L$5:$L$826</c:f>
              <c:numCache>
                <c:formatCode>0.00</c:formatCode>
                <c:ptCount val="822"/>
                <c:pt idx="195">
                  <c:v>0.5</c:v>
                </c:pt>
                <c:pt idx="196">
                  <c:v>0.5</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numCache>
            </c:numRef>
          </c:val>
          <c:smooth val="0"/>
          <c:extLst xmlns:DataManagerRef="urn:DataManager">
            <c:ext xmlns:c16="http://schemas.microsoft.com/office/drawing/2014/chart" uri="{C3380CC4-5D6E-409C-BE32-E72D297353CC}">
              <c16:uniqueId val="{00000001-0795-4C02-AAC5-9BAE3592BB8A}"/>
            </c:ext>
          </c:extLst>
        </c:ser>
        <c:ser>
          <c:idx val="2"/>
          <c:order val="2"/>
          <c:tx>
            <c:strRef>
              <c:f>'Graf IV.7'!$M$4</c:f>
              <c:strCache>
                <c:ptCount val="1"/>
                <c:pt idx="0">
                  <c:v>Uplatňovaná výše sazby</c:v>
                </c:pt>
              </c:strCache>
            </c:strRef>
          </c:tx>
          <c:spPr>
            <a:ln>
              <a:solidFill>
                <a:schemeClr val="accent2"/>
              </a:solidFill>
            </a:ln>
          </c:spPr>
          <c:marker>
            <c:symbol val="circle"/>
            <c:size val="7"/>
            <c:spPr>
              <a:solidFill>
                <a:schemeClr val="accent2"/>
              </a:solidFill>
              <a:ln>
                <a:noFill/>
              </a:ln>
            </c:spPr>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IV.7'!$M$5:$M$826</c:f>
              <c:numCache>
                <c:formatCode>0.00</c:formatCode>
                <c:ptCount val="822"/>
                <c:pt idx="13">
                  <c:v>0.5</c:v>
                </c:pt>
                <c:pt idx="105">
                  <c:v>0.5</c:v>
                </c:pt>
                <c:pt idx="197">
                  <c:v>0.5</c:v>
                </c:pt>
                <c:pt idx="287">
                  <c:v>0.5</c:v>
                </c:pt>
                <c:pt idx="366">
                  <c:v>0.5</c:v>
                </c:pt>
                <c:pt idx="456">
                  <c:v>0.5</c:v>
                </c:pt>
                <c:pt idx="547">
                  <c:v>1</c:v>
                </c:pt>
                <c:pt idx="639">
                  <c:v>1.5</c:v>
                </c:pt>
                <c:pt idx="729">
                  <c:v>2</c:v>
                </c:pt>
              </c:numCache>
            </c:numRef>
          </c:val>
          <c:smooth val="0"/>
          <c:extLst xmlns:DataManagerRef="urn:DataManager">
            <c:ext xmlns:c16="http://schemas.microsoft.com/office/drawing/2014/chart" uri="{C3380CC4-5D6E-409C-BE32-E72D297353CC}">
              <c16:uniqueId val="{00000002-0795-4C02-AAC5-9BAE3592BB8A}"/>
            </c:ext>
          </c:extLst>
        </c:ser>
        <c:ser>
          <c:idx val="3"/>
          <c:order val="3"/>
          <c:tx>
            <c:strRef>
              <c:f>'Graf IV.7'!$N$4</c:f>
              <c:strCache>
                <c:ptCount val="1"/>
                <c:pt idx="0">
                  <c:v>Ohlášená výše sazby</c:v>
                </c:pt>
              </c:strCache>
            </c:strRef>
          </c:tx>
          <c:spPr>
            <a:ln>
              <a:solidFill>
                <a:schemeClr val="accent2"/>
              </a:solidFill>
              <a:prstDash val="sysDash"/>
            </a:ln>
          </c:spPr>
          <c:marker>
            <c:symbol val="circle"/>
            <c:size val="7"/>
            <c:spPr>
              <a:solidFill>
                <a:schemeClr val="bg1"/>
              </a:solidFill>
              <a:ln w="12700">
                <a:solidFill>
                  <a:schemeClr val="accent2"/>
                </a:solidFill>
                <a:prstDash val="sysDash"/>
              </a:ln>
            </c:spPr>
          </c:marker>
          <c:cat>
            <c:numRef>
              <c:f>'Graf IV.7'!$J$5:$J$826</c:f>
              <c:numCache>
                <c:formatCode>m/d/yyyy</c:formatCode>
                <c:ptCount val="8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numCache>
            </c:numRef>
          </c:cat>
          <c:val>
            <c:numRef>
              <c:f>'Graf IV.7'!$N$5:$N$826</c:f>
              <c:numCache>
                <c:formatCode>0.00</c:formatCode>
                <c:ptCount val="822"/>
                <c:pt idx="197">
                  <c:v>1</c:v>
                </c:pt>
                <c:pt idx="287">
                  <c:v>1.5</c:v>
                </c:pt>
                <c:pt idx="366">
                  <c:v>2</c:v>
                </c:pt>
                <c:pt idx="456">
                  <c:v>2</c:v>
                </c:pt>
                <c:pt idx="547">
                  <c:v>2</c:v>
                </c:pt>
                <c:pt idx="639">
                  <c:v>2</c:v>
                </c:pt>
                <c:pt idx="729">
                  <c:v>2</c:v>
                </c:pt>
              </c:numCache>
            </c:numRef>
          </c:val>
          <c:smooth val="0"/>
          <c:extLst xmlns:DataManagerRef="urn:DataManager">
            <c:ext xmlns:c16="http://schemas.microsoft.com/office/drawing/2014/chart" uri="{C3380CC4-5D6E-409C-BE32-E72D297353CC}">
              <c16:uniqueId val="{00000003-0795-4C02-AAC5-9BAE3592BB8A}"/>
            </c:ext>
          </c:extLst>
        </c:ser>
        <c:dLbls>
          <c:showLegendKey val="0"/>
          <c:showVal val="0"/>
          <c:showCatName val="0"/>
          <c:showSerName val="0"/>
          <c:showPercent val="0"/>
          <c:showBubbleSize val="0"/>
        </c:dLbls>
        <c:smooth val="0"/>
        <c:axId val="305523712"/>
        <c:axId val="305525888"/>
      </c:lineChart>
      <c:dateAx>
        <c:axId val="305523712"/>
        <c:scaling>
          <c:orientation val="minMax"/>
          <c:max val="4492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525888"/>
        <c:crosses val="autoZero"/>
        <c:auto val="1"/>
        <c:lblOffset val="100"/>
        <c:baseTimeUnit val="days"/>
        <c:majorUnit val="3"/>
        <c:majorTimeUnit val="months"/>
      </c:dateAx>
      <c:valAx>
        <c:axId val="305525888"/>
        <c:scaling>
          <c:orientation val="minMax"/>
          <c:max val="2.5"/>
          <c:min val="0"/>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23712"/>
        <c:crosses val="autoZero"/>
        <c:crossBetween val="between"/>
        <c:majorUnit val="0.5"/>
      </c:valAx>
      <c:spPr>
        <a:noFill/>
        <a:ln w="25400">
          <a:noFill/>
        </a:ln>
      </c:spPr>
    </c:plotArea>
    <c:legend>
      <c:legendPos val="b"/>
      <c:legendEntry>
        <c:idx val="0"/>
        <c:delete val="1"/>
      </c:legendEntry>
      <c:legendEntry>
        <c:idx val="1"/>
        <c:delete val="1"/>
      </c:legendEntry>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86.xml"/><Relationship Id="rId1" Type="http://schemas.openxmlformats.org/officeDocument/2006/relationships/chart" Target="../charts/chart185.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88.xml"/><Relationship Id="rId1" Type="http://schemas.openxmlformats.org/officeDocument/2006/relationships/chart" Target="../charts/chart187.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94.xml"/><Relationship Id="rId1" Type="http://schemas.openxmlformats.org/officeDocument/2006/relationships/chart" Target="../charts/chart193.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96.xml"/><Relationship Id="rId1" Type="http://schemas.openxmlformats.org/officeDocument/2006/relationships/chart" Target="../charts/chart19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204.xml"/><Relationship Id="rId1" Type="http://schemas.openxmlformats.org/officeDocument/2006/relationships/chart" Target="../charts/chart203.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206.xml"/><Relationship Id="rId1" Type="http://schemas.openxmlformats.org/officeDocument/2006/relationships/chart" Target="../charts/chart205.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208.xml"/><Relationship Id="rId1" Type="http://schemas.openxmlformats.org/officeDocument/2006/relationships/chart" Target="../charts/chart207.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212.xml"/><Relationship Id="rId1" Type="http://schemas.openxmlformats.org/officeDocument/2006/relationships/chart" Target="../charts/chart2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8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8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89.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91.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15</xdr:row>
      <xdr:rowOff>9525</xdr:rowOff>
    </xdr:to>
    <xdr:graphicFrame macro="">
      <xdr:nvGraphicFramePr>
        <xdr:cNvPr id="5" name="Graf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36</xdr:row>
      <xdr:rowOff>9524</xdr:rowOff>
    </xdr:to>
    <xdr:graphicFrame macro="">
      <xdr:nvGraphicFramePr>
        <xdr:cNvPr id="6" name="Graf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88900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39</xdr:row>
      <xdr:rowOff>88900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22224</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49</xdr:row>
      <xdr:rowOff>22224</xdr:rowOff>
    </xdr:to>
    <xdr:graphicFrame macro="">
      <xdr:nvGraphicFramePr>
        <xdr:cNvPr id="5" name="Graf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19050</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45</xdr:row>
      <xdr:rowOff>19050</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22224</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40</xdr:row>
      <xdr:rowOff>12700</xdr:rowOff>
    </xdr:from>
    <xdr:to>
      <xdr:col>6</xdr:col>
      <xdr:colOff>596900</xdr:colOff>
      <xdr:row>59</xdr:row>
      <xdr:rowOff>3175</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3175</xdr:rowOff>
    </xdr:to>
    <xdr:graphicFrame macro="">
      <xdr:nvGraphicFramePr>
        <xdr:cNvPr id="5" name="Graf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0</xdr:rowOff>
    </xdr:to>
    <xdr:graphicFrame macro="">
      <xdr:nvGraphicFramePr>
        <xdr:cNvPr id="6" name="Graf 5">
          <a:extLst>
            <a:ext uri="{FF2B5EF4-FFF2-40B4-BE49-F238E27FC236}">
              <a16:creationId xmlns:a16="http://schemas.microsoft.com/office/drawing/2014/main" id="{00000000-0008-0000-2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0</xdr:rowOff>
    </xdr:to>
    <xdr:graphicFrame macro="">
      <xdr:nvGraphicFramePr>
        <xdr:cNvPr id="2" name="Graf NPL sektory">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48</xdr:row>
      <xdr:rowOff>0</xdr:rowOff>
    </xdr:to>
    <xdr:graphicFrame macro="">
      <xdr:nvGraphicFramePr>
        <xdr:cNvPr id="3" name="Graf NPL sektory">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19050</xdr:colOff>
      <xdr:row>5</xdr:row>
      <xdr:rowOff>9525</xdr:rowOff>
    </xdr:from>
    <xdr:to>
      <xdr:col>6</xdr:col>
      <xdr:colOff>603250</xdr:colOff>
      <xdr:row>22</xdr:row>
      <xdr:rowOff>152400</xdr:rowOff>
    </xdr:to>
    <xdr:graphicFrame macro="">
      <xdr:nvGraphicFramePr>
        <xdr:cNvPr id="2" name="Graf Úr. marže">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51</xdr:row>
      <xdr:rowOff>3175</xdr:rowOff>
    </xdr:to>
    <xdr:graphicFrame macro="">
      <xdr:nvGraphicFramePr>
        <xdr:cNvPr id="3" name="graf 1">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12700</xdr:colOff>
      <xdr:row>31</xdr:row>
      <xdr:rowOff>12700</xdr:rowOff>
    </xdr:from>
    <xdr:to>
      <xdr:col>6</xdr:col>
      <xdr:colOff>596900</xdr:colOff>
      <xdr:row>48</xdr:row>
      <xdr:rowOff>12700</xdr:rowOff>
    </xdr:to>
    <xdr:graphicFrame macro="">
      <xdr:nvGraphicFramePr>
        <xdr:cNvPr id="2" name="Graf 1">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6</xdr:row>
      <xdr:rowOff>12700</xdr:rowOff>
    </xdr:from>
    <xdr:to>
      <xdr:col>6</xdr:col>
      <xdr:colOff>596900</xdr:colOff>
      <xdr:row>22</xdr:row>
      <xdr:rowOff>142875</xdr:rowOff>
    </xdr:to>
    <xdr:graphicFrame macro="">
      <xdr:nvGraphicFramePr>
        <xdr:cNvPr id="3" name="Graf 2">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12700</xdr:colOff>
      <xdr:row>31</xdr:row>
      <xdr:rowOff>12700</xdr:rowOff>
    </xdr:from>
    <xdr:to>
      <xdr:col>6</xdr:col>
      <xdr:colOff>596900</xdr:colOff>
      <xdr:row>47</xdr:row>
      <xdr:rowOff>155575</xdr:rowOff>
    </xdr:to>
    <xdr:graphicFrame macro="">
      <xdr:nvGraphicFramePr>
        <xdr:cNvPr id="2" name="Graf 1">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22</xdr:row>
      <xdr:rowOff>0</xdr:rowOff>
    </xdr:to>
    <xdr:graphicFrame macro="">
      <xdr:nvGraphicFramePr>
        <xdr:cNvPr id="3" name="Graf 2">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18</xdr:row>
      <xdr:rowOff>142874</xdr:rowOff>
    </xdr:to>
    <xdr:graphicFrame macro="">
      <xdr:nvGraphicFramePr>
        <xdr:cNvPr id="2" name="Graf 1">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0</xdr:rowOff>
    </xdr:to>
    <xdr:graphicFrame macro="">
      <xdr:nvGraphicFramePr>
        <xdr:cNvPr id="3" name="Graf 2">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53</xdr:row>
      <xdr:rowOff>0</xdr:rowOff>
    </xdr:to>
    <xdr:graphicFrame macro="">
      <xdr:nvGraphicFramePr>
        <xdr:cNvPr id="3" name="Graf 2">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18409</xdr:rowOff>
    </xdr:to>
    <xdr:graphicFrame macro="">
      <xdr:nvGraphicFramePr>
        <xdr:cNvPr id="5" name="Graf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4427</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47</xdr:row>
      <xdr:rowOff>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142876</xdr:rowOff>
    </xdr:to>
    <xdr:graphicFrame macro="">
      <xdr:nvGraphicFramePr>
        <xdr:cNvPr id="2" name="Graf 1">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155575</xdr:rowOff>
    </xdr:to>
    <xdr:graphicFrame macro="">
      <xdr:nvGraphicFramePr>
        <xdr:cNvPr id="3" name="Graf 2">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16</xdr:row>
      <xdr:rowOff>0</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40</xdr:row>
      <xdr:rowOff>0</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21</xdr:row>
      <xdr:rowOff>152400</xdr:rowOff>
    </xdr:to>
    <xdr:graphicFrame macro="">
      <xdr:nvGraphicFramePr>
        <xdr:cNvPr id="2" name="Graf 4">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46</xdr:row>
      <xdr:rowOff>142875</xdr:rowOff>
    </xdr:to>
    <xdr:graphicFrame macro="">
      <xdr:nvGraphicFramePr>
        <xdr:cNvPr id="3" name="Graf 4">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23812</xdr:colOff>
      <xdr:row>7</xdr:row>
      <xdr:rowOff>9525</xdr:rowOff>
    </xdr:from>
    <xdr:to>
      <xdr:col>6</xdr:col>
      <xdr:colOff>608012</xdr:colOff>
      <xdr:row>21</xdr:row>
      <xdr:rowOff>142875</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xdr:colOff>
      <xdr:row>34</xdr:row>
      <xdr:rowOff>9525</xdr:rowOff>
    </xdr:from>
    <xdr:to>
      <xdr:col>6</xdr:col>
      <xdr:colOff>608012</xdr:colOff>
      <xdr:row>48</xdr:row>
      <xdr:rowOff>142875</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152400</xdr:rowOff>
    </xdr:to>
    <xdr:graphicFrame macro="">
      <xdr:nvGraphicFramePr>
        <xdr:cNvPr id="2" name="Graf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46</xdr:row>
      <xdr:rowOff>80626</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18409</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152400</xdr:rowOff>
    </xdr:to>
    <xdr:graphicFrame macro="">
      <xdr:nvGraphicFramePr>
        <xdr:cNvPr id="2" name="Graf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47</xdr:row>
      <xdr:rowOff>9525</xdr:rowOff>
    </xdr:to>
    <xdr:graphicFrame macro="">
      <xdr:nvGraphicFramePr>
        <xdr:cNvPr id="3" name="Graf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600075</xdr:colOff>
      <xdr:row>18</xdr:row>
      <xdr:rowOff>9525</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511175</xdr:colOff>
      <xdr:row>39</xdr:row>
      <xdr:rowOff>3175</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3175</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50</xdr:row>
      <xdr:rowOff>3175</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5</xdr:row>
      <xdr:rowOff>1</xdr:rowOff>
    </xdr:from>
    <xdr:to>
      <xdr:col>6</xdr:col>
      <xdr:colOff>593725</xdr:colOff>
      <xdr:row>18</xdr:row>
      <xdr:rowOff>9526</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45</xdr:row>
      <xdr:rowOff>22225</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22222</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41</xdr:row>
      <xdr:rowOff>22225</xdr:rowOff>
    </xdr:to>
    <xdr:graphicFrame macro="">
      <xdr:nvGraphicFramePr>
        <xdr:cNvPr id="5" name="Graf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12700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12700</xdr:rowOff>
    </xdr:to>
    <xdr:graphicFrame macro="">
      <xdr:nvGraphicFramePr>
        <xdr:cNvPr id="4" name="Graf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7</xdr:col>
      <xdr:colOff>3175</xdr:colOff>
      <xdr:row>24</xdr:row>
      <xdr:rowOff>155575</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36</xdr:row>
      <xdr:rowOff>12700</xdr:rowOff>
    </xdr:from>
    <xdr:to>
      <xdr:col>7</xdr:col>
      <xdr:colOff>3175</xdr:colOff>
      <xdr:row>54</xdr:row>
      <xdr:rowOff>155575</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12700</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53</xdr:row>
      <xdr:rowOff>12700</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34</xdr:row>
      <xdr:rowOff>12700</xdr:rowOff>
    </xdr:from>
    <xdr:to>
      <xdr:col>6</xdr:col>
      <xdr:colOff>596900</xdr:colOff>
      <xdr:row>52</xdr:row>
      <xdr:rowOff>12700</xdr:rowOff>
    </xdr:to>
    <xdr:graphicFrame macro="">
      <xdr:nvGraphicFramePr>
        <xdr:cNvPr id="4" name="Graf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12701</xdr:rowOff>
    </xdr:from>
    <xdr:to>
      <xdr:col>6</xdr:col>
      <xdr:colOff>596900</xdr:colOff>
      <xdr:row>23</xdr:row>
      <xdr:rowOff>1</xdr:rowOff>
    </xdr:to>
    <xdr:graphicFrame macro="">
      <xdr:nvGraphicFramePr>
        <xdr:cNvPr id="7" name="Graf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12699</xdr:colOff>
      <xdr:row>5</xdr:row>
      <xdr:rowOff>12699</xdr:rowOff>
    </xdr:from>
    <xdr:to>
      <xdr:col>6</xdr:col>
      <xdr:colOff>596899</xdr:colOff>
      <xdr:row>17</xdr:row>
      <xdr:rowOff>161924</xdr:rowOff>
    </xdr:to>
    <xdr:graphicFrame macro="">
      <xdr:nvGraphicFramePr>
        <xdr:cNvPr id="2" name="Graf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0</xdr:rowOff>
    </xdr:to>
    <xdr:graphicFrame macro="">
      <xdr:nvGraphicFramePr>
        <xdr:cNvPr id="4" name="Graf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26</xdr:row>
      <xdr:rowOff>3174</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12700</xdr:rowOff>
    </xdr:from>
    <xdr:to>
      <xdr:col>6</xdr:col>
      <xdr:colOff>596900</xdr:colOff>
      <xdr:row>55</xdr:row>
      <xdr:rowOff>3174</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12702</xdr:rowOff>
    </xdr:from>
    <xdr:to>
      <xdr:col>6</xdr:col>
      <xdr:colOff>596900</xdr:colOff>
      <xdr:row>21</xdr:row>
      <xdr:rowOff>152400</xdr:rowOff>
    </xdr:to>
    <xdr:graphicFrame macro="">
      <xdr:nvGraphicFramePr>
        <xdr:cNvPr id="2" name="Graf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152398</xdr:rowOff>
    </xdr:to>
    <xdr:graphicFrame macro="">
      <xdr:nvGraphicFramePr>
        <xdr:cNvPr id="4" name="Graf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22224</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22224</xdr:rowOff>
    </xdr:to>
    <xdr:graphicFrame macro="">
      <xdr:nvGraphicFramePr>
        <xdr:cNvPr id="4" name="Graf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142874</xdr:rowOff>
    </xdr:to>
    <xdr:graphicFrame macro="">
      <xdr:nvGraphicFramePr>
        <xdr:cNvPr id="2" name="Graf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48</xdr:row>
      <xdr:rowOff>142875</xdr:rowOff>
    </xdr:to>
    <xdr:graphicFrame macro="">
      <xdr:nvGraphicFramePr>
        <xdr:cNvPr id="4" name="Graf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12700</xdr:rowOff>
    </xdr:to>
    <xdr:graphicFrame macro="">
      <xdr:nvGraphicFramePr>
        <xdr:cNvPr id="2" name="Graf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12700</xdr:rowOff>
    </xdr:to>
    <xdr:graphicFrame macro="">
      <xdr:nvGraphicFramePr>
        <xdr:cNvPr id="4" name="Graf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16</xdr:col>
      <xdr:colOff>485775</xdr:colOff>
      <xdr:row>9</xdr:row>
      <xdr:rowOff>0</xdr:rowOff>
    </xdr:from>
    <xdr:ext cx="184731" cy="264560"/>
    <xdr:sp macro="" textlink="">
      <xdr:nvSpPr>
        <xdr:cNvPr id="2" name="TextovéPole 1">
          <a:extLst>
            <a:ext uri="{FF2B5EF4-FFF2-40B4-BE49-F238E27FC236}">
              <a16:creationId xmlns:a16="http://schemas.microsoft.com/office/drawing/2014/main" id="{00000000-0008-0000-0000-000005000000}"/>
            </a:ext>
          </a:extLst>
        </xdr:cNvPr>
        <xdr:cNvSpPr txBox="1"/>
      </xdr:nvSpPr>
      <xdr:spPr>
        <a:xfrm>
          <a:off x="10239375" y="145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sz="1100"/>
        </a:p>
      </xdr:txBody>
    </xdr:sp>
    <xdr:clientData/>
  </xdr:oneCellAnchor>
  <xdr:oneCellAnchor>
    <xdr:from>
      <xdr:col>16</xdr:col>
      <xdr:colOff>485775</xdr:colOff>
      <xdr:row>3</xdr:row>
      <xdr:rowOff>76200</xdr:rowOff>
    </xdr:from>
    <xdr:ext cx="184731" cy="264560"/>
    <xdr:sp macro="" textlink="">
      <xdr:nvSpPr>
        <xdr:cNvPr id="3" name="TextovéPole 2">
          <a:extLst>
            <a:ext uri="{FF2B5EF4-FFF2-40B4-BE49-F238E27FC236}">
              <a16:creationId xmlns:a16="http://schemas.microsoft.com/office/drawing/2014/main" id="{00000000-0008-0000-0000-000007000000}"/>
            </a:ext>
          </a:extLst>
        </xdr:cNvPr>
        <xdr:cNvSpPr txBox="1"/>
      </xdr:nvSpPr>
      <xdr:spPr>
        <a:xfrm>
          <a:off x="10239375" y="5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sz="1100"/>
        </a:p>
      </xdr:txBody>
    </xdr:sp>
    <xdr:clientData/>
  </xdr:oneCellAnchor>
  <xdr:oneCellAnchor>
    <xdr:from>
      <xdr:col>13</xdr:col>
      <xdr:colOff>485775</xdr:colOff>
      <xdr:row>9</xdr:row>
      <xdr:rowOff>76200</xdr:rowOff>
    </xdr:from>
    <xdr:ext cx="184731" cy="264560"/>
    <xdr:sp macro="" textlink="">
      <xdr:nvSpPr>
        <xdr:cNvPr id="4" name="TextovéPole 3">
          <a:extLst>
            <a:ext uri="{FF2B5EF4-FFF2-40B4-BE49-F238E27FC236}">
              <a16:creationId xmlns:a16="http://schemas.microsoft.com/office/drawing/2014/main" id="{00000000-0008-0000-0000-000008000000}"/>
            </a:ext>
          </a:extLst>
        </xdr:cNvPr>
        <xdr:cNvSpPr txBox="1"/>
      </xdr:nvSpPr>
      <xdr:spPr>
        <a:xfrm>
          <a:off x="84105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sz="1100"/>
        </a:p>
      </xdr:txBody>
    </xdr:sp>
    <xdr:clientData/>
  </xdr:oneCellAnchor>
  <xdr:twoCellAnchor>
    <xdr:from>
      <xdr:col>1</xdr:col>
      <xdr:colOff>12700</xdr:colOff>
      <xdr:row>5</xdr:row>
      <xdr:rowOff>12700</xdr:rowOff>
    </xdr:from>
    <xdr:to>
      <xdr:col>6</xdr:col>
      <xdr:colOff>598365</xdr:colOff>
      <xdr:row>17</xdr:row>
      <xdr:rowOff>144736</xdr:rowOff>
    </xdr:to>
    <xdr:graphicFrame macro="">
      <xdr:nvGraphicFramePr>
        <xdr:cNvPr id="5" name="Graf 4">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11</xdr:row>
      <xdr:rowOff>57149</xdr:rowOff>
    </xdr:from>
    <xdr:to>
      <xdr:col>6</xdr:col>
      <xdr:colOff>587594</xdr:colOff>
      <xdr:row>16</xdr:row>
      <xdr:rowOff>52855</xdr:rowOff>
    </xdr:to>
    <xdr:graphicFrame macro="">
      <xdr:nvGraphicFramePr>
        <xdr:cNvPr id="6" name="Graf 5">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28</xdr:row>
      <xdr:rowOff>12700</xdr:rowOff>
    </xdr:from>
    <xdr:to>
      <xdr:col>6</xdr:col>
      <xdr:colOff>598365</xdr:colOff>
      <xdr:row>40</xdr:row>
      <xdr:rowOff>144736</xdr:rowOff>
    </xdr:to>
    <xdr:graphicFrame macro="">
      <xdr:nvGraphicFramePr>
        <xdr:cNvPr id="7" name="Graf 6">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78390</xdr:colOff>
      <xdr:row>34</xdr:row>
      <xdr:rowOff>58683</xdr:rowOff>
    </xdr:from>
    <xdr:to>
      <xdr:col>6</xdr:col>
      <xdr:colOff>570734</xdr:colOff>
      <xdr:row>39</xdr:row>
      <xdr:rowOff>54389</xdr:rowOff>
    </xdr:to>
    <xdr:graphicFrame macro="">
      <xdr:nvGraphicFramePr>
        <xdr:cNvPr id="8" name="Graf 7">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3175</xdr:rowOff>
    </xdr:to>
    <xdr:graphicFrame macro="">
      <xdr:nvGraphicFramePr>
        <xdr:cNvPr id="2" name="Graf 1">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46</xdr:row>
      <xdr:rowOff>3175</xdr:rowOff>
    </xdr:to>
    <xdr:graphicFrame macro="">
      <xdr:nvGraphicFramePr>
        <xdr:cNvPr id="5" name="Graf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152400</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19</xdr:row>
      <xdr:rowOff>142875</xdr:rowOff>
    </xdr:to>
    <xdr:graphicFrame macro="">
      <xdr:nvGraphicFramePr>
        <xdr:cNvPr id="2" name="Graf LR">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12699</xdr:rowOff>
    </xdr:from>
    <xdr:to>
      <xdr:col>6</xdr:col>
      <xdr:colOff>596900</xdr:colOff>
      <xdr:row>42</xdr:row>
      <xdr:rowOff>142875</xdr:rowOff>
    </xdr:to>
    <xdr:graphicFrame macro="">
      <xdr:nvGraphicFramePr>
        <xdr:cNvPr id="3" name="Graf LR">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590550</xdr:colOff>
      <xdr:row>21</xdr:row>
      <xdr:rowOff>0</xdr:rowOff>
    </xdr:to>
    <xdr:graphicFrame macro="">
      <xdr:nvGraphicFramePr>
        <xdr:cNvPr id="2" name="ÚR stages struktura">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20</xdr:row>
      <xdr:rowOff>9525</xdr:rowOff>
    </xdr:to>
    <xdr:pic>
      <xdr:nvPicPr>
        <xdr:cNvPr id="10" name="Obráze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7</xdr:col>
      <xdr:colOff>9525</xdr:colOff>
      <xdr:row>45</xdr:row>
      <xdr:rowOff>9525</xdr:rowOff>
    </xdr:to>
    <xdr:pic>
      <xdr:nvPicPr>
        <xdr:cNvPr id="11" name="Obrázek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4857750"/>
          <a:ext cx="36671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B8775222-3B82-4709-8110-4431514B45E8}"/>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885EE7B0-D9D3-460F-B64B-E58DBEBFB68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8" name="Skupina 17">
          <a:extLst xmlns:a="http://schemas.openxmlformats.org/drawingml/2006/main">
            <a:ext uri="{FF2B5EF4-FFF2-40B4-BE49-F238E27FC236}">
              <a16:creationId xmlns:a16="http://schemas.microsoft.com/office/drawing/2014/main" id="{890ECE5C-576F-4670-AC71-9099B5B9BBE2}"/>
            </a:ext>
          </a:extLst>
        </cdr:cNvPr>
        <cdr:cNvGrpSpPr/>
      </cdr:nvGrpSpPr>
      <cdr:grpSpPr>
        <a:xfrm xmlns:a="http://schemas.openxmlformats.org/drawingml/2006/main">
          <a:off x="3195860" y="58574"/>
          <a:ext cx="418967" cy="842034"/>
          <a:chOff x="0" y="-8"/>
          <a:chExt cx="380431" cy="1325232"/>
        </a:xfrm>
      </cdr:grpSpPr>
      <cdr:grpSp>
        <cdr:nvGrpSpPr>
          <cdr:cNvPr id="20" name="Skupina 19">
            <a:extLst xmlns:a="http://schemas.openxmlformats.org/drawingml/2006/main">
              <a:ext uri="{FF2B5EF4-FFF2-40B4-BE49-F238E27FC236}">
                <a16:creationId xmlns:a16="http://schemas.microsoft.com/office/drawing/2014/main" id="{5F1C5A22-0EA4-496C-B05C-2B16F9F1A658}"/>
              </a:ext>
            </a:extLst>
          </cdr:cNvPr>
          <cdr:cNvGrpSpPr/>
        </cdr:nvGrpSpPr>
        <cdr:grpSpPr>
          <a:xfrm xmlns:a="http://schemas.openxmlformats.org/drawingml/2006/main">
            <a:off x="64028" y="1043978"/>
            <a:ext cx="316403" cy="281246"/>
            <a:chOff x="68657" y="1110819"/>
            <a:chExt cx="339288" cy="299254"/>
          </a:xfrm>
        </cdr:grpSpPr>
        <cdr:sp macro="" textlink="">
          <cdr:nvSpPr>
            <cdr:cNvPr id="4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4" name="Skupina 23">
            <a:extLst xmlns:a="http://schemas.openxmlformats.org/drawingml/2006/main">
              <a:ext uri="{FF2B5EF4-FFF2-40B4-BE49-F238E27FC236}">
                <a16:creationId xmlns:a16="http://schemas.microsoft.com/office/drawing/2014/main" id="{967BDD03-DAAB-4FB8-A39E-F4A5920EF2CC}"/>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B3B5A9EC-BBE6-434D-82C5-2B4CC18C44B9}"/>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4" name="Skupina 14">
          <a:extLst xmlns:a="http://schemas.openxmlformats.org/drawingml/2006/main">
            <a:ext uri="{FF2B5EF4-FFF2-40B4-BE49-F238E27FC236}">
              <a16:creationId xmlns:a16="http://schemas.microsoft.com/office/drawing/2014/main" id="{3F00C9C3-E67C-451B-9115-65D6D34D1BF5}"/>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5" name="Skupina 17">
          <a:extLst xmlns:a="http://schemas.openxmlformats.org/drawingml/2006/main">
            <a:ext uri="{FF2B5EF4-FFF2-40B4-BE49-F238E27FC236}">
              <a16:creationId xmlns:a16="http://schemas.microsoft.com/office/drawing/2014/main" id="{3E571F00-740E-4B2F-BC22-3DF7D05AC610}"/>
            </a:ext>
          </a:extLst>
        </cdr:cNvPr>
        <cdr:cNvGrpSpPr/>
      </cdr:nvGrpSpPr>
      <cdr:grpSpPr>
        <a:xfrm xmlns:a="http://schemas.openxmlformats.org/drawingml/2006/main">
          <a:off x="3195860" y="58574"/>
          <a:ext cx="418967" cy="842034"/>
          <a:chOff x="0" y="-8"/>
          <a:chExt cx="380431" cy="1325232"/>
        </a:xfrm>
      </cdr:grpSpPr>
      <cdr:grpSp>
        <cdr:nvGrpSpPr>
          <cdr:cNvPr id="6" name="Skupina 19">
            <a:extLst xmlns:a="http://schemas.openxmlformats.org/drawingml/2006/main">
              <a:ext uri="{FF2B5EF4-FFF2-40B4-BE49-F238E27FC236}">
                <a16:creationId xmlns:a16="http://schemas.microsoft.com/office/drawing/2014/main" id="{E8F2A439-43EA-4033-A50B-BFD697BD6614}"/>
              </a:ext>
            </a:extLst>
          </cdr:cNvPr>
          <cdr:cNvGrpSpPr/>
        </cdr:nvGrpSpPr>
        <cdr:grpSpPr>
          <a:xfrm xmlns:a="http://schemas.openxmlformats.org/drawingml/2006/main">
            <a:off x="64028" y="1043978"/>
            <a:ext cx="316403" cy="281246"/>
            <a:chOff x="68657" y="1110819"/>
            <a:chExt cx="339288" cy="299254"/>
          </a:xfrm>
        </cdr:grpSpPr>
        <cdr:sp macro="" textlink="">
          <cdr:nvSpPr>
            <cdr:cNvPr id="7"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8" name="Skupina 23">
            <a:extLst xmlns:a="http://schemas.openxmlformats.org/drawingml/2006/main">
              <a:ext uri="{FF2B5EF4-FFF2-40B4-BE49-F238E27FC236}">
                <a16:creationId xmlns:a16="http://schemas.microsoft.com/office/drawing/2014/main" id="{1B65C396-3CAB-4353-8F5C-4C4A3E9C9AB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6D4AEB51-3474-480A-9293-436BB1791A3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A4386F52-5E57-43F0-92D9-D190CC13A20A}"/>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1" name="Skupina 17">
          <a:extLst xmlns:a="http://schemas.openxmlformats.org/drawingml/2006/main">
            <a:ext uri="{FF2B5EF4-FFF2-40B4-BE49-F238E27FC236}">
              <a16:creationId xmlns:a16="http://schemas.microsoft.com/office/drawing/2014/main" id="{8B08167A-5997-4FFC-8F9E-91FD976D9361}"/>
            </a:ext>
          </a:extLst>
        </cdr:cNvPr>
        <cdr:cNvGrpSpPr/>
      </cdr:nvGrpSpPr>
      <cdr:grpSpPr>
        <a:xfrm xmlns:a="http://schemas.openxmlformats.org/drawingml/2006/main">
          <a:off x="3195860" y="58574"/>
          <a:ext cx="418967" cy="842034"/>
          <a:chOff x="0" y="-8"/>
          <a:chExt cx="380431" cy="1325232"/>
        </a:xfrm>
      </cdr:grpSpPr>
      <cdr:grpSp>
        <cdr:nvGrpSpPr>
          <cdr:cNvPr id="12" name="Skupina 19">
            <a:extLst xmlns:a="http://schemas.openxmlformats.org/drawingml/2006/main">
              <a:ext uri="{FF2B5EF4-FFF2-40B4-BE49-F238E27FC236}">
                <a16:creationId xmlns:a16="http://schemas.microsoft.com/office/drawing/2014/main" id="{6DB37C2A-DB0E-4CEE-80E7-8936C0F59712}"/>
              </a:ext>
            </a:extLst>
          </cdr:cNvPr>
          <cdr:cNvGrpSpPr/>
        </cdr:nvGrpSpPr>
        <cdr:grpSpPr>
          <a:xfrm xmlns:a="http://schemas.openxmlformats.org/drawingml/2006/main">
            <a:off x="64028" y="1043978"/>
            <a:ext cx="316403" cy="281246"/>
            <a:chOff x="68657" y="1110819"/>
            <a:chExt cx="339288" cy="299254"/>
          </a:xfrm>
        </cdr:grpSpPr>
        <cdr:sp macro="" textlink="">
          <cdr:nvSpPr>
            <cdr:cNvPr id="13"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14" name="Skupina 23">
            <a:extLst xmlns:a="http://schemas.openxmlformats.org/drawingml/2006/main">
              <a:ext uri="{FF2B5EF4-FFF2-40B4-BE49-F238E27FC236}">
                <a16:creationId xmlns:a16="http://schemas.microsoft.com/office/drawing/2014/main" id="{6F58A1AB-6CB8-4B1D-B8E3-36D6E63E3A7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5DB415C2-602A-441D-824A-C9C786C28FD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7" name="Skupina 14">
          <a:extLst xmlns:a="http://schemas.openxmlformats.org/drawingml/2006/main">
            <a:ext uri="{FF2B5EF4-FFF2-40B4-BE49-F238E27FC236}">
              <a16:creationId xmlns:a16="http://schemas.microsoft.com/office/drawing/2014/main" id="{DA9F384B-E180-4556-9951-54CF3D5B0C23}"/>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9" name="Skupina 17">
          <a:extLst xmlns:a="http://schemas.openxmlformats.org/drawingml/2006/main">
            <a:ext uri="{FF2B5EF4-FFF2-40B4-BE49-F238E27FC236}">
              <a16:creationId xmlns:a16="http://schemas.microsoft.com/office/drawing/2014/main" id="{32ADA2E7-1868-4402-8CE1-E9A81B6DC13A}"/>
            </a:ext>
          </a:extLst>
        </cdr:cNvPr>
        <cdr:cNvGrpSpPr/>
      </cdr:nvGrpSpPr>
      <cdr:grpSpPr>
        <a:xfrm xmlns:a="http://schemas.openxmlformats.org/drawingml/2006/main">
          <a:off x="3195860" y="58574"/>
          <a:ext cx="418967" cy="842034"/>
          <a:chOff x="0" y="-8"/>
          <a:chExt cx="380431" cy="1325232"/>
        </a:xfrm>
      </cdr:grpSpPr>
      <cdr:grpSp>
        <cdr:nvGrpSpPr>
          <cdr:cNvPr id="21" name="Skupina 19">
            <a:extLst xmlns:a="http://schemas.openxmlformats.org/drawingml/2006/main">
              <a:ext uri="{FF2B5EF4-FFF2-40B4-BE49-F238E27FC236}">
                <a16:creationId xmlns:a16="http://schemas.microsoft.com/office/drawing/2014/main" id="{265FA73D-4377-4CED-BB6F-13E0D3C69B56}"/>
              </a:ext>
            </a:extLst>
          </cdr:cNvPr>
          <cdr:cNvGrpSpPr/>
        </cdr:nvGrpSpPr>
        <cdr:grpSpPr>
          <a:xfrm xmlns:a="http://schemas.openxmlformats.org/drawingml/2006/main">
            <a:off x="64028" y="1043978"/>
            <a:ext cx="316403" cy="281246"/>
            <a:chOff x="68657" y="1110819"/>
            <a:chExt cx="339288" cy="299254"/>
          </a:xfrm>
        </cdr:grpSpPr>
        <cdr:sp macro="" textlink="">
          <cdr:nvSpPr>
            <cdr:cNvPr id="2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3" name="Skupina 23">
            <a:extLst xmlns:a="http://schemas.openxmlformats.org/drawingml/2006/main">
              <a:ext uri="{FF2B5EF4-FFF2-40B4-BE49-F238E27FC236}">
                <a16:creationId xmlns:a16="http://schemas.microsoft.com/office/drawing/2014/main" id="{CA00ECE3-05A3-474F-9487-A954DA237499}"/>
              </a:ext>
            </a:extLst>
          </cdr:cNvPr>
          <cdr:cNvGrpSpPr/>
        </cdr:nvGrpSpPr>
        <cdr:grpSpPr>
          <a:xfrm xmlns:a="http://schemas.openxmlformats.org/drawingml/2006/main">
            <a:off x="0" y="-8"/>
            <a:ext cx="0" cy="0"/>
            <a:chOff x="0" y="0"/>
            <a:chExt cx="0" cy="0"/>
          </a:xfrm>
        </cdr:grpSpPr>
      </cdr:grpSp>
    </cdr:grpSp>
  </cdr:relSizeAnchor>
</c:userShapes>
</file>

<file path=xl/drawings/drawing31.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C5471C93-E539-41E0-9EA9-BF37BA3495DF}"/>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E1F9FCD2-60FB-4505-9556-858038A87290}"/>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8" name="Skupina 17">
          <a:extLst xmlns:a="http://schemas.openxmlformats.org/drawingml/2006/main">
            <a:ext uri="{FF2B5EF4-FFF2-40B4-BE49-F238E27FC236}">
              <a16:creationId xmlns:a16="http://schemas.microsoft.com/office/drawing/2014/main" id="{5D7FF2B7-0EBC-430D-B28C-3915CB1E3E11}"/>
            </a:ext>
          </a:extLst>
        </cdr:cNvPr>
        <cdr:cNvGrpSpPr/>
      </cdr:nvGrpSpPr>
      <cdr:grpSpPr>
        <a:xfrm xmlns:a="http://schemas.openxmlformats.org/drawingml/2006/main">
          <a:off x="3201457" y="58574"/>
          <a:ext cx="419701" cy="842034"/>
          <a:chOff x="0" y="-8"/>
          <a:chExt cx="380431" cy="1325232"/>
        </a:xfrm>
      </cdr:grpSpPr>
      <cdr:grpSp>
        <cdr:nvGrpSpPr>
          <cdr:cNvPr id="20" name="Skupina 19">
            <a:extLst xmlns:a="http://schemas.openxmlformats.org/drawingml/2006/main">
              <a:ext uri="{FF2B5EF4-FFF2-40B4-BE49-F238E27FC236}">
                <a16:creationId xmlns:a16="http://schemas.microsoft.com/office/drawing/2014/main" id="{611E5D74-58DF-423D-897D-D87CBCCF00FB}"/>
              </a:ext>
            </a:extLst>
          </cdr:cNvPr>
          <cdr:cNvGrpSpPr/>
        </cdr:nvGrpSpPr>
        <cdr:grpSpPr>
          <a:xfrm xmlns:a="http://schemas.openxmlformats.org/drawingml/2006/main">
            <a:off x="64028" y="1043978"/>
            <a:ext cx="316403" cy="281246"/>
            <a:chOff x="68657" y="1110819"/>
            <a:chExt cx="339288" cy="299254"/>
          </a:xfrm>
        </cdr:grpSpPr>
        <cdr:sp macro="" textlink="">
          <cdr:nvSpPr>
            <cdr:cNvPr id="4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4" name="Skupina 23">
            <a:extLst xmlns:a="http://schemas.openxmlformats.org/drawingml/2006/main">
              <a:ext uri="{FF2B5EF4-FFF2-40B4-BE49-F238E27FC236}">
                <a16:creationId xmlns:a16="http://schemas.microsoft.com/office/drawing/2014/main" id="{4B723D74-6ADC-498C-858C-BF3FF3E6E0E2}"/>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14AF875E-23AD-4F03-B029-2771529BA66F}"/>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4" name="Skupina 14">
          <a:extLst xmlns:a="http://schemas.openxmlformats.org/drawingml/2006/main">
            <a:ext uri="{FF2B5EF4-FFF2-40B4-BE49-F238E27FC236}">
              <a16:creationId xmlns:a16="http://schemas.microsoft.com/office/drawing/2014/main" id="{B0D61A71-4833-4732-B4A4-971F6B55C3F4}"/>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5" name="Skupina 17">
          <a:extLst xmlns:a="http://schemas.openxmlformats.org/drawingml/2006/main">
            <a:ext uri="{FF2B5EF4-FFF2-40B4-BE49-F238E27FC236}">
              <a16:creationId xmlns:a16="http://schemas.microsoft.com/office/drawing/2014/main" id="{2ECF6E21-2083-4183-986D-97DA4A1D82C7}"/>
            </a:ext>
          </a:extLst>
        </cdr:cNvPr>
        <cdr:cNvGrpSpPr/>
      </cdr:nvGrpSpPr>
      <cdr:grpSpPr>
        <a:xfrm xmlns:a="http://schemas.openxmlformats.org/drawingml/2006/main">
          <a:off x="3201457" y="58574"/>
          <a:ext cx="419701" cy="842034"/>
          <a:chOff x="0" y="-8"/>
          <a:chExt cx="380431" cy="1325232"/>
        </a:xfrm>
      </cdr:grpSpPr>
      <cdr:grpSp>
        <cdr:nvGrpSpPr>
          <cdr:cNvPr id="6" name="Skupina 19">
            <a:extLst xmlns:a="http://schemas.openxmlformats.org/drawingml/2006/main">
              <a:ext uri="{FF2B5EF4-FFF2-40B4-BE49-F238E27FC236}">
                <a16:creationId xmlns:a16="http://schemas.microsoft.com/office/drawing/2014/main" id="{AB87BEFD-7A63-448B-BF75-DAD0437A15F5}"/>
              </a:ext>
            </a:extLst>
          </cdr:cNvPr>
          <cdr:cNvGrpSpPr/>
        </cdr:nvGrpSpPr>
        <cdr:grpSpPr>
          <a:xfrm xmlns:a="http://schemas.openxmlformats.org/drawingml/2006/main">
            <a:off x="64028" y="1043978"/>
            <a:ext cx="316403" cy="281246"/>
            <a:chOff x="68657" y="1110819"/>
            <a:chExt cx="339288" cy="299254"/>
          </a:xfrm>
        </cdr:grpSpPr>
        <cdr:sp macro="" textlink="">
          <cdr:nvSpPr>
            <cdr:cNvPr id="7"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8" name="Skupina 23">
            <a:extLst xmlns:a="http://schemas.openxmlformats.org/drawingml/2006/main">
              <a:ext uri="{FF2B5EF4-FFF2-40B4-BE49-F238E27FC236}">
                <a16:creationId xmlns:a16="http://schemas.microsoft.com/office/drawing/2014/main" id="{331AA5AC-206D-4A0C-8CD1-75CC60DDB6DB}"/>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14537C16-4288-46AD-BD47-F5C6D11F6948}"/>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87ED6749-183D-4830-A56A-BBF5C99DE37A}"/>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1" name="Skupina 17">
          <a:extLst xmlns:a="http://schemas.openxmlformats.org/drawingml/2006/main">
            <a:ext uri="{FF2B5EF4-FFF2-40B4-BE49-F238E27FC236}">
              <a16:creationId xmlns:a16="http://schemas.microsoft.com/office/drawing/2014/main" id="{773DA281-6064-4F21-BECD-06ABBBA8174D}"/>
            </a:ext>
          </a:extLst>
        </cdr:cNvPr>
        <cdr:cNvGrpSpPr/>
      </cdr:nvGrpSpPr>
      <cdr:grpSpPr>
        <a:xfrm xmlns:a="http://schemas.openxmlformats.org/drawingml/2006/main">
          <a:off x="3201457" y="58574"/>
          <a:ext cx="419701" cy="842034"/>
          <a:chOff x="0" y="-8"/>
          <a:chExt cx="380431" cy="1325232"/>
        </a:xfrm>
      </cdr:grpSpPr>
      <cdr:grpSp>
        <cdr:nvGrpSpPr>
          <cdr:cNvPr id="12" name="Skupina 19">
            <a:extLst xmlns:a="http://schemas.openxmlformats.org/drawingml/2006/main">
              <a:ext uri="{FF2B5EF4-FFF2-40B4-BE49-F238E27FC236}">
                <a16:creationId xmlns:a16="http://schemas.microsoft.com/office/drawing/2014/main" id="{332448E0-4D7C-4965-B53A-644CE2B31C1F}"/>
              </a:ext>
            </a:extLst>
          </cdr:cNvPr>
          <cdr:cNvGrpSpPr/>
        </cdr:nvGrpSpPr>
        <cdr:grpSpPr>
          <a:xfrm xmlns:a="http://schemas.openxmlformats.org/drawingml/2006/main">
            <a:off x="64028" y="1043978"/>
            <a:ext cx="316403" cy="281246"/>
            <a:chOff x="68657" y="1110819"/>
            <a:chExt cx="339288" cy="299254"/>
          </a:xfrm>
        </cdr:grpSpPr>
        <cdr:sp macro="" textlink="">
          <cdr:nvSpPr>
            <cdr:cNvPr id="13"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14" name="Skupina 23">
            <a:extLst xmlns:a="http://schemas.openxmlformats.org/drawingml/2006/main">
              <a:ext uri="{FF2B5EF4-FFF2-40B4-BE49-F238E27FC236}">
                <a16:creationId xmlns:a16="http://schemas.microsoft.com/office/drawing/2014/main" id="{49390AA7-E0C5-4D52-936E-541161B32E45}"/>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BE113ACF-7752-418B-890B-36468647502F}"/>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7" name="Skupina 14">
          <a:extLst xmlns:a="http://schemas.openxmlformats.org/drawingml/2006/main">
            <a:ext uri="{FF2B5EF4-FFF2-40B4-BE49-F238E27FC236}">
              <a16:creationId xmlns:a16="http://schemas.microsoft.com/office/drawing/2014/main" id="{2E75098F-EBCF-4306-A9F9-1181977937FD}"/>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9" name="Skupina 17">
          <a:extLst xmlns:a="http://schemas.openxmlformats.org/drawingml/2006/main">
            <a:ext uri="{FF2B5EF4-FFF2-40B4-BE49-F238E27FC236}">
              <a16:creationId xmlns:a16="http://schemas.microsoft.com/office/drawing/2014/main" id="{7F873BE7-F6CA-4875-AF67-0BC2312963F3}"/>
            </a:ext>
          </a:extLst>
        </cdr:cNvPr>
        <cdr:cNvGrpSpPr/>
      </cdr:nvGrpSpPr>
      <cdr:grpSpPr>
        <a:xfrm xmlns:a="http://schemas.openxmlformats.org/drawingml/2006/main">
          <a:off x="3201457" y="58574"/>
          <a:ext cx="419701" cy="842034"/>
          <a:chOff x="0" y="-8"/>
          <a:chExt cx="380431" cy="1325232"/>
        </a:xfrm>
      </cdr:grpSpPr>
      <cdr:grpSp>
        <cdr:nvGrpSpPr>
          <cdr:cNvPr id="21" name="Skupina 19">
            <a:extLst xmlns:a="http://schemas.openxmlformats.org/drawingml/2006/main">
              <a:ext uri="{FF2B5EF4-FFF2-40B4-BE49-F238E27FC236}">
                <a16:creationId xmlns:a16="http://schemas.microsoft.com/office/drawing/2014/main" id="{C519F4E3-4247-4FD4-8B78-B1E987A1210F}"/>
              </a:ext>
            </a:extLst>
          </cdr:cNvPr>
          <cdr:cNvGrpSpPr/>
        </cdr:nvGrpSpPr>
        <cdr:grpSpPr>
          <a:xfrm xmlns:a="http://schemas.openxmlformats.org/drawingml/2006/main">
            <a:off x="64028" y="1043978"/>
            <a:ext cx="316403" cy="281246"/>
            <a:chOff x="68657" y="1110819"/>
            <a:chExt cx="339288" cy="299254"/>
          </a:xfrm>
        </cdr:grpSpPr>
        <cdr:sp macro="" textlink="">
          <cdr:nvSpPr>
            <cdr:cNvPr id="2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3" name="Skupina 23">
            <a:extLst xmlns:a="http://schemas.openxmlformats.org/drawingml/2006/main">
              <a:ext uri="{FF2B5EF4-FFF2-40B4-BE49-F238E27FC236}">
                <a16:creationId xmlns:a16="http://schemas.microsoft.com/office/drawing/2014/main" id="{1208EEC2-EE17-431A-8ED6-527C3C5D7C2F}"/>
              </a:ext>
            </a:extLst>
          </cdr:cNvPr>
          <cdr:cNvGrpSpPr/>
        </cdr:nvGrpSpPr>
        <cdr:grpSpPr>
          <a:xfrm xmlns:a="http://schemas.openxmlformats.org/drawingml/2006/main">
            <a:off x="0" y="-8"/>
            <a:ext cx="0" cy="0"/>
            <a:chOff x="0" y="0"/>
            <a:chExt cx="0" cy="0"/>
          </a:xfrm>
        </cdr:grpSpPr>
      </cdr:grpSp>
    </cdr:grpSp>
  </cdr:relSizeAnchor>
</c:userShapes>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603250</xdr:colOff>
      <xdr:row>18</xdr:row>
      <xdr:rowOff>146050</xdr:rowOff>
    </xdr:to>
    <xdr:graphicFrame macro="">
      <xdr:nvGraphicFramePr>
        <xdr:cNvPr id="2" name="Graf RiskCosts">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603250</xdr:colOff>
      <xdr:row>39</xdr:row>
      <xdr:rowOff>3175</xdr:rowOff>
    </xdr:to>
    <xdr:graphicFrame macro="">
      <xdr:nvGraphicFramePr>
        <xdr:cNvPr id="3" name="Graf RiskCosts">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0</xdr:rowOff>
    </xdr:to>
    <xdr:graphicFrame macro="">
      <xdr:nvGraphicFramePr>
        <xdr:cNvPr id="2" name="Graf Úrok. zisk">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38</xdr:row>
      <xdr:rowOff>152400</xdr:rowOff>
    </xdr:to>
    <xdr:graphicFrame macro="">
      <xdr:nvGraphicFramePr>
        <xdr:cNvPr id="3" name="Graf Úrok. zisk">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0</xdr:rowOff>
    </xdr:to>
    <xdr:graphicFrame macro="">
      <xdr:nvGraphicFramePr>
        <xdr:cNvPr id="2" name="Graf 1">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51</xdr:row>
      <xdr:rowOff>12700</xdr:rowOff>
    </xdr:to>
    <xdr:graphicFrame macro="">
      <xdr:nvGraphicFramePr>
        <xdr:cNvPr id="3" name="Graf 2">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0</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53</xdr:row>
      <xdr:rowOff>152400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50</xdr:row>
      <xdr:rowOff>3172</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152400</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12701</xdr:rowOff>
    </xdr:from>
    <xdr:to>
      <xdr:col>6</xdr:col>
      <xdr:colOff>596900</xdr:colOff>
      <xdr:row>49</xdr:row>
      <xdr:rowOff>152401</xdr:rowOff>
    </xdr:to>
    <xdr:graphicFrame macro="">
      <xdr:nvGraphicFramePr>
        <xdr:cNvPr id="3" name="Graf 2">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43</xdr:row>
      <xdr:rowOff>149225</xdr:rowOff>
    </xdr:to>
    <xdr:graphicFrame macro="">
      <xdr:nvGraphicFramePr>
        <xdr:cNvPr id="3" name="Graf 2">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47</xdr:row>
      <xdr:rowOff>12700</xdr:rowOff>
    </xdr:to>
    <xdr:graphicFrame macro="">
      <xdr:nvGraphicFramePr>
        <xdr:cNvPr id="3" name="Graf 2">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3175</xdr:rowOff>
    </xdr:to>
    <xdr:graphicFrame macro="">
      <xdr:nvGraphicFramePr>
        <xdr:cNvPr id="6" name="Graf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46</xdr:row>
      <xdr:rowOff>12701</xdr:rowOff>
    </xdr:to>
    <xdr:graphicFrame macro="">
      <xdr:nvGraphicFramePr>
        <xdr:cNvPr id="7" name="Graf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4</xdr:row>
      <xdr:rowOff>190499</xdr:rowOff>
    </xdr:from>
    <xdr:to>
      <xdr:col>13</xdr:col>
      <xdr:colOff>0</xdr:colOff>
      <xdr:row>16</xdr:row>
      <xdr:rowOff>156882</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38099</xdr:colOff>
      <xdr:row>5</xdr:row>
      <xdr:rowOff>13136</xdr:rowOff>
    </xdr:from>
    <xdr:to>
      <xdr:col>12</xdr:col>
      <xdr:colOff>542925</xdr:colOff>
      <xdr:row>15</xdr:row>
      <xdr:rowOff>85725</xdr:rowOff>
    </xdr:to>
    <xdr:graphicFrame macro="">
      <xdr:nvGraphicFramePr>
        <xdr:cNvPr id="3" name="Graf 2">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24</xdr:row>
      <xdr:rowOff>0</xdr:rowOff>
    </xdr:from>
    <xdr:to>
      <xdr:col>13</xdr:col>
      <xdr:colOff>0</xdr:colOff>
      <xdr:row>35</xdr:row>
      <xdr:rowOff>0</xdr:rowOff>
    </xdr:to>
    <xdr:graphicFrame macro="">
      <xdr:nvGraphicFramePr>
        <xdr:cNvPr id="4" name="Graf 3">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24</xdr:row>
      <xdr:rowOff>1</xdr:rowOff>
    </xdr:from>
    <xdr:to>
      <xdr:col>12</xdr:col>
      <xdr:colOff>504826</xdr:colOff>
      <xdr:row>33</xdr:row>
      <xdr:rowOff>123826</xdr:rowOff>
    </xdr:to>
    <xdr:graphicFrame macro="">
      <xdr:nvGraphicFramePr>
        <xdr:cNvPr id="5" name="Graf 4">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12700</xdr:colOff>
      <xdr:row>5</xdr:row>
      <xdr:rowOff>1</xdr:rowOff>
    </xdr:from>
    <xdr:to>
      <xdr:col>12</xdr:col>
      <xdr:colOff>603249</xdr:colOff>
      <xdr:row>13</xdr:row>
      <xdr:rowOff>1</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13</xdr:row>
      <xdr:rowOff>9525</xdr:rowOff>
    </xdr:from>
    <xdr:to>
      <xdr:col>12</xdr:col>
      <xdr:colOff>603250</xdr:colOff>
      <xdr:row>24</xdr:row>
      <xdr:rowOff>0</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33</xdr:row>
      <xdr:rowOff>9525</xdr:rowOff>
    </xdr:from>
    <xdr:to>
      <xdr:col>12</xdr:col>
      <xdr:colOff>603249</xdr:colOff>
      <xdr:row>40</xdr:row>
      <xdr:rowOff>85725</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40</xdr:row>
      <xdr:rowOff>95250</xdr:rowOff>
    </xdr:from>
    <xdr:to>
      <xdr:col>12</xdr:col>
      <xdr:colOff>600075</xdr:colOff>
      <xdr:row>51</xdr:row>
      <xdr:rowOff>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12701</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12701</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80627</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48</xdr:row>
      <xdr:rowOff>80627</xdr:rowOff>
    </xdr:to>
    <xdr:graphicFrame macro="">
      <xdr:nvGraphicFramePr>
        <xdr:cNvPr id="3" name="Graf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18409</xdr:rowOff>
    </xdr:to>
    <xdr:graphicFrame macro="">
      <xdr:nvGraphicFramePr>
        <xdr:cNvPr id="2" name="Graf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47</xdr:row>
      <xdr:rowOff>18409</xdr:rowOff>
    </xdr:to>
    <xdr:graphicFrame macro="">
      <xdr:nvGraphicFramePr>
        <xdr:cNvPr id="4" name="Graf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25</xdr:row>
      <xdr:rowOff>0</xdr:rowOff>
    </xdr:to>
    <xdr:graphicFrame macro="">
      <xdr:nvGraphicFramePr>
        <xdr:cNvPr id="2" name="graf 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54</xdr:row>
      <xdr:rowOff>0</xdr:rowOff>
    </xdr:to>
    <xdr:graphicFrame macro="">
      <xdr:nvGraphicFramePr>
        <xdr:cNvPr id="3" name="graf 29">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9495</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11</xdr:row>
      <xdr:rowOff>76200</xdr:rowOff>
    </xdr:from>
    <xdr:to>
      <xdr:col>6</xdr:col>
      <xdr:colOff>352426</xdr:colOff>
      <xdr:row>13</xdr:row>
      <xdr:rowOff>142875</xdr:rowOff>
    </xdr:to>
    <xdr:sp macro="" textlink="">
      <xdr:nvSpPr>
        <xdr:cNvPr id="3" name="TextovéPole 2">
          <a:extLst>
            <a:ext uri="{FF2B5EF4-FFF2-40B4-BE49-F238E27FC236}">
              <a16:creationId xmlns:a16="http://schemas.microsoft.com/office/drawing/2014/main" id="{00000000-0008-0000-0500-000004000000}"/>
            </a:ext>
          </a:extLst>
        </xdr:cNvPr>
        <xdr:cNvSpPr txBox="1"/>
      </xdr:nvSpPr>
      <xdr:spPr>
        <a:xfrm>
          <a:off x="2800350" y="1857375"/>
          <a:ext cx="1209676"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850">
              <a:solidFill>
                <a:schemeClr val="accent4"/>
              </a:solidFill>
              <a:latin typeface="Arial" pitchFamily="34"/>
              <a:cs typeface="Arial"/>
            </a:rPr>
            <a:t>ČNB práh 4,25 %</a:t>
          </a:r>
        </a:p>
        <a:p>
          <a:r>
            <a:rPr lang="cs-CZ" sz="850">
              <a:solidFill>
                <a:schemeClr val="accent3"/>
              </a:solidFill>
              <a:latin typeface="Arial" pitchFamily="34"/>
              <a:cs typeface="Arial"/>
            </a:rPr>
            <a:t>Základní práh 3,5 %</a:t>
          </a:r>
        </a:p>
      </xdr:txBody>
    </xdr:sp>
    <xdr:clientData/>
  </xdr:twoCellAnchor>
  <xdr:twoCellAnchor>
    <xdr:from>
      <xdr:col>1</xdr:col>
      <xdr:colOff>12700</xdr:colOff>
      <xdr:row>32</xdr:row>
      <xdr:rowOff>12700</xdr:rowOff>
    </xdr:from>
    <xdr:to>
      <xdr:col>6</xdr:col>
      <xdr:colOff>591185</xdr:colOff>
      <xdr:row>50</xdr:row>
      <xdr:rowOff>11400</xdr:rowOff>
    </xdr:to>
    <xdr:graphicFrame macro="">
      <xdr:nvGraphicFramePr>
        <xdr:cNvPr id="4" name="Graf 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266700</xdr:colOff>
      <xdr:row>38</xdr:row>
      <xdr:rowOff>142875</xdr:rowOff>
    </xdr:from>
    <xdr:to>
      <xdr:col>6</xdr:col>
      <xdr:colOff>342901</xdr:colOff>
      <xdr:row>41</xdr:row>
      <xdr:rowOff>47625</xdr:rowOff>
    </xdr:to>
    <xdr:sp macro="" textlink="">
      <xdr:nvSpPr>
        <xdr:cNvPr id="5" name="TextovéPole 4">
          <a:extLst>
            <a:ext uri="{FF2B5EF4-FFF2-40B4-BE49-F238E27FC236}">
              <a16:creationId xmlns:a16="http://schemas.microsoft.com/office/drawing/2014/main" id="{00000000-0008-0000-0500-000007000000}"/>
            </a:ext>
          </a:extLst>
        </xdr:cNvPr>
        <xdr:cNvSpPr txBox="1"/>
      </xdr:nvSpPr>
      <xdr:spPr>
        <a:xfrm>
          <a:off x="2705100" y="6296025"/>
          <a:ext cx="1295401"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850">
              <a:solidFill>
                <a:schemeClr val="accent4"/>
              </a:solidFill>
              <a:latin typeface="Arial" pitchFamily="34"/>
              <a:cs typeface="Arial"/>
            </a:rPr>
            <a:t>CNB threshold 4.25%</a:t>
          </a:r>
        </a:p>
        <a:p>
          <a:r>
            <a:rPr lang="cs-CZ" sz="850">
              <a:solidFill>
                <a:schemeClr val="accent3"/>
              </a:solidFill>
              <a:latin typeface="Arial" pitchFamily="34"/>
              <a:cs typeface="Arial"/>
            </a:rPr>
            <a:t>Base threshold 3.50%</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22</xdr:row>
      <xdr:rowOff>1</xdr:rowOff>
    </xdr:to>
    <xdr:graphicFrame macro="">
      <xdr:nvGraphicFramePr>
        <xdr:cNvPr id="2" name="Graf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46</xdr:row>
      <xdr:rowOff>0</xdr:rowOff>
    </xdr:to>
    <xdr:graphicFrame macro="">
      <xdr:nvGraphicFramePr>
        <xdr:cNvPr id="3" name="Graf 2">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41</xdr:row>
      <xdr:rowOff>88900</xdr:rowOff>
    </xdr:to>
    <xdr:graphicFrame macro="">
      <xdr:nvGraphicFramePr>
        <xdr:cNvPr id="3" name="Graf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21</xdr:row>
      <xdr:rowOff>1</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18409</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12699</xdr:rowOff>
    </xdr:from>
    <xdr:to>
      <xdr:col>7</xdr:col>
      <xdr:colOff>0</xdr:colOff>
      <xdr:row>22</xdr:row>
      <xdr:rowOff>152400</xdr:rowOff>
    </xdr:to>
    <xdr:graphicFrame macro="">
      <xdr:nvGraphicFramePr>
        <xdr:cNvPr id="2" name="Graf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7</xdr:col>
      <xdr:colOff>0</xdr:colOff>
      <xdr:row>47</xdr:row>
      <xdr:rowOff>152401</xdr:rowOff>
    </xdr:to>
    <xdr:graphicFrame macro="">
      <xdr:nvGraphicFramePr>
        <xdr:cNvPr id="4" name="Graf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1</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39</xdr:row>
      <xdr:rowOff>12700</xdr:rowOff>
    </xdr:from>
    <xdr:to>
      <xdr:col>6</xdr:col>
      <xdr:colOff>596900</xdr:colOff>
      <xdr:row>57</xdr:row>
      <xdr:rowOff>12701</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47</xdr:row>
      <xdr:rowOff>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152400</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47</xdr:row>
      <xdr:rowOff>152399</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25</xdr:row>
      <xdr:rowOff>12699</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38</xdr:row>
      <xdr:rowOff>12700</xdr:rowOff>
    </xdr:from>
    <xdr:to>
      <xdr:col>6</xdr:col>
      <xdr:colOff>596900</xdr:colOff>
      <xdr:row>55</xdr:row>
      <xdr:rowOff>12700</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142875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47</xdr:row>
      <xdr:rowOff>152400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9526</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47</xdr:row>
      <xdr:rowOff>0</xdr:rowOff>
    </xdr:to>
    <xdr:graphicFrame macro="">
      <xdr:nvGraphicFramePr>
        <xdr:cNvPr id="3" name="Graf 2">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9495</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40</xdr:row>
      <xdr:rowOff>12700</xdr:rowOff>
    </xdr:from>
    <xdr:to>
      <xdr:col>6</xdr:col>
      <xdr:colOff>596900</xdr:colOff>
      <xdr:row>58</xdr:row>
      <xdr:rowOff>9495</xdr:rowOff>
    </xdr:to>
    <xdr:graphicFrame macro="">
      <xdr:nvGraphicFramePr>
        <xdr:cNvPr id="3" name="Graf 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27</xdr:row>
      <xdr:rowOff>3176</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55</xdr:row>
      <xdr:rowOff>3176</xdr:rowOff>
    </xdr:to>
    <xdr:graphicFrame macro="">
      <xdr:nvGraphicFramePr>
        <xdr:cNvPr id="3" name="Graf 2">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0.08591</cdr:x>
      <cdr:y>0.83125</cdr:y>
    </cdr:from>
    <cdr:to>
      <cdr:x>0.99301</cdr:x>
      <cdr:y>0.83125</cdr:y>
    </cdr:to>
    <cdr:cxnSp macro="">
      <cdr:nvCxnSpPr>
        <cdr:cNvPr id="2" name="Přímá spojnice 1">
          <a:extLst xmlns:a="http://schemas.openxmlformats.org/drawingml/2006/main">
            <a:ext uri="{FF2B5EF4-FFF2-40B4-BE49-F238E27FC236}">
              <a16:creationId xmlns:a16="http://schemas.microsoft.com/office/drawing/2014/main" id="{B6286F4F-CCF1-41D0-BB70-871F96DD57BB}"/>
            </a:ext>
          </a:extLst>
        </cdr:cNvPr>
        <cdr:cNvCxnSpPr/>
      </cdr:nvCxnSpPr>
      <cdr:spPr>
        <a:xfrm xmlns:a="http://schemas.openxmlformats.org/drawingml/2006/main">
          <a:off x="311429" y="2939870"/>
          <a:ext cx="3288095" cy="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xdr:col>
      <xdr:colOff>12700</xdr:colOff>
      <xdr:row>5</xdr:row>
      <xdr:rowOff>12701</xdr:rowOff>
    </xdr:from>
    <xdr:to>
      <xdr:col>7</xdr:col>
      <xdr:colOff>0</xdr:colOff>
      <xdr:row>12</xdr:row>
      <xdr:rowOff>9526</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12</xdr:row>
      <xdr:rowOff>12700</xdr:rowOff>
    </xdr:from>
    <xdr:to>
      <xdr:col>6</xdr:col>
      <xdr:colOff>607218</xdr:colOff>
      <xdr:row>21</xdr:row>
      <xdr:rowOff>18653</xdr:rowOff>
    </xdr:to>
    <xdr:graphicFrame macro="">
      <xdr:nvGraphicFramePr>
        <xdr:cNvPr id="6" name="Graf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36</xdr:row>
      <xdr:rowOff>12700</xdr:rowOff>
    </xdr:from>
    <xdr:to>
      <xdr:col>7</xdr:col>
      <xdr:colOff>0</xdr:colOff>
      <xdr:row>43</xdr:row>
      <xdr:rowOff>9525</xdr:rowOff>
    </xdr:to>
    <xdr:graphicFrame macro="">
      <xdr:nvGraphicFramePr>
        <xdr:cNvPr id="9" name="Graf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43</xdr:row>
      <xdr:rowOff>0</xdr:rowOff>
    </xdr:from>
    <xdr:to>
      <xdr:col>6</xdr:col>
      <xdr:colOff>594518</xdr:colOff>
      <xdr:row>52</xdr:row>
      <xdr:rowOff>5953</xdr:rowOff>
    </xdr:to>
    <xdr:graphicFrame macro="">
      <xdr:nvGraphicFramePr>
        <xdr:cNvPr id="8" name="Graf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0.09084</cdr:x>
      <cdr:y>0.90506</cdr:y>
    </cdr:from>
    <cdr:to>
      <cdr:x>0.99794</cdr:x>
      <cdr:y>0.90506</cdr:y>
    </cdr:to>
    <cdr:cxnSp macro="">
      <cdr:nvCxnSpPr>
        <cdr:cNvPr id="2" name="Přímá spojnice 1">
          <a:extLst xmlns:a="http://schemas.openxmlformats.org/drawingml/2006/main">
            <a:ext uri="{FF2B5EF4-FFF2-40B4-BE49-F238E27FC236}">
              <a16:creationId xmlns:a16="http://schemas.microsoft.com/office/drawing/2014/main" id="{AC393B74-C1B8-4387-98E5-01B995836CE3}"/>
            </a:ext>
          </a:extLst>
        </cdr:cNvPr>
        <cdr:cNvCxnSpPr/>
      </cdr:nvCxnSpPr>
      <cdr:spPr>
        <a:xfrm xmlns:a="http://schemas.openxmlformats.org/drawingml/2006/main">
          <a:off x="328879" y="3046354"/>
          <a:ext cx="3283969" cy="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0</xdr:rowOff>
    </xdr:to>
    <xdr:graphicFrame macro="">
      <xdr:nvGraphicFramePr>
        <xdr:cNvPr id="3" name="Graf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146049</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161924</xdr:rowOff>
    </xdr:to>
    <xdr:graphicFrame macro="">
      <xdr:nvGraphicFramePr>
        <xdr:cNvPr id="3" name="Graf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9525</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0</xdr:rowOff>
    </xdr:to>
    <xdr:graphicFrame macro="">
      <xdr:nvGraphicFramePr>
        <xdr:cNvPr id="3" name="Graf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609599</xdr:colOff>
      <xdr:row>4</xdr:row>
      <xdr:rowOff>161924</xdr:rowOff>
    </xdr:from>
    <xdr:to>
      <xdr:col>6</xdr:col>
      <xdr:colOff>594031</xdr:colOff>
      <xdr:row>18</xdr:row>
      <xdr:rowOff>142875</xdr:rowOff>
    </xdr:to>
    <xdr:pic>
      <xdr:nvPicPr>
        <xdr:cNvPr id="2" name="Obrázek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9599" y="809624"/>
          <a:ext cx="3642032" cy="2247901"/>
        </a:xfrm>
        <a:prstGeom prst="rect">
          <a:avLst/>
        </a:prstGeom>
        <a:solidFill>
          <a:schemeClr val="bg1"/>
        </a:solidFill>
      </xdr:spPr>
    </xdr:pic>
    <xdr:clientData/>
  </xdr:twoCellAnchor>
  <xdr:twoCellAnchor>
    <xdr:from>
      <xdr:col>1</xdr:col>
      <xdr:colOff>0</xdr:colOff>
      <xdr:row>29</xdr:row>
      <xdr:rowOff>0</xdr:rowOff>
    </xdr:from>
    <xdr:to>
      <xdr:col>6</xdr:col>
      <xdr:colOff>594032</xdr:colOff>
      <xdr:row>42</xdr:row>
      <xdr:rowOff>142876</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9600" y="4695825"/>
          <a:ext cx="3642032" cy="2247901"/>
        </a:xfrm>
        <a:prstGeom prst="rect">
          <a:avLst/>
        </a:prstGeom>
        <a:solidFill>
          <a:schemeClr val="bg1"/>
        </a:solidFill>
      </xdr:spPr>
    </xdr:pic>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21</xdr:row>
      <xdr:rowOff>0</xdr:rowOff>
    </xdr:to>
    <xdr:graphicFrame macro="">
      <xdr:nvGraphicFramePr>
        <xdr:cNvPr id="2" name="Graf 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0</xdr:rowOff>
    </xdr:to>
    <xdr:graphicFrame macro="">
      <xdr:nvGraphicFramePr>
        <xdr:cNvPr id="2" name="Graf 12">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155575</xdr:rowOff>
    </xdr:to>
    <xdr:graphicFrame macro="">
      <xdr:nvGraphicFramePr>
        <xdr:cNvPr id="3" name="Graf 12">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0</xdr:rowOff>
    </xdr:to>
    <xdr:graphicFrame macro="">
      <xdr:nvGraphicFramePr>
        <xdr:cNvPr id="2" name="Graf 1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12700</xdr:rowOff>
    </xdr:to>
    <xdr:graphicFrame macro="">
      <xdr:nvGraphicFramePr>
        <xdr:cNvPr id="3" name="Graf 1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0</xdr:rowOff>
    </xdr:to>
    <xdr:graphicFrame macro="">
      <xdr:nvGraphicFramePr>
        <xdr:cNvPr id="2" name="Graf 12">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12700</xdr:rowOff>
    </xdr:to>
    <xdr:graphicFrame macro="">
      <xdr:nvGraphicFramePr>
        <xdr:cNvPr id="3" name="Graf 1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12701</xdr:rowOff>
    </xdr:to>
    <xdr:graphicFrame macro="">
      <xdr:nvGraphicFramePr>
        <xdr:cNvPr id="2" name="Graf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12701</xdr:rowOff>
    </xdr:to>
    <xdr:graphicFrame macro="">
      <xdr:nvGraphicFramePr>
        <xdr:cNvPr id="3" name="Graf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47</xdr:row>
      <xdr:rowOff>9525</xdr:rowOff>
    </xdr:to>
    <xdr:graphicFrame macro="">
      <xdr:nvGraphicFramePr>
        <xdr:cNvPr id="3" name="Graf 2">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12701</xdr:rowOff>
    </xdr:from>
    <xdr:to>
      <xdr:col>6</xdr:col>
      <xdr:colOff>596900</xdr:colOff>
      <xdr:row>48</xdr:row>
      <xdr:rowOff>142875</xdr:rowOff>
    </xdr:to>
    <xdr:graphicFrame macro="">
      <xdr:nvGraphicFramePr>
        <xdr:cNvPr id="3" name="Graf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14287</xdr:colOff>
      <xdr:row>6</xdr:row>
      <xdr:rowOff>9525</xdr:rowOff>
    </xdr:from>
    <xdr:to>
      <xdr:col>6</xdr:col>
      <xdr:colOff>598487</xdr:colOff>
      <xdr:row>20</xdr:row>
      <xdr:rowOff>0</xdr:rowOff>
    </xdr:to>
    <xdr:graphicFrame macro="">
      <xdr:nvGraphicFramePr>
        <xdr:cNvPr id="2" name="Graf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46</xdr:row>
      <xdr:rowOff>12700</xdr:rowOff>
    </xdr:to>
    <xdr:graphicFrame macro="">
      <xdr:nvGraphicFramePr>
        <xdr:cNvPr id="3" name="Graf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161927</xdr:colOff>
      <xdr:row>31</xdr:row>
      <xdr:rowOff>85728</xdr:rowOff>
    </xdr:from>
    <xdr:to>
      <xdr:col>3</xdr:col>
      <xdr:colOff>161927</xdr:colOff>
      <xdr:row>41</xdr:row>
      <xdr:rowOff>133350</xdr:rowOff>
    </xdr:to>
    <xdr:cxnSp macro="">
      <xdr:nvCxnSpPr>
        <xdr:cNvPr id="4" name="Přímá spojnice 3">
          <a:extLst>
            <a:ext uri="{FF2B5EF4-FFF2-40B4-BE49-F238E27FC236}">
              <a16:creationId xmlns:a16="http://schemas.microsoft.com/office/drawing/2014/main" id="{00000000-0008-0000-1E00-000004000000}"/>
            </a:ext>
          </a:extLst>
        </xdr:cNvPr>
        <xdr:cNvCxnSpPr/>
      </xdr:nvCxnSpPr>
      <xdr:spPr>
        <a:xfrm flipV="1">
          <a:off x="1990727" y="4943478"/>
          <a:ext cx="0" cy="166687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3.xml><?xml version="1.0" encoding="utf-8"?>
<c:userShapes xmlns:c="http://schemas.openxmlformats.org/drawingml/2006/chart">
  <cdr:relSizeAnchor xmlns:cdr="http://schemas.openxmlformats.org/drawingml/2006/chartDrawing">
    <cdr:from>
      <cdr:x>0.66771</cdr:x>
      <cdr:y>0.04973</cdr:y>
    </cdr:from>
    <cdr:to>
      <cdr:x>0.66797</cdr:x>
      <cdr:y>0.76668</cdr:y>
    </cdr:to>
    <cdr:cxnSp macro="">
      <cdr:nvCxnSpPr>
        <cdr:cNvPr id="10" name="Přímá spojnice 9">
          <a:extLst xmlns:a="http://schemas.openxmlformats.org/drawingml/2006/main">
            <a:ext uri="{FF2B5EF4-FFF2-40B4-BE49-F238E27FC236}">
              <a16:creationId xmlns:a16="http://schemas.microsoft.com/office/drawing/2014/main" id="{272E91DC-A0B6-4300-A1B1-3AFD70D8035E}"/>
            </a:ext>
          </a:extLst>
        </cdr:cNvPr>
        <cdr:cNvCxnSpPr/>
      </cdr:nvCxnSpPr>
      <cdr:spPr>
        <a:xfrm xmlns:a="http://schemas.openxmlformats.org/drawingml/2006/main" flipH="1" flipV="1">
          <a:off x="2425247" y="155635"/>
          <a:ext cx="939" cy="224399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0.37675</cdr:x>
      <cdr:y>0.05424</cdr:y>
    </cdr:from>
    <cdr:to>
      <cdr:x>0.37701</cdr:x>
      <cdr:y>0.77119</cdr:y>
    </cdr:to>
    <cdr:cxnSp macro="">
      <cdr:nvCxnSpPr>
        <cdr:cNvPr id="3" name="Přímá spojnice 2">
          <a:extLst xmlns:a="http://schemas.openxmlformats.org/drawingml/2006/main">
            <a:ext uri="{FF2B5EF4-FFF2-40B4-BE49-F238E27FC236}">
              <a16:creationId xmlns:a16="http://schemas.microsoft.com/office/drawing/2014/main" id="{2517C787-F0AF-4CE3-94F6-D9CC4F32DAC3}"/>
            </a:ext>
          </a:extLst>
        </cdr:cNvPr>
        <cdr:cNvCxnSpPr/>
      </cdr:nvCxnSpPr>
      <cdr:spPr>
        <a:xfrm xmlns:a="http://schemas.openxmlformats.org/drawingml/2006/main" flipH="1" flipV="1">
          <a:off x="1368425" y="135813"/>
          <a:ext cx="945" cy="17950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0.66958</cdr:x>
      <cdr:y>0.03306</cdr:y>
    </cdr:from>
    <cdr:to>
      <cdr:x>0.66958</cdr:x>
      <cdr:y>0.70868</cdr:y>
    </cdr:to>
    <cdr:cxnSp macro="">
      <cdr:nvCxnSpPr>
        <cdr:cNvPr id="10" name="Přímá spojnice 9">
          <a:extLst xmlns:a="http://schemas.openxmlformats.org/drawingml/2006/main">
            <a:ext uri="{FF2B5EF4-FFF2-40B4-BE49-F238E27FC236}">
              <a16:creationId xmlns:a16="http://schemas.microsoft.com/office/drawing/2014/main" id="{72FDABC5-7915-41A0-A448-7BC85D638C0F}"/>
            </a:ext>
          </a:extLst>
        </cdr:cNvPr>
        <cdr:cNvCxnSpPr/>
      </cdr:nvCxnSpPr>
      <cdr:spPr>
        <a:xfrm xmlns:a="http://schemas.openxmlformats.org/drawingml/2006/main" flipV="1">
          <a:off x="2432049" y="74946"/>
          <a:ext cx="0" cy="153160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1</xdr:col>
      <xdr:colOff>12700</xdr:colOff>
      <xdr:row>28</xdr:row>
      <xdr:rowOff>12700</xdr:rowOff>
    </xdr:from>
    <xdr:to>
      <xdr:col>6</xdr:col>
      <xdr:colOff>593587</xdr:colOff>
      <xdr:row>43</xdr:row>
      <xdr:rowOff>12700</xdr:rowOff>
    </xdr:to>
    <xdr:graphicFrame macro="">
      <xdr:nvGraphicFramePr>
        <xdr:cNvPr id="2" name="Graf 1">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6</xdr:row>
      <xdr:rowOff>12700</xdr:rowOff>
    </xdr:from>
    <xdr:to>
      <xdr:col>6</xdr:col>
      <xdr:colOff>593587</xdr:colOff>
      <xdr:row>18</xdr:row>
      <xdr:rowOff>3175</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0.23584</cdr:x>
      <cdr:y>0.05095</cdr:y>
    </cdr:from>
    <cdr:to>
      <cdr:x>0.23584</cdr:x>
      <cdr:y>0.66237</cdr:y>
    </cdr:to>
    <cdr:cxnSp macro="">
      <cdr:nvCxnSpPr>
        <cdr:cNvPr id="3" name="Přímá spojnice 2">
          <a:extLst xmlns:a="http://schemas.openxmlformats.org/drawingml/2006/main">
            <a:ext uri="{FF2B5EF4-FFF2-40B4-BE49-F238E27FC236}">
              <a16:creationId xmlns:a16="http://schemas.microsoft.com/office/drawing/2014/main" id="{59422B5F-E4DC-4711-9D7A-595D4EA8B0E6}"/>
            </a:ext>
          </a:extLst>
        </cdr:cNvPr>
        <cdr:cNvCxnSpPr/>
      </cdr:nvCxnSpPr>
      <cdr:spPr>
        <a:xfrm xmlns:a="http://schemas.openxmlformats.org/drawingml/2006/main" flipV="1">
          <a:off x="855830" y="123755"/>
          <a:ext cx="0" cy="148506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0.06702</cdr:x>
      <cdr:y>0.86917</cdr:y>
    </cdr:from>
    <cdr:to>
      <cdr:x>0.08993</cdr:x>
      <cdr:y>0.90452</cdr:y>
    </cdr:to>
    <cdr:sp macro="" textlink="">
      <cdr:nvSpPr>
        <cdr:cNvPr id="14" name="Obdélník 13"/>
        <cdr:cNvSpPr/>
      </cdr:nvSpPr>
      <cdr:spPr>
        <a:xfrm xmlns:a="http://schemas.openxmlformats.org/drawingml/2006/main">
          <a:off x="243648" y="2569283"/>
          <a:ext cx="83289" cy="104496"/>
        </a:xfrm>
        <a:prstGeom xmlns:a="http://schemas.openxmlformats.org/drawingml/2006/main" prst="rect">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0.07612</cdr:x>
      <cdr:y>0.77956</cdr:y>
    </cdr:from>
    <cdr:to>
      <cdr:x>0.7786</cdr:x>
      <cdr:y>0.85378</cdr:y>
    </cdr:to>
    <cdr:sp macro="" textlink="">
      <cdr:nvSpPr>
        <cdr:cNvPr id="15" name="TextovéPole 14"/>
        <cdr:cNvSpPr txBox="1"/>
      </cdr:nvSpPr>
      <cdr:spPr>
        <a:xfrm xmlns:a="http://schemas.openxmlformats.org/drawingml/2006/main">
          <a:off x="276231" y="1767231"/>
          <a:ext cx="2549220" cy="168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Average interest rate </a:t>
          </a:r>
          <a:r>
            <a:rPr lang="en-US" sz="900">
              <a:latin typeface="Arial" panose="020B0604020202020204" pitchFamily="34" charset="0"/>
              <a:cs typeface="Arial" panose="020B0604020202020204" pitchFamily="34" charset="0"/>
            </a:rPr>
            <a:t>–</a:t>
          </a:r>
          <a:r>
            <a:rPr lang="cs-CZ" sz="900">
              <a:latin typeface="Arial" panose="020B0604020202020204" pitchFamily="34" charset="0"/>
              <a:cs typeface="Arial" panose="020B0604020202020204" pitchFamily="34" charset="0"/>
            </a:rPr>
            <a:t> total loans</a:t>
          </a:r>
        </a:p>
      </cdr:txBody>
    </cdr:sp>
  </cdr:relSizeAnchor>
  <cdr:relSizeAnchor xmlns:cdr="http://schemas.openxmlformats.org/drawingml/2006/chartDrawing">
    <cdr:from>
      <cdr:x>0.0672</cdr:x>
      <cdr:y>0.93154</cdr:y>
    </cdr:from>
    <cdr:to>
      <cdr:x>0.08596</cdr:x>
      <cdr:y>0.96473</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2262594"/>
          <a:ext cx="68078" cy="80615"/>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0.07612</cdr:x>
      <cdr:y>0.90332</cdr:y>
    </cdr:from>
    <cdr:to>
      <cdr:x>1</cdr:x>
      <cdr:y>0.97591</cdr:y>
    </cdr:to>
    <cdr:sp macro="" textlink="">
      <cdr:nvSpPr>
        <cdr:cNvPr id="21" name="TextovéPole 1"/>
        <cdr:cNvSpPr txBox="1"/>
      </cdr:nvSpPr>
      <cdr:spPr>
        <a:xfrm xmlns:a="http://schemas.openxmlformats.org/drawingml/2006/main">
          <a:off x="276231" y="2047774"/>
          <a:ext cx="3352656" cy="1645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Year-on-year change in interest rates</a:t>
          </a:r>
        </a:p>
      </cdr:txBody>
    </cdr:sp>
  </cdr:relSizeAnchor>
  <cdr:relSizeAnchor xmlns:cdr="http://schemas.openxmlformats.org/drawingml/2006/chartDrawing">
    <cdr:from>
      <cdr:x>0.07612</cdr:x>
      <cdr:y>0.83943</cdr:y>
    </cdr:from>
    <cdr:to>
      <cdr:x>0.98988</cdr:x>
      <cdr:y>0.91296</cdr:y>
    </cdr:to>
    <cdr:sp macro="" textlink="">
      <cdr:nvSpPr>
        <cdr:cNvPr id="18" name="TextovéPole 1"/>
        <cdr:cNvSpPr txBox="1"/>
      </cdr:nvSpPr>
      <cdr:spPr>
        <a:xfrm xmlns:a="http://schemas.openxmlformats.org/drawingml/2006/main">
          <a:off x="276231" y="1902957"/>
          <a:ext cx="3315932" cy="166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Average interest rate on loans with DTI </a:t>
          </a:r>
          <a:r>
            <a:rPr lang="cs-CZ" sz="900">
              <a:latin typeface="Calibri"/>
              <a:cs typeface="Arial"/>
            </a:rPr>
            <a:t>&gt;</a:t>
          </a:r>
          <a:r>
            <a:rPr lang="cs-CZ" sz="900">
              <a:latin typeface="Arial"/>
              <a:cs typeface="Arial"/>
            </a:rPr>
            <a:t> 8 or DSTI </a:t>
          </a:r>
          <a:r>
            <a:rPr lang="cs-CZ" sz="900">
              <a:effectLst/>
              <a:latin typeface="Arial"/>
              <a:cs typeface="Arial"/>
            </a:rPr>
            <a:t>&gt;</a:t>
          </a:r>
          <a:r>
            <a:rPr lang="cs-CZ" sz="900">
              <a:latin typeface="Arial"/>
              <a:cs typeface="Arial"/>
            </a:rPr>
            <a:t> 40%</a:t>
          </a:r>
          <a:endParaRPr lang="cs-CZ" sz="900"/>
        </a:p>
      </cdr:txBody>
    </cdr:sp>
  </cdr:relSizeAnchor>
  <cdr:relSizeAnchor xmlns:cdr="http://schemas.openxmlformats.org/drawingml/2006/chartDrawing">
    <cdr:from>
      <cdr:x>0.37783</cdr:x>
      <cdr:y>0.05059</cdr:y>
    </cdr:from>
    <cdr:to>
      <cdr:x>0.37783</cdr:x>
      <cdr:y>0.662</cdr:y>
    </cdr:to>
    <cdr:cxnSp macro="">
      <cdr:nvCxnSpPr>
        <cdr:cNvPr id="22" name="Přímá spojnice 21">
          <a:extLst xmlns:a="http://schemas.openxmlformats.org/drawingml/2006/main">
            <a:ext uri="{FF2B5EF4-FFF2-40B4-BE49-F238E27FC236}">
              <a16:creationId xmlns:a16="http://schemas.microsoft.com/office/drawing/2014/main" id="{B168EB58-1E50-47C2-8F90-930E3884F44F}"/>
            </a:ext>
          </a:extLst>
        </cdr:cNvPr>
        <cdr:cNvCxnSpPr/>
      </cdr:nvCxnSpPr>
      <cdr:spPr>
        <a:xfrm xmlns:a="http://schemas.openxmlformats.org/drawingml/2006/main" flipV="1">
          <a:off x="1369351" y="123411"/>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0.52178</cdr:x>
      <cdr:y>0.05123</cdr:y>
    </cdr:from>
    <cdr:to>
      <cdr:x>0.52178</cdr:x>
      <cdr:y>0.66264</cdr:y>
    </cdr:to>
    <cdr:cxnSp macro="">
      <cdr:nvCxnSpPr>
        <cdr:cNvPr id="23" name="Přímá spojnice 22">
          <a:extLst xmlns:a="http://schemas.openxmlformats.org/drawingml/2006/main">
            <a:ext uri="{FF2B5EF4-FFF2-40B4-BE49-F238E27FC236}">
              <a16:creationId xmlns:a16="http://schemas.microsoft.com/office/drawing/2014/main" id="{1DEA174B-9996-426C-851F-B6A9020FC72C}"/>
            </a:ext>
          </a:extLst>
        </cdr:cNvPr>
        <cdr:cNvCxnSpPr/>
      </cdr:nvCxnSpPr>
      <cdr:spPr>
        <a:xfrm xmlns:a="http://schemas.openxmlformats.org/drawingml/2006/main" flipV="1">
          <a:off x="1893480" y="124435"/>
          <a:ext cx="0" cy="14850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0.66477</cdr:x>
      <cdr:y>0.04719</cdr:y>
    </cdr:from>
    <cdr:to>
      <cdr:x>0.66477</cdr:x>
      <cdr:y>0.65861</cdr:y>
    </cdr:to>
    <cdr:cxnSp macro="">
      <cdr:nvCxnSpPr>
        <cdr:cNvPr id="25" name="Přímá spojnice 24">
          <a:extLst xmlns:a="http://schemas.openxmlformats.org/drawingml/2006/main">
            <a:ext uri="{FF2B5EF4-FFF2-40B4-BE49-F238E27FC236}">
              <a16:creationId xmlns:a16="http://schemas.microsoft.com/office/drawing/2014/main" id="{F8854BC1-E5F1-45DC-8EDF-383DED54D8AB}"/>
            </a:ext>
          </a:extLst>
        </cdr:cNvPr>
        <cdr:cNvCxnSpPr/>
      </cdr:nvCxnSpPr>
      <cdr:spPr>
        <a:xfrm xmlns:a="http://schemas.openxmlformats.org/drawingml/2006/main" flipV="1">
          <a:off x="2409294" y="115123"/>
          <a:ext cx="0" cy="149145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0.80778</cdr:x>
      <cdr:y>0.04616</cdr:y>
    </cdr:from>
    <cdr:to>
      <cdr:x>0.80778</cdr:x>
      <cdr:y>0.65757</cdr:y>
    </cdr:to>
    <cdr:cxnSp macro="">
      <cdr:nvCxnSpPr>
        <cdr:cNvPr id="26" name="Přímá spojnice 25">
          <a:extLst xmlns:a="http://schemas.openxmlformats.org/drawingml/2006/main">
            <a:ext uri="{FF2B5EF4-FFF2-40B4-BE49-F238E27FC236}">
              <a16:creationId xmlns:a16="http://schemas.microsoft.com/office/drawing/2014/main" id="{D6D2DABB-57CA-426F-81AB-2BB487F7D813}"/>
            </a:ext>
          </a:extLst>
        </cdr:cNvPr>
        <cdr:cNvCxnSpPr/>
      </cdr:nvCxnSpPr>
      <cdr:spPr>
        <a:xfrm xmlns:a="http://schemas.openxmlformats.org/drawingml/2006/main" flipV="1">
          <a:off x="2927589" y="112605"/>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0.95104</cdr:x>
      <cdr:y>0.05042</cdr:y>
    </cdr:from>
    <cdr:to>
      <cdr:x>0.95104</cdr:x>
      <cdr:y>0.66183</cdr:y>
    </cdr:to>
    <cdr:cxnSp macro="">
      <cdr:nvCxnSpPr>
        <cdr:cNvPr id="28" name="Přímá spojnice 27">
          <a:extLst xmlns:a="http://schemas.openxmlformats.org/drawingml/2006/main">
            <a:ext uri="{FF2B5EF4-FFF2-40B4-BE49-F238E27FC236}">
              <a16:creationId xmlns:a16="http://schemas.microsoft.com/office/drawing/2014/main" id="{E3D7839A-B9FA-47F5-8BCC-8556529959C5}"/>
            </a:ext>
          </a:extLst>
        </cdr:cNvPr>
        <cdr:cNvCxnSpPr/>
      </cdr:nvCxnSpPr>
      <cdr:spPr>
        <a:xfrm xmlns:a="http://schemas.openxmlformats.org/drawingml/2006/main" flipV="1">
          <a:off x="3446804" y="122982"/>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0.23584</cdr:x>
      <cdr:y>0.05095</cdr:y>
    </cdr:from>
    <cdr:to>
      <cdr:x>0.23584</cdr:x>
      <cdr:y>0.66237</cdr:y>
    </cdr:to>
    <cdr:cxnSp macro="">
      <cdr:nvCxnSpPr>
        <cdr:cNvPr id="3" name="Přímá spojnice 2">
          <a:extLst xmlns:a="http://schemas.openxmlformats.org/drawingml/2006/main">
            <a:ext uri="{FF2B5EF4-FFF2-40B4-BE49-F238E27FC236}">
              <a16:creationId xmlns:a16="http://schemas.microsoft.com/office/drawing/2014/main" id="{59422B5F-E4DC-4711-9D7A-595D4EA8B0E6}"/>
            </a:ext>
          </a:extLst>
        </cdr:cNvPr>
        <cdr:cNvCxnSpPr/>
      </cdr:nvCxnSpPr>
      <cdr:spPr>
        <a:xfrm xmlns:a="http://schemas.openxmlformats.org/drawingml/2006/main" flipV="1">
          <a:off x="855830" y="123755"/>
          <a:ext cx="0" cy="148506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0.06821</cdr:x>
      <cdr:y>0.87499</cdr:y>
    </cdr:from>
    <cdr:to>
      <cdr:x>0.09112</cdr:x>
      <cdr:y>0.91034</cdr:y>
    </cdr:to>
    <cdr:sp macro="" textlink="">
      <cdr:nvSpPr>
        <cdr:cNvPr id="14" name="Obdélník 13"/>
        <cdr:cNvSpPr/>
      </cdr:nvSpPr>
      <cdr:spPr>
        <a:xfrm xmlns:a="http://schemas.openxmlformats.org/drawingml/2006/main">
          <a:off x="247827" y="1954002"/>
          <a:ext cx="83237" cy="78943"/>
        </a:xfrm>
        <a:prstGeom xmlns:a="http://schemas.openxmlformats.org/drawingml/2006/main" prst="rect">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0.0735</cdr:x>
      <cdr:y>0.79345</cdr:y>
    </cdr:from>
    <cdr:to>
      <cdr:x>0.77598</cdr:x>
      <cdr:y>0.86767</cdr:y>
    </cdr:to>
    <cdr:sp macro="" textlink="">
      <cdr:nvSpPr>
        <cdr:cNvPr id="15" name="TextovéPole 14"/>
        <cdr:cNvSpPr txBox="1"/>
      </cdr:nvSpPr>
      <cdr:spPr>
        <a:xfrm xmlns:a="http://schemas.openxmlformats.org/drawingml/2006/main">
          <a:off x="266723" y="1547145"/>
          <a:ext cx="2549221" cy="1447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Průměrná úroková sazba – úvěry celkem </a:t>
          </a:r>
        </a:p>
      </cdr:txBody>
    </cdr:sp>
  </cdr:relSizeAnchor>
  <cdr:relSizeAnchor xmlns:cdr="http://schemas.openxmlformats.org/drawingml/2006/chartDrawing">
    <cdr:from>
      <cdr:x>0.0672</cdr:x>
      <cdr:y>0.94123</cdr:y>
    </cdr:from>
    <cdr:to>
      <cdr:x>0.08596</cdr:x>
      <cdr:y>0.97442</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1819939"/>
          <a:ext cx="68078" cy="64175"/>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0.07224</cdr:x>
      <cdr:y>0.91992</cdr:y>
    </cdr:from>
    <cdr:to>
      <cdr:x>0.99612</cdr:x>
      <cdr:y>0.99251</cdr:y>
    </cdr:to>
    <cdr:sp macro="" textlink="">
      <cdr:nvSpPr>
        <cdr:cNvPr id="21" name="TextovéPole 1"/>
        <cdr:cNvSpPr txBox="1"/>
      </cdr:nvSpPr>
      <cdr:spPr>
        <a:xfrm xmlns:a="http://schemas.openxmlformats.org/drawingml/2006/main">
          <a:off x="262139" y="1793755"/>
          <a:ext cx="3352656" cy="1415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Meziroční změna úrokových sazeb </a:t>
          </a:r>
        </a:p>
      </cdr:txBody>
    </cdr:sp>
  </cdr:relSizeAnchor>
  <cdr:relSizeAnchor xmlns:cdr="http://schemas.openxmlformats.org/drawingml/2006/chartDrawing">
    <cdr:from>
      <cdr:x>0.072</cdr:x>
      <cdr:y>0.85613</cdr:y>
    </cdr:from>
    <cdr:to>
      <cdr:x>0.97229</cdr:x>
      <cdr:y>0.93658</cdr:y>
    </cdr:to>
    <cdr:sp macro="" textlink="">
      <cdr:nvSpPr>
        <cdr:cNvPr id="18" name="TextovéPole 1"/>
        <cdr:cNvSpPr txBox="1"/>
      </cdr:nvSpPr>
      <cdr:spPr>
        <a:xfrm xmlns:a="http://schemas.openxmlformats.org/drawingml/2006/main">
          <a:off x="261280" y="1669367"/>
          <a:ext cx="3267051" cy="156870"/>
        </a:xfrm>
        <a:prstGeom xmlns:a="http://schemas.openxmlformats.org/drawingml/2006/main" prst="rect">
          <a:avLst/>
        </a:prstGeom>
        <a:noFill xmlns:a="http://schemas.openxmlformats.org/drawingml/2006/main"/>
      </cdr:spPr>
      <cdr:txBody>
        <a:bodyPr xmlns:a="http://schemas.openxmlformats.org/drawingml/2006/main" wrap="square" r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spc="-10" baseline="0">
              <a:latin typeface="Arial"/>
              <a:cs typeface="Arial"/>
            </a:rPr>
            <a:t>Průměrná úroková sazba pro úvěry s DTI &gt; 8 nebo DSTI &gt; 40%</a:t>
          </a:r>
          <a:endParaRPr lang="cs-CZ" sz="900" spc="-10" baseline="0"/>
        </a:p>
      </cdr:txBody>
    </cdr:sp>
  </cdr:relSizeAnchor>
  <cdr:relSizeAnchor xmlns:cdr="http://schemas.openxmlformats.org/drawingml/2006/chartDrawing">
    <cdr:from>
      <cdr:x>0.37783</cdr:x>
      <cdr:y>0.05059</cdr:y>
    </cdr:from>
    <cdr:to>
      <cdr:x>0.37783</cdr:x>
      <cdr:y>0.662</cdr:y>
    </cdr:to>
    <cdr:cxnSp macro="">
      <cdr:nvCxnSpPr>
        <cdr:cNvPr id="22" name="Přímá spojnice 21">
          <a:extLst xmlns:a="http://schemas.openxmlformats.org/drawingml/2006/main">
            <a:ext uri="{FF2B5EF4-FFF2-40B4-BE49-F238E27FC236}">
              <a16:creationId xmlns:a16="http://schemas.microsoft.com/office/drawing/2014/main" id="{B168EB58-1E50-47C2-8F90-930E3884F44F}"/>
            </a:ext>
          </a:extLst>
        </cdr:cNvPr>
        <cdr:cNvCxnSpPr/>
      </cdr:nvCxnSpPr>
      <cdr:spPr>
        <a:xfrm xmlns:a="http://schemas.openxmlformats.org/drawingml/2006/main" flipV="1">
          <a:off x="1369351" y="123411"/>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0.52178</cdr:x>
      <cdr:y>0.05123</cdr:y>
    </cdr:from>
    <cdr:to>
      <cdr:x>0.52178</cdr:x>
      <cdr:y>0.66264</cdr:y>
    </cdr:to>
    <cdr:cxnSp macro="">
      <cdr:nvCxnSpPr>
        <cdr:cNvPr id="23" name="Přímá spojnice 22">
          <a:extLst xmlns:a="http://schemas.openxmlformats.org/drawingml/2006/main">
            <a:ext uri="{FF2B5EF4-FFF2-40B4-BE49-F238E27FC236}">
              <a16:creationId xmlns:a16="http://schemas.microsoft.com/office/drawing/2014/main" id="{1DEA174B-9996-426C-851F-B6A9020FC72C}"/>
            </a:ext>
          </a:extLst>
        </cdr:cNvPr>
        <cdr:cNvCxnSpPr/>
      </cdr:nvCxnSpPr>
      <cdr:spPr>
        <a:xfrm xmlns:a="http://schemas.openxmlformats.org/drawingml/2006/main" flipV="1">
          <a:off x="1893480" y="124435"/>
          <a:ext cx="0" cy="14850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0.66477</cdr:x>
      <cdr:y>0.04719</cdr:y>
    </cdr:from>
    <cdr:to>
      <cdr:x>0.66477</cdr:x>
      <cdr:y>0.65861</cdr:y>
    </cdr:to>
    <cdr:cxnSp macro="">
      <cdr:nvCxnSpPr>
        <cdr:cNvPr id="25" name="Přímá spojnice 24">
          <a:extLst xmlns:a="http://schemas.openxmlformats.org/drawingml/2006/main">
            <a:ext uri="{FF2B5EF4-FFF2-40B4-BE49-F238E27FC236}">
              <a16:creationId xmlns:a16="http://schemas.microsoft.com/office/drawing/2014/main" id="{F8854BC1-E5F1-45DC-8EDF-383DED54D8AB}"/>
            </a:ext>
          </a:extLst>
        </cdr:cNvPr>
        <cdr:cNvCxnSpPr/>
      </cdr:nvCxnSpPr>
      <cdr:spPr>
        <a:xfrm xmlns:a="http://schemas.openxmlformats.org/drawingml/2006/main" flipV="1">
          <a:off x="2409294" y="115123"/>
          <a:ext cx="0" cy="149145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0.80778</cdr:x>
      <cdr:y>0.04616</cdr:y>
    </cdr:from>
    <cdr:to>
      <cdr:x>0.80778</cdr:x>
      <cdr:y>0.65757</cdr:y>
    </cdr:to>
    <cdr:cxnSp macro="">
      <cdr:nvCxnSpPr>
        <cdr:cNvPr id="26" name="Přímá spojnice 25">
          <a:extLst xmlns:a="http://schemas.openxmlformats.org/drawingml/2006/main">
            <a:ext uri="{FF2B5EF4-FFF2-40B4-BE49-F238E27FC236}">
              <a16:creationId xmlns:a16="http://schemas.microsoft.com/office/drawing/2014/main" id="{D6D2DABB-57CA-426F-81AB-2BB487F7D813}"/>
            </a:ext>
          </a:extLst>
        </cdr:cNvPr>
        <cdr:cNvCxnSpPr/>
      </cdr:nvCxnSpPr>
      <cdr:spPr>
        <a:xfrm xmlns:a="http://schemas.openxmlformats.org/drawingml/2006/main" flipV="1">
          <a:off x="2927589" y="112605"/>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0.95104</cdr:x>
      <cdr:y>0.05042</cdr:y>
    </cdr:from>
    <cdr:to>
      <cdr:x>0.95104</cdr:x>
      <cdr:y>0.66183</cdr:y>
    </cdr:to>
    <cdr:cxnSp macro="">
      <cdr:nvCxnSpPr>
        <cdr:cNvPr id="28" name="Přímá spojnice 27">
          <a:extLst xmlns:a="http://schemas.openxmlformats.org/drawingml/2006/main">
            <a:ext uri="{FF2B5EF4-FFF2-40B4-BE49-F238E27FC236}">
              <a16:creationId xmlns:a16="http://schemas.microsoft.com/office/drawing/2014/main" id="{E3D7839A-B9FA-47F5-8BCC-8556529959C5}"/>
            </a:ext>
          </a:extLst>
        </cdr:cNvPr>
        <cdr:cNvCxnSpPr/>
      </cdr:nvCxnSpPr>
      <cdr:spPr>
        <a:xfrm xmlns:a="http://schemas.openxmlformats.org/drawingml/2006/main" flipV="1">
          <a:off x="3446804" y="122982"/>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0</xdr:rowOff>
    </xdr:to>
    <xdr:graphicFrame macro="">
      <xdr:nvGraphicFramePr>
        <xdr:cNvPr id="3" name="Graf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12702</xdr:rowOff>
    </xdr:from>
    <xdr:to>
      <xdr:col>6</xdr:col>
      <xdr:colOff>596900</xdr:colOff>
      <xdr:row>41</xdr:row>
      <xdr:rowOff>9525</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12700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45</xdr:row>
      <xdr:rowOff>12700</xdr:rowOff>
    </xdr:to>
    <xdr:graphicFrame macro="">
      <xdr:nvGraphicFramePr>
        <xdr:cNvPr id="4" name="Graf 3">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12701</xdr:rowOff>
    </xdr:from>
    <xdr:to>
      <xdr:col>6</xdr:col>
      <xdr:colOff>596900</xdr:colOff>
      <xdr:row>41</xdr:row>
      <xdr:rowOff>0</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0</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25</xdr:row>
      <xdr:rowOff>12700</xdr:rowOff>
    </xdr:from>
    <xdr:to>
      <xdr:col>6</xdr:col>
      <xdr:colOff>596900</xdr:colOff>
      <xdr:row>39</xdr:row>
      <xdr:rowOff>0</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0</xdr:rowOff>
    </xdr:to>
    <xdr:graphicFrame macro="">
      <xdr:nvGraphicFramePr>
        <xdr:cNvPr id="2" name="ÚR stages struktura">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46</xdr:row>
      <xdr:rowOff>0</xdr:rowOff>
    </xdr:to>
    <xdr:graphicFrame macro="">
      <xdr:nvGraphicFramePr>
        <xdr:cNvPr id="5" name="ÚR stages struktura">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B8775222-3B82-4709-8110-4431514B45E8}"/>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885EE7B0-D9D3-460F-B64B-E58DBEBFB687}"/>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0.88141</cdr:x>
      <cdr:y>0.02272</cdr:y>
    </cdr:from>
    <cdr:to>
      <cdr:x>0.99696</cdr:x>
      <cdr:y>0.34933</cdr:y>
    </cdr:to>
    <cdr:grpSp>
      <cdr:nvGrpSpPr>
        <cdr:cNvPr id="18" name="Skupina 17">
          <a:extLst xmlns:a="http://schemas.openxmlformats.org/drawingml/2006/main">
            <a:ext uri="{FF2B5EF4-FFF2-40B4-BE49-F238E27FC236}">
              <a16:creationId xmlns:a16="http://schemas.microsoft.com/office/drawing/2014/main" id="{890ECE5C-576F-4670-AC71-9099B5B9BBE2}"/>
            </a:ext>
          </a:extLst>
        </cdr:cNvPr>
        <cdr:cNvGrpSpPr/>
      </cdr:nvGrpSpPr>
      <cdr:grpSpPr>
        <a:xfrm xmlns:a="http://schemas.openxmlformats.org/drawingml/2006/main">
          <a:off x="3201457" y="65932"/>
          <a:ext cx="419701" cy="947806"/>
          <a:chOff x="0" y="-8"/>
          <a:chExt cx="380431" cy="1325232"/>
        </a:xfrm>
      </cdr:grpSpPr>
      <cdr:grpSp>
        <cdr:nvGrpSpPr>
          <cdr:cNvPr id="20" name="Skupina 19">
            <a:extLst xmlns:a="http://schemas.openxmlformats.org/drawingml/2006/main">
              <a:ext uri="{FF2B5EF4-FFF2-40B4-BE49-F238E27FC236}">
                <a16:creationId xmlns:a16="http://schemas.microsoft.com/office/drawing/2014/main" id="{5F1C5A22-0EA4-496C-B05C-2B16F9F1A658}"/>
              </a:ext>
            </a:extLst>
          </cdr:cNvPr>
          <cdr:cNvGrpSpPr/>
        </cdr:nvGrpSpPr>
        <cdr:grpSpPr>
          <a:xfrm xmlns:a="http://schemas.openxmlformats.org/drawingml/2006/main">
            <a:off x="64028" y="1043978"/>
            <a:ext cx="316403" cy="281246"/>
            <a:chOff x="68657" y="1110819"/>
            <a:chExt cx="339288" cy="299254"/>
          </a:xfrm>
        </cdr:grpSpPr>
        <cdr:sp macro="" textlink="">
          <cdr:nvSpPr>
            <cdr:cNvPr id="4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4" name="Skupina 23">
            <a:extLst xmlns:a="http://schemas.openxmlformats.org/drawingml/2006/main">
              <a:ext uri="{FF2B5EF4-FFF2-40B4-BE49-F238E27FC236}">
                <a16:creationId xmlns:a16="http://schemas.microsoft.com/office/drawing/2014/main" id="{967BDD03-DAAB-4FB8-A39E-F4A5920EF2CC}"/>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B3B5A9EC-BBE6-434D-82C5-2B4CC18C44B9}"/>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cdr:x>
      <cdr:y>0.00191</cdr:y>
    </cdr:from>
    <cdr:to>
      <cdr:x>0</cdr:x>
      <cdr:y>0.00191</cdr:y>
    </cdr:to>
    <cdr:grpSp>
      <cdr:nvGrpSpPr>
        <cdr:cNvPr id="4" name="Skupina 14">
          <a:extLst xmlns:a="http://schemas.openxmlformats.org/drawingml/2006/main">
            <a:ext uri="{FF2B5EF4-FFF2-40B4-BE49-F238E27FC236}">
              <a16:creationId xmlns:a16="http://schemas.microsoft.com/office/drawing/2014/main" id="{3F00C9C3-E67C-451B-9115-65D6D34D1BF5}"/>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0.88141</cdr:x>
      <cdr:y>0.02272</cdr:y>
    </cdr:from>
    <cdr:to>
      <cdr:x>0.99696</cdr:x>
      <cdr:y>0.34933</cdr:y>
    </cdr:to>
    <cdr:grpSp>
      <cdr:nvGrpSpPr>
        <cdr:cNvPr id="5" name="Skupina 17">
          <a:extLst xmlns:a="http://schemas.openxmlformats.org/drawingml/2006/main">
            <a:ext uri="{FF2B5EF4-FFF2-40B4-BE49-F238E27FC236}">
              <a16:creationId xmlns:a16="http://schemas.microsoft.com/office/drawing/2014/main" id="{3E571F00-740E-4B2F-BC22-3DF7D05AC610}"/>
            </a:ext>
          </a:extLst>
        </cdr:cNvPr>
        <cdr:cNvGrpSpPr/>
      </cdr:nvGrpSpPr>
      <cdr:grpSpPr>
        <a:xfrm xmlns:a="http://schemas.openxmlformats.org/drawingml/2006/main">
          <a:off x="3201457" y="65932"/>
          <a:ext cx="419701" cy="947806"/>
          <a:chOff x="0" y="-8"/>
          <a:chExt cx="380431" cy="1325232"/>
        </a:xfrm>
      </cdr:grpSpPr>
      <cdr:grpSp>
        <cdr:nvGrpSpPr>
          <cdr:cNvPr id="6" name="Skupina 19">
            <a:extLst xmlns:a="http://schemas.openxmlformats.org/drawingml/2006/main">
              <a:ext uri="{FF2B5EF4-FFF2-40B4-BE49-F238E27FC236}">
                <a16:creationId xmlns:a16="http://schemas.microsoft.com/office/drawing/2014/main" id="{E8F2A439-43EA-4033-A50B-BFD697BD6614}"/>
              </a:ext>
            </a:extLst>
          </cdr:cNvPr>
          <cdr:cNvGrpSpPr/>
        </cdr:nvGrpSpPr>
        <cdr:grpSpPr>
          <a:xfrm xmlns:a="http://schemas.openxmlformats.org/drawingml/2006/main">
            <a:off x="64028" y="1043978"/>
            <a:ext cx="316403" cy="281246"/>
            <a:chOff x="68657" y="1110819"/>
            <a:chExt cx="339288" cy="299254"/>
          </a:xfrm>
        </cdr:grpSpPr>
        <cdr:sp macro="" textlink="">
          <cdr:nvSpPr>
            <cdr:cNvPr id="7"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8" name="Skupina 23">
            <a:extLst xmlns:a="http://schemas.openxmlformats.org/drawingml/2006/main">
              <a:ext uri="{FF2B5EF4-FFF2-40B4-BE49-F238E27FC236}">
                <a16:creationId xmlns:a16="http://schemas.microsoft.com/office/drawing/2014/main" id="{1B65C396-3CAB-4353-8F5C-4C4A3E9C9AB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6D4AEB51-3474-480A-9293-436BB1791A37}"/>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A4386F52-5E57-43F0-92D9-D190CC13A20A}"/>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0.88141</cdr:x>
      <cdr:y>0.02272</cdr:y>
    </cdr:from>
    <cdr:to>
      <cdr:x>0.99696</cdr:x>
      <cdr:y>0.34933</cdr:y>
    </cdr:to>
    <cdr:grpSp>
      <cdr:nvGrpSpPr>
        <cdr:cNvPr id="11" name="Skupina 17">
          <a:extLst xmlns:a="http://schemas.openxmlformats.org/drawingml/2006/main">
            <a:ext uri="{FF2B5EF4-FFF2-40B4-BE49-F238E27FC236}">
              <a16:creationId xmlns:a16="http://schemas.microsoft.com/office/drawing/2014/main" id="{8B08167A-5997-4FFC-8F9E-91FD976D9361}"/>
            </a:ext>
          </a:extLst>
        </cdr:cNvPr>
        <cdr:cNvGrpSpPr/>
      </cdr:nvGrpSpPr>
      <cdr:grpSpPr>
        <a:xfrm xmlns:a="http://schemas.openxmlformats.org/drawingml/2006/main">
          <a:off x="3201457" y="65932"/>
          <a:ext cx="419701" cy="947806"/>
          <a:chOff x="0" y="-8"/>
          <a:chExt cx="380431" cy="1325232"/>
        </a:xfrm>
      </cdr:grpSpPr>
      <cdr:grpSp>
        <cdr:nvGrpSpPr>
          <cdr:cNvPr id="12" name="Skupina 19">
            <a:extLst xmlns:a="http://schemas.openxmlformats.org/drawingml/2006/main">
              <a:ext uri="{FF2B5EF4-FFF2-40B4-BE49-F238E27FC236}">
                <a16:creationId xmlns:a16="http://schemas.microsoft.com/office/drawing/2014/main" id="{6DB37C2A-DB0E-4CEE-80E7-8936C0F59712}"/>
              </a:ext>
            </a:extLst>
          </cdr:cNvPr>
          <cdr:cNvGrpSpPr/>
        </cdr:nvGrpSpPr>
        <cdr:grpSpPr>
          <a:xfrm xmlns:a="http://schemas.openxmlformats.org/drawingml/2006/main">
            <a:off x="64028" y="1043978"/>
            <a:ext cx="316403" cy="281246"/>
            <a:chOff x="68657" y="1110819"/>
            <a:chExt cx="339288" cy="299254"/>
          </a:xfrm>
        </cdr:grpSpPr>
        <cdr:sp macro="" textlink="">
          <cdr:nvSpPr>
            <cdr:cNvPr id="13"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14" name="Skupina 23">
            <a:extLst xmlns:a="http://schemas.openxmlformats.org/drawingml/2006/main">
              <a:ext uri="{FF2B5EF4-FFF2-40B4-BE49-F238E27FC236}">
                <a16:creationId xmlns:a16="http://schemas.microsoft.com/office/drawing/2014/main" id="{6F58A1AB-6CB8-4B1D-B8E3-36D6E63E3A7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5DB415C2-602A-441D-824A-C9C786C28FD7}"/>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cdr:x>
      <cdr:y>0.00191</cdr:y>
    </cdr:from>
    <cdr:to>
      <cdr:x>0</cdr:x>
      <cdr:y>0.00191</cdr:y>
    </cdr:to>
    <cdr:grpSp>
      <cdr:nvGrpSpPr>
        <cdr:cNvPr id="17" name="Skupina 14">
          <a:extLst xmlns:a="http://schemas.openxmlformats.org/drawingml/2006/main">
            <a:ext uri="{FF2B5EF4-FFF2-40B4-BE49-F238E27FC236}">
              <a16:creationId xmlns:a16="http://schemas.microsoft.com/office/drawing/2014/main" id="{DA9F384B-E180-4556-9951-54CF3D5B0C23}"/>
            </a:ext>
          </a:extLst>
        </cdr:cNvPr>
        <cdr:cNvGrpSpPr/>
      </cdr:nvGrpSpPr>
      <cdr:grpSpPr>
        <a:xfrm xmlns:a="http://schemas.openxmlformats.org/drawingml/2006/main">
          <a:off x="0" y="5543"/>
          <a:ext cx="0" cy="0"/>
          <a:chOff x="0" y="5543"/>
          <a:chExt cx="0" cy="0"/>
        </a:xfrm>
      </cdr:grpSpPr>
    </cdr:grpSp>
  </cdr:relSizeAnchor>
  <cdr:relSizeAnchor xmlns:cdr="http://schemas.openxmlformats.org/drawingml/2006/chartDrawing">
    <cdr:from>
      <cdr:x>0.88141</cdr:x>
      <cdr:y>0.02272</cdr:y>
    </cdr:from>
    <cdr:to>
      <cdr:x>0.99696</cdr:x>
      <cdr:y>0.34933</cdr:y>
    </cdr:to>
    <cdr:grpSp>
      <cdr:nvGrpSpPr>
        <cdr:cNvPr id="19" name="Skupina 17">
          <a:extLst xmlns:a="http://schemas.openxmlformats.org/drawingml/2006/main">
            <a:ext uri="{FF2B5EF4-FFF2-40B4-BE49-F238E27FC236}">
              <a16:creationId xmlns:a16="http://schemas.microsoft.com/office/drawing/2014/main" id="{32ADA2E7-1868-4402-8CE1-E9A81B6DC13A}"/>
            </a:ext>
          </a:extLst>
        </cdr:cNvPr>
        <cdr:cNvGrpSpPr/>
      </cdr:nvGrpSpPr>
      <cdr:grpSpPr>
        <a:xfrm xmlns:a="http://schemas.openxmlformats.org/drawingml/2006/main">
          <a:off x="3201457" y="65932"/>
          <a:ext cx="419701" cy="947806"/>
          <a:chOff x="0" y="-8"/>
          <a:chExt cx="380431" cy="1325232"/>
        </a:xfrm>
      </cdr:grpSpPr>
      <cdr:grpSp>
        <cdr:nvGrpSpPr>
          <cdr:cNvPr id="21" name="Skupina 19">
            <a:extLst xmlns:a="http://schemas.openxmlformats.org/drawingml/2006/main">
              <a:ext uri="{FF2B5EF4-FFF2-40B4-BE49-F238E27FC236}">
                <a16:creationId xmlns:a16="http://schemas.microsoft.com/office/drawing/2014/main" id="{265FA73D-4377-4CED-BB6F-13E0D3C69B56}"/>
              </a:ext>
            </a:extLst>
          </cdr:cNvPr>
          <cdr:cNvGrpSpPr/>
        </cdr:nvGrpSpPr>
        <cdr:grpSpPr>
          <a:xfrm xmlns:a="http://schemas.openxmlformats.org/drawingml/2006/main">
            <a:off x="64028" y="1043978"/>
            <a:ext cx="316403" cy="281246"/>
            <a:chOff x="68657" y="1110819"/>
            <a:chExt cx="339288" cy="299254"/>
          </a:xfrm>
        </cdr:grpSpPr>
        <cdr:sp macro="" textlink="">
          <cdr:nvSpPr>
            <cdr:cNvPr id="2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3" name="Skupina 23">
            <a:extLst xmlns:a="http://schemas.openxmlformats.org/drawingml/2006/main">
              <a:ext uri="{FF2B5EF4-FFF2-40B4-BE49-F238E27FC236}">
                <a16:creationId xmlns:a16="http://schemas.microsoft.com/office/drawing/2014/main" id="{CA00ECE3-05A3-474F-9487-A954DA237499}"/>
              </a:ext>
            </a:extLst>
          </cdr:cNvPr>
          <cdr:cNvGrpSpPr/>
        </cdr:nvGrpSpPr>
        <cdr:grpSpPr>
          <a:xfrm xmlns:a="http://schemas.openxmlformats.org/drawingml/2006/main">
            <a:off x="0" y="-8"/>
            <a:ext cx="0" cy="0"/>
            <a:chOff x="0" y="0"/>
            <a:chExt cx="0" cy="0"/>
          </a:xfrm>
        </cdr:grpSpPr>
      </cdr:grpSp>
    </cdr:grpSp>
  </cdr:relSizeAnchor>
</c:userShapes>
</file>

<file path=xl/drawings/drawing85.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B8775222-3B82-4709-8110-4431514B45E8}"/>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885EE7B0-D9D3-460F-B64B-E58DBEBFB68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8" name="Skupina 17">
          <a:extLst xmlns:a="http://schemas.openxmlformats.org/drawingml/2006/main">
            <a:ext uri="{FF2B5EF4-FFF2-40B4-BE49-F238E27FC236}">
              <a16:creationId xmlns:a16="http://schemas.microsoft.com/office/drawing/2014/main" id="{890ECE5C-576F-4670-AC71-9099B5B9BBE2}"/>
            </a:ext>
          </a:extLst>
        </cdr:cNvPr>
        <cdr:cNvGrpSpPr/>
      </cdr:nvGrpSpPr>
      <cdr:grpSpPr>
        <a:xfrm xmlns:a="http://schemas.openxmlformats.org/drawingml/2006/main">
          <a:off x="3201457" y="58574"/>
          <a:ext cx="419701" cy="842034"/>
          <a:chOff x="0" y="-8"/>
          <a:chExt cx="380431" cy="1325232"/>
        </a:xfrm>
      </cdr:grpSpPr>
      <cdr:grpSp>
        <cdr:nvGrpSpPr>
          <cdr:cNvPr id="20" name="Skupina 19">
            <a:extLst xmlns:a="http://schemas.openxmlformats.org/drawingml/2006/main">
              <a:ext uri="{FF2B5EF4-FFF2-40B4-BE49-F238E27FC236}">
                <a16:creationId xmlns:a16="http://schemas.microsoft.com/office/drawing/2014/main" id="{5F1C5A22-0EA4-496C-B05C-2B16F9F1A658}"/>
              </a:ext>
            </a:extLst>
          </cdr:cNvPr>
          <cdr:cNvGrpSpPr/>
        </cdr:nvGrpSpPr>
        <cdr:grpSpPr>
          <a:xfrm xmlns:a="http://schemas.openxmlformats.org/drawingml/2006/main">
            <a:off x="64028" y="1043978"/>
            <a:ext cx="316403" cy="281246"/>
            <a:chOff x="68657" y="1110819"/>
            <a:chExt cx="339288" cy="299254"/>
          </a:xfrm>
        </cdr:grpSpPr>
        <cdr:sp macro="" textlink="">
          <cdr:nvSpPr>
            <cdr:cNvPr id="4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4" name="Skupina 23">
            <a:extLst xmlns:a="http://schemas.openxmlformats.org/drawingml/2006/main">
              <a:ext uri="{FF2B5EF4-FFF2-40B4-BE49-F238E27FC236}">
                <a16:creationId xmlns:a16="http://schemas.microsoft.com/office/drawing/2014/main" id="{967BDD03-DAAB-4FB8-A39E-F4A5920EF2CC}"/>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B3B5A9EC-BBE6-434D-82C5-2B4CC18C44B9}"/>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4" name="Skupina 14">
          <a:extLst xmlns:a="http://schemas.openxmlformats.org/drawingml/2006/main">
            <a:ext uri="{FF2B5EF4-FFF2-40B4-BE49-F238E27FC236}">
              <a16:creationId xmlns:a16="http://schemas.microsoft.com/office/drawing/2014/main" id="{3F00C9C3-E67C-451B-9115-65D6D34D1BF5}"/>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5" name="Skupina 17">
          <a:extLst xmlns:a="http://schemas.openxmlformats.org/drawingml/2006/main">
            <a:ext uri="{FF2B5EF4-FFF2-40B4-BE49-F238E27FC236}">
              <a16:creationId xmlns:a16="http://schemas.microsoft.com/office/drawing/2014/main" id="{3E571F00-740E-4B2F-BC22-3DF7D05AC610}"/>
            </a:ext>
          </a:extLst>
        </cdr:cNvPr>
        <cdr:cNvGrpSpPr/>
      </cdr:nvGrpSpPr>
      <cdr:grpSpPr>
        <a:xfrm xmlns:a="http://schemas.openxmlformats.org/drawingml/2006/main">
          <a:off x="3201457" y="58574"/>
          <a:ext cx="419701" cy="842034"/>
          <a:chOff x="0" y="-8"/>
          <a:chExt cx="380431" cy="1325232"/>
        </a:xfrm>
      </cdr:grpSpPr>
      <cdr:grpSp>
        <cdr:nvGrpSpPr>
          <cdr:cNvPr id="6" name="Skupina 19">
            <a:extLst xmlns:a="http://schemas.openxmlformats.org/drawingml/2006/main">
              <a:ext uri="{FF2B5EF4-FFF2-40B4-BE49-F238E27FC236}">
                <a16:creationId xmlns:a16="http://schemas.microsoft.com/office/drawing/2014/main" id="{E8F2A439-43EA-4033-A50B-BFD697BD6614}"/>
              </a:ext>
            </a:extLst>
          </cdr:cNvPr>
          <cdr:cNvGrpSpPr/>
        </cdr:nvGrpSpPr>
        <cdr:grpSpPr>
          <a:xfrm xmlns:a="http://schemas.openxmlformats.org/drawingml/2006/main">
            <a:off x="64028" y="1043978"/>
            <a:ext cx="316403" cy="281246"/>
            <a:chOff x="68657" y="1110819"/>
            <a:chExt cx="339288" cy="299254"/>
          </a:xfrm>
        </cdr:grpSpPr>
        <cdr:sp macro="" textlink="">
          <cdr:nvSpPr>
            <cdr:cNvPr id="7"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8" name="Skupina 23">
            <a:extLst xmlns:a="http://schemas.openxmlformats.org/drawingml/2006/main">
              <a:ext uri="{FF2B5EF4-FFF2-40B4-BE49-F238E27FC236}">
                <a16:creationId xmlns:a16="http://schemas.microsoft.com/office/drawing/2014/main" id="{1B65C396-3CAB-4353-8F5C-4C4A3E9C9AB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6D4AEB51-3474-480A-9293-436BB1791A3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A4386F52-5E57-43F0-92D9-D190CC13A20A}"/>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1" name="Skupina 17">
          <a:extLst xmlns:a="http://schemas.openxmlformats.org/drawingml/2006/main">
            <a:ext uri="{FF2B5EF4-FFF2-40B4-BE49-F238E27FC236}">
              <a16:creationId xmlns:a16="http://schemas.microsoft.com/office/drawing/2014/main" id="{8B08167A-5997-4FFC-8F9E-91FD976D9361}"/>
            </a:ext>
          </a:extLst>
        </cdr:cNvPr>
        <cdr:cNvGrpSpPr/>
      </cdr:nvGrpSpPr>
      <cdr:grpSpPr>
        <a:xfrm xmlns:a="http://schemas.openxmlformats.org/drawingml/2006/main">
          <a:off x="3201457" y="58574"/>
          <a:ext cx="419701" cy="842034"/>
          <a:chOff x="0" y="-8"/>
          <a:chExt cx="380431" cy="1325232"/>
        </a:xfrm>
      </cdr:grpSpPr>
      <cdr:grpSp>
        <cdr:nvGrpSpPr>
          <cdr:cNvPr id="12" name="Skupina 19">
            <a:extLst xmlns:a="http://schemas.openxmlformats.org/drawingml/2006/main">
              <a:ext uri="{FF2B5EF4-FFF2-40B4-BE49-F238E27FC236}">
                <a16:creationId xmlns:a16="http://schemas.microsoft.com/office/drawing/2014/main" id="{6DB37C2A-DB0E-4CEE-80E7-8936C0F59712}"/>
              </a:ext>
            </a:extLst>
          </cdr:cNvPr>
          <cdr:cNvGrpSpPr/>
        </cdr:nvGrpSpPr>
        <cdr:grpSpPr>
          <a:xfrm xmlns:a="http://schemas.openxmlformats.org/drawingml/2006/main">
            <a:off x="64028" y="1043978"/>
            <a:ext cx="316403" cy="281246"/>
            <a:chOff x="68657" y="1110819"/>
            <a:chExt cx="339288" cy="299254"/>
          </a:xfrm>
        </cdr:grpSpPr>
        <cdr:sp macro="" textlink="">
          <cdr:nvSpPr>
            <cdr:cNvPr id="13"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14" name="Skupina 23">
            <a:extLst xmlns:a="http://schemas.openxmlformats.org/drawingml/2006/main">
              <a:ext uri="{FF2B5EF4-FFF2-40B4-BE49-F238E27FC236}">
                <a16:creationId xmlns:a16="http://schemas.microsoft.com/office/drawing/2014/main" id="{6F58A1AB-6CB8-4B1D-B8E3-36D6E63E3A70}"/>
              </a:ext>
            </a:extLst>
          </cdr:cNvPr>
          <cdr:cNvGrpSpPr/>
        </cdr:nvGrpSpPr>
        <cdr:grpSpPr>
          <a:xfrm xmlns:a="http://schemas.openxmlformats.org/drawingml/2006/main">
            <a:off x="0" y="-8"/>
            <a:ext cx="0" cy="0"/>
            <a:chOff x="0" y="0"/>
            <a:chExt cx="0" cy="0"/>
          </a:xfrm>
        </cdr:grpSpPr>
      </cdr:grpSp>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5DB415C2-602A-441D-824A-C9C786C28FD7}"/>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cdr:x>
      <cdr:y>0.00191</cdr:y>
    </cdr:from>
    <cdr:to>
      <cdr:x>0</cdr:x>
      <cdr:y>0.00191</cdr:y>
    </cdr:to>
    <cdr:grpSp>
      <cdr:nvGrpSpPr>
        <cdr:cNvPr id="17" name="Skupina 14">
          <a:extLst xmlns:a="http://schemas.openxmlformats.org/drawingml/2006/main">
            <a:ext uri="{FF2B5EF4-FFF2-40B4-BE49-F238E27FC236}">
              <a16:creationId xmlns:a16="http://schemas.microsoft.com/office/drawing/2014/main" id="{DA9F384B-E180-4556-9951-54CF3D5B0C23}"/>
            </a:ext>
          </a:extLst>
        </cdr:cNvPr>
        <cdr:cNvGrpSpPr/>
      </cdr:nvGrpSpPr>
      <cdr:grpSpPr>
        <a:xfrm xmlns:a="http://schemas.openxmlformats.org/drawingml/2006/main">
          <a:off x="0" y="4924"/>
          <a:ext cx="0" cy="0"/>
          <a:chOff x="0" y="4924"/>
          <a:chExt cx="0" cy="0"/>
        </a:xfrm>
      </cdr:grpSpPr>
    </cdr:grpSp>
  </cdr:relSizeAnchor>
  <cdr:relSizeAnchor xmlns:cdr="http://schemas.openxmlformats.org/drawingml/2006/chartDrawing">
    <cdr:from>
      <cdr:x>0.88141</cdr:x>
      <cdr:y>0.02272</cdr:y>
    </cdr:from>
    <cdr:to>
      <cdr:x>0.99696</cdr:x>
      <cdr:y>0.34933</cdr:y>
    </cdr:to>
    <cdr:grpSp>
      <cdr:nvGrpSpPr>
        <cdr:cNvPr id="19" name="Skupina 17">
          <a:extLst xmlns:a="http://schemas.openxmlformats.org/drawingml/2006/main">
            <a:ext uri="{FF2B5EF4-FFF2-40B4-BE49-F238E27FC236}">
              <a16:creationId xmlns:a16="http://schemas.microsoft.com/office/drawing/2014/main" id="{32ADA2E7-1868-4402-8CE1-E9A81B6DC13A}"/>
            </a:ext>
          </a:extLst>
        </cdr:cNvPr>
        <cdr:cNvGrpSpPr/>
      </cdr:nvGrpSpPr>
      <cdr:grpSpPr>
        <a:xfrm xmlns:a="http://schemas.openxmlformats.org/drawingml/2006/main">
          <a:off x="3201457" y="58574"/>
          <a:ext cx="419701" cy="842034"/>
          <a:chOff x="0" y="-8"/>
          <a:chExt cx="380431" cy="1325232"/>
        </a:xfrm>
      </cdr:grpSpPr>
      <cdr:grpSp>
        <cdr:nvGrpSpPr>
          <cdr:cNvPr id="21" name="Skupina 19">
            <a:extLst xmlns:a="http://schemas.openxmlformats.org/drawingml/2006/main">
              <a:ext uri="{FF2B5EF4-FFF2-40B4-BE49-F238E27FC236}">
                <a16:creationId xmlns:a16="http://schemas.microsoft.com/office/drawing/2014/main" id="{265FA73D-4377-4CED-BB6F-13E0D3C69B56}"/>
              </a:ext>
            </a:extLst>
          </cdr:cNvPr>
          <cdr:cNvGrpSpPr/>
        </cdr:nvGrpSpPr>
        <cdr:grpSpPr>
          <a:xfrm xmlns:a="http://schemas.openxmlformats.org/drawingml/2006/main">
            <a:off x="64028" y="1043978"/>
            <a:ext cx="316403" cy="281246"/>
            <a:chOff x="68657" y="1110819"/>
            <a:chExt cx="339288" cy="299254"/>
          </a:xfrm>
        </cdr:grpSpPr>
        <cdr:sp macro="" textlink="">
          <cdr:nvSpPr>
            <cdr:cNvPr id="22" name="TextovéPole 4"/>
            <cdr:cNvSpPr txBox="1"/>
          </cdr:nvSpPr>
          <cdr:spPr>
            <a:xfrm xmlns:a="http://schemas.openxmlformats.org/drawingml/2006/main">
              <a:off x="68657" y="1110819"/>
              <a:ext cx="339288" cy="299254"/>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US" sz="900" b="0" baseline="0">
                <a:latin typeface="Arial" panose="020B0604020202020204" pitchFamily="34" charset="0"/>
              </a:endParaRPr>
            </a:p>
          </cdr:txBody>
        </cdr:sp>
      </cdr:grpSp>
      <cdr:grpSp>
        <cdr:nvGrpSpPr>
          <cdr:cNvPr id="23" name="Skupina 23">
            <a:extLst xmlns:a="http://schemas.openxmlformats.org/drawingml/2006/main">
              <a:ext uri="{FF2B5EF4-FFF2-40B4-BE49-F238E27FC236}">
                <a16:creationId xmlns:a16="http://schemas.microsoft.com/office/drawing/2014/main" id="{CA00ECE3-05A3-474F-9487-A954DA237499}"/>
              </a:ext>
            </a:extLst>
          </cdr:cNvPr>
          <cdr:cNvGrpSpPr/>
        </cdr:nvGrpSpPr>
        <cdr:grpSpPr>
          <a:xfrm xmlns:a="http://schemas.openxmlformats.org/drawingml/2006/main">
            <a:off x="0" y="-8"/>
            <a:ext cx="0" cy="0"/>
            <a:chOff x="0" y="0"/>
            <a:chExt cx="0" cy="0"/>
          </a:xfrm>
        </cdr:grpSpPr>
      </cdr:grpSp>
    </cdr:grpSp>
  </cdr:relSizeAnchor>
</c:userShapes>
</file>

<file path=xl/drawings/drawing8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45</xdr:row>
      <xdr:rowOff>0</xdr:rowOff>
    </xdr:to>
    <xdr:graphicFrame macro="">
      <xdr:nvGraphicFramePr>
        <xdr:cNvPr id="4" name="Graf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21</xdr:row>
      <xdr:rowOff>9525</xdr:rowOff>
    </xdr:to>
    <xdr:pic>
      <xdr:nvPicPr>
        <xdr:cNvPr id="9" name="Obrázek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7</xdr:col>
      <xdr:colOff>9525</xdr:colOff>
      <xdr:row>44</xdr:row>
      <xdr:rowOff>9525</xdr:rowOff>
    </xdr:to>
    <xdr:pic>
      <xdr:nvPicPr>
        <xdr:cNvPr id="10" name="Obrázek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533900"/>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9525</xdr:colOff>
      <xdr:row>19</xdr:row>
      <xdr:rowOff>9525</xdr:rowOff>
    </xdr:to>
    <xdr:pic>
      <xdr:nvPicPr>
        <xdr:cNvPr id="10" name="Obráze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71550"/>
          <a:ext cx="36671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7</xdr:col>
      <xdr:colOff>9525</xdr:colOff>
      <xdr:row>43</xdr:row>
      <xdr:rowOff>9525</xdr:rowOff>
    </xdr:to>
    <xdr:pic>
      <xdr:nvPicPr>
        <xdr:cNvPr id="11" name="Obrázek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695825"/>
          <a:ext cx="366712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152400</xdr:rowOff>
    </xdr:to>
    <xdr:graphicFrame macro="">
      <xdr:nvGraphicFramePr>
        <xdr:cNvPr id="2" name="Graf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152400</xdr:rowOff>
    </xdr:to>
    <xdr:graphicFrame macro="">
      <xdr:nvGraphicFramePr>
        <xdr:cNvPr id="4" name="Graf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12699</xdr:colOff>
      <xdr:row>5</xdr:row>
      <xdr:rowOff>12702</xdr:rowOff>
    </xdr:from>
    <xdr:to>
      <xdr:col>6</xdr:col>
      <xdr:colOff>596899</xdr:colOff>
      <xdr:row>20</xdr:row>
      <xdr:rowOff>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28</xdr:row>
      <xdr:rowOff>12702</xdr:rowOff>
    </xdr:from>
    <xdr:to>
      <xdr:col>6</xdr:col>
      <xdr:colOff>596899</xdr:colOff>
      <xdr:row>43</xdr:row>
      <xdr:rowOff>0</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18</xdr:row>
      <xdr:rowOff>9525</xdr:rowOff>
    </xdr:to>
    <xdr:pic>
      <xdr:nvPicPr>
        <xdr:cNvPr id="9" name="Obrázek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7</xdr:col>
      <xdr:colOff>9525</xdr:colOff>
      <xdr:row>41</xdr:row>
      <xdr:rowOff>9525</xdr:rowOff>
    </xdr:to>
    <xdr:pic>
      <xdr:nvPicPr>
        <xdr:cNvPr id="10" name="Obrázek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533900"/>
          <a:ext cx="36671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12700</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12700</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3175</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3175</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12699</xdr:colOff>
      <xdr:row>5</xdr:row>
      <xdr:rowOff>12702</xdr:rowOff>
    </xdr:from>
    <xdr:to>
      <xdr:col>6</xdr:col>
      <xdr:colOff>596899</xdr:colOff>
      <xdr:row>20</xdr:row>
      <xdr:rowOff>1</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27</xdr:row>
      <xdr:rowOff>12702</xdr:rowOff>
    </xdr:from>
    <xdr:to>
      <xdr:col>6</xdr:col>
      <xdr:colOff>596899</xdr:colOff>
      <xdr:row>42</xdr:row>
      <xdr:rowOff>1</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19</xdr:row>
      <xdr:rowOff>152401</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12699</xdr:rowOff>
    </xdr:from>
    <xdr:to>
      <xdr:col>6</xdr:col>
      <xdr:colOff>596900</xdr:colOff>
      <xdr:row>42</xdr:row>
      <xdr:rowOff>152401</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25</xdr:row>
      <xdr:rowOff>0</xdr:rowOff>
    </xdr:to>
    <xdr:graphicFrame macro="">
      <xdr:nvGraphicFramePr>
        <xdr:cNvPr id="6" name="Graf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51</xdr:row>
      <xdr:rowOff>155575</xdr:rowOff>
    </xdr:to>
    <xdr:graphicFrame macro="">
      <xdr:nvGraphicFramePr>
        <xdr:cNvPr id="5" name="Graf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3175</xdr:rowOff>
    </xdr:to>
    <xdr:graphicFrame macro="">
      <xdr:nvGraphicFramePr>
        <xdr:cNvPr id="5" name="Graf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18409</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12699</xdr:colOff>
      <xdr:row>6</xdr:row>
      <xdr:rowOff>12700</xdr:rowOff>
    </xdr:from>
    <xdr:to>
      <xdr:col>6</xdr:col>
      <xdr:colOff>596899</xdr:colOff>
      <xdr:row>18</xdr:row>
      <xdr:rowOff>88900</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511175</xdr:colOff>
      <xdr:row>40</xdr:row>
      <xdr:rowOff>88900</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121261</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12700</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9525</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9525</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P41"/>
  <sheetViews>
    <sheetView tabSelected="1" zoomScaleNormal="100" workbookViewId="0"/>
  </sheetViews>
  <sheetFormatPr defaultColWidth="9.140625" defaultRowHeight="12.75" customHeight="1" x14ac:dyDescent="0.2"/>
  <cols>
    <col min="1" max="9" width="9.140625" style="46"/>
    <col min="10" max="16" width="9.140625" style="35"/>
    <col min="17" max="16384" width="9.140625" style="46"/>
  </cols>
  <sheetData>
    <row r="1" spans="2:16" ht="12.75" customHeight="1" x14ac:dyDescent="0.2">
      <c r="K1" s="20"/>
      <c r="L1" s="20"/>
      <c r="M1" s="20"/>
      <c r="N1" s="20"/>
      <c r="O1" s="20"/>
      <c r="P1" s="20"/>
    </row>
    <row r="3" spans="2:16" ht="12.75" customHeight="1" x14ac:dyDescent="0.2">
      <c r="B3" s="47" t="s">
        <v>54</v>
      </c>
      <c r="K3" s="35" t="s">
        <v>55</v>
      </c>
      <c r="L3" s="35" t="s">
        <v>56</v>
      </c>
      <c r="M3" s="35" t="s">
        <v>57</v>
      </c>
      <c r="N3" s="35" t="s">
        <v>58</v>
      </c>
      <c r="O3" s="35" t="s">
        <v>59</v>
      </c>
    </row>
    <row r="4" spans="2:16" ht="12.75" customHeight="1" x14ac:dyDescent="0.2">
      <c r="B4" s="47" t="s">
        <v>60</v>
      </c>
      <c r="K4" s="35" t="s">
        <v>61</v>
      </c>
      <c r="L4" s="35" t="s">
        <v>62</v>
      </c>
      <c r="M4" s="35" t="s">
        <v>63</v>
      </c>
      <c r="N4" s="35" t="s">
        <v>64</v>
      </c>
      <c r="O4" s="35" t="s">
        <v>65</v>
      </c>
      <c r="P4" s="48"/>
    </row>
    <row r="5" spans="2:16" ht="12.75" customHeight="1" x14ac:dyDescent="0.2">
      <c r="B5" s="2" t="s">
        <v>66</v>
      </c>
      <c r="J5" s="35">
        <v>2016</v>
      </c>
      <c r="K5" s="22">
        <v>3.3</v>
      </c>
      <c r="L5" s="22">
        <v>1.9</v>
      </c>
      <c r="M5" s="22">
        <v>1.7</v>
      </c>
      <c r="N5" s="22">
        <v>4.5</v>
      </c>
      <c r="O5" s="22">
        <v>2.4</v>
      </c>
      <c r="P5" s="48"/>
    </row>
    <row r="6" spans="2:16" ht="12.75" customHeight="1" x14ac:dyDescent="0.2">
      <c r="B6" s="2"/>
      <c r="J6" s="35">
        <v>2017</v>
      </c>
      <c r="K6" s="22">
        <v>3.8</v>
      </c>
      <c r="L6" s="22">
        <v>2.6</v>
      </c>
      <c r="M6" s="22">
        <v>2.2999999999999998</v>
      </c>
      <c r="N6" s="22">
        <v>4.8</v>
      </c>
      <c r="O6" s="22">
        <v>5.4</v>
      </c>
      <c r="P6" s="48"/>
    </row>
    <row r="7" spans="2:16" ht="12.75" customHeight="1" x14ac:dyDescent="0.2">
      <c r="B7" s="2"/>
      <c r="J7" s="35">
        <v>2018</v>
      </c>
      <c r="K7" s="22">
        <v>3.6</v>
      </c>
      <c r="L7" s="22">
        <v>1.9</v>
      </c>
      <c r="M7" s="22">
        <v>2.9</v>
      </c>
      <c r="N7" s="22">
        <v>4.5999999999999996</v>
      </c>
      <c r="O7" s="22">
        <v>3.2</v>
      </c>
      <c r="P7" s="48"/>
    </row>
    <row r="8" spans="2:16" ht="12.75" customHeight="1" x14ac:dyDescent="0.2">
      <c r="J8" s="35">
        <v>2019</v>
      </c>
      <c r="K8" s="22">
        <v>2.8</v>
      </c>
      <c r="L8" s="22">
        <v>1.5</v>
      </c>
      <c r="M8" s="22">
        <v>2.2999999999999998</v>
      </c>
      <c r="N8" s="22">
        <v>3.7</v>
      </c>
      <c r="O8" s="22">
        <v>3</v>
      </c>
      <c r="P8" s="48"/>
    </row>
    <row r="9" spans="2:16" ht="12.75" customHeight="1" x14ac:dyDescent="0.2">
      <c r="J9" s="35">
        <v>2020</v>
      </c>
      <c r="K9" s="22">
        <v>-3.1</v>
      </c>
      <c r="L9" s="22">
        <v>-6.3</v>
      </c>
      <c r="M9" s="22">
        <v>-3.4</v>
      </c>
      <c r="N9" s="22">
        <v>-2.1</v>
      </c>
      <c r="O9" s="22">
        <v>-5.8</v>
      </c>
    </row>
    <row r="10" spans="2:16" ht="12.75" customHeight="1" x14ac:dyDescent="0.2">
      <c r="J10" s="49" t="s">
        <v>67</v>
      </c>
      <c r="K10" s="22">
        <v>5.9</v>
      </c>
      <c r="L10" s="22">
        <v>5</v>
      </c>
      <c r="M10" s="22">
        <v>6</v>
      </c>
      <c r="N10" s="22">
        <v>6.4</v>
      </c>
      <c r="O10" s="22">
        <v>1.85</v>
      </c>
    </row>
    <row r="11" spans="2:16" ht="12.75" customHeight="1" x14ac:dyDescent="0.2">
      <c r="J11" s="49" t="s">
        <v>68</v>
      </c>
      <c r="K11" s="22">
        <v>4.9000000000000004</v>
      </c>
      <c r="L11" s="22">
        <v>4.3</v>
      </c>
      <c r="M11" s="22">
        <v>5.2</v>
      </c>
      <c r="N11" s="22">
        <v>5.0999999999999996</v>
      </c>
      <c r="O11" s="22">
        <v>3.54</v>
      </c>
    </row>
    <row r="16" spans="2:16" ht="12.75" customHeight="1" x14ac:dyDescent="0.2">
      <c r="B16" s="1" t="s">
        <v>69</v>
      </c>
    </row>
    <row r="17" spans="2:7" ht="12.75" customHeight="1" x14ac:dyDescent="0.2">
      <c r="B17" s="804" t="s">
        <v>70</v>
      </c>
      <c r="C17" s="804"/>
      <c r="D17" s="804"/>
      <c r="E17" s="804"/>
      <c r="F17" s="804"/>
      <c r="G17" s="804"/>
    </row>
    <row r="18" spans="2:7" ht="12.75" customHeight="1" x14ac:dyDescent="0.2">
      <c r="B18" s="804"/>
      <c r="C18" s="804"/>
      <c r="D18" s="804"/>
      <c r="E18" s="804"/>
      <c r="F18" s="804"/>
      <c r="G18" s="804"/>
    </row>
    <row r="19" spans="2:7" ht="12.75" customHeight="1" x14ac:dyDescent="0.2">
      <c r="B19" s="804"/>
      <c r="C19" s="804"/>
      <c r="D19" s="804"/>
      <c r="E19" s="804"/>
      <c r="F19" s="804"/>
      <c r="G19" s="804"/>
    </row>
    <row r="20" spans="2:7" ht="12.75" customHeight="1" x14ac:dyDescent="0.2">
      <c r="B20" s="804"/>
      <c r="C20" s="804"/>
      <c r="D20" s="804"/>
      <c r="E20" s="804"/>
      <c r="F20" s="804"/>
      <c r="G20" s="804"/>
    </row>
    <row r="24" spans="2:7" ht="12.75" customHeight="1" x14ac:dyDescent="0.2">
      <c r="B24" s="47" t="s">
        <v>71</v>
      </c>
    </row>
    <row r="25" spans="2:7" ht="12.75" customHeight="1" x14ac:dyDescent="0.2">
      <c r="B25" s="47" t="s">
        <v>72</v>
      </c>
    </row>
    <row r="26" spans="2:7" ht="12.75" customHeight="1" x14ac:dyDescent="0.2">
      <c r="B26" s="1" t="s">
        <v>73</v>
      </c>
    </row>
    <row r="37" spans="2:7" ht="12.75" customHeight="1" x14ac:dyDescent="0.2">
      <c r="B37" s="1" t="s">
        <v>74</v>
      </c>
    </row>
    <row r="38" spans="2:7" ht="12.75" customHeight="1" x14ac:dyDescent="0.2">
      <c r="B38" s="804" t="s">
        <v>864</v>
      </c>
      <c r="C38" s="804"/>
      <c r="D38" s="804"/>
      <c r="E38" s="804"/>
      <c r="F38" s="804"/>
      <c r="G38" s="804"/>
    </row>
    <row r="39" spans="2:7" ht="12.75" customHeight="1" x14ac:dyDescent="0.2">
      <c r="B39" s="804"/>
      <c r="C39" s="804"/>
      <c r="D39" s="804"/>
      <c r="E39" s="804"/>
      <c r="F39" s="804"/>
      <c r="G39" s="804"/>
    </row>
    <row r="40" spans="2:7" ht="12.75" customHeight="1" x14ac:dyDescent="0.2">
      <c r="B40" s="804"/>
      <c r="C40" s="804"/>
      <c r="D40" s="804"/>
      <c r="E40" s="804"/>
      <c r="F40" s="804"/>
      <c r="G40" s="804"/>
    </row>
    <row r="41" spans="2:7" ht="12.75" customHeight="1" x14ac:dyDescent="0.2">
      <c r="B41" s="804"/>
      <c r="C41" s="804"/>
      <c r="D41" s="804"/>
      <c r="E41" s="804"/>
      <c r="F41" s="804"/>
      <c r="G41" s="804"/>
    </row>
  </sheetData>
  <mergeCells count="2">
    <mergeCell ref="B17:G20"/>
    <mergeCell ref="B38:G41"/>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1:M46"/>
  <sheetViews>
    <sheetView zoomScaleNormal="100" workbookViewId="0"/>
  </sheetViews>
  <sheetFormatPr defaultColWidth="9.140625" defaultRowHeight="12.75" customHeight="1" x14ac:dyDescent="0.25"/>
  <cols>
    <col min="1" max="1" width="9.140625" style="50"/>
    <col min="2" max="2" width="9.140625" style="50" customWidth="1"/>
    <col min="3" max="9" width="9.140625" style="50"/>
    <col min="10" max="10" width="9.140625" style="51" customWidth="1"/>
    <col min="11" max="13" width="9.140625" style="50" customWidth="1"/>
    <col min="14" max="16384" width="9.140625" style="50"/>
  </cols>
  <sheetData>
    <row r="1" spans="2:13" s="46" customFormat="1" ht="12.75" customHeight="1" x14ac:dyDescent="0.2">
      <c r="B1" s="50"/>
      <c r="C1" s="50"/>
      <c r="D1" s="50"/>
      <c r="E1" s="50"/>
      <c r="F1" s="50"/>
      <c r="G1" s="50"/>
      <c r="H1" s="50"/>
      <c r="I1" s="50"/>
      <c r="J1" s="50"/>
      <c r="K1" s="50"/>
      <c r="L1" s="50"/>
      <c r="M1" s="50"/>
    </row>
    <row r="3" spans="2:13" s="46" customFormat="1" ht="12.75" customHeight="1" x14ac:dyDescent="0.2">
      <c r="B3" s="52" t="s">
        <v>229</v>
      </c>
      <c r="C3" s="50"/>
      <c r="D3" s="50"/>
      <c r="E3" s="50"/>
      <c r="F3" s="50"/>
      <c r="G3" s="50"/>
      <c r="H3" s="50"/>
      <c r="I3" s="50"/>
      <c r="J3" s="51"/>
      <c r="K3" s="27" t="s">
        <v>776</v>
      </c>
      <c r="L3" s="50"/>
      <c r="M3" s="50"/>
    </row>
    <row r="4" spans="2:13" s="46" customFormat="1" ht="12.75" customHeight="1" x14ac:dyDescent="0.2">
      <c r="B4" s="52" t="s">
        <v>230</v>
      </c>
      <c r="C4" s="50"/>
      <c r="D4" s="50"/>
      <c r="E4" s="50"/>
      <c r="F4" s="50"/>
      <c r="G4" s="50"/>
      <c r="H4" s="50"/>
      <c r="I4" s="50"/>
      <c r="J4" s="51"/>
      <c r="K4" s="50" t="s">
        <v>231</v>
      </c>
      <c r="L4" s="50"/>
      <c r="M4" s="50"/>
    </row>
    <row r="5" spans="2:13" s="46" customFormat="1" ht="12.75" customHeight="1" x14ac:dyDescent="0.2">
      <c r="B5" s="53" t="s">
        <v>232</v>
      </c>
      <c r="C5" s="50"/>
      <c r="D5" s="50"/>
      <c r="E5" s="50"/>
      <c r="F5" s="50"/>
      <c r="G5" s="50"/>
      <c r="H5" s="50"/>
      <c r="I5" s="50"/>
      <c r="J5" s="71">
        <v>2016</v>
      </c>
      <c r="K5" s="75">
        <v>84.5</v>
      </c>
      <c r="L5" s="54"/>
      <c r="M5" s="54"/>
    </row>
    <row r="6" spans="2:13" s="46" customFormat="1" ht="12.75" customHeight="1" x14ac:dyDescent="0.2">
      <c r="B6" s="53"/>
      <c r="C6" s="50"/>
      <c r="D6" s="50"/>
      <c r="E6" s="50"/>
      <c r="F6" s="50"/>
      <c r="G6" s="50"/>
      <c r="H6" s="50"/>
      <c r="I6" s="50"/>
      <c r="J6" s="71">
        <v>2017</v>
      </c>
      <c r="K6" s="75">
        <v>159</v>
      </c>
      <c r="L6" s="54"/>
      <c r="M6" s="54"/>
    </row>
    <row r="7" spans="2:13" s="46" customFormat="1" ht="12.75" customHeight="1" x14ac:dyDescent="0.2">
      <c r="B7" s="53"/>
      <c r="C7" s="50"/>
      <c r="D7" s="50"/>
      <c r="E7" s="50"/>
      <c r="F7" s="50"/>
      <c r="G7" s="50"/>
      <c r="H7" s="50"/>
      <c r="I7" s="50"/>
      <c r="J7" s="71">
        <v>2018</v>
      </c>
      <c r="K7" s="76">
        <v>172</v>
      </c>
      <c r="L7" s="54"/>
      <c r="M7" s="54"/>
    </row>
    <row r="8" spans="2:13" s="46" customFormat="1" ht="12.75" customHeight="1" x14ac:dyDescent="0.2">
      <c r="B8" s="50"/>
      <c r="C8" s="50"/>
      <c r="D8" s="50"/>
      <c r="E8" s="50"/>
      <c r="F8" s="50"/>
      <c r="G8" s="50"/>
      <c r="H8" s="50"/>
      <c r="I8" s="50"/>
      <c r="J8" s="71">
        <v>2019</v>
      </c>
      <c r="K8" s="75">
        <v>269</v>
      </c>
      <c r="L8" s="54"/>
      <c r="M8" s="54"/>
    </row>
    <row r="9" spans="2:13" s="46" customFormat="1" ht="12.75" customHeight="1" x14ac:dyDescent="0.2">
      <c r="B9" s="50"/>
      <c r="C9" s="50"/>
      <c r="D9" s="50"/>
      <c r="E9" s="50"/>
      <c r="F9" s="50"/>
      <c r="G9" s="50"/>
      <c r="H9" s="50"/>
      <c r="I9" s="50"/>
      <c r="J9" s="71">
        <v>2020</v>
      </c>
      <c r="K9" s="75">
        <v>298</v>
      </c>
      <c r="L9" s="54"/>
      <c r="M9" s="54"/>
    </row>
    <row r="10" spans="2:13" s="46" customFormat="1" ht="12.75" customHeight="1" x14ac:dyDescent="0.2">
      <c r="B10" s="50"/>
      <c r="C10" s="50"/>
      <c r="D10" s="50"/>
      <c r="E10" s="50"/>
      <c r="F10" s="50"/>
      <c r="G10" s="50"/>
      <c r="H10" s="50"/>
      <c r="I10" s="50"/>
      <c r="J10" s="73" t="s">
        <v>233</v>
      </c>
      <c r="K10" s="75">
        <v>450</v>
      </c>
      <c r="L10" s="54"/>
      <c r="M10" s="54"/>
    </row>
    <row r="11" spans="2:13" s="46" customFormat="1" ht="12.75" customHeight="1" x14ac:dyDescent="0.2">
      <c r="B11" s="50"/>
      <c r="C11" s="50"/>
      <c r="D11" s="50"/>
      <c r="E11" s="50"/>
      <c r="F11" s="50"/>
      <c r="G11" s="50"/>
      <c r="H11" s="50"/>
      <c r="I11" s="50"/>
      <c r="J11" s="73" t="s">
        <v>234</v>
      </c>
      <c r="K11" s="75">
        <v>675</v>
      </c>
      <c r="L11" s="54"/>
      <c r="M11" s="54"/>
    </row>
    <row r="12" spans="2:13" s="46" customFormat="1" ht="12.75" customHeight="1" x14ac:dyDescent="0.2">
      <c r="B12" s="50"/>
      <c r="C12" s="50"/>
      <c r="D12" s="50"/>
      <c r="E12" s="50"/>
      <c r="F12" s="50"/>
      <c r="G12" s="50"/>
      <c r="H12" s="50"/>
      <c r="I12" s="50"/>
      <c r="J12" s="73" t="s">
        <v>235</v>
      </c>
      <c r="K12" s="75">
        <v>1000</v>
      </c>
      <c r="L12" s="54"/>
      <c r="M12" s="54"/>
    </row>
    <row r="13" spans="2:13" s="46" customFormat="1" ht="12.75" customHeight="1" x14ac:dyDescent="0.2">
      <c r="B13" s="50"/>
      <c r="C13" s="50"/>
      <c r="D13" s="50"/>
      <c r="E13" s="50"/>
      <c r="F13" s="50"/>
      <c r="G13" s="50"/>
      <c r="H13" s="50"/>
      <c r="I13" s="50"/>
      <c r="J13" s="51"/>
      <c r="K13" s="54"/>
      <c r="L13" s="54"/>
      <c r="M13" s="54"/>
    </row>
    <row r="14" spans="2:13" s="46" customFormat="1" ht="12.75" customHeight="1" x14ac:dyDescent="0.2">
      <c r="B14" s="50"/>
      <c r="C14" s="50"/>
      <c r="D14" s="50"/>
      <c r="E14" s="50"/>
      <c r="F14" s="50"/>
      <c r="G14" s="50"/>
      <c r="H14" s="50"/>
      <c r="I14" s="50"/>
      <c r="J14" s="51"/>
      <c r="K14" s="54"/>
      <c r="L14" s="54"/>
      <c r="M14" s="54"/>
    </row>
    <row r="15" spans="2:13" s="46" customFormat="1" ht="12.75" customHeight="1" x14ac:dyDescent="0.2">
      <c r="B15" s="50"/>
      <c r="C15" s="50"/>
      <c r="D15" s="50"/>
      <c r="E15" s="50"/>
      <c r="F15" s="50"/>
      <c r="G15" s="50"/>
      <c r="H15" s="50"/>
      <c r="I15" s="50"/>
      <c r="J15" s="51"/>
      <c r="K15" s="54"/>
      <c r="L15" s="54"/>
      <c r="M15" s="54"/>
    </row>
    <row r="16" spans="2:13" s="46" customFormat="1" ht="12.75" customHeight="1" x14ac:dyDescent="0.2">
      <c r="B16" s="50"/>
      <c r="C16" s="50"/>
      <c r="D16" s="50"/>
      <c r="E16" s="50"/>
      <c r="F16" s="50"/>
      <c r="G16" s="50"/>
      <c r="H16" s="50"/>
      <c r="I16" s="50"/>
      <c r="J16" s="51"/>
      <c r="K16" s="54"/>
      <c r="L16" s="54"/>
      <c r="M16" s="54"/>
    </row>
    <row r="17" spans="2:13" s="46" customFormat="1" ht="12.75" customHeight="1" x14ac:dyDescent="0.2">
      <c r="B17" s="50"/>
      <c r="C17" s="50"/>
      <c r="D17" s="50"/>
      <c r="E17" s="50"/>
      <c r="F17" s="50"/>
      <c r="G17" s="50"/>
      <c r="H17" s="50"/>
      <c r="I17" s="50"/>
      <c r="J17" s="51"/>
      <c r="K17" s="54"/>
      <c r="L17" s="54"/>
      <c r="M17" s="54"/>
    </row>
    <row r="18" spans="2:13" s="46" customFormat="1" ht="12.75" customHeight="1" x14ac:dyDescent="0.2">
      <c r="B18" s="50"/>
      <c r="C18" s="50"/>
      <c r="D18" s="50"/>
      <c r="E18" s="50"/>
      <c r="F18" s="50"/>
      <c r="G18" s="50"/>
      <c r="H18" s="50"/>
      <c r="I18" s="50"/>
      <c r="J18" s="51"/>
      <c r="K18" s="54"/>
      <c r="L18" s="50"/>
      <c r="M18" s="71"/>
    </row>
    <row r="19" spans="2:13" s="46" customFormat="1" ht="12.75" customHeight="1" x14ac:dyDescent="0.2">
      <c r="B19" s="55" t="s">
        <v>236</v>
      </c>
      <c r="H19" s="50"/>
      <c r="I19" s="50"/>
      <c r="J19" s="51"/>
      <c r="K19" s="54"/>
      <c r="L19" s="50"/>
      <c r="M19" s="71"/>
    </row>
    <row r="20" spans="2:13" s="46" customFormat="1" ht="12.75" customHeight="1" x14ac:dyDescent="0.2">
      <c r="B20" s="817" t="s">
        <v>237</v>
      </c>
      <c r="C20" s="817"/>
      <c r="D20" s="817"/>
      <c r="E20" s="817"/>
      <c r="F20" s="817"/>
      <c r="G20" s="817"/>
      <c r="H20" s="50"/>
      <c r="I20" s="50"/>
      <c r="J20" s="51"/>
      <c r="K20" s="56"/>
      <c r="L20" s="56"/>
      <c r="M20" s="74"/>
    </row>
    <row r="21" spans="2:13" s="46" customFormat="1" ht="12.75" customHeight="1" x14ac:dyDescent="0.2">
      <c r="B21" s="817"/>
      <c r="C21" s="817"/>
      <c r="D21" s="817"/>
      <c r="E21" s="817"/>
      <c r="F21" s="817"/>
      <c r="G21" s="817"/>
      <c r="H21" s="50"/>
      <c r="I21" s="50"/>
      <c r="J21" s="51"/>
      <c r="K21" s="56"/>
      <c r="L21" s="56"/>
      <c r="M21" s="74"/>
    </row>
    <row r="22" spans="2:13" s="46" customFormat="1" ht="12.75" customHeight="1" x14ac:dyDescent="0.2">
      <c r="C22" s="50"/>
      <c r="D22" s="50"/>
      <c r="E22" s="50"/>
      <c r="F22" s="50"/>
      <c r="G22" s="50"/>
      <c r="H22" s="50"/>
      <c r="I22" s="50"/>
      <c r="J22" s="51"/>
      <c r="K22" s="56"/>
      <c r="L22" s="56"/>
      <c r="M22" s="74"/>
    </row>
    <row r="23" spans="2:13" s="46" customFormat="1" ht="12.75" customHeight="1" x14ac:dyDescent="0.2">
      <c r="H23" s="50"/>
      <c r="I23" s="50"/>
      <c r="J23" s="51"/>
      <c r="K23" s="56"/>
      <c r="L23" s="56"/>
      <c r="M23" s="74"/>
    </row>
    <row r="24" spans="2:13" s="46" customFormat="1" ht="12.75" customHeight="1" x14ac:dyDescent="0.2">
      <c r="H24" s="50"/>
      <c r="I24" s="50"/>
      <c r="J24" s="51"/>
      <c r="K24" s="56"/>
      <c r="L24" s="56"/>
      <c r="M24" s="74"/>
    </row>
    <row r="25" spans="2:13" s="46" customFormat="1" ht="12.75" customHeight="1" x14ac:dyDescent="0.2">
      <c r="B25" s="52" t="s">
        <v>238</v>
      </c>
      <c r="C25" s="50"/>
      <c r="D25" s="50"/>
      <c r="E25" s="50"/>
      <c r="F25" s="50"/>
      <c r="G25" s="50"/>
      <c r="H25" s="50"/>
      <c r="I25" s="50"/>
      <c r="J25" s="51"/>
      <c r="K25" s="56"/>
      <c r="L25" s="56"/>
      <c r="M25" s="74"/>
    </row>
    <row r="26" spans="2:13" s="46" customFormat="1" ht="12.75" customHeight="1" x14ac:dyDescent="0.2">
      <c r="B26" s="60" t="s">
        <v>844</v>
      </c>
      <c r="C26" s="50"/>
      <c r="D26" s="50"/>
      <c r="E26" s="50"/>
      <c r="F26" s="50"/>
      <c r="G26" s="50"/>
      <c r="H26" s="50"/>
      <c r="I26" s="50"/>
      <c r="J26" s="51"/>
      <c r="K26" s="56"/>
      <c r="L26" s="56"/>
      <c r="M26" s="74"/>
    </row>
    <row r="27" spans="2:13" s="46" customFormat="1" ht="12.75" customHeight="1" x14ac:dyDescent="0.2">
      <c r="B27" s="29" t="s">
        <v>774</v>
      </c>
      <c r="C27" s="50"/>
      <c r="D27" s="50"/>
      <c r="E27" s="50"/>
      <c r="F27" s="50"/>
      <c r="G27" s="50"/>
      <c r="H27" s="50"/>
      <c r="I27" s="50"/>
      <c r="J27" s="51"/>
      <c r="K27" s="56"/>
      <c r="L27" s="56"/>
      <c r="M27" s="74"/>
    </row>
    <row r="28" spans="2:13" s="46" customFormat="1" ht="12.75" customHeight="1" x14ac:dyDescent="0.2">
      <c r="B28" s="53"/>
      <c r="C28" s="50"/>
      <c r="D28" s="50"/>
      <c r="E28" s="50"/>
      <c r="F28" s="50"/>
      <c r="G28" s="50"/>
      <c r="H28" s="50"/>
      <c r="I28" s="50"/>
      <c r="J28" s="51"/>
      <c r="K28" s="56"/>
      <c r="L28" s="56"/>
      <c r="M28" s="74"/>
    </row>
    <row r="29" spans="2:13" s="46" customFormat="1" ht="12.75" customHeight="1" x14ac:dyDescent="0.2">
      <c r="B29" s="53"/>
      <c r="C29" s="50"/>
      <c r="D29" s="50"/>
      <c r="E29" s="50"/>
      <c r="F29" s="50"/>
      <c r="G29" s="50"/>
      <c r="H29" s="58"/>
      <c r="I29" s="50"/>
      <c r="J29" s="51"/>
      <c r="K29" s="56"/>
      <c r="L29" s="56"/>
      <c r="M29" s="74"/>
    </row>
    <row r="30" spans="2:13" s="46" customFormat="1" ht="12.75" customHeight="1" x14ac:dyDescent="0.2">
      <c r="B30" s="50"/>
      <c r="C30" s="50"/>
      <c r="D30" s="50"/>
      <c r="E30" s="50"/>
      <c r="F30" s="50"/>
      <c r="G30" s="50"/>
      <c r="H30" s="58"/>
      <c r="I30" s="50"/>
      <c r="J30" s="51"/>
      <c r="K30" s="56"/>
      <c r="L30" s="56"/>
      <c r="M30" s="74"/>
    </row>
    <row r="31" spans="2:13" s="46" customFormat="1" ht="12.75" customHeight="1" x14ac:dyDescent="0.2">
      <c r="B31" s="50"/>
      <c r="C31" s="50"/>
      <c r="D31" s="50"/>
      <c r="E31" s="50"/>
      <c r="F31" s="50"/>
      <c r="G31" s="50"/>
      <c r="H31" s="58"/>
      <c r="I31" s="50"/>
      <c r="J31" s="51"/>
      <c r="K31" s="56"/>
      <c r="L31" s="56"/>
      <c r="M31" s="74"/>
    </row>
    <row r="32" spans="2:13" s="46" customFormat="1" ht="12.75" customHeight="1" x14ac:dyDescent="0.2">
      <c r="B32" s="50"/>
      <c r="C32" s="50"/>
      <c r="D32" s="50"/>
      <c r="E32" s="50"/>
      <c r="F32" s="50"/>
      <c r="G32" s="50"/>
      <c r="H32" s="50"/>
      <c r="I32" s="50"/>
      <c r="J32" s="51"/>
      <c r="K32" s="54"/>
      <c r="L32" s="50"/>
      <c r="M32" s="50"/>
    </row>
    <row r="33" spans="2:13" s="46" customFormat="1" ht="12.75" customHeight="1" x14ac:dyDescent="0.2">
      <c r="B33" s="50"/>
      <c r="C33" s="50"/>
      <c r="D33" s="50"/>
      <c r="E33" s="50"/>
      <c r="F33" s="50"/>
      <c r="G33" s="50"/>
      <c r="H33" s="50"/>
      <c r="I33" s="50"/>
      <c r="J33" s="51"/>
      <c r="K33" s="54"/>
      <c r="L33" s="54"/>
      <c r="M33" s="54"/>
    </row>
    <row r="34" spans="2:13" s="46" customFormat="1" ht="12.75" customHeight="1" x14ac:dyDescent="0.2">
      <c r="B34" s="50"/>
      <c r="C34" s="50"/>
      <c r="D34" s="50"/>
      <c r="E34" s="50"/>
      <c r="F34" s="50"/>
      <c r="G34" s="50"/>
      <c r="H34" s="50"/>
      <c r="I34" s="50"/>
      <c r="J34" s="51"/>
      <c r="K34" s="54"/>
      <c r="L34" s="54"/>
      <c r="M34" s="54"/>
    </row>
    <row r="35" spans="2:13" s="46" customFormat="1" ht="12.75" customHeight="1" x14ac:dyDescent="0.2">
      <c r="B35" s="50"/>
      <c r="C35" s="50"/>
      <c r="D35" s="50"/>
      <c r="E35" s="50"/>
      <c r="F35" s="50"/>
      <c r="G35" s="50"/>
      <c r="H35" s="50"/>
      <c r="I35" s="50"/>
      <c r="J35" s="51"/>
      <c r="K35" s="54"/>
      <c r="L35" s="54"/>
      <c r="M35" s="54"/>
    </row>
    <row r="36" spans="2:13" s="46" customFormat="1" ht="12.75" customHeight="1" x14ac:dyDescent="0.2">
      <c r="B36" s="50"/>
      <c r="C36" s="50"/>
      <c r="D36" s="50"/>
      <c r="E36" s="50"/>
      <c r="F36" s="50"/>
      <c r="G36" s="50"/>
      <c r="H36" s="50"/>
      <c r="I36" s="50"/>
      <c r="J36" s="51"/>
      <c r="K36" s="54"/>
      <c r="L36" s="54"/>
      <c r="M36" s="54"/>
    </row>
    <row r="37" spans="2:13" s="46" customFormat="1" ht="12.75" customHeight="1" x14ac:dyDescent="0.2">
      <c r="B37" s="50"/>
      <c r="C37" s="50"/>
      <c r="D37" s="50"/>
      <c r="E37" s="50"/>
      <c r="F37" s="50"/>
      <c r="G37" s="50"/>
      <c r="H37" s="50"/>
      <c r="I37" s="50"/>
      <c r="J37" s="51"/>
      <c r="K37" s="54"/>
      <c r="L37" s="54"/>
      <c r="M37" s="54"/>
    </row>
    <row r="38" spans="2:13" s="46" customFormat="1" ht="12.75" customHeight="1" x14ac:dyDescent="0.2">
      <c r="B38" s="50"/>
      <c r="C38" s="50"/>
      <c r="D38" s="50"/>
      <c r="E38" s="50"/>
      <c r="F38" s="50"/>
      <c r="G38" s="50"/>
      <c r="H38" s="50"/>
      <c r="I38" s="50"/>
      <c r="J38" s="51"/>
      <c r="K38" s="54"/>
      <c r="L38" s="54"/>
      <c r="M38" s="54"/>
    </row>
    <row r="39" spans="2:13" s="46" customFormat="1" ht="12.75" customHeight="1" x14ac:dyDescent="0.2">
      <c r="B39" s="50"/>
      <c r="C39" s="50"/>
      <c r="D39" s="50"/>
      <c r="E39" s="50"/>
      <c r="F39" s="50"/>
      <c r="G39" s="50"/>
      <c r="H39" s="50"/>
      <c r="I39" s="50"/>
      <c r="J39" s="51"/>
      <c r="K39" s="54"/>
      <c r="L39" s="54"/>
      <c r="M39" s="54"/>
    </row>
    <row r="40" spans="2:13" s="46" customFormat="1" ht="12.75" customHeight="1" x14ac:dyDescent="0.2">
      <c r="B40" s="50"/>
      <c r="C40" s="50"/>
      <c r="D40" s="50"/>
      <c r="E40" s="50"/>
      <c r="F40" s="50"/>
      <c r="G40" s="50"/>
      <c r="H40" s="50"/>
      <c r="I40" s="50"/>
      <c r="J40" s="51"/>
      <c r="K40" s="54"/>
      <c r="L40" s="54"/>
      <c r="M40" s="54"/>
    </row>
    <row r="41" spans="2:13" s="46" customFormat="1" ht="12.75" customHeight="1" x14ac:dyDescent="0.2">
      <c r="B41" s="28" t="s">
        <v>775</v>
      </c>
      <c r="C41" s="36"/>
      <c r="D41" s="36"/>
      <c r="E41" s="36"/>
      <c r="F41" s="36"/>
      <c r="G41" s="36"/>
      <c r="H41" s="50"/>
      <c r="I41" s="50"/>
      <c r="J41" s="51"/>
      <c r="K41" s="54"/>
      <c r="L41" s="54"/>
      <c r="M41" s="54"/>
    </row>
    <row r="42" spans="2:13" s="46" customFormat="1" ht="12.75" customHeight="1" x14ac:dyDescent="0.2">
      <c r="B42" s="818" t="s">
        <v>777</v>
      </c>
      <c r="C42" s="818"/>
      <c r="D42" s="818"/>
      <c r="E42" s="818"/>
      <c r="F42" s="818"/>
      <c r="G42" s="818"/>
      <c r="H42" s="50"/>
      <c r="I42" s="50"/>
      <c r="J42" s="51"/>
      <c r="K42" s="54"/>
      <c r="L42" s="54"/>
      <c r="M42" s="54"/>
    </row>
    <row r="43" spans="2:13" s="46" customFormat="1" ht="12.75" customHeight="1" x14ac:dyDescent="0.2">
      <c r="B43" s="818"/>
      <c r="C43" s="818"/>
      <c r="D43" s="818"/>
      <c r="E43" s="818"/>
      <c r="F43" s="818"/>
      <c r="G43" s="818"/>
      <c r="H43" s="50"/>
      <c r="I43" s="50"/>
      <c r="J43" s="51"/>
      <c r="K43" s="54"/>
      <c r="L43" s="54"/>
      <c r="M43" s="54"/>
    </row>
    <row r="44" spans="2:13" s="46" customFormat="1" ht="12.75" customHeight="1" x14ac:dyDescent="0.2">
      <c r="B44" s="50"/>
      <c r="C44" s="50"/>
      <c r="D44" s="50"/>
      <c r="E44" s="50"/>
      <c r="F44" s="50"/>
      <c r="G44" s="50"/>
      <c r="H44" s="50"/>
      <c r="I44" s="50"/>
      <c r="J44" s="51"/>
      <c r="K44" s="54"/>
      <c r="L44" s="54"/>
      <c r="M44" s="54"/>
    </row>
    <row r="45" spans="2:13" s="46" customFormat="1" ht="12.75" customHeight="1" x14ac:dyDescent="0.2">
      <c r="B45" s="50"/>
      <c r="C45" s="50"/>
      <c r="D45" s="50"/>
      <c r="E45" s="50"/>
      <c r="F45" s="50"/>
      <c r="G45" s="50"/>
      <c r="H45" s="50"/>
      <c r="I45" s="50"/>
      <c r="J45" s="51"/>
      <c r="K45" s="54"/>
      <c r="L45" s="54"/>
      <c r="M45" s="54"/>
    </row>
    <row r="46" spans="2:13" s="46" customFormat="1" ht="12.75" customHeight="1" x14ac:dyDescent="0.2">
      <c r="B46" s="50"/>
      <c r="C46" s="50"/>
      <c r="D46" s="50"/>
      <c r="E46" s="50"/>
      <c r="F46" s="50"/>
      <c r="G46" s="50"/>
      <c r="H46" s="50"/>
      <c r="I46" s="50"/>
      <c r="J46" s="51"/>
      <c r="K46" s="54"/>
      <c r="L46" s="50"/>
      <c r="M46" s="50"/>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J40"/>
  <sheetViews>
    <sheetView zoomScaleNormal="100" workbookViewId="0"/>
  </sheetViews>
  <sheetFormatPr defaultColWidth="9.140625" defaultRowHeight="12.75" customHeight="1" x14ac:dyDescent="0.2"/>
  <cols>
    <col min="1" max="1" width="9.140625" style="46"/>
    <col min="2" max="2" width="43.42578125" style="46" customWidth="1"/>
    <col min="3" max="6" width="10.5703125" style="46" customWidth="1"/>
    <col min="7" max="7" width="10.5703125" style="2" customWidth="1"/>
    <col min="8" max="16384" width="9.140625" style="46"/>
  </cols>
  <sheetData>
    <row r="1" spans="1:10" ht="12.75" customHeight="1" x14ac:dyDescent="0.2">
      <c r="A1" s="35"/>
      <c r="J1" s="35"/>
    </row>
    <row r="2" spans="1:10" ht="12.75" customHeight="1" x14ac:dyDescent="0.2">
      <c r="A2" s="35"/>
      <c r="J2" s="35"/>
    </row>
    <row r="3" spans="1:10" ht="12.75" customHeight="1" x14ac:dyDescent="0.2">
      <c r="A3" s="35"/>
      <c r="B3" s="151" t="s">
        <v>873</v>
      </c>
      <c r="C3" s="2"/>
      <c r="D3" s="2"/>
      <c r="E3" s="2"/>
      <c r="F3" s="2"/>
      <c r="G3" s="152"/>
      <c r="J3" s="35"/>
    </row>
    <row r="4" spans="1:10" ht="12.75" customHeight="1" x14ac:dyDescent="0.2">
      <c r="A4" s="35"/>
      <c r="B4" s="958" t="s">
        <v>874</v>
      </c>
      <c r="C4" s="958"/>
      <c r="D4" s="958"/>
      <c r="E4" s="958"/>
      <c r="F4" s="958"/>
      <c r="G4" s="958"/>
      <c r="H4" s="129"/>
      <c r="I4" s="129"/>
      <c r="J4" s="35"/>
    </row>
    <row r="5" spans="1:10" ht="15" customHeight="1" thickBot="1" x14ac:dyDescent="0.25">
      <c r="B5" s="153"/>
      <c r="C5" s="154" t="s">
        <v>739</v>
      </c>
      <c r="D5" s="155" t="s">
        <v>740</v>
      </c>
      <c r="E5" s="155" t="s">
        <v>741</v>
      </c>
      <c r="F5" s="155" t="s">
        <v>742</v>
      </c>
      <c r="G5" s="156" t="s">
        <v>875</v>
      </c>
      <c r="H5" s="134"/>
      <c r="J5" s="35"/>
    </row>
    <row r="6" spans="1:10" ht="15" customHeight="1" x14ac:dyDescent="0.2">
      <c r="B6" s="157" t="s">
        <v>876</v>
      </c>
      <c r="C6" s="158">
        <v>42.552999999999997</v>
      </c>
      <c r="D6" s="159">
        <v>44.158000000000001</v>
      </c>
      <c r="E6" s="159">
        <v>45.948</v>
      </c>
      <c r="F6" s="159">
        <v>46.792999999999999</v>
      </c>
      <c r="G6" s="159">
        <v>49.052</v>
      </c>
      <c r="J6" s="35"/>
    </row>
    <row r="7" spans="1:10" ht="15" customHeight="1" x14ac:dyDescent="0.2">
      <c r="B7" s="157" t="s">
        <v>877</v>
      </c>
      <c r="C7" s="158">
        <v>8.83</v>
      </c>
      <c r="D7" s="159">
        <v>9.11</v>
      </c>
      <c r="E7" s="159">
        <v>7.98</v>
      </c>
      <c r="F7" s="159">
        <v>5.97</v>
      </c>
      <c r="G7" s="159">
        <v>6.75</v>
      </c>
      <c r="J7" s="35"/>
    </row>
    <row r="8" spans="1:10" ht="15" customHeight="1" x14ac:dyDescent="0.2">
      <c r="B8" s="157" t="s">
        <v>878</v>
      </c>
      <c r="C8" s="160">
        <v>2500</v>
      </c>
      <c r="D8" s="161">
        <v>2600</v>
      </c>
      <c r="E8" s="161">
        <v>2900</v>
      </c>
      <c r="F8" s="161">
        <v>3200</v>
      </c>
      <c r="G8" s="161">
        <v>3340</v>
      </c>
      <c r="J8" s="35"/>
    </row>
    <row r="9" spans="1:10" ht="15" customHeight="1" x14ac:dyDescent="0.2">
      <c r="B9" s="157" t="s">
        <v>877</v>
      </c>
      <c r="C9" s="158">
        <v>4.5999999999999996</v>
      </c>
      <c r="D9" s="159">
        <v>9.24</v>
      </c>
      <c r="E9" s="159">
        <v>16</v>
      </c>
      <c r="F9" s="159">
        <v>23.08</v>
      </c>
      <c r="G9" s="159">
        <v>15.17</v>
      </c>
      <c r="J9" s="35"/>
    </row>
    <row r="10" spans="1:10" ht="15" customHeight="1" x14ac:dyDescent="0.2">
      <c r="B10" s="157" t="s">
        <v>879</v>
      </c>
      <c r="C10" s="160">
        <v>1936</v>
      </c>
      <c r="D10" s="161">
        <v>2000</v>
      </c>
      <c r="E10" s="161">
        <v>2200</v>
      </c>
      <c r="F10" s="161">
        <v>2400</v>
      </c>
      <c r="G10" s="162">
        <v>2528</v>
      </c>
      <c r="H10" s="141"/>
      <c r="J10" s="35"/>
    </row>
    <row r="11" spans="1:10" ht="15" customHeight="1" x14ac:dyDescent="0.2">
      <c r="B11" s="157" t="s">
        <v>877</v>
      </c>
      <c r="C11" s="158">
        <v>7.56</v>
      </c>
      <c r="D11" s="159">
        <v>1.96</v>
      </c>
      <c r="E11" s="159">
        <v>13.64</v>
      </c>
      <c r="F11" s="159">
        <v>20</v>
      </c>
      <c r="G11" s="159">
        <v>14.91</v>
      </c>
      <c r="J11" s="35"/>
    </row>
    <row r="12" spans="1:10" ht="15" customHeight="1" x14ac:dyDescent="0.2">
      <c r="B12" s="157" t="s">
        <v>880</v>
      </c>
      <c r="C12" s="158">
        <v>8.2490000000000006</v>
      </c>
      <c r="D12" s="159">
        <v>8.1590000000000007</v>
      </c>
      <c r="E12" s="159">
        <v>9.49</v>
      </c>
      <c r="F12" s="159">
        <v>9.9060000000000006</v>
      </c>
      <c r="G12" s="159">
        <v>10.467000000000001</v>
      </c>
      <c r="J12" s="35"/>
    </row>
    <row r="13" spans="1:10" ht="15" customHeight="1" x14ac:dyDescent="0.2">
      <c r="B13" s="157" t="s">
        <v>877</v>
      </c>
      <c r="C13" s="158">
        <v>14.65</v>
      </c>
      <c r="D13" s="159">
        <v>6.67</v>
      </c>
      <c r="E13" s="159">
        <v>15.04</v>
      </c>
      <c r="F13" s="159">
        <v>21.41</v>
      </c>
      <c r="G13" s="159">
        <v>10.3</v>
      </c>
      <c r="J13" s="35"/>
    </row>
    <row r="14" spans="1:10" ht="15" customHeight="1" x14ac:dyDescent="0.2">
      <c r="B14" s="157" t="s">
        <v>881</v>
      </c>
      <c r="C14" s="158">
        <v>57</v>
      </c>
      <c r="D14" s="159">
        <v>60</v>
      </c>
      <c r="E14" s="159">
        <v>50</v>
      </c>
      <c r="F14" s="159">
        <v>30</v>
      </c>
      <c r="G14" s="159">
        <v>30</v>
      </c>
      <c r="J14" s="35"/>
    </row>
    <row r="15" spans="1:10" ht="15" customHeight="1" thickBot="1" x14ac:dyDescent="0.25">
      <c r="B15" s="163" t="s">
        <v>877</v>
      </c>
      <c r="C15" s="164">
        <v>90</v>
      </c>
      <c r="D15" s="165">
        <v>78</v>
      </c>
      <c r="E15" s="165">
        <v>-12.28</v>
      </c>
      <c r="F15" s="165">
        <v>-50</v>
      </c>
      <c r="G15" s="165">
        <v>-40</v>
      </c>
      <c r="J15" s="35"/>
    </row>
    <row r="16" spans="1:10" ht="12.75" customHeight="1" x14ac:dyDescent="0.2">
      <c r="B16" s="166" t="s">
        <v>335</v>
      </c>
      <c r="C16" s="167"/>
      <c r="D16" s="167"/>
      <c r="E16" s="167"/>
      <c r="F16" s="167"/>
      <c r="G16" s="167"/>
      <c r="H16" s="35"/>
      <c r="I16" s="35"/>
      <c r="J16" s="35"/>
    </row>
    <row r="17" spans="2:10" ht="12.75" customHeight="1" x14ac:dyDescent="0.2">
      <c r="B17" s="959" t="s">
        <v>2423</v>
      </c>
      <c r="C17" s="959"/>
      <c r="D17" s="959"/>
      <c r="E17" s="959"/>
      <c r="F17" s="959"/>
      <c r="G17" s="959"/>
      <c r="H17" s="44"/>
      <c r="I17" s="44"/>
      <c r="J17" s="35"/>
    </row>
    <row r="18" spans="2:10" ht="12.75" customHeight="1" x14ac:dyDescent="0.2">
      <c r="B18" s="959"/>
      <c r="C18" s="959"/>
      <c r="D18" s="959"/>
      <c r="E18" s="959"/>
      <c r="F18" s="959"/>
      <c r="G18" s="959"/>
      <c r="H18" s="44"/>
      <c r="I18" s="44"/>
      <c r="J18" s="145"/>
    </row>
    <row r="19" spans="2:10" ht="12.75" customHeight="1" x14ac:dyDescent="0.2">
      <c r="B19" s="959"/>
      <c r="C19" s="959"/>
      <c r="D19" s="959"/>
      <c r="E19" s="959"/>
      <c r="F19" s="959"/>
      <c r="G19" s="959"/>
      <c r="H19" s="145"/>
      <c r="I19" s="145"/>
      <c r="J19" s="145"/>
    </row>
    <row r="20" spans="2:10" ht="12.75" customHeight="1" x14ac:dyDescent="0.2">
      <c r="J20" s="35"/>
    </row>
    <row r="21" spans="2:10" ht="12.75" customHeight="1" x14ac:dyDescent="0.2">
      <c r="J21" s="35"/>
    </row>
    <row r="22" spans="2:10" ht="12.75" customHeight="1" x14ac:dyDescent="0.2">
      <c r="J22" s="35"/>
    </row>
    <row r="23" spans="2:10" ht="12.75" customHeight="1" x14ac:dyDescent="0.2">
      <c r="B23" s="60" t="s">
        <v>738</v>
      </c>
      <c r="C23" s="8"/>
      <c r="D23" s="8"/>
      <c r="E23" s="8"/>
      <c r="F23" s="8"/>
      <c r="G23" s="8"/>
      <c r="J23" s="35"/>
    </row>
    <row r="24" spans="2:10" ht="12.75" customHeight="1" x14ac:dyDescent="0.2">
      <c r="B24" s="833" t="s">
        <v>828</v>
      </c>
      <c r="C24" s="833"/>
      <c r="D24" s="833"/>
      <c r="E24" s="833"/>
      <c r="F24" s="833"/>
      <c r="G24" s="833"/>
      <c r="J24" s="35"/>
    </row>
    <row r="25" spans="2:10" ht="15" customHeight="1" thickBot="1" x14ac:dyDescent="0.25">
      <c r="B25" s="130"/>
      <c r="C25" s="131" t="s">
        <v>739</v>
      </c>
      <c r="D25" s="132" t="s">
        <v>740</v>
      </c>
      <c r="E25" s="132" t="s">
        <v>741</v>
      </c>
      <c r="F25" s="132" t="s">
        <v>742</v>
      </c>
      <c r="G25" s="133" t="s">
        <v>875</v>
      </c>
      <c r="J25" s="35"/>
    </row>
    <row r="26" spans="2:10" ht="15" customHeight="1" x14ac:dyDescent="0.2">
      <c r="B26" s="135" t="s">
        <v>743</v>
      </c>
      <c r="C26" s="136">
        <v>42.552999999999997</v>
      </c>
      <c r="D26" s="137">
        <v>44.158000000000001</v>
      </c>
      <c r="E26" s="137">
        <v>45.948</v>
      </c>
      <c r="F26" s="137">
        <v>46.792999999999999</v>
      </c>
      <c r="G26" s="137">
        <v>49.052</v>
      </c>
      <c r="J26" s="35"/>
    </row>
    <row r="27" spans="2:10" ht="15" customHeight="1" x14ac:dyDescent="0.2">
      <c r="B27" s="135" t="s">
        <v>744</v>
      </c>
      <c r="C27" s="136">
        <v>8.83</v>
      </c>
      <c r="D27" s="137">
        <v>9.11</v>
      </c>
      <c r="E27" s="137">
        <v>7.98</v>
      </c>
      <c r="F27" s="137">
        <v>5.97</v>
      </c>
      <c r="G27" s="137">
        <v>6.75</v>
      </c>
      <c r="J27" s="35"/>
    </row>
    <row r="28" spans="2:10" ht="15" customHeight="1" x14ac:dyDescent="0.2">
      <c r="B28" s="135" t="s">
        <v>745</v>
      </c>
      <c r="C28" s="138">
        <v>2500</v>
      </c>
      <c r="D28" s="139">
        <v>2600</v>
      </c>
      <c r="E28" s="139">
        <v>2900</v>
      </c>
      <c r="F28" s="139">
        <v>3200</v>
      </c>
      <c r="G28" s="139">
        <v>3340</v>
      </c>
      <c r="J28" s="35"/>
    </row>
    <row r="29" spans="2:10" ht="15" customHeight="1" x14ac:dyDescent="0.2">
      <c r="B29" s="135" t="s">
        <v>746</v>
      </c>
      <c r="C29" s="136">
        <v>4.5999999999999996</v>
      </c>
      <c r="D29" s="137">
        <v>9.24</v>
      </c>
      <c r="E29" s="137">
        <v>16</v>
      </c>
      <c r="F29" s="137">
        <v>23.08</v>
      </c>
      <c r="G29" s="137">
        <v>15.17</v>
      </c>
      <c r="J29" s="35"/>
    </row>
    <row r="30" spans="2:10" ht="15" customHeight="1" x14ac:dyDescent="0.2">
      <c r="B30" s="135" t="s">
        <v>747</v>
      </c>
      <c r="C30" s="138">
        <v>1936</v>
      </c>
      <c r="D30" s="139">
        <v>2000</v>
      </c>
      <c r="E30" s="139">
        <v>2200</v>
      </c>
      <c r="F30" s="139">
        <v>2400</v>
      </c>
      <c r="G30" s="140">
        <v>2528</v>
      </c>
      <c r="J30" s="35"/>
    </row>
    <row r="31" spans="2:10" ht="15" customHeight="1" x14ac:dyDescent="0.2">
      <c r="B31" s="135" t="s">
        <v>748</v>
      </c>
      <c r="C31" s="136">
        <v>7.56</v>
      </c>
      <c r="D31" s="137">
        <v>1.96</v>
      </c>
      <c r="E31" s="137">
        <v>13.64</v>
      </c>
      <c r="F31" s="137">
        <v>20</v>
      </c>
      <c r="G31" s="137">
        <v>14.91</v>
      </c>
      <c r="J31" s="35"/>
    </row>
    <row r="32" spans="2:10" ht="15" customHeight="1" x14ac:dyDescent="0.2">
      <c r="B32" s="135" t="s">
        <v>749</v>
      </c>
      <c r="C32" s="136">
        <v>8.2490000000000006</v>
      </c>
      <c r="D32" s="137">
        <v>8.1590000000000007</v>
      </c>
      <c r="E32" s="137">
        <v>9.49</v>
      </c>
      <c r="F32" s="137">
        <v>9.9060000000000006</v>
      </c>
      <c r="G32" s="137">
        <v>10.467000000000001</v>
      </c>
      <c r="J32" s="35"/>
    </row>
    <row r="33" spans="2:10" ht="15" customHeight="1" x14ac:dyDescent="0.2">
      <c r="B33" s="135" t="s">
        <v>750</v>
      </c>
      <c r="C33" s="136">
        <v>14.65</v>
      </c>
      <c r="D33" s="137">
        <v>6.67</v>
      </c>
      <c r="E33" s="137">
        <v>15.04</v>
      </c>
      <c r="F33" s="137">
        <v>21.41</v>
      </c>
      <c r="G33" s="137">
        <v>10.3</v>
      </c>
      <c r="J33" s="35"/>
    </row>
    <row r="34" spans="2:10" ht="15" customHeight="1" x14ac:dyDescent="0.2">
      <c r="B34" s="135" t="s">
        <v>751</v>
      </c>
      <c r="C34" s="136">
        <v>57</v>
      </c>
      <c r="D34" s="137">
        <v>60</v>
      </c>
      <c r="E34" s="137">
        <v>50</v>
      </c>
      <c r="F34" s="137">
        <v>30</v>
      </c>
      <c r="G34" s="137">
        <v>30</v>
      </c>
      <c r="J34" s="35"/>
    </row>
    <row r="35" spans="2:10" ht="15" customHeight="1" thickBot="1" x14ac:dyDescent="0.25">
      <c r="B35" s="142" t="s">
        <v>752</v>
      </c>
      <c r="C35" s="143">
        <v>90</v>
      </c>
      <c r="D35" s="144">
        <v>78</v>
      </c>
      <c r="E35" s="144">
        <v>-12.28</v>
      </c>
      <c r="F35" s="144">
        <v>-50</v>
      </c>
      <c r="G35" s="144">
        <v>-40</v>
      </c>
      <c r="J35" s="35"/>
    </row>
    <row r="36" spans="2:10" ht="12.75" customHeight="1" x14ac:dyDescent="0.2">
      <c r="B36" s="38" t="s">
        <v>753</v>
      </c>
      <c r="C36" s="7"/>
      <c r="D36" s="7"/>
      <c r="E36" s="7"/>
      <c r="F36" s="7"/>
      <c r="G36" s="7"/>
      <c r="J36" s="35"/>
    </row>
    <row r="37" spans="2:10" ht="12.75" customHeight="1" x14ac:dyDescent="0.2">
      <c r="B37" s="886" t="s">
        <v>2415</v>
      </c>
      <c r="C37" s="886"/>
      <c r="D37" s="886"/>
      <c r="E37" s="886"/>
      <c r="F37" s="886"/>
      <c r="G37" s="886"/>
      <c r="J37" s="35"/>
    </row>
    <row r="38" spans="2:10" ht="12.75" customHeight="1" x14ac:dyDescent="0.2">
      <c r="B38" s="886"/>
      <c r="C38" s="886"/>
      <c r="D38" s="886"/>
      <c r="E38" s="886"/>
      <c r="F38" s="886"/>
      <c r="G38" s="886"/>
      <c r="J38" s="35"/>
    </row>
    <row r="39" spans="2:10" ht="12.75" customHeight="1" x14ac:dyDescent="0.2">
      <c r="B39" s="886"/>
      <c r="C39" s="886"/>
      <c r="D39" s="886"/>
      <c r="E39" s="886"/>
      <c r="F39" s="886"/>
      <c r="G39" s="886"/>
      <c r="J39" s="35"/>
    </row>
    <row r="40" spans="2:10" ht="12.75" customHeight="1" x14ac:dyDescent="0.2">
      <c r="J40" s="35"/>
    </row>
  </sheetData>
  <mergeCells count="4">
    <mergeCell ref="B4:G4"/>
    <mergeCell ref="B24:G24"/>
    <mergeCell ref="B17:G19"/>
    <mergeCell ref="B37:G39"/>
  </mergeCells>
  <pageMargins left="0.7" right="0.7" top="0.78740157499999996" bottom="0.78740157499999996"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Q52"/>
  <sheetViews>
    <sheetView zoomScaleNormal="100" workbookViewId="0"/>
  </sheetViews>
  <sheetFormatPr defaultColWidth="9.140625" defaultRowHeight="12.75" customHeight="1" x14ac:dyDescent="0.2"/>
  <cols>
    <col min="1" max="9" width="9.140625" style="41"/>
    <col min="10" max="10" width="9.140625" style="33"/>
    <col min="11" max="17" width="9.140625" style="42"/>
    <col min="18" max="16384" width="9.140625" style="41"/>
  </cols>
  <sheetData>
    <row r="1" spans="2:17" s="128" customFormat="1" ht="12.75" customHeight="1" x14ac:dyDescent="0.2">
      <c r="J1" s="42"/>
      <c r="K1" s="42"/>
      <c r="L1" s="42"/>
      <c r="M1" s="42"/>
      <c r="N1" s="42"/>
      <c r="O1" s="42"/>
      <c r="P1" s="42"/>
      <c r="Q1" s="42"/>
    </row>
    <row r="2" spans="2:17" s="124" customFormat="1" ht="12.75" customHeight="1" x14ac:dyDescent="0.2">
      <c r="J2" s="119"/>
      <c r="K2" s="119"/>
      <c r="L2" s="119"/>
      <c r="M2" s="119"/>
      <c r="N2" s="119"/>
      <c r="O2" s="119"/>
      <c r="P2" s="119"/>
      <c r="Q2" s="119"/>
    </row>
    <row r="3" spans="2:17" ht="12.75" customHeight="1" x14ac:dyDescent="0.2">
      <c r="B3" s="125" t="s">
        <v>736</v>
      </c>
      <c r="K3" s="45">
        <v>2019</v>
      </c>
      <c r="L3" s="45">
        <v>2020</v>
      </c>
      <c r="M3" s="45">
        <v>2021</v>
      </c>
      <c r="N3" s="43" t="s">
        <v>859</v>
      </c>
      <c r="O3" s="43" t="s">
        <v>860</v>
      </c>
    </row>
    <row r="4" spans="2:17" ht="12.75" customHeight="1" x14ac:dyDescent="0.2">
      <c r="B4" s="125" t="s">
        <v>754</v>
      </c>
      <c r="C4" s="127"/>
      <c r="D4" s="127"/>
      <c r="E4" s="127"/>
      <c r="F4" s="127"/>
      <c r="G4" s="127"/>
      <c r="K4" s="45">
        <v>2019</v>
      </c>
      <c r="L4" s="45">
        <v>2020</v>
      </c>
      <c r="M4" s="45">
        <v>2021</v>
      </c>
      <c r="N4" s="43" t="s">
        <v>755</v>
      </c>
      <c r="O4" s="43" t="s">
        <v>756</v>
      </c>
    </row>
    <row r="5" spans="2:17" ht="12.75" customHeight="1" x14ac:dyDescent="0.2">
      <c r="B5" s="41" t="s">
        <v>757</v>
      </c>
      <c r="J5" s="106">
        <v>1</v>
      </c>
      <c r="K5" s="25">
        <v>115.28</v>
      </c>
      <c r="L5" s="25">
        <v>118.48</v>
      </c>
      <c r="M5" s="25">
        <v>104.58</v>
      </c>
      <c r="N5" s="25">
        <v>2.78</v>
      </c>
      <c r="O5" s="25">
        <v>-9.2799999999999994</v>
      </c>
      <c r="P5" s="43"/>
      <c r="Q5" s="43"/>
    </row>
    <row r="6" spans="2:17" ht="12.75" customHeight="1" x14ac:dyDescent="0.2">
      <c r="I6" s="33"/>
      <c r="J6" s="106">
        <v>2</v>
      </c>
      <c r="K6" s="25">
        <v>116.61</v>
      </c>
      <c r="L6" s="25">
        <v>120.73</v>
      </c>
      <c r="M6" s="25">
        <v>102.12</v>
      </c>
      <c r="N6" s="25">
        <v>3.53</v>
      </c>
      <c r="O6" s="25">
        <v>-12.43</v>
      </c>
      <c r="P6" s="43"/>
      <c r="Q6" s="43"/>
    </row>
    <row r="7" spans="2:17" ht="12.75" customHeight="1" x14ac:dyDescent="0.2">
      <c r="I7" s="33"/>
      <c r="J7" s="106">
        <v>3</v>
      </c>
      <c r="K7" s="25">
        <v>131.16</v>
      </c>
      <c r="L7" s="25">
        <v>83.7</v>
      </c>
      <c r="M7" s="25">
        <v>125.2</v>
      </c>
      <c r="N7" s="25">
        <v>-36.18</v>
      </c>
      <c r="O7" s="25">
        <v>-4.54</v>
      </c>
      <c r="P7" s="43"/>
      <c r="Q7" s="43"/>
    </row>
    <row r="8" spans="2:17" ht="12.75" customHeight="1" x14ac:dyDescent="0.2">
      <c r="I8" s="33"/>
      <c r="J8" s="106">
        <v>4</v>
      </c>
      <c r="K8" s="25">
        <v>126.7</v>
      </c>
      <c r="L8" s="25">
        <v>14.59</v>
      </c>
      <c r="M8" s="25">
        <v>121.49</v>
      </c>
      <c r="N8" s="25">
        <v>-88.48</v>
      </c>
      <c r="O8" s="25">
        <v>-4.1100000000000003</v>
      </c>
      <c r="P8" s="43"/>
      <c r="Q8" s="43"/>
    </row>
    <row r="9" spans="2:17" ht="12.75" customHeight="1" x14ac:dyDescent="0.2">
      <c r="I9" s="33"/>
      <c r="J9" s="106">
        <v>5</v>
      </c>
      <c r="K9" s="25">
        <v>131.93</v>
      </c>
      <c r="L9" s="25">
        <v>62.18</v>
      </c>
      <c r="M9" s="25">
        <v>106.55</v>
      </c>
      <c r="N9" s="25">
        <v>-52.87</v>
      </c>
      <c r="O9" s="25">
        <v>-19.239999999999998</v>
      </c>
      <c r="P9" s="34"/>
      <c r="Q9" s="34"/>
    </row>
    <row r="10" spans="2:17" ht="12.75" customHeight="1" x14ac:dyDescent="0.2">
      <c r="I10" s="33"/>
      <c r="J10" s="106">
        <v>6</v>
      </c>
      <c r="K10" s="25">
        <v>125.33</v>
      </c>
      <c r="L10" s="25">
        <v>103.93</v>
      </c>
      <c r="M10" s="25">
        <v>103.08</v>
      </c>
      <c r="N10" s="25">
        <v>-17.07</v>
      </c>
      <c r="O10" s="25">
        <v>-17.75</v>
      </c>
      <c r="P10" s="34"/>
      <c r="Q10" s="34"/>
    </row>
    <row r="11" spans="2:17" ht="12.75" customHeight="1" x14ac:dyDescent="0.2">
      <c r="I11" s="33"/>
      <c r="J11" s="106">
        <v>7</v>
      </c>
      <c r="K11" s="25">
        <v>87.24</v>
      </c>
      <c r="L11" s="25">
        <v>82.72</v>
      </c>
      <c r="M11" s="25">
        <v>68.349999999999994</v>
      </c>
      <c r="N11" s="25">
        <v>-5.18</v>
      </c>
      <c r="O11" s="25">
        <v>-21.65</v>
      </c>
      <c r="P11" s="34"/>
      <c r="Q11" s="34"/>
    </row>
    <row r="12" spans="2:17" ht="12.75" customHeight="1" x14ac:dyDescent="0.2">
      <c r="I12" s="33"/>
      <c r="J12" s="106">
        <v>8</v>
      </c>
      <c r="K12" s="25">
        <v>107.51</v>
      </c>
      <c r="L12" s="25">
        <v>102.22</v>
      </c>
      <c r="M12" s="25">
        <v>44.13</v>
      </c>
      <c r="N12" s="25">
        <v>-4.92</v>
      </c>
      <c r="O12" s="25">
        <v>-58.95</v>
      </c>
      <c r="P12" s="34"/>
      <c r="Q12" s="34"/>
    </row>
    <row r="13" spans="2:17" ht="12.75" customHeight="1" x14ac:dyDescent="0.2">
      <c r="I13" s="33"/>
      <c r="J13" s="106">
        <v>9</v>
      </c>
      <c r="K13" s="25">
        <v>125.35</v>
      </c>
      <c r="L13" s="25">
        <v>119.72</v>
      </c>
      <c r="M13" s="25">
        <v>56.16</v>
      </c>
      <c r="N13" s="25">
        <v>-4.49</v>
      </c>
      <c r="O13" s="25">
        <v>-55.2</v>
      </c>
      <c r="P13" s="34"/>
      <c r="Q13" s="34"/>
    </row>
    <row r="14" spans="2:17" ht="12.75" customHeight="1" x14ac:dyDescent="0.2">
      <c r="I14" s="33"/>
      <c r="J14" s="106">
        <v>10</v>
      </c>
      <c r="K14" s="25">
        <v>125.21</v>
      </c>
      <c r="L14" s="25">
        <v>128.75</v>
      </c>
      <c r="M14" s="25"/>
      <c r="N14" s="25">
        <v>2.83</v>
      </c>
      <c r="O14" s="25"/>
      <c r="P14" s="34"/>
      <c r="Q14" s="34"/>
    </row>
    <row r="15" spans="2:17" ht="12.75" customHeight="1" x14ac:dyDescent="0.2">
      <c r="I15" s="33"/>
      <c r="J15" s="106">
        <v>11</v>
      </c>
      <c r="K15" s="25">
        <v>145.32</v>
      </c>
      <c r="L15" s="25">
        <v>117.06</v>
      </c>
      <c r="M15" s="25"/>
      <c r="N15" s="25">
        <v>-19.45</v>
      </c>
      <c r="O15" s="25"/>
      <c r="P15" s="43"/>
      <c r="Q15" s="43"/>
    </row>
    <row r="16" spans="2:17" ht="12.75" customHeight="1" x14ac:dyDescent="0.2">
      <c r="I16" s="33"/>
      <c r="J16" s="106">
        <v>12</v>
      </c>
      <c r="K16" s="25">
        <v>89.92</v>
      </c>
      <c r="L16" s="25">
        <v>98.8</v>
      </c>
      <c r="M16" s="25"/>
      <c r="N16" s="25">
        <v>9.8800000000000008</v>
      </c>
      <c r="O16" s="25"/>
      <c r="P16" s="43"/>
    </row>
    <row r="17" spans="1:17" ht="12.75" customHeight="1" x14ac:dyDescent="0.2">
      <c r="I17" s="33"/>
      <c r="K17" s="43"/>
      <c r="L17" s="43"/>
      <c r="M17" s="43"/>
      <c r="N17" s="43"/>
      <c r="O17" s="25"/>
      <c r="P17" s="43"/>
      <c r="Q17" s="43"/>
    </row>
    <row r="18" spans="1:17" ht="12.75" customHeight="1" x14ac:dyDescent="0.2">
      <c r="I18" s="42"/>
      <c r="O18" s="25"/>
      <c r="P18" s="43"/>
      <c r="Q18" s="43"/>
    </row>
    <row r="19" spans="1:17" ht="12.75" customHeight="1" x14ac:dyDescent="0.2">
      <c r="I19" s="42"/>
      <c r="K19" s="43"/>
      <c r="L19" s="43"/>
      <c r="M19" s="43"/>
      <c r="N19" s="43"/>
      <c r="O19" s="25"/>
      <c r="P19" s="43"/>
      <c r="Q19" s="43"/>
    </row>
    <row r="20" spans="1:17" ht="12.75" customHeight="1" x14ac:dyDescent="0.2">
      <c r="I20" s="42"/>
      <c r="K20" s="43"/>
      <c r="L20" s="43"/>
      <c r="M20" s="43"/>
      <c r="N20" s="43"/>
      <c r="O20" s="25"/>
      <c r="P20" s="43"/>
      <c r="Q20" s="43"/>
    </row>
    <row r="21" spans="1:17" ht="12.75" customHeight="1" x14ac:dyDescent="0.2">
      <c r="I21" s="42"/>
      <c r="O21" s="25"/>
      <c r="P21" s="43"/>
      <c r="Q21" s="43"/>
    </row>
    <row r="22" spans="1:17" ht="12.75" customHeight="1" x14ac:dyDescent="0.2">
      <c r="I22" s="42"/>
      <c r="O22" s="43"/>
      <c r="P22" s="43"/>
      <c r="Q22" s="43"/>
    </row>
    <row r="23" spans="1:17" ht="12.75" customHeight="1" x14ac:dyDescent="0.2">
      <c r="I23" s="42"/>
    </row>
    <row r="24" spans="1:17" ht="12.75" customHeight="1" x14ac:dyDescent="0.2">
      <c r="B24" s="126" t="s">
        <v>758</v>
      </c>
      <c r="I24" s="42"/>
    </row>
    <row r="25" spans="1:17" ht="12.75" customHeight="1" x14ac:dyDescent="0.2">
      <c r="I25" s="42"/>
      <c r="O25" s="43"/>
      <c r="P25" s="43"/>
      <c r="Q25" s="43"/>
    </row>
    <row r="26" spans="1:17" ht="12.75" customHeight="1" x14ac:dyDescent="0.2">
      <c r="B26" s="33"/>
      <c r="C26" s="33"/>
      <c r="D26" s="33"/>
      <c r="E26" s="33"/>
      <c r="F26" s="33"/>
      <c r="G26" s="33"/>
      <c r="I26" s="42"/>
      <c r="O26" s="43"/>
      <c r="P26" s="43"/>
      <c r="Q26" s="43"/>
    </row>
    <row r="27" spans="1:17" ht="12.75" customHeight="1" x14ac:dyDescent="0.2">
      <c r="B27" s="33"/>
      <c r="C27" s="33"/>
      <c r="D27" s="33"/>
      <c r="E27" s="33"/>
      <c r="F27" s="33"/>
      <c r="G27" s="33"/>
      <c r="I27" s="42"/>
      <c r="O27" s="43"/>
      <c r="P27" s="43"/>
      <c r="Q27" s="43"/>
    </row>
    <row r="28" spans="1:17" ht="12.75" customHeight="1" x14ac:dyDescent="0.2">
      <c r="B28" s="125" t="s">
        <v>737</v>
      </c>
      <c r="I28" s="42"/>
      <c r="O28" s="43"/>
      <c r="P28" s="43"/>
      <c r="Q28" s="43"/>
    </row>
    <row r="29" spans="1:17" ht="12.75" customHeight="1" x14ac:dyDescent="0.2">
      <c r="B29" s="125" t="s">
        <v>829</v>
      </c>
      <c r="C29" s="127"/>
      <c r="D29" s="127"/>
      <c r="E29" s="127"/>
      <c r="F29" s="127"/>
      <c r="G29" s="127"/>
      <c r="O29" s="43"/>
      <c r="P29" s="43"/>
      <c r="Q29" s="43"/>
    </row>
    <row r="30" spans="1:17" ht="12.75" customHeight="1" x14ac:dyDescent="0.2">
      <c r="B30" s="41" t="s">
        <v>830</v>
      </c>
      <c r="O30" s="43"/>
      <c r="P30" s="43"/>
      <c r="Q30" s="43"/>
    </row>
    <row r="31" spans="1:17" s="42" customFormat="1" ht="12.75" customHeight="1" x14ac:dyDescent="0.2">
      <c r="A31" s="41"/>
      <c r="B31" s="41"/>
      <c r="C31" s="41"/>
      <c r="D31" s="41"/>
      <c r="E31" s="41"/>
      <c r="F31" s="41"/>
      <c r="G31" s="41"/>
      <c r="H31" s="41"/>
      <c r="I31" s="41"/>
      <c r="O31" s="43"/>
      <c r="P31" s="43"/>
      <c r="Q31" s="43"/>
    </row>
    <row r="32" spans="1:17" s="42" customFormat="1" ht="12.75" customHeight="1" x14ac:dyDescent="0.2">
      <c r="B32" s="41"/>
      <c r="C32" s="41"/>
      <c r="D32" s="41"/>
      <c r="E32" s="41"/>
      <c r="F32" s="41"/>
      <c r="G32" s="41"/>
      <c r="H32" s="41"/>
      <c r="I32" s="41"/>
      <c r="O32" s="43"/>
      <c r="P32" s="43"/>
      <c r="Q32" s="43"/>
    </row>
    <row r="33" spans="1:17" s="42" customFormat="1" ht="12.75" customHeight="1" x14ac:dyDescent="0.2">
      <c r="A33" s="41"/>
      <c r="B33" s="41"/>
      <c r="C33" s="41"/>
      <c r="D33" s="41"/>
      <c r="E33" s="41"/>
      <c r="F33" s="41"/>
      <c r="G33" s="41"/>
      <c r="H33" s="41"/>
      <c r="I33" s="41"/>
      <c r="O33" s="43"/>
      <c r="P33" s="43"/>
      <c r="Q33" s="43"/>
    </row>
    <row r="34" spans="1:17" s="42" customFormat="1" ht="12.75" customHeight="1" x14ac:dyDescent="0.2">
      <c r="A34" s="41"/>
      <c r="B34" s="41"/>
      <c r="C34" s="41"/>
      <c r="D34" s="41"/>
      <c r="E34" s="41"/>
      <c r="F34" s="41"/>
      <c r="G34" s="41"/>
      <c r="H34" s="41"/>
      <c r="I34" s="41"/>
      <c r="J34" s="33"/>
      <c r="N34" s="43"/>
      <c r="O34" s="43"/>
      <c r="P34" s="43"/>
      <c r="Q34" s="43"/>
    </row>
    <row r="35" spans="1:17" s="42" customFormat="1" ht="12.75" customHeight="1" x14ac:dyDescent="0.2">
      <c r="A35" s="41"/>
      <c r="B35" s="41"/>
      <c r="C35" s="41"/>
      <c r="D35" s="41"/>
      <c r="E35" s="41"/>
      <c r="F35" s="41"/>
      <c r="G35" s="41"/>
      <c r="H35" s="41"/>
      <c r="I35" s="41"/>
      <c r="J35" s="33"/>
      <c r="N35" s="43"/>
      <c r="O35" s="43"/>
      <c r="P35" s="43"/>
      <c r="Q35" s="43"/>
    </row>
    <row r="36" spans="1:17" s="42" customFormat="1" ht="12.75" customHeight="1" x14ac:dyDescent="0.2">
      <c r="A36" s="41"/>
      <c r="B36" s="41"/>
      <c r="C36" s="41"/>
      <c r="D36" s="41"/>
      <c r="E36" s="41"/>
      <c r="F36" s="41"/>
      <c r="G36" s="41"/>
      <c r="H36" s="41"/>
      <c r="I36" s="41"/>
      <c r="J36" s="33"/>
      <c r="N36" s="43"/>
      <c r="O36" s="43"/>
      <c r="P36" s="43"/>
      <c r="Q36" s="43"/>
    </row>
    <row r="37" spans="1:17" s="42" customFormat="1" ht="12.75" customHeight="1" x14ac:dyDescent="0.2">
      <c r="A37" s="41"/>
      <c r="B37" s="41"/>
      <c r="C37" s="41"/>
      <c r="D37" s="41"/>
      <c r="E37" s="41"/>
      <c r="F37" s="41"/>
      <c r="G37" s="41"/>
      <c r="H37" s="41"/>
      <c r="I37" s="41"/>
      <c r="J37" s="33"/>
      <c r="N37" s="43"/>
      <c r="O37" s="43"/>
      <c r="P37" s="43"/>
      <c r="Q37" s="43"/>
    </row>
    <row r="38" spans="1:17" s="42" customFormat="1" ht="12.75" customHeight="1" x14ac:dyDescent="0.2">
      <c r="A38" s="41"/>
      <c r="B38" s="41"/>
      <c r="C38" s="41"/>
      <c r="D38" s="41"/>
      <c r="E38" s="41"/>
      <c r="F38" s="41"/>
      <c r="G38" s="41"/>
      <c r="H38" s="41"/>
      <c r="I38" s="41"/>
      <c r="J38" s="33"/>
      <c r="N38" s="43"/>
      <c r="O38" s="43"/>
      <c r="P38" s="43"/>
      <c r="Q38" s="43"/>
    </row>
    <row r="39" spans="1:17" s="42" customFormat="1" ht="12.75" customHeight="1" x14ac:dyDescent="0.2">
      <c r="A39" s="41"/>
      <c r="B39" s="41"/>
      <c r="C39" s="41"/>
      <c r="D39" s="41"/>
      <c r="E39" s="41"/>
      <c r="F39" s="41"/>
      <c r="G39" s="41"/>
      <c r="H39" s="41"/>
      <c r="I39" s="41"/>
      <c r="J39" s="33"/>
      <c r="N39" s="43"/>
      <c r="O39" s="43"/>
      <c r="P39" s="43"/>
      <c r="Q39" s="43"/>
    </row>
    <row r="40" spans="1:17" s="42" customFormat="1" ht="12.75" customHeight="1" x14ac:dyDescent="0.2">
      <c r="A40" s="41"/>
      <c r="B40" s="41"/>
      <c r="C40" s="41"/>
      <c r="D40" s="41"/>
      <c r="E40" s="41"/>
      <c r="F40" s="41"/>
      <c r="G40" s="41"/>
      <c r="H40" s="41"/>
      <c r="I40" s="41"/>
      <c r="J40" s="33"/>
      <c r="N40" s="43"/>
      <c r="O40" s="43"/>
      <c r="P40" s="43"/>
      <c r="Q40" s="43"/>
    </row>
    <row r="41" spans="1:17" s="42" customFormat="1" ht="12.75" customHeight="1" x14ac:dyDescent="0.2">
      <c r="A41" s="41"/>
      <c r="B41" s="41"/>
      <c r="C41" s="41"/>
      <c r="D41" s="41"/>
      <c r="E41" s="41"/>
      <c r="F41" s="41"/>
      <c r="G41" s="41"/>
      <c r="H41" s="41"/>
      <c r="I41" s="41"/>
      <c r="J41" s="33"/>
      <c r="N41" s="43"/>
      <c r="O41" s="43"/>
      <c r="P41" s="43"/>
      <c r="Q41" s="43"/>
    </row>
    <row r="42" spans="1:17" s="42" customFormat="1" ht="12.75" customHeight="1" x14ac:dyDescent="0.2">
      <c r="A42" s="41"/>
      <c r="B42" s="41"/>
      <c r="C42" s="41"/>
      <c r="D42" s="41"/>
      <c r="E42" s="41"/>
      <c r="F42" s="41"/>
      <c r="G42" s="41"/>
      <c r="H42" s="41"/>
      <c r="I42" s="41"/>
      <c r="J42" s="33"/>
      <c r="N42" s="43"/>
      <c r="O42" s="43"/>
      <c r="P42" s="43"/>
      <c r="Q42" s="43"/>
    </row>
    <row r="43" spans="1:17" s="42" customFormat="1" ht="12.75" customHeight="1" x14ac:dyDescent="0.2">
      <c r="A43" s="41"/>
      <c r="B43" s="41"/>
      <c r="C43" s="41"/>
      <c r="D43" s="41"/>
      <c r="E43" s="41"/>
      <c r="F43" s="41"/>
      <c r="G43" s="41"/>
      <c r="I43" s="41"/>
      <c r="J43" s="33"/>
      <c r="N43" s="43"/>
      <c r="O43" s="43"/>
      <c r="P43" s="43"/>
      <c r="Q43" s="43"/>
    </row>
    <row r="44" spans="1:17" s="42" customFormat="1" ht="12.75" customHeight="1" x14ac:dyDescent="0.2">
      <c r="B44" s="41"/>
      <c r="C44" s="41"/>
      <c r="D44" s="41"/>
      <c r="E44" s="41"/>
      <c r="F44" s="41"/>
      <c r="G44" s="41"/>
      <c r="I44" s="41"/>
      <c r="J44" s="33"/>
      <c r="N44" s="43"/>
    </row>
    <row r="45" spans="1:17" s="42" customFormat="1" ht="12.75" customHeight="1" x14ac:dyDescent="0.2">
      <c r="B45" s="41"/>
      <c r="C45" s="41"/>
      <c r="D45" s="41"/>
      <c r="E45" s="41"/>
      <c r="F45" s="41"/>
      <c r="G45" s="41"/>
      <c r="I45" s="41"/>
      <c r="J45" s="33"/>
      <c r="N45" s="43"/>
    </row>
    <row r="46" spans="1:17" s="42" customFormat="1" ht="12.75" customHeight="1" x14ac:dyDescent="0.2">
      <c r="A46" s="41"/>
      <c r="B46" s="41"/>
      <c r="C46" s="41"/>
      <c r="D46" s="41"/>
      <c r="E46" s="41"/>
      <c r="F46" s="41"/>
      <c r="G46" s="41"/>
      <c r="I46" s="41"/>
      <c r="J46" s="33"/>
      <c r="N46" s="43"/>
    </row>
    <row r="47" spans="1:17" s="42" customFormat="1" ht="12.75" customHeight="1" x14ac:dyDescent="0.2">
      <c r="A47" s="41"/>
      <c r="B47" s="41"/>
      <c r="C47" s="41"/>
      <c r="D47" s="41"/>
      <c r="E47" s="41"/>
      <c r="F47" s="41"/>
      <c r="G47" s="41"/>
      <c r="I47" s="41"/>
      <c r="J47" s="33"/>
      <c r="N47" s="43"/>
    </row>
    <row r="48" spans="1:17" s="42" customFormat="1" ht="12.75" customHeight="1" x14ac:dyDescent="0.2">
      <c r="A48" s="41"/>
      <c r="B48" s="41"/>
      <c r="C48" s="41"/>
      <c r="D48" s="41"/>
      <c r="E48" s="41"/>
      <c r="F48" s="41"/>
      <c r="G48" s="41"/>
      <c r="I48" s="41"/>
      <c r="J48" s="33"/>
      <c r="N48" s="43"/>
    </row>
    <row r="49" spans="1:14" s="42" customFormat="1" ht="12.75" customHeight="1" x14ac:dyDescent="0.2">
      <c r="A49" s="41"/>
      <c r="B49" s="126" t="s">
        <v>831</v>
      </c>
      <c r="C49" s="41"/>
      <c r="D49" s="41"/>
      <c r="E49" s="41"/>
      <c r="F49" s="41"/>
      <c r="G49" s="41"/>
      <c r="I49" s="41"/>
      <c r="J49" s="33"/>
      <c r="N49" s="43"/>
    </row>
    <row r="50" spans="1:14" s="42" customFormat="1" ht="12.75" customHeight="1" x14ac:dyDescent="0.2">
      <c r="A50" s="41"/>
      <c r="B50" s="33"/>
      <c r="C50" s="33"/>
      <c r="D50" s="33"/>
      <c r="E50" s="33"/>
      <c r="F50" s="33"/>
      <c r="G50" s="33"/>
      <c r="I50" s="41"/>
      <c r="J50" s="33"/>
    </row>
    <row r="51" spans="1:14" ht="12.75" customHeight="1" x14ac:dyDescent="0.2">
      <c r="B51" s="33"/>
      <c r="C51" s="33"/>
      <c r="D51" s="33"/>
      <c r="E51" s="33"/>
      <c r="F51" s="33"/>
      <c r="G51" s="33"/>
    </row>
    <row r="52" spans="1:14" ht="12.75" customHeight="1" x14ac:dyDescent="0.2">
      <c r="B52" s="33"/>
      <c r="C52" s="33"/>
      <c r="D52" s="33"/>
      <c r="E52" s="33"/>
      <c r="F52" s="33"/>
      <c r="G52" s="33"/>
    </row>
  </sheetData>
  <pageMargins left="0.7" right="0.7" top="0.78740157499999996" bottom="0.78740157499999996"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2"/>
  <dimension ref="A1:R57"/>
  <sheetViews>
    <sheetView zoomScaleNormal="100" workbookViewId="0"/>
  </sheetViews>
  <sheetFormatPr defaultColWidth="9.140625" defaultRowHeight="12.75" customHeight="1" x14ac:dyDescent="0.2"/>
  <cols>
    <col min="1" max="8" width="9.140625" style="171"/>
    <col min="9" max="9" width="9.140625" style="171" customWidth="1"/>
    <col min="10" max="10" width="9.140625" style="212" customWidth="1"/>
    <col min="11" max="13" width="9.140625" style="170" customWidth="1"/>
    <col min="14" max="15" width="9.140625" style="170"/>
    <col min="16" max="16384" width="9.140625" style="169"/>
  </cols>
  <sheetData>
    <row r="1" spans="1:18" ht="12.75" customHeight="1" x14ac:dyDescent="0.2">
      <c r="A1" s="178"/>
      <c r="B1" s="178"/>
      <c r="C1" s="178"/>
      <c r="D1" s="178"/>
      <c r="E1" s="178"/>
      <c r="F1" s="178"/>
      <c r="G1" s="178"/>
      <c r="H1" s="178"/>
      <c r="I1" s="178"/>
      <c r="J1" s="183"/>
      <c r="K1" s="183"/>
      <c r="L1" s="183"/>
      <c r="M1" s="183"/>
      <c r="N1" s="183"/>
      <c r="O1" s="183"/>
      <c r="P1" s="183"/>
      <c r="Q1" s="170"/>
      <c r="R1" s="170"/>
    </row>
    <row r="2" spans="1:18" ht="12.75" customHeight="1" x14ac:dyDescent="0.2">
      <c r="I2" s="178"/>
      <c r="J2" s="183"/>
      <c r="K2" s="183"/>
      <c r="L2" s="183"/>
      <c r="M2" s="183"/>
      <c r="N2" s="183"/>
      <c r="O2" s="183"/>
      <c r="P2" s="183"/>
      <c r="Q2" s="170"/>
      <c r="R2" s="170"/>
    </row>
    <row r="3" spans="1:18" ht="12.75" customHeight="1" x14ac:dyDescent="0.2">
      <c r="B3" s="217" t="s">
        <v>1327</v>
      </c>
      <c r="J3" s="432"/>
      <c r="K3" s="433" t="s">
        <v>1328</v>
      </c>
      <c r="L3" s="433" t="s">
        <v>240</v>
      </c>
      <c r="M3" s="433" t="s">
        <v>1329</v>
      </c>
      <c r="N3" s="433" t="s">
        <v>1330</v>
      </c>
      <c r="O3" s="433" t="s">
        <v>1331</v>
      </c>
      <c r="P3" s="170"/>
      <c r="Q3" s="170"/>
      <c r="R3" s="170"/>
    </row>
    <row r="4" spans="1:18" ht="12.75" customHeight="1" x14ac:dyDescent="0.2">
      <c r="B4" s="811" t="s">
        <v>1332</v>
      </c>
      <c r="C4" s="811"/>
      <c r="D4" s="811"/>
      <c r="E4" s="811"/>
      <c r="F4" s="811"/>
      <c r="G4" s="811"/>
      <c r="J4" s="432"/>
      <c r="K4" s="433" t="s">
        <v>1333</v>
      </c>
      <c r="L4" s="433" t="s">
        <v>244</v>
      </c>
      <c r="M4" s="433" t="s">
        <v>1334</v>
      </c>
      <c r="N4" s="433" t="s">
        <v>1335</v>
      </c>
      <c r="O4" s="433" t="s">
        <v>1336</v>
      </c>
      <c r="P4" s="170"/>
      <c r="Q4" s="170"/>
      <c r="R4" s="170"/>
    </row>
    <row r="5" spans="1:18" ht="12.75" customHeight="1" x14ac:dyDescent="0.2">
      <c r="B5" s="812"/>
      <c r="C5" s="811"/>
      <c r="D5" s="811"/>
      <c r="E5" s="811"/>
      <c r="F5" s="811"/>
      <c r="G5" s="811"/>
      <c r="J5" s="212">
        <v>43069</v>
      </c>
      <c r="K5" s="207">
        <v>3.8683999999999998</v>
      </c>
      <c r="L5" s="207">
        <v>4.3467000000000002</v>
      </c>
      <c r="M5" s="207">
        <v>2.3195999999999999</v>
      </c>
      <c r="N5" s="207">
        <v>1.573</v>
      </c>
      <c r="O5" s="207">
        <v>6.0376000000000003</v>
      </c>
      <c r="P5" s="170"/>
      <c r="Q5" s="170"/>
      <c r="R5" s="170"/>
    </row>
    <row r="6" spans="1:18" ht="12.75" customHeight="1" x14ac:dyDescent="0.2">
      <c r="B6" s="171" t="s">
        <v>79</v>
      </c>
      <c r="J6" s="212">
        <v>43100</v>
      </c>
      <c r="K6" s="207">
        <v>3.9565999999999999</v>
      </c>
      <c r="L6" s="207">
        <v>4.2295999999999996</v>
      </c>
      <c r="M6" s="207">
        <v>2.4588999999999999</v>
      </c>
      <c r="N6" s="207">
        <v>1.7675000000000001</v>
      </c>
      <c r="O6" s="207">
        <v>5.9813000000000001</v>
      </c>
      <c r="P6" s="407"/>
      <c r="Q6" s="170"/>
      <c r="R6" s="170"/>
    </row>
    <row r="7" spans="1:18" ht="12.75" customHeight="1" x14ac:dyDescent="0.2">
      <c r="B7" s="178"/>
      <c r="C7" s="178"/>
      <c r="D7" s="178"/>
      <c r="E7" s="178"/>
      <c r="F7" s="178"/>
      <c r="G7" s="178"/>
      <c r="J7" s="212">
        <v>43131</v>
      </c>
      <c r="K7" s="207">
        <v>3.8020999999999998</v>
      </c>
      <c r="L7" s="207">
        <v>4.1271000000000004</v>
      </c>
      <c r="M7" s="207">
        <v>2.5903</v>
      </c>
      <c r="N7" s="207">
        <v>1.9148000000000001</v>
      </c>
      <c r="O7" s="207">
        <v>6.0914999999999999</v>
      </c>
      <c r="P7" s="407"/>
      <c r="Q7" s="170"/>
      <c r="R7" s="170"/>
    </row>
    <row r="8" spans="1:18" ht="12.75" customHeight="1" x14ac:dyDescent="0.2">
      <c r="B8" s="178"/>
      <c r="C8" s="178"/>
      <c r="D8" s="178"/>
      <c r="E8" s="178"/>
      <c r="F8" s="178"/>
      <c r="G8" s="178"/>
      <c r="J8" s="212">
        <v>43159</v>
      </c>
      <c r="K8" s="207">
        <v>3.7143999999999999</v>
      </c>
      <c r="L8" s="207">
        <v>3.9388000000000001</v>
      </c>
      <c r="M8" s="207">
        <v>2.5638000000000001</v>
      </c>
      <c r="N8" s="207">
        <v>1.9089</v>
      </c>
      <c r="O8" s="207">
        <v>5.9786000000000001</v>
      </c>
      <c r="P8" s="407"/>
      <c r="Q8" s="170"/>
      <c r="R8" s="170"/>
    </row>
    <row r="9" spans="1:18" ht="12.75" customHeight="1" x14ac:dyDescent="0.2">
      <c r="B9" s="178"/>
      <c r="C9" s="178"/>
      <c r="D9" s="178"/>
      <c r="E9" s="178"/>
      <c r="F9" s="178"/>
      <c r="G9" s="178"/>
      <c r="J9" s="212">
        <v>43190</v>
      </c>
      <c r="K9" s="207">
        <v>3.6271</v>
      </c>
      <c r="L9" s="207">
        <v>3.8841000000000001</v>
      </c>
      <c r="M9" s="207">
        <v>2.4733999999999998</v>
      </c>
      <c r="N9" s="207">
        <v>1.8460000000000001</v>
      </c>
      <c r="O9" s="207">
        <v>5.7557999999999998</v>
      </c>
      <c r="P9" s="407"/>
      <c r="Q9" s="170"/>
      <c r="R9" s="170"/>
    </row>
    <row r="10" spans="1:18" ht="12.75" customHeight="1" x14ac:dyDescent="0.2">
      <c r="B10" s="178"/>
      <c r="C10" s="178"/>
      <c r="D10" s="178"/>
      <c r="E10" s="178"/>
      <c r="F10" s="178"/>
      <c r="G10" s="178"/>
      <c r="J10" s="212">
        <v>43220</v>
      </c>
      <c r="K10" s="207">
        <v>3.5682</v>
      </c>
      <c r="L10" s="207">
        <v>3.8435999999999999</v>
      </c>
      <c r="M10" s="207">
        <v>2.4316</v>
      </c>
      <c r="N10" s="207">
        <v>1.8115000000000001</v>
      </c>
      <c r="O10" s="207">
        <v>5.6845999999999997</v>
      </c>
      <c r="P10" s="407"/>
      <c r="Q10" s="170"/>
      <c r="R10" s="170"/>
    </row>
    <row r="11" spans="1:18" ht="12.75" customHeight="1" x14ac:dyDescent="0.2">
      <c r="B11" s="178"/>
      <c r="C11" s="178"/>
      <c r="D11" s="178"/>
      <c r="E11" s="178"/>
      <c r="F11" s="178"/>
      <c r="G11" s="178"/>
      <c r="I11" s="170"/>
      <c r="J11" s="212">
        <v>43251</v>
      </c>
      <c r="K11" s="207">
        <v>3.5194999999999999</v>
      </c>
      <c r="L11" s="207">
        <v>3.7585000000000002</v>
      </c>
      <c r="M11" s="207">
        <v>2.3696999999999999</v>
      </c>
      <c r="N11" s="207">
        <v>1.7687999999999999</v>
      </c>
      <c r="O11" s="207">
        <v>5.4878999999999998</v>
      </c>
      <c r="P11" s="407"/>
      <c r="Q11" s="170"/>
      <c r="R11" s="170"/>
    </row>
    <row r="12" spans="1:18" ht="12.75" customHeight="1" x14ac:dyDescent="0.2">
      <c r="B12" s="178"/>
      <c r="C12" s="178"/>
      <c r="D12" s="178"/>
      <c r="E12" s="178"/>
      <c r="F12" s="178"/>
      <c r="G12" s="178"/>
      <c r="I12" s="170"/>
      <c r="J12" s="212">
        <v>43281</v>
      </c>
      <c r="K12" s="207">
        <v>3.4316</v>
      </c>
      <c r="L12" s="207">
        <v>3.5882000000000001</v>
      </c>
      <c r="M12" s="207">
        <v>2.3416000000000001</v>
      </c>
      <c r="N12" s="207">
        <v>1.7417</v>
      </c>
      <c r="O12" s="207">
        <v>5.4607000000000001</v>
      </c>
      <c r="P12" s="407"/>
      <c r="Q12" s="170"/>
      <c r="R12" s="170"/>
    </row>
    <row r="13" spans="1:18" ht="12.75" customHeight="1" x14ac:dyDescent="0.2">
      <c r="B13" s="178"/>
      <c r="C13" s="178"/>
      <c r="D13" s="178"/>
      <c r="E13" s="178"/>
      <c r="F13" s="178"/>
      <c r="G13" s="178"/>
      <c r="I13" s="170"/>
      <c r="J13" s="212">
        <v>43312</v>
      </c>
      <c r="K13" s="207">
        <v>3.3191000000000002</v>
      </c>
      <c r="L13" s="207">
        <v>3.4815999999999998</v>
      </c>
      <c r="M13" s="207">
        <v>2.2978999999999998</v>
      </c>
      <c r="N13" s="207">
        <v>1.7041999999999999</v>
      </c>
      <c r="O13" s="207">
        <v>5.3829000000000002</v>
      </c>
      <c r="P13" s="407"/>
      <c r="Q13" s="170"/>
      <c r="R13" s="170"/>
    </row>
    <row r="14" spans="1:18" ht="12.75" customHeight="1" x14ac:dyDescent="0.2">
      <c r="B14" s="178"/>
      <c r="C14" s="178"/>
      <c r="D14" s="178"/>
      <c r="E14" s="178"/>
      <c r="F14" s="178"/>
      <c r="G14" s="178"/>
      <c r="I14" s="170"/>
      <c r="J14" s="212">
        <v>43343</v>
      </c>
      <c r="K14" s="207">
        <v>3.3172000000000001</v>
      </c>
      <c r="L14" s="207">
        <v>3.4588999999999999</v>
      </c>
      <c r="M14" s="207">
        <v>2.2783000000000002</v>
      </c>
      <c r="N14" s="207">
        <v>1.6871</v>
      </c>
      <c r="O14" s="207">
        <v>5.3540999999999999</v>
      </c>
      <c r="P14" s="407"/>
      <c r="Q14" s="170"/>
      <c r="R14" s="170"/>
    </row>
    <row r="15" spans="1:18" ht="12.75" customHeight="1" x14ac:dyDescent="0.2">
      <c r="B15" s="178"/>
      <c r="C15" s="178"/>
      <c r="D15" s="178"/>
      <c r="E15" s="178"/>
      <c r="F15" s="178"/>
      <c r="G15" s="178"/>
      <c r="I15" s="170"/>
      <c r="J15" s="212">
        <v>43373</v>
      </c>
      <c r="K15" s="207">
        <v>3.3411</v>
      </c>
      <c r="L15" s="207">
        <v>3.5962999999999998</v>
      </c>
      <c r="M15" s="207">
        <v>2.2706</v>
      </c>
      <c r="N15" s="207">
        <v>1.6812</v>
      </c>
      <c r="O15" s="207">
        <v>5.3715999999999999</v>
      </c>
      <c r="P15" s="407"/>
      <c r="Q15" s="170"/>
      <c r="R15" s="170"/>
    </row>
    <row r="16" spans="1:18" ht="12.75" customHeight="1" x14ac:dyDescent="0.2">
      <c r="B16" s="178"/>
      <c r="C16" s="178"/>
      <c r="D16" s="178"/>
      <c r="E16" s="178"/>
      <c r="F16" s="178"/>
      <c r="G16" s="178"/>
      <c r="I16" s="170"/>
      <c r="J16" s="212">
        <v>43404</v>
      </c>
      <c r="K16" s="207">
        <v>3.2664</v>
      </c>
      <c r="L16" s="207">
        <v>3.5032000000000001</v>
      </c>
      <c r="M16" s="207">
        <v>2.1648999999999998</v>
      </c>
      <c r="N16" s="207">
        <v>1.6134999999999999</v>
      </c>
      <c r="O16" s="207">
        <v>5.0712999999999999</v>
      </c>
      <c r="P16" s="407"/>
      <c r="Q16" s="170"/>
      <c r="R16" s="170"/>
    </row>
    <row r="17" spans="1:18" ht="12.75" customHeight="1" x14ac:dyDescent="0.2">
      <c r="B17" s="178"/>
      <c r="C17" s="178"/>
      <c r="D17" s="178"/>
      <c r="E17" s="178"/>
      <c r="F17" s="178"/>
      <c r="G17" s="178"/>
      <c r="I17" s="170"/>
      <c r="J17" s="212">
        <v>43434</v>
      </c>
      <c r="K17" s="207">
        <v>3.274</v>
      </c>
      <c r="L17" s="207">
        <v>3.5556000000000001</v>
      </c>
      <c r="M17" s="207">
        <v>2.1421000000000001</v>
      </c>
      <c r="N17" s="207">
        <v>1.5765</v>
      </c>
      <c r="O17" s="207">
        <v>5.1306000000000003</v>
      </c>
      <c r="P17" s="407"/>
      <c r="Q17" s="170"/>
      <c r="R17" s="170"/>
    </row>
    <row r="18" spans="1:18" ht="12.75" customHeight="1" x14ac:dyDescent="0.2">
      <c r="B18" s="178"/>
      <c r="C18" s="178"/>
      <c r="D18" s="178"/>
      <c r="E18" s="178"/>
      <c r="F18" s="178"/>
      <c r="G18" s="178"/>
      <c r="I18" s="170"/>
      <c r="J18" s="212">
        <v>43465</v>
      </c>
      <c r="K18" s="207">
        <v>3.2513000000000001</v>
      </c>
      <c r="L18" s="207">
        <v>3.5729000000000002</v>
      </c>
      <c r="M18" s="207">
        <v>2.0964999999999998</v>
      </c>
      <c r="N18" s="207">
        <v>1.5341</v>
      </c>
      <c r="O18" s="207">
        <v>5.0716999999999999</v>
      </c>
      <c r="P18" s="407"/>
      <c r="Q18" s="170"/>
      <c r="R18" s="170"/>
    </row>
    <row r="19" spans="1:18" ht="12.75" customHeight="1" x14ac:dyDescent="0.2">
      <c r="B19" s="178"/>
      <c r="C19" s="178"/>
      <c r="D19" s="178"/>
      <c r="E19" s="178"/>
      <c r="F19" s="178"/>
      <c r="G19" s="178"/>
      <c r="I19" s="170"/>
      <c r="J19" s="212">
        <v>43496</v>
      </c>
      <c r="K19" s="207">
        <v>3.2296</v>
      </c>
      <c r="L19" s="207">
        <v>3.7153</v>
      </c>
      <c r="M19" s="207">
        <v>2.0164</v>
      </c>
      <c r="N19" s="207">
        <v>1.5210999999999999</v>
      </c>
      <c r="O19" s="207">
        <v>4.6718999999999999</v>
      </c>
      <c r="P19" s="407"/>
      <c r="Q19" s="170"/>
      <c r="R19" s="170"/>
    </row>
    <row r="20" spans="1:18" ht="12.75" customHeight="1" x14ac:dyDescent="0.2">
      <c r="B20" s="178"/>
      <c r="C20" s="178"/>
      <c r="D20" s="178"/>
      <c r="E20" s="178"/>
      <c r="F20" s="178"/>
      <c r="G20" s="178"/>
      <c r="I20" s="170"/>
      <c r="J20" s="212">
        <v>43524</v>
      </c>
      <c r="K20" s="207">
        <v>3.1705999999999999</v>
      </c>
      <c r="L20" s="207">
        <v>3.6164000000000001</v>
      </c>
      <c r="M20" s="207">
        <v>1.9919</v>
      </c>
      <c r="N20" s="207">
        <v>1.4972000000000001</v>
      </c>
      <c r="O20" s="207">
        <v>4.6448</v>
      </c>
      <c r="P20" s="407"/>
      <c r="Q20" s="170"/>
      <c r="R20" s="170"/>
    </row>
    <row r="21" spans="1:18" ht="12.75" customHeight="1" x14ac:dyDescent="0.2">
      <c r="B21" s="178"/>
      <c r="C21" s="178"/>
      <c r="D21" s="178"/>
      <c r="E21" s="178"/>
      <c r="F21" s="178"/>
      <c r="G21" s="178"/>
      <c r="I21" s="170"/>
      <c r="J21" s="212">
        <v>43555</v>
      </c>
      <c r="K21" s="207">
        <v>3.1730999999999998</v>
      </c>
      <c r="L21" s="207">
        <v>3.6627999999999998</v>
      </c>
      <c r="M21" s="207">
        <v>1.9487000000000001</v>
      </c>
      <c r="N21" s="207">
        <v>1.4696</v>
      </c>
      <c r="O21" s="207">
        <v>4.5010000000000003</v>
      </c>
      <c r="P21" s="407"/>
      <c r="Q21" s="170"/>
      <c r="R21" s="170"/>
    </row>
    <row r="22" spans="1:18" ht="12.75" customHeight="1" x14ac:dyDescent="0.2">
      <c r="C22" s="178"/>
      <c r="D22" s="178"/>
      <c r="E22" s="178"/>
      <c r="F22" s="178"/>
      <c r="G22" s="178"/>
      <c r="I22" s="170"/>
      <c r="J22" s="212">
        <v>43585</v>
      </c>
      <c r="K22" s="207">
        <v>3.1019999999999999</v>
      </c>
      <c r="L22" s="207">
        <v>3.5428999999999999</v>
      </c>
      <c r="M22" s="207">
        <v>1.9359999999999999</v>
      </c>
      <c r="N22" s="207">
        <v>1.452</v>
      </c>
      <c r="O22" s="207">
        <v>4.5025000000000004</v>
      </c>
      <c r="P22" s="407"/>
      <c r="Q22" s="170"/>
      <c r="R22" s="170"/>
    </row>
    <row r="23" spans="1:18" ht="12.75" customHeight="1" x14ac:dyDescent="0.2">
      <c r="B23" s="178"/>
      <c r="C23" s="178"/>
      <c r="D23" s="178"/>
      <c r="E23" s="178"/>
      <c r="F23" s="178"/>
      <c r="G23" s="178"/>
      <c r="I23" s="170"/>
      <c r="J23" s="212">
        <v>43616</v>
      </c>
      <c r="K23" s="207">
        <v>3.0384000000000002</v>
      </c>
      <c r="L23" s="207">
        <v>3.5030000000000001</v>
      </c>
      <c r="M23" s="207">
        <v>1.889</v>
      </c>
      <c r="N23" s="207">
        <v>1.4019999999999999</v>
      </c>
      <c r="O23" s="207">
        <v>4.444</v>
      </c>
      <c r="P23" s="407"/>
      <c r="Q23" s="170"/>
      <c r="R23" s="170"/>
    </row>
    <row r="24" spans="1:18" ht="12.75" customHeight="1" x14ac:dyDescent="0.2">
      <c r="B24" s="189" t="s">
        <v>335</v>
      </c>
      <c r="C24" s="188"/>
      <c r="D24" s="188"/>
      <c r="E24" s="188"/>
      <c r="F24" s="188"/>
      <c r="G24" s="188"/>
      <c r="I24" s="170"/>
      <c r="J24" s="212">
        <v>43646</v>
      </c>
      <c r="K24" s="207">
        <v>2.8115999999999999</v>
      </c>
      <c r="L24" s="207">
        <v>3.4519000000000002</v>
      </c>
      <c r="M24" s="207">
        <v>1.8289</v>
      </c>
      <c r="N24" s="207">
        <v>1.3798999999999999</v>
      </c>
      <c r="O24" s="207">
        <v>4.2119</v>
      </c>
      <c r="P24" s="407"/>
      <c r="Q24" s="170"/>
      <c r="R24" s="170"/>
    </row>
    <row r="25" spans="1:18" ht="12.75" customHeight="1" x14ac:dyDescent="0.2">
      <c r="C25" s="183"/>
      <c r="D25" s="183"/>
      <c r="E25" s="183"/>
      <c r="F25" s="183"/>
      <c r="G25" s="183"/>
      <c r="I25" s="170"/>
      <c r="J25" s="212">
        <v>43677</v>
      </c>
      <c r="K25" s="207">
        <v>2.7858999999999998</v>
      </c>
      <c r="L25" s="207">
        <v>3.4051999999999998</v>
      </c>
      <c r="M25" s="207">
        <v>1.8012999999999999</v>
      </c>
      <c r="N25" s="207">
        <v>1.3420000000000001</v>
      </c>
      <c r="O25" s="207">
        <v>4.2134</v>
      </c>
      <c r="P25" s="407"/>
      <c r="Q25" s="170"/>
      <c r="R25" s="170"/>
    </row>
    <row r="26" spans="1:18" ht="12.75" customHeight="1" x14ac:dyDescent="0.2">
      <c r="B26" s="188"/>
      <c r="I26" s="170"/>
      <c r="J26" s="212">
        <v>43708</v>
      </c>
      <c r="K26" s="207">
        <v>2.7345999999999999</v>
      </c>
      <c r="L26" s="207">
        <v>3.3098000000000001</v>
      </c>
      <c r="M26" s="207">
        <v>1.7650999999999999</v>
      </c>
      <c r="N26" s="207">
        <v>1.3036000000000001</v>
      </c>
      <c r="O26" s="207">
        <v>4.1616999999999997</v>
      </c>
      <c r="P26" s="407"/>
      <c r="Q26" s="170"/>
      <c r="R26" s="170"/>
    </row>
    <row r="27" spans="1:18" ht="12.75" customHeight="1" x14ac:dyDescent="0.2">
      <c r="B27" s="215"/>
      <c r="C27" s="215"/>
      <c r="D27" s="215"/>
      <c r="E27" s="215"/>
      <c r="F27" s="215"/>
      <c r="G27" s="215"/>
      <c r="I27" s="170"/>
      <c r="J27" s="212">
        <v>43738</v>
      </c>
      <c r="K27" s="207">
        <v>2.6684000000000001</v>
      </c>
      <c r="L27" s="207">
        <v>3.2650999999999999</v>
      </c>
      <c r="M27" s="207">
        <v>1.7125999999999999</v>
      </c>
      <c r="N27" s="207">
        <v>1.2845</v>
      </c>
      <c r="O27" s="207">
        <v>3.9390000000000001</v>
      </c>
      <c r="P27" s="407"/>
      <c r="Q27" s="170"/>
      <c r="R27" s="170"/>
    </row>
    <row r="28" spans="1:18" ht="12.75" customHeight="1" x14ac:dyDescent="0.2">
      <c r="A28" s="170"/>
      <c r="B28" s="217" t="s">
        <v>1337</v>
      </c>
      <c r="C28" s="215"/>
      <c r="D28" s="215"/>
      <c r="E28" s="215"/>
      <c r="F28" s="215"/>
      <c r="G28" s="215"/>
      <c r="H28" s="170"/>
      <c r="I28" s="170"/>
      <c r="J28" s="212">
        <v>43769</v>
      </c>
      <c r="K28" s="207">
        <v>2.6334</v>
      </c>
      <c r="L28" s="207">
        <v>3.1871</v>
      </c>
      <c r="M28" s="207">
        <v>1.7197</v>
      </c>
      <c r="N28" s="207">
        <v>1.2855000000000001</v>
      </c>
      <c r="O28" s="207">
        <v>3.9317000000000002</v>
      </c>
      <c r="P28" s="407"/>
      <c r="Q28" s="170"/>
      <c r="R28" s="170"/>
    </row>
    <row r="29" spans="1:18" ht="12.75" customHeight="1" x14ac:dyDescent="0.2">
      <c r="A29" s="170"/>
      <c r="B29" s="813" t="s">
        <v>1338</v>
      </c>
      <c r="C29" s="813"/>
      <c r="D29" s="813"/>
      <c r="E29" s="813"/>
      <c r="F29" s="813"/>
      <c r="G29" s="813"/>
      <c r="H29" s="170"/>
      <c r="I29" s="170"/>
      <c r="J29" s="212">
        <v>43799</v>
      </c>
      <c r="K29" s="207">
        <v>2.5695999999999999</v>
      </c>
      <c r="L29" s="207">
        <v>3.1654</v>
      </c>
      <c r="M29" s="207">
        <v>1.67</v>
      </c>
      <c r="N29" s="207">
        <v>1.1942999999999999</v>
      </c>
      <c r="O29" s="207">
        <v>4.0891999999999999</v>
      </c>
      <c r="P29" s="407"/>
      <c r="Q29" s="170"/>
      <c r="R29" s="170"/>
    </row>
    <row r="30" spans="1:18" ht="12.75" customHeight="1" x14ac:dyDescent="0.2">
      <c r="A30" s="170"/>
      <c r="B30" s="813"/>
      <c r="C30" s="813"/>
      <c r="D30" s="813"/>
      <c r="E30" s="813"/>
      <c r="F30" s="813"/>
      <c r="G30" s="813"/>
      <c r="H30" s="170"/>
      <c r="I30" s="170"/>
      <c r="J30" s="212">
        <v>43830</v>
      </c>
      <c r="K30" s="207">
        <v>2.496</v>
      </c>
      <c r="L30" s="207">
        <v>3.2031000000000001</v>
      </c>
      <c r="M30" s="207">
        <v>1.6321000000000001</v>
      </c>
      <c r="N30" s="207">
        <v>1.1738999999999999</v>
      </c>
      <c r="O30" s="207">
        <v>3.9948000000000001</v>
      </c>
      <c r="P30" s="407"/>
      <c r="Q30" s="170"/>
      <c r="R30" s="170"/>
    </row>
    <row r="31" spans="1:18" ht="12.75" customHeight="1" x14ac:dyDescent="0.2">
      <c r="A31" s="170"/>
      <c r="B31" s="434" t="s">
        <v>97</v>
      </c>
      <c r="C31" s="434"/>
      <c r="D31" s="434"/>
      <c r="E31" s="434"/>
      <c r="F31" s="434"/>
      <c r="G31" s="434"/>
      <c r="H31" s="170"/>
      <c r="I31" s="170"/>
      <c r="J31" s="212">
        <v>43861</v>
      </c>
      <c r="K31" s="207">
        <v>2.4346999999999999</v>
      </c>
      <c r="L31" s="207">
        <v>3.1254</v>
      </c>
      <c r="M31" s="207">
        <v>1.6273</v>
      </c>
      <c r="N31" s="207">
        <v>1.1639999999999999</v>
      </c>
      <c r="O31" s="207">
        <v>4.0346000000000002</v>
      </c>
      <c r="P31" s="407"/>
      <c r="Q31" s="170"/>
      <c r="R31" s="170"/>
    </row>
    <row r="32" spans="1:18" ht="12.75" customHeight="1" x14ac:dyDescent="0.2">
      <c r="A32" s="170"/>
      <c r="C32" s="435"/>
      <c r="D32" s="435"/>
      <c r="E32" s="435"/>
      <c r="F32" s="435"/>
      <c r="G32" s="435"/>
      <c r="H32" s="170"/>
      <c r="I32" s="170"/>
      <c r="J32" s="212">
        <v>43890</v>
      </c>
      <c r="K32" s="207">
        <v>2.4154</v>
      </c>
      <c r="L32" s="207">
        <v>3.1288999999999998</v>
      </c>
      <c r="M32" s="207">
        <v>1.6136999999999999</v>
      </c>
      <c r="N32" s="207">
        <v>1.1541999999999999</v>
      </c>
      <c r="O32" s="207">
        <v>4.0039999999999996</v>
      </c>
      <c r="P32" s="407"/>
      <c r="Q32" s="170"/>
      <c r="R32" s="170"/>
    </row>
    <row r="33" spans="1:18" ht="12.75" customHeight="1" x14ac:dyDescent="0.2">
      <c r="A33" s="170"/>
      <c r="B33" s="170"/>
      <c r="H33" s="170"/>
      <c r="J33" s="212">
        <v>43921</v>
      </c>
      <c r="K33" s="207">
        <v>2.4358</v>
      </c>
      <c r="L33" s="207">
        <v>3.1269999999999998</v>
      </c>
      <c r="M33" s="207">
        <v>1.6213</v>
      </c>
      <c r="N33" s="207">
        <v>1.1419999999999999</v>
      </c>
      <c r="O33" s="207">
        <v>4.1013999999999999</v>
      </c>
      <c r="P33" s="407"/>
      <c r="Q33" s="170"/>
      <c r="R33" s="170"/>
    </row>
    <row r="34" spans="1:18" ht="12.75" customHeight="1" x14ac:dyDescent="0.2">
      <c r="A34" s="170"/>
      <c r="B34" s="178"/>
      <c r="C34" s="178"/>
      <c r="D34" s="178"/>
      <c r="E34" s="178"/>
      <c r="F34" s="178"/>
      <c r="G34" s="178"/>
      <c r="H34" s="170"/>
      <c r="J34" s="212">
        <v>43951</v>
      </c>
      <c r="K34" s="207">
        <v>2.4643000000000002</v>
      </c>
      <c r="L34" s="207">
        <v>3.1903999999999999</v>
      </c>
      <c r="M34" s="207">
        <v>1.627</v>
      </c>
      <c r="N34" s="207">
        <v>1.1408</v>
      </c>
      <c r="O34" s="207">
        <v>4.1715</v>
      </c>
      <c r="P34" s="407"/>
      <c r="Q34" s="170"/>
      <c r="R34" s="170"/>
    </row>
    <row r="35" spans="1:18" ht="12.75" customHeight="1" x14ac:dyDescent="0.2">
      <c r="A35" s="170"/>
      <c r="B35" s="178"/>
      <c r="C35" s="178"/>
      <c r="D35" s="178"/>
      <c r="E35" s="178"/>
      <c r="F35" s="178"/>
      <c r="G35" s="178"/>
      <c r="H35" s="170"/>
      <c r="J35" s="212">
        <v>43982</v>
      </c>
      <c r="K35" s="207">
        <v>2.4352</v>
      </c>
      <c r="L35" s="207">
        <v>3.1560000000000001</v>
      </c>
      <c r="M35" s="207">
        <v>1.6112</v>
      </c>
      <c r="N35" s="207">
        <v>1.1181000000000001</v>
      </c>
      <c r="O35" s="207">
        <v>4.2142999999999997</v>
      </c>
      <c r="P35" s="407"/>
      <c r="Q35" s="170"/>
      <c r="R35" s="170"/>
    </row>
    <row r="36" spans="1:18" ht="12.75" customHeight="1" x14ac:dyDescent="0.2">
      <c r="A36" s="170"/>
      <c r="B36" s="178"/>
      <c r="C36" s="178"/>
      <c r="D36" s="178"/>
      <c r="E36" s="178"/>
      <c r="F36" s="178"/>
      <c r="G36" s="178"/>
      <c r="H36" s="170"/>
      <c r="J36" s="212">
        <v>44012</v>
      </c>
      <c r="K36" s="207">
        <v>2.4232999999999998</v>
      </c>
      <c r="L36" s="207">
        <v>3.1671999999999998</v>
      </c>
      <c r="M36" s="207">
        <v>1.581</v>
      </c>
      <c r="N36" s="207">
        <v>1.0771999999999999</v>
      </c>
      <c r="O36" s="207">
        <v>4.2511000000000001</v>
      </c>
      <c r="P36" s="407"/>
      <c r="Q36" s="170"/>
      <c r="R36" s="170"/>
    </row>
    <row r="37" spans="1:18" ht="12.75" customHeight="1" x14ac:dyDescent="0.2">
      <c r="A37" s="170"/>
      <c r="B37" s="178"/>
      <c r="C37" s="178"/>
      <c r="D37" s="178"/>
      <c r="E37" s="178"/>
      <c r="F37" s="178"/>
      <c r="G37" s="178" t="s">
        <v>905</v>
      </c>
      <c r="H37" s="170"/>
      <c r="J37" s="212">
        <v>44043</v>
      </c>
      <c r="K37" s="207">
        <v>2.4144999999999999</v>
      </c>
      <c r="L37" s="207">
        <v>3.1230000000000002</v>
      </c>
      <c r="M37" s="207">
        <v>1.5643</v>
      </c>
      <c r="N37" s="207">
        <v>1.0674999999999999</v>
      </c>
      <c r="O37" s="207">
        <v>4.2005999999999997</v>
      </c>
      <c r="P37" s="407"/>
      <c r="Q37" s="170"/>
      <c r="R37" s="170"/>
    </row>
    <row r="38" spans="1:18" ht="12.75" customHeight="1" x14ac:dyDescent="0.2">
      <c r="A38" s="170"/>
      <c r="B38" s="178"/>
      <c r="C38" s="178"/>
      <c r="D38" s="178"/>
      <c r="E38" s="178"/>
      <c r="F38" s="178"/>
      <c r="G38" s="178"/>
      <c r="H38" s="170"/>
      <c r="J38" s="212">
        <v>44074</v>
      </c>
      <c r="K38" s="207">
        <v>2.4009</v>
      </c>
      <c r="L38" s="207">
        <v>3.1198999999999999</v>
      </c>
      <c r="M38" s="207">
        <v>1.5521</v>
      </c>
      <c r="N38" s="207">
        <v>1.0637000000000001</v>
      </c>
      <c r="O38" s="207">
        <v>4.1487999999999996</v>
      </c>
      <c r="P38" s="407"/>
      <c r="Q38" s="170"/>
      <c r="R38" s="170"/>
    </row>
    <row r="39" spans="1:18" ht="12.75" customHeight="1" x14ac:dyDescent="0.2">
      <c r="A39" s="170"/>
      <c r="B39" s="178"/>
      <c r="C39" s="178"/>
      <c r="D39" s="178"/>
      <c r="E39" s="178"/>
      <c r="F39" s="178"/>
      <c r="G39" s="178"/>
      <c r="H39" s="170"/>
      <c r="J39" s="212">
        <v>44104</v>
      </c>
      <c r="K39" s="207">
        <v>2.3288000000000002</v>
      </c>
      <c r="L39" s="207">
        <v>3.2467000000000001</v>
      </c>
      <c r="M39" s="207">
        <v>1.5099</v>
      </c>
      <c r="N39" s="207">
        <v>1.0261</v>
      </c>
      <c r="O39" s="207">
        <v>4.0955000000000004</v>
      </c>
      <c r="P39" s="407"/>
      <c r="Q39" s="170"/>
      <c r="R39" s="170"/>
    </row>
    <row r="40" spans="1:18" ht="12.75" customHeight="1" x14ac:dyDescent="0.2">
      <c r="A40" s="170"/>
      <c r="B40" s="178"/>
      <c r="C40" s="178"/>
      <c r="D40" s="178"/>
      <c r="E40" s="178"/>
      <c r="F40" s="178"/>
      <c r="G40" s="178"/>
      <c r="H40" s="170"/>
      <c r="J40" s="212">
        <v>44135</v>
      </c>
      <c r="K40" s="207">
        <v>2.3662000000000001</v>
      </c>
      <c r="L40" s="207">
        <v>3.4613999999999998</v>
      </c>
      <c r="M40" s="207">
        <v>1.4816</v>
      </c>
      <c r="N40" s="207">
        <v>0.98180000000000001</v>
      </c>
      <c r="O40" s="207">
        <v>4.173</v>
      </c>
      <c r="P40" s="407"/>
      <c r="Q40" s="170"/>
      <c r="R40" s="170"/>
    </row>
    <row r="41" spans="1:18" ht="12.75" customHeight="1" x14ac:dyDescent="0.2">
      <c r="A41" s="170"/>
      <c r="B41" s="178"/>
      <c r="C41" s="178"/>
      <c r="D41" s="178"/>
      <c r="E41" s="178"/>
      <c r="F41" s="178"/>
      <c r="G41" s="178"/>
      <c r="H41" s="170"/>
      <c r="J41" s="212">
        <v>44165</v>
      </c>
      <c r="K41" s="207">
        <v>2.5259999999999998</v>
      </c>
      <c r="L41" s="207">
        <v>3.8348</v>
      </c>
      <c r="M41" s="207">
        <v>1.6052999999999999</v>
      </c>
      <c r="N41" s="207">
        <v>1.03</v>
      </c>
      <c r="O41" s="207">
        <v>4.7580999999999998</v>
      </c>
      <c r="P41" s="407"/>
      <c r="Q41" s="170"/>
      <c r="R41" s="170"/>
    </row>
    <row r="42" spans="1:18" ht="12.75" customHeight="1" x14ac:dyDescent="0.2">
      <c r="A42" s="170"/>
      <c r="B42" s="178"/>
      <c r="C42" s="178"/>
      <c r="D42" s="178"/>
      <c r="E42" s="178"/>
      <c r="F42" s="178"/>
      <c r="G42" s="178"/>
      <c r="H42" s="170"/>
      <c r="J42" s="212">
        <v>44196</v>
      </c>
      <c r="K42" s="207">
        <v>2.7522000000000002</v>
      </c>
      <c r="L42" s="207">
        <v>4.1508000000000003</v>
      </c>
      <c r="M42" s="207">
        <v>1.6766000000000001</v>
      </c>
      <c r="N42" s="207">
        <v>1.0567</v>
      </c>
      <c r="O42" s="207">
        <v>5.0773999999999999</v>
      </c>
      <c r="P42" s="407"/>
      <c r="Q42" s="170"/>
      <c r="R42" s="170"/>
    </row>
    <row r="43" spans="1:18" ht="12.75" customHeight="1" x14ac:dyDescent="0.2">
      <c r="A43" s="170"/>
      <c r="B43" s="178"/>
      <c r="C43" s="178"/>
      <c r="D43" s="178"/>
      <c r="E43" s="178"/>
      <c r="F43" s="178"/>
      <c r="G43" s="178"/>
      <c r="H43" s="170"/>
      <c r="J43" s="212">
        <v>44227</v>
      </c>
      <c r="K43" s="207">
        <v>2.7683</v>
      </c>
      <c r="L43" s="207">
        <v>4.1959999999999997</v>
      </c>
      <c r="M43" s="207">
        <v>1.7074</v>
      </c>
      <c r="N43" s="207">
        <v>1.0739000000000001</v>
      </c>
      <c r="O43" s="207">
        <v>5.23</v>
      </c>
      <c r="P43" s="407"/>
      <c r="Q43" s="170"/>
      <c r="R43" s="170"/>
    </row>
    <row r="44" spans="1:18" ht="12.75" customHeight="1" x14ac:dyDescent="0.2">
      <c r="A44" s="170"/>
      <c r="B44" s="178"/>
      <c r="C44" s="178"/>
      <c r="D44" s="178"/>
      <c r="E44" s="178"/>
      <c r="F44" s="178"/>
      <c r="G44" s="178"/>
      <c r="H44" s="170"/>
      <c r="J44" s="212">
        <v>44255</v>
      </c>
      <c r="K44" s="207">
        <v>2.7744</v>
      </c>
      <c r="L44" s="207">
        <v>4.2286999999999999</v>
      </c>
      <c r="M44" s="207">
        <v>1.7399</v>
      </c>
      <c r="N44" s="207">
        <v>1.0813999999999999</v>
      </c>
      <c r="O44" s="207">
        <v>5.4311999999999996</v>
      </c>
      <c r="P44" s="407"/>
      <c r="Q44" s="170"/>
      <c r="R44" s="170"/>
    </row>
    <row r="45" spans="1:18" ht="12.75" customHeight="1" x14ac:dyDescent="0.2">
      <c r="A45" s="170"/>
      <c r="B45" s="178"/>
      <c r="C45" s="178"/>
      <c r="D45" s="178"/>
      <c r="E45" s="178"/>
      <c r="F45" s="178"/>
      <c r="G45" s="178"/>
      <c r="H45" s="170"/>
      <c r="J45" s="212">
        <v>44286</v>
      </c>
      <c r="K45" s="207">
        <v>2.7503000000000002</v>
      </c>
      <c r="L45" s="207">
        <v>4.3708999999999998</v>
      </c>
      <c r="M45" s="207">
        <v>1.7682</v>
      </c>
      <c r="N45" s="207">
        <v>1.0935999999999999</v>
      </c>
      <c r="O45" s="207">
        <v>5.5646000000000004</v>
      </c>
      <c r="P45" s="407"/>
      <c r="Q45" s="170"/>
      <c r="R45" s="170"/>
    </row>
    <row r="46" spans="1:18" ht="12.75" customHeight="1" x14ac:dyDescent="0.2">
      <c r="A46" s="170"/>
      <c r="B46" s="178"/>
      <c r="C46" s="178"/>
      <c r="D46" s="178"/>
      <c r="E46" s="178"/>
      <c r="F46" s="178"/>
      <c r="G46" s="178"/>
      <c r="H46" s="170"/>
      <c r="J46" s="212">
        <v>44316</v>
      </c>
      <c r="K46" s="207">
        <v>2.6627000000000001</v>
      </c>
      <c r="L46" s="207">
        <v>4.3217999999999996</v>
      </c>
      <c r="M46" s="207">
        <v>1.7696000000000001</v>
      </c>
      <c r="N46" s="207">
        <v>1.0885</v>
      </c>
      <c r="O46" s="207">
        <v>5.6093000000000002</v>
      </c>
      <c r="P46" s="407"/>
      <c r="Q46" s="170"/>
      <c r="R46" s="170"/>
    </row>
    <row r="47" spans="1:18" ht="12.75" customHeight="1" x14ac:dyDescent="0.2">
      <c r="A47" s="170"/>
      <c r="B47" s="178"/>
      <c r="C47" s="178"/>
      <c r="D47" s="178"/>
      <c r="E47" s="178"/>
      <c r="F47" s="178"/>
      <c r="G47" s="178"/>
      <c r="H47" s="170"/>
      <c r="J47" s="212">
        <v>44347</v>
      </c>
      <c r="K47" s="207">
        <v>2.6669</v>
      </c>
      <c r="L47" s="207">
        <v>4.2519999999999998</v>
      </c>
      <c r="M47" s="207">
        <v>1.7703</v>
      </c>
      <c r="N47" s="207">
        <v>1.0811999999999999</v>
      </c>
      <c r="O47" s="207">
        <v>5.6516999999999999</v>
      </c>
      <c r="P47" s="407"/>
      <c r="Q47" s="170"/>
      <c r="R47" s="170"/>
    </row>
    <row r="48" spans="1:18" ht="12.75" customHeight="1" x14ac:dyDescent="0.2">
      <c r="A48" s="170"/>
      <c r="B48" s="178"/>
      <c r="C48" s="178"/>
      <c r="D48" s="178"/>
      <c r="E48" s="178"/>
      <c r="F48" s="178"/>
      <c r="G48" s="178"/>
      <c r="H48" s="170"/>
      <c r="J48" s="212">
        <v>44377</v>
      </c>
      <c r="K48" s="207">
        <v>2.7090999999999998</v>
      </c>
      <c r="L48" s="207">
        <v>4.3375000000000004</v>
      </c>
      <c r="M48" s="207">
        <v>1.7011000000000001</v>
      </c>
      <c r="N48" s="207">
        <v>1.0499000000000001</v>
      </c>
      <c r="O48" s="207">
        <v>5.3802000000000003</v>
      </c>
      <c r="P48" s="407"/>
      <c r="Q48" s="170"/>
      <c r="R48" s="170"/>
    </row>
    <row r="49" spans="1:18" ht="12.75" customHeight="1" x14ac:dyDescent="0.2">
      <c r="A49" s="170"/>
      <c r="B49" s="188" t="s">
        <v>340</v>
      </c>
      <c r="C49" s="178"/>
      <c r="D49" s="178"/>
      <c r="E49" s="178"/>
      <c r="F49" s="178"/>
      <c r="G49" s="178"/>
      <c r="H49" s="170"/>
      <c r="J49" s="212">
        <v>44408</v>
      </c>
      <c r="K49" s="207">
        <v>2.6255999999999999</v>
      </c>
      <c r="L49" s="207">
        <v>4.2384000000000004</v>
      </c>
      <c r="M49" s="207">
        <v>1.6687000000000001</v>
      </c>
      <c r="N49" s="207">
        <v>1.0223</v>
      </c>
      <c r="O49" s="207">
        <v>5.3183999999999996</v>
      </c>
      <c r="P49" s="407"/>
      <c r="Q49" s="170"/>
      <c r="R49" s="170"/>
    </row>
    <row r="50" spans="1:18" ht="12.75" customHeight="1" x14ac:dyDescent="0.2">
      <c r="B50" s="178"/>
      <c r="C50" s="178"/>
      <c r="D50" s="178"/>
      <c r="E50" s="178"/>
      <c r="F50" s="178"/>
      <c r="G50" s="178"/>
      <c r="J50" s="212">
        <v>44439</v>
      </c>
      <c r="K50" s="207">
        <v>2.5935999999999999</v>
      </c>
      <c r="L50" s="207">
        <v>4.2427999999999999</v>
      </c>
      <c r="M50" s="207">
        <v>1.6436999999999999</v>
      </c>
      <c r="N50" s="207">
        <v>0.99970000000000003</v>
      </c>
      <c r="O50" s="207">
        <v>5.2873999999999999</v>
      </c>
      <c r="P50" s="407"/>
      <c r="Q50" s="170"/>
      <c r="R50" s="170"/>
    </row>
    <row r="51" spans="1:18" ht="12.75" customHeight="1" x14ac:dyDescent="0.2">
      <c r="B51" s="178"/>
      <c r="C51" s="178"/>
      <c r="D51" s="178"/>
      <c r="E51" s="178"/>
      <c r="F51" s="178"/>
      <c r="G51" s="178"/>
      <c r="P51" s="407"/>
      <c r="Q51" s="170"/>
      <c r="R51" s="170"/>
    </row>
    <row r="52" spans="1:18" ht="12.75" customHeight="1" x14ac:dyDescent="0.2">
      <c r="B52" s="178"/>
      <c r="C52" s="188"/>
      <c r="D52" s="188"/>
      <c r="E52" s="188"/>
      <c r="F52" s="188"/>
      <c r="G52" s="188"/>
      <c r="P52" s="407"/>
      <c r="Q52" s="170"/>
      <c r="R52" s="170"/>
    </row>
    <row r="53" spans="1:18" ht="12.75" customHeight="1" x14ac:dyDescent="0.2">
      <c r="B53" s="178"/>
      <c r="C53" s="192"/>
      <c r="D53" s="192"/>
      <c r="E53" s="192"/>
      <c r="F53" s="192"/>
      <c r="G53" s="192"/>
      <c r="P53" s="407"/>
      <c r="Q53" s="170"/>
      <c r="R53" s="170"/>
    </row>
    <row r="54" spans="1:18" ht="12.75" customHeight="1" x14ac:dyDescent="0.2">
      <c r="B54" s="192"/>
      <c r="C54" s="192"/>
      <c r="D54" s="192"/>
      <c r="E54" s="192"/>
      <c r="F54" s="192"/>
      <c r="G54" s="192"/>
      <c r="P54" s="407"/>
      <c r="Q54" s="170"/>
      <c r="R54" s="170"/>
    </row>
    <row r="55" spans="1:18" ht="12.75" customHeight="1" x14ac:dyDescent="0.2">
      <c r="C55" s="192"/>
      <c r="D55" s="192"/>
      <c r="E55" s="192"/>
      <c r="F55" s="192"/>
      <c r="G55" s="192"/>
      <c r="P55" s="407"/>
      <c r="Q55" s="170"/>
      <c r="R55" s="170"/>
    </row>
    <row r="56" spans="1:18" ht="12.75" customHeight="1" x14ac:dyDescent="0.2">
      <c r="B56" s="188"/>
      <c r="C56" s="183"/>
      <c r="D56" s="183"/>
      <c r="E56" s="183"/>
      <c r="F56" s="183"/>
      <c r="G56" s="183"/>
      <c r="P56" s="407"/>
      <c r="Q56" s="170"/>
      <c r="R56" s="170"/>
    </row>
    <row r="57" spans="1:18" ht="12.75" customHeight="1" x14ac:dyDescent="0.2">
      <c r="P57" s="407"/>
      <c r="Q57" s="170"/>
      <c r="R57" s="170"/>
    </row>
  </sheetData>
  <mergeCells count="2">
    <mergeCell ref="B4:G5"/>
    <mergeCell ref="B29:G30"/>
  </mergeCells>
  <pageMargins left="0.7" right="0.7" top="0.78740157499999996" bottom="0.78740157499999996"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3"/>
  <dimension ref="A1:S154"/>
  <sheetViews>
    <sheetView zoomScaleNormal="100" workbookViewId="0"/>
  </sheetViews>
  <sheetFormatPr defaultColWidth="9.140625" defaultRowHeight="12.75" customHeight="1" x14ac:dyDescent="0.2"/>
  <cols>
    <col min="1" max="1" width="9.140625" style="437"/>
    <col min="2" max="6" width="9.140625" style="437" customWidth="1"/>
    <col min="7" max="8" width="9.140625" style="437"/>
    <col min="9" max="9" width="9.140625" style="432"/>
    <col min="10" max="15" width="9.140625" style="432" customWidth="1"/>
    <col min="16" max="16" width="9.140625" style="326" customWidth="1"/>
    <col min="17" max="16384" width="9.140625" style="169"/>
  </cols>
  <sheetData>
    <row r="1" spans="1:19" ht="12.75" customHeight="1" x14ac:dyDescent="0.2">
      <c r="A1" s="436"/>
      <c r="B1" s="436"/>
      <c r="C1" s="436"/>
      <c r="D1" s="436"/>
      <c r="E1" s="436"/>
      <c r="F1" s="436"/>
      <c r="G1" s="436"/>
      <c r="H1" s="436"/>
      <c r="I1" s="326"/>
      <c r="J1" s="183"/>
      <c r="K1" s="183"/>
      <c r="L1" s="326"/>
      <c r="M1" s="326"/>
      <c r="N1" s="326"/>
      <c r="O1" s="326"/>
      <c r="Q1" s="170"/>
      <c r="R1" s="170"/>
      <c r="S1" s="170"/>
    </row>
    <row r="2" spans="1:19" ht="12.75" customHeight="1" x14ac:dyDescent="0.2">
      <c r="A2" s="169"/>
      <c r="J2" s="183"/>
      <c r="K2" s="183"/>
      <c r="L2" s="326"/>
      <c r="M2" s="326"/>
      <c r="N2" s="326"/>
      <c r="O2" s="326"/>
      <c r="Q2" s="170"/>
      <c r="R2" s="170"/>
      <c r="S2" s="170"/>
    </row>
    <row r="3" spans="1:19" ht="12.75" customHeight="1" x14ac:dyDescent="0.2">
      <c r="B3" s="172" t="s">
        <v>1339</v>
      </c>
      <c r="K3" s="326" t="s">
        <v>1340</v>
      </c>
      <c r="L3" s="326" t="s">
        <v>1341</v>
      </c>
      <c r="M3" s="326" t="s">
        <v>240</v>
      </c>
      <c r="N3" s="326" t="s">
        <v>1035</v>
      </c>
      <c r="O3" s="438" t="s">
        <v>1342</v>
      </c>
      <c r="P3" s="438" t="s">
        <v>1343</v>
      </c>
      <c r="Q3" s="170"/>
      <c r="R3" s="170"/>
      <c r="S3" s="170"/>
    </row>
    <row r="4" spans="1:19" ht="12.75" customHeight="1" x14ac:dyDescent="0.2">
      <c r="B4" s="960" t="s">
        <v>1344</v>
      </c>
      <c r="C4" s="960"/>
      <c r="D4" s="960"/>
      <c r="E4" s="960"/>
      <c r="F4" s="960"/>
      <c r="K4" s="439" t="s">
        <v>1345</v>
      </c>
      <c r="L4" s="439" t="s">
        <v>1214</v>
      </c>
      <c r="M4" s="439" t="s">
        <v>244</v>
      </c>
      <c r="N4" s="439" t="s">
        <v>984</v>
      </c>
      <c r="O4" s="438" t="s">
        <v>1346</v>
      </c>
      <c r="P4" s="438" t="s">
        <v>1347</v>
      </c>
      <c r="Q4" s="170"/>
      <c r="R4" s="170"/>
      <c r="S4" s="170"/>
    </row>
    <row r="5" spans="1:19" ht="12.75" customHeight="1" x14ac:dyDescent="0.2">
      <c r="B5" s="325" t="s">
        <v>1348</v>
      </c>
      <c r="C5" s="436"/>
      <c r="D5" s="436"/>
      <c r="E5" s="436"/>
      <c r="F5" s="436"/>
      <c r="G5" s="436"/>
      <c r="J5" s="440">
        <v>40056</v>
      </c>
      <c r="K5" s="441"/>
      <c r="L5" s="441">
        <v>4.8460000000000001</v>
      </c>
      <c r="M5" s="441">
        <v>3.2612999999999999</v>
      </c>
      <c r="N5" s="441">
        <v>5.1645000000000003</v>
      </c>
      <c r="O5" s="441">
        <v>0.68910000000000005</v>
      </c>
      <c r="P5" s="309">
        <v>1.25</v>
      </c>
      <c r="Q5" s="170"/>
      <c r="R5" s="170"/>
      <c r="S5" s="170"/>
    </row>
    <row r="6" spans="1:19" ht="12.75" customHeight="1" x14ac:dyDescent="0.2">
      <c r="B6" s="442"/>
      <c r="J6" s="440">
        <v>40086</v>
      </c>
      <c r="K6" s="441">
        <v>13.4183</v>
      </c>
      <c r="L6" s="441">
        <v>4.8428000000000004</v>
      </c>
      <c r="M6" s="441">
        <v>3.4605999999999999</v>
      </c>
      <c r="N6" s="441">
        <v>5.2773000000000003</v>
      </c>
      <c r="O6" s="441">
        <v>0.66080000000000005</v>
      </c>
      <c r="P6" s="309">
        <v>1.25</v>
      </c>
      <c r="Q6" s="170"/>
      <c r="R6" s="170"/>
      <c r="S6" s="170"/>
    </row>
    <row r="7" spans="1:19" ht="12.75" customHeight="1" x14ac:dyDescent="0.2">
      <c r="B7" s="442"/>
      <c r="J7" s="440">
        <v>40117</v>
      </c>
      <c r="K7" s="441">
        <v>13.8797</v>
      </c>
      <c r="L7" s="441">
        <v>4.8615000000000004</v>
      </c>
      <c r="M7" s="441">
        <v>3.4089999999999998</v>
      </c>
      <c r="N7" s="441">
        <v>5.3341000000000003</v>
      </c>
      <c r="O7" s="441">
        <v>0.65139999999999998</v>
      </c>
      <c r="P7" s="309">
        <v>1.25</v>
      </c>
      <c r="Q7" s="170"/>
      <c r="R7" s="170"/>
      <c r="S7" s="170"/>
    </row>
    <row r="8" spans="1:19" ht="12.75" customHeight="1" x14ac:dyDescent="0.2">
      <c r="J8" s="440">
        <v>40147</v>
      </c>
      <c r="K8" s="441">
        <v>13.839399999999999</v>
      </c>
      <c r="L8" s="441">
        <v>4.8975</v>
      </c>
      <c r="M8" s="441">
        <v>3.4154</v>
      </c>
      <c r="N8" s="441">
        <v>5.3525999999999998</v>
      </c>
      <c r="O8" s="441">
        <v>0.63670000000000004</v>
      </c>
      <c r="P8" s="309">
        <v>1.25</v>
      </c>
      <c r="Q8" s="170"/>
      <c r="R8" s="170"/>
      <c r="S8" s="170"/>
    </row>
    <row r="9" spans="1:19" ht="12.75" customHeight="1" x14ac:dyDescent="0.2">
      <c r="J9" s="440">
        <v>40178</v>
      </c>
      <c r="K9" s="441">
        <v>13.6965</v>
      </c>
      <c r="L9" s="441">
        <v>4.9584999999999999</v>
      </c>
      <c r="M9" s="441">
        <v>3.4923999999999999</v>
      </c>
      <c r="N9" s="441">
        <v>5.4207000000000001</v>
      </c>
      <c r="O9" s="441">
        <v>0.59789999999999999</v>
      </c>
      <c r="P9" s="309">
        <v>1</v>
      </c>
      <c r="Q9" s="170"/>
      <c r="R9" s="170"/>
      <c r="S9" s="170"/>
    </row>
    <row r="10" spans="1:19" ht="12.75" customHeight="1" x14ac:dyDescent="0.2">
      <c r="J10" s="440">
        <v>40209</v>
      </c>
      <c r="K10" s="441">
        <v>13.952999999999999</v>
      </c>
      <c r="L10" s="441">
        <v>4.7777000000000003</v>
      </c>
      <c r="M10" s="441">
        <v>3.4239000000000002</v>
      </c>
      <c r="N10" s="441">
        <v>5.3314000000000004</v>
      </c>
      <c r="O10" s="441">
        <v>0.59279999999999999</v>
      </c>
      <c r="P10" s="309">
        <v>1</v>
      </c>
      <c r="Q10" s="170"/>
      <c r="R10" s="170"/>
      <c r="S10" s="170"/>
    </row>
    <row r="11" spans="1:19" ht="12.75" customHeight="1" x14ac:dyDescent="0.2">
      <c r="J11" s="440">
        <v>40237</v>
      </c>
      <c r="K11" s="441">
        <v>14.054399999999999</v>
      </c>
      <c r="L11" s="441">
        <v>4.7454999999999998</v>
      </c>
      <c r="M11" s="441">
        <v>3.3529</v>
      </c>
      <c r="N11" s="441">
        <v>5.3047000000000004</v>
      </c>
      <c r="O11" s="441">
        <v>0.60099999999999998</v>
      </c>
      <c r="P11" s="309">
        <v>1</v>
      </c>
      <c r="Q11" s="170"/>
      <c r="R11" s="170"/>
      <c r="S11" s="170"/>
    </row>
    <row r="12" spans="1:19" ht="12.75" customHeight="1" x14ac:dyDescent="0.2">
      <c r="J12" s="440">
        <v>40268</v>
      </c>
      <c r="K12" s="441">
        <v>14.142099999999999</v>
      </c>
      <c r="L12" s="441">
        <v>4.7788000000000004</v>
      </c>
      <c r="M12" s="441">
        <v>3.4222000000000001</v>
      </c>
      <c r="N12" s="441">
        <v>5.3700999999999999</v>
      </c>
      <c r="O12" s="441">
        <v>0.58530000000000004</v>
      </c>
      <c r="P12" s="309">
        <v>1</v>
      </c>
      <c r="Q12" s="170"/>
      <c r="R12" s="170"/>
      <c r="S12" s="170"/>
    </row>
    <row r="13" spans="1:19" ht="12.75" customHeight="1" x14ac:dyDescent="0.2">
      <c r="J13" s="440">
        <v>40298</v>
      </c>
      <c r="K13" s="441">
        <v>13.8268</v>
      </c>
      <c r="L13" s="441">
        <v>4.6958000000000002</v>
      </c>
      <c r="M13" s="441">
        <v>3.5034000000000001</v>
      </c>
      <c r="N13" s="441">
        <v>5.3308999999999997</v>
      </c>
      <c r="O13" s="441">
        <v>0.59009999999999996</v>
      </c>
      <c r="P13" s="309">
        <v>1</v>
      </c>
      <c r="Q13" s="170"/>
      <c r="R13" s="170"/>
      <c r="S13" s="170"/>
    </row>
    <row r="14" spans="1:19" ht="12.75" customHeight="1" x14ac:dyDescent="0.2">
      <c r="J14" s="440">
        <v>40329</v>
      </c>
      <c r="K14" s="441">
        <v>13.4336</v>
      </c>
      <c r="L14" s="441">
        <v>4.5712999999999999</v>
      </c>
      <c r="M14" s="441">
        <v>3.3336000000000001</v>
      </c>
      <c r="N14" s="441">
        <v>5.1611000000000002</v>
      </c>
      <c r="O14" s="441">
        <v>0.58720000000000006</v>
      </c>
      <c r="P14" s="309">
        <v>0.75</v>
      </c>
      <c r="Q14" s="170"/>
      <c r="R14" s="170"/>
      <c r="S14" s="170"/>
    </row>
    <row r="15" spans="1:19" ht="12.75" customHeight="1" x14ac:dyDescent="0.2">
      <c r="J15" s="440">
        <v>40359</v>
      </c>
      <c r="K15" s="441">
        <v>13.860900000000001</v>
      </c>
      <c r="L15" s="441">
        <v>4.4821</v>
      </c>
      <c r="M15" s="441">
        <v>3.2145000000000001</v>
      </c>
      <c r="N15" s="441">
        <v>5.1220999999999997</v>
      </c>
      <c r="O15" s="441">
        <v>0.58160000000000001</v>
      </c>
      <c r="P15" s="309">
        <v>0.75</v>
      </c>
      <c r="Q15" s="170"/>
      <c r="R15" s="170"/>
      <c r="S15" s="170"/>
    </row>
    <row r="16" spans="1:19" ht="12.75" customHeight="1" x14ac:dyDescent="0.2">
      <c r="J16" s="440">
        <v>40390</v>
      </c>
      <c r="K16" s="441">
        <v>13.8491</v>
      </c>
      <c r="L16" s="441">
        <v>4.4115000000000002</v>
      </c>
      <c r="M16" s="441">
        <v>3.2989000000000002</v>
      </c>
      <c r="N16" s="441">
        <v>5.1173000000000002</v>
      </c>
      <c r="O16" s="441">
        <v>0.59099999999999997</v>
      </c>
      <c r="P16" s="309">
        <v>0.75</v>
      </c>
      <c r="Q16" s="170"/>
      <c r="R16" s="170"/>
      <c r="S16" s="170"/>
    </row>
    <row r="17" spans="2:19" ht="12.75" customHeight="1" x14ac:dyDescent="0.2">
      <c r="J17" s="440">
        <v>40421</v>
      </c>
      <c r="K17" s="441">
        <v>14.0794</v>
      </c>
      <c r="L17" s="441">
        <v>4.3716999999999997</v>
      </c>
      <c r="M17" s="441">
        <v>3.2513999999999998</v>
      </c>
      <c r="N17" s="441">
        <v>5.1050000000000004</v>
      </c>
      <c r="O17" s="441">
        <v>0.59299999999999997</v>
      </c>
      <c r="P17" s="309">
        <v>0.75</v>
      </c>
      <c r="Q17" s="170"/>
      <c r="R17" s="170"/>
      <c r="S17" s="170"/>
    </row>
    <row r="18" spans="2:19" ht="12.75" customHeight="1" x14ac:dyDescent="0.2">
      <c r="J18" s="440">
        <v>40451</v>
      </c>
      <c r="K18" s="441">
        <v>14.098699999999999</v>
      </c>
      <c r="L18" s="441">
        <v>4.2253999999999996</v>
      </c>
      <c r="M18" s="441">
        <v>3.2869000000000002</v>
      </c>
      <c r="N18" s="441">
        <v>5.1089000000000002</v>
      </c>
      <c r="O18" s="441">
        <v>0.56559999999999999</v>
      </c>
      <c r="P18" s="309">
        <v>0.75</v>
      </c>
      <c r="Q18" s="170"/>
      <c r="R18" s="170"/>
      <c r="S18" s="170"/>
    </row>
    <row r="19" spans="2:19" ht="12.75" customHeight="1" x14ac:dyDescent="0.2">
      <c r="J19" s="440">
        <v>40482</v>
      </c>
      <c r="K19" s="441">
        <v>13.907299999999999</v>
      </c>
      <c r="L19" s="441">
        <v>4.0972999999999997</v>
      </c>
      <c r="M19" s="441">
        <v>3.2599</v>
      </c>
      <c r="N19" s="441">
        <v>5.0060000000000002</v>
      </c>
      <c r="O19" s="441">
        <v>0.61009999999999998</v>
      </c>
      <c r="P19" s="309">
        <v>0.75</v>
      </c>
      <c r="Q19" s="170"/>
      <c r="R19" s="170"/>
      <c r="S19" s="170"/>
    </row>
    <row r="20" spans="2:19" ht="12.75" customHeight="1" x14ac:dyDescent="0.2">
      <c r="J20" s="440">
        <v>40512</v>
      </c>
      <c r="K20" s="441">
        <v>14.0533</v>
      </c>
      <c r="L20" s="441">
        <v>4.016</v>
      </c>
      <c r="M20" s="441">
        <v>3.2993999999999999</v>
      </c>
      <c r="N20" s="441">
        <v>5.0044000000000004</v>
      </c>
      <c r="O20" s="441">
        <v>0.61099999999999999</v>
      </c>
      <c r="P20" s="309">
        <v>0.75</v>
      </c>
      <c r="Q20" s="170"/>
      <c r="R20" s="170"/>
      <c r="S20" s="170"/>
    </row>
    <row r="21" spans="2:19" ht="12.75" customHeight="1" x14ac:dyDescent="0.2">
      <c r="J21" s="440">
        <v>40543</v>
      </c>
      <c r="K21" s="441">
        <v>13.447800000000001</v>
      </c>
      <c r="L21" s="441">
        <v>3.9519000000000002</v>
      </c>
      <c r="M21" s="441">
        <v>3.2543000000000002</v>
      </c>
      <c r="N21" s="441">
        <v>4.8837999999999999</v>
      </c>
      <c r="O21" s="441">
        <v>0.60199999999999998</v>
      </c>
      <c r="P21" s="309">
        <v>0.75</v>
      </c>
      <c r="Q21" s="170"/>
      <c r="R21" s="170"/>
      <c r="S21" s="170"/>
    </row>
    <row r="22" spans="2:19" ht="12.75" customHeight="1" x14ac:dyDescent="0.2">
      <c r="C22" s="443"/>
      <c r="D22" s="443"/>
      <c r="E22" s="443"/>
      <c r="F22" s="443"/>
      <c r="J22" s="440">
        <v>40574</v>
      </c>
      <c r="K22" s="441">
        <v>13.702500000000001</v>
      </c>
      <c r="L22" s="441">
        <v>3.9094000000000002</v>
      </c>
      <c r="M22" s="441">
        <v>3.0798999999999999</v>
      </c>
      <c r="N22" s="441">
        <v>4.8029999999999999</v>
      </c>
      <c r="O22" s="441">
        <v>0.61209999999999998</v>
      </c>
      <c r="P22" s="309">
        <v>0.75</v>
      </c>
      <c r="Q22" s="170"/>
      <c r="R22" s="170"/>
      <c r="S22" s="170"/>
    </row>
    <row r="23" spans="2:19" ht="12.75" customHeight="1" x14ac:dyDescent="0.2">
      <c r="J23" s="440">
        <v>40602</v>
      </c>
      <c r="K23" s="441">
        <v>13.9041</v>
      </c>
      <c r="L23" s="441">
        <v>3.9426999999999999</v>
      </c>
      <c r="M23" s="441">
        <v>3.0411000000000001</v>
      </c>
      <c r="N23" s="441">
        <v>4.8196000000000003</v>
      </c>
      <c r="O23" s="441">
        <v>0.61040000000000005</v>
      </c>
      <c r="P23" s="309">
        <v>0.75</v>
      </c>
      <c r="Q23" s="170"/>
    </row>
    <row r="24" spans="2:19" ht="12.75" customHeight="1" x14ac:dyDescent="0.2">
      <c r="B24" s="205" t="s">
        <v>335</v>
      </c>
      <c r="J24" s="440">
        <v>40633</v>
      </c>
      <c r="K24" s="441">
        <v>13.6196</v>
      </c>
      <c r="L24" s="441">
        <v>3.9016000000000002</v>
      </c>
      <c r="M24" s="441">
        <v>2.9874000000000001</v>
      </c>
      <c r="N24" s="441">
        <v>4.7473999999999998</v>
      </c>
      <c r="O24" s="441">
        <v>0.61639999999999995</v>
      </c>
      <c r="P24" s="309">
        <v>0.75</v>
      </c>
      <c r="Q24" s="170"/>
    </row>
    <row r="25" spans="2:19" ht="12.75" customHeight="1" x14ac:dyDescent="0.2">
      <c r="B25" s="807" t="s">
        <v>1349</v>
      </c>
      <c r="C25" s="807"/>
      <c r="D25" s="807"/>
      <c r="E25" s="807"/>
      <c r="F25" s="807"/>
      <c r="G25" s="807"/>
      <c r="J25" s="440">
        <v>40663</v>
      </c>
      <c r="K25" s="441">
        <v>13.3232</v>
      </c>
      <c r="L25" s="441">
        <v>3.8755000000000002</v>
      </c>
      <c r="M25" s="441">
        <v>2.9922</v>
      </c>
      <c r="N25" s="441">
        <v>4.68</v>
      </c>
      <c r="O25" s="441">
        <v>0.61580000000000001</v>
      </c>
      <c r="P25" s="309">
        <v>0.75</v>
      </c>
      <c r="Q25" s="170"/>
    </row>
    <row r="26" spans="2:19" ht="12.75" customHeight="1" x14ac:dyDescent="0.2">
      <c r="B26" s="807"/>
      <c r="C26" s="807"/>
      <c r="D26" s="807"/>
      <c r="E26" s="807"/>
      <c r="F26" s="807"/>
      <c r="G26" s="807"/>
      <c r="J26" s="440">
        <v>40694</v>
      </c>
      <c r="K26" s="441">
        <v>13.2164</v>
      </c>
      <c r="L26" s="441">
        <v>3.8180999999999998</v>
      </c>
      <c r="M26" s="441">
        <v>2.9937</v>
      </c>
      <c r="N26" s="441">
        <v>4.6398000000000001</v>
      </c>
      <c r="O26" s="441">
        <v>0.61380000000000001</v>
      </c>
      <c r="P26" s="309">
        <v>0.75</v>
      </c>
      <c r="Q26" s="170"/>
      <c r="R26" s="170"/>
      <c r="S26" s="170"/>
    </row>
    <row r="27" spans="2:19" ht="12.75" customHeight="1" x14ac:dyDescent="0.2">
      <c r="B27" s="807"/>
      <c r="C27" s="807"/>
      <c r="D27" s="807"/>
      <c r="E27" s="807"/>
      <c r="F27" s="807"/>
      <c r="G27" s="807"/>
      <c r="H27" s="444"/>
      <c r="J27" s="440">
        <v>40724</v>
      </c>
      <c r="K27" s="441">
        <v>13.1412</v>
      </c>
      <c r="L27" s="441">
        <v>3.7959000000000001</v>
      </c>
      <c r="M27" s="441">
        <v>2.9881000000000002</v>
      </c>
      <c r="N27" s="441">
        <v>4.6127000000000002</v>
      </c>
      <c r="O27" s="441">
        <v>0.62739999999999996</v>
      </c>
      <c r="P27" s="309">
        <v>0.75</v>
      </c>
      <c r="Q27" s="170"/>
      <c r="R27" s="170"/>
      <c r="S27" s="170"/>
    </row>
    <row r="28" spans="2:19" ht="12.75" customHeight="1" x14ac:dyDescent="0.2">
      <c r="B28" s="445"/>
      <c r="C28" s="445"/>
      <c r="D28" s="445"/>
      <c r="E28" s="445"/>
      <c r="F28" s="445"/>
      <c r="G28" s="445"/>
      <c r="H28" s="444"/>
      <c r="J28" s="440">
        <v>40755</v>
      </c>
      <c r="K28" s="441">
        <v>13.0786</v>
      </c>
      <c r="L28" s="441">
        <v>3.7602000000000002</v>
      </c>
      <c r="M28" s="441">
        <v>2.8521999999999998</v>
      </c>
      <c r="N28" s="441">
        <v>4.5259</v>
      </c>
      <c r="O28" s="441">
        <v>0.62560000000000004</v>
      </c>
      <c r="P28" s="309">
        <v>0.75</v>
      </c>
      <c r="Q28" s="170"/>
      <c r="R28" s="170"/>
      <c r="S28" s="170"/>
    </row>
    <row r="29" spans="2:19" ht="12.75" customHeight="1" x14ac:dyDescent="0.2">
      <c r="B29" s="445"/>
      <c r="C29" s="445"/>
      <c r="D29" s="445"/>
      <c r="E29" s="445"/>
      <c r="F29" s="445"/>
      <c r="G29" s="445"/>
      <c r="H29" s="444"/>
      <c r="J29" s="440">
        <v>40786</v>
      </c>
      <c r="K29" s="441">
        <v>13.1393</v>
      </c>
      <c r="L29" s="441">
        <v>3.7574999999999998</v>
      </c>
      <c r="M29" s="441">
        <v>2.7271000000000001</v>
      </c>
      <c r="N29" s="441">
        <v>4.4813000000000001</v>
      </c>
      <c r="O29" s="441">
        <v>0.62290000000000001</v>
      </c>
      <c r="P29" s="309">
        <v>0.75</v>
      </c>
      <c r="Q29" s="170"/>
      <c r="R29" s="170"/>
      <c r="S29" s="170"/>
    </row>
    <row r="30" spans="2:19" ht="12.75" customHeight="1" x14ac:dyDescent="0.2">
      <c r="J30" s="440">
        <v>40816</v>
      </c>
      <c r="K30" s="441">
        <v>13.1745</v>
      </c>
      <c r="L30" s="441">
        <v>3.6204999999999998</v>
      </c>
      <c r="M30" s="441">
        <v>2.7570999999999999</v>
      </c>
      <c r="N30" s="441">
        <v>4.4275000000000002</v>
      </c>
      <c r="O30" s="441">
        <v>0.61899999999999999</v>
      </c>
      <c r="P30" s="309">
        <v>0.75</v>
      </c>
      <c r="Q30" s="170"/>
      <c r="R30" s="170"/>
      <c r="S30" s="170"/>
    </row>
    <row r="31" spans="2:19" ht="12.75" customHeight="1" x14ac:dyDescent="0.2">
      <c r="B31" s="172" t="s">
        <v>1350</v>
      </c>
      <c r="C31" s="446"/>
      <c r="D31" s="446"/>
      <c r="E31" s="446"/>
      <c r="F31" s="446"/>
      <c r="G31" s="447"/>
      <c r="J31" s="440">
        <v>40847</v>
      </c>
      <c r="K31" s="441">
        <v>13.3621</v>
      </c>
      <c r="L31" s="441">
        <v>3.4971999999999999</v>
      </c>
      <c r="M31" s="441">
        <v>2.7044999999999999</v>
      </c>
      <c r="N31" s="441">
        <v>4.3616999999999999</v>
      </c>
      <c r="O31" s="441">
        <v>0.61760000000000004</v>
      </c>
      <c r="P31" s="309">
        <v>0.75</v>
      </c>
      <c r="Q31" s="170"/>
      <c r="R31" s="170"/>
      <c r="S31" s="170"/>
    </row>
    <row r="32" spans="2:19" ht="12.75" customHeight="1" x14ac:dyDescent="0.2">
      <c r="B32" s="327" t="s">
        <v>1351</v>
      </c>
      <c r="C32" s="327"/>
      <c r="D32" s="327"/>
      <c r="E32" s="327"/>
      <c r="F32" s="327"/>
      <c r="G32" s="447"/>
      <c r="J32" s="440">
        <v>40877</v>
      </c>
      <c r="K32" s="441">
        <v>13.2646</v>
      </c>
      <c r="L32" s="441">
        <v>3.3847</v>
      </c>
      <c r="M32" s="441">
        <v>2.7654000000000001</v>
      </c>
      <c r="N32" s="441">
        <v>4.3220000000000001</v>
      </c>
      <c r="O32" s="441">
        <v>0.59760000000000002</v>
      </c>
      <c r="P32" s="309">
        <v>0.75</v>
      </c>
      <c r="Q32" s="170"/>
      <c r="R32" s="170"/>
      <c r="S32" s="170"/>
    </row>
    <row r="33" spans="1:19" ht="12.75" customHeight="1" x14ac:dyDescent="0.2">
      <c r="A33" s="447"/>
      <c r="B33" s="325" t="s">
        <v>1352</v>
      </c>
      <c r="C33" s="275"/>
      <c r="D33" s="275"/>
      <c r="E33" s="275"/>
      <c r="F33" s="275"/>
      <c r="G33" s="448"/>
      <c r="H33" s="447"/>
      <c r="J33" s="440">
        <v>40908</v>
      </c>
      <c r="K33" s="441">
        <v>12.968400000000001</v>
      </c>
      <c r="L33" s="441">
        <v>3.3285999999999998</v>
      </c>
      <c r="M33" s="441">
        <v>2.8111000000000002</v>
      </c>
      <c r="N33" s="441">
        <v>4.2788000000000004</v>
      </c>
      <c r="O33" s="441">
        <v>0.6089</v>
      </c>
      <c r="P33" s="309">
        <v>0.75</v>
      </c>
      <c r="Q33" s="170"/>
      <c r="R33" s="170"/>
      <c r="S33" s="170"/>
    </row>
    <row r="34" spans="1:19" ht="12.75" customHeight="1" x14ac:dyDescent="0.2">
      <c r="A34" s="447"/>
      <c r="B34" s="449"/>
      <c r="C34" s="450"/>
      <c r="D34" s="450"/>
      <c r="E34" s="450"/>
      <c r="F34" s="450"/>
      <c r="G34" s="447"/>
      <c r="H34" s="447"/>
      <c r="J34" s="440">
        <v>40939</v>
      </c>
      <c r="K34" s="441">
        <v>13.3931</v>
      </c>
      <c r="L34" s="441">
        <v>3.3268</v>
      </c>
      <c r="M34" s="441">
        <v>2.6854</v>
      </c>
      <c r="N34" s="441">
        <v>4.2622</v>
      </c>
      <c r="O34" s="441">
        <v>0.62470000000000003</v>
      </c>
      <c r="P34" s="309">
        <v>0.75</v>
      </c>
      <c r="Q34" s="170"/>
      <c r="R34" s="170"/>
      <c r="S34" s="170"/>
    </row>
    <row r="35" spans="1:19" ht="12.75" customHeight="1" x14ac:dyDescent="0.2">
      <c r="A35" s="447"/>
      <c r="B35" s="449"/>
      <c r="C35" s="450"/>
      <c r="D35" s="450"/>
      <c r="E35" s="450"/>
      <c r="F35" s="450"/>
      <c r="G35" s="447"/>
      <c r="H35" s="447"/>
      <c r="J35" s="440">
        <v>40968</v>
      </c>
      <c r="K35" s="441">
        <v>13.5923</v>
      </c>
      <c r="L35" s="441">
        <v>3.3203</v>
      </c>
      <c r="M35" s="441">
        <v>2.6682000000000001</v>
      </c>
      <c r="N35" s="441">
        <v>4.2721</v>
      </c>
      <c r="O35" s="441">
        <v>0.62</v>
      </c>
      <c r="P35" s="309">
        <v>0.75</v>
      </c>
      <c r="Q35" s="170"/>
      <c r="R35" s="170"/>
      <c r="S35" s="170"/>
    </row>
    <row r="36" spans="1:19" ht="12.75" customHeight="1" x14ac:dyDescent="0.2">
      <c r="A36" s="447"/>
      <c r="B36" s="451"/>
      <c r="C36" s="452"/>
      <c r="D36" s="452"/>
      <c r="E36" s="452"/>
      <c r="F36" s="452"/>
      <c r="G36" s="447"/>
      <c r="H36" s="447"/>
      <c r="J36" s="440">
        <v>40999</v>
      </c>
      <c r="K36" s="441">
        <v>13.3757</v>
      </c>
      <c r="L36" s="441">
        <v>3.3538000000000001</v>
      </c>
      <c r="M36" s="441">
        <v>2.7233999999999998</v>
      </c>
      <c r="N36" s="441">
        <v>4.2864000000000004</v>
      </c>
      <c r="O36" s="441">
        <v>0.629</v>
      </c>
      <c r="P36" s="309">
        <v>0.75</v>
      </c>
      <c r="Q36" s="170"/>
      <c r="R36" s="170"/>
      <c r="S36" s="170"/>
    </row>
    <row r="37" spans="1:19" ht="12.75" customHeight="1" x14ac:dyDescent="0.2">
      <c r="A37" s="447"/>
      <c r="B37" s="447"/>
      <c r="C37" s="447"/>
      <c r="D37" s="447"/>
      <c r="E37" s="447"/>
      <c r="F37" s="447"/>
      <c r="G37" s="447"/>
      <c r="H37" s="447"/>
      <c r="J37" s="440">
        <v>41029</v>
      </c>
      <c r="K37" s="441">
        <v>13.5875</v>
      </c>
      <c r="L37" s="441">
        <v>3.3738000000000001</v>
      </c>
      <c r="M37" s="441">
        <v>2.6699000000000002</v>
      </c>
      <c r="N37" s="441">
        <v>4.2891000000000004</v>
      </c>
      <c r="O37" s="441">
        <v>0.63649999999999995</v>
      </c>
      <c r="P37" s="309">
        <v>0.75</v>
      </c>
      <c r="Q37" s="170"/>
      <c r="R37" s="170"/>
      <c r="S37" s="170"/>
    </row>
    <row r="38" spans="1:19" ht="12.75" customHeight="1" x14ac:dyDescent="0.2">
      <c r="A38" s="447"/>
      <c r="B38" s="447"/>
      <c r="C38" s="447"/>
      <c r="D38" s="447"/>
      <c r="E38" s="447"/>
      <c r="F38" s="447"/>
      <c r="G38" s="447"/>
      <c r="H38" s="447"/>
      <c r="J38" s="440">
        <v>41060</v>
      </c>
      <c r="K38" s="441">
        <v>13.505699999999999</v>
      </c>
      <c r="L38" s="441">
        <v>3.3347000000000002</v>
      </c>
      <c r="M38" s="441">
        <v>2.714</v>
      </c>
      <c r="N38" s="441">
        <v>4.2831000000000001</v>
      </c>
      <c r="O38" s="441">
        <v>0.63060000000000005</v>
      </c>
      <c r="P38" s="309">
        <v>0.75</v>
      </c>
      <c r="Q38" s="170"/>
      <c r="R38" s="170"/>
      <c r="S38" s="170"/>
    </row>
    <row r="39" spans="1:19" ht="12.75" customHeight="1" x14ac:dyDescent="0.2">
      <c r="A39" s="447"/>
      <c r="B39" s="447"/>
      <c r="C39" s="447"/>
      <c r="D39" s="447"/>
      <c r="E39" s="447"/>
      <c r="F39" s="447"/>
      <c r="G39" s="447"/>
      <c r="H39" s="447"/>
      <c r="J39" s="440">
        <v>41090</v>
      </c>
      <c r="K39" s="441">
        <v>13.463100000000001</v>
      </c>
      <c r="L39" s="441">
        <v>3.2776000000000001</v>
      </c>
      <c r="M39" s="441">
        <v>2.7511999999999999</v>
      </c>
      <c r="N39" s="441">
        <v>4.2617000000000003</v>
      </c>
      <c r="O39" s="441">
        <v>0.62960000000000005</v>
      </c>
      <c r="P39" s="309">
        <v>0.5</v>
      </c>
      <c r="Q39" s="170"/>
      <c r="R39" s="170"/>
      <c r="S39" s="170"/>
    </row>
    <row r="40" spans="1:19" ht="12.75" customHeight="1" x14ac:dyDescent="0.2">
      <c r="A40" s="447"/>
      <c r="B40" s="447"/>
      <c r="C40" s="447"/>
      <c r="D40" s="447"/>
      <c r="E40" s="447"/>
      <c r="F40" s="447"/>
      <c r="G40" s="447"/>
      <c r="H40" s="447"/>
      <c r="J40" s="440">
        <v>41121</v>
      </c>
      <c r="K40" s="441">
        <v>13.8361</v>
      </c>
      <c r="L40" s="441">
        <v>3.2585999999999999</v>
      </c>
      <c r="M40" s="441">
        <v>2.5503999999999998</v>
      </c>
      <c r="N40" s="441">
        <v>4.2117000000000004</v>
      </c>
      <c r="O40" s="441">
        <v>0.61799999999999999</v>
      </c>
      <c r="P40" s="309">
        <v>0.5</v>
      </c>
      <c r="Q40" s="170"/>
      <c r="R40" s="170"/>
      <c r="S40" s="170"/>
    </row>
    <row r="41" spans="1:19" ht="12.75" customHeight="1" x14ac:dyDescent="0.2">
      <c r="A41" s="447"/>
      <c r="B41" s="447"/>
      <c r="C41" s="447"/>
      <c r="D41" s="447"/>
      <c r="E41" s="447"/>
      <c r="F41" s="447"/>
      <c r="G41" s="447"/>
      <c r="H41" s="447"/>
      <c r="J41" s="440">
        <v>41152</v>
      </c>
      <c r="K41" s="441">
        <v>13.9137</v>
      </c>
      <c r="L41" s="441">
        <v>3.2121</v>
      </c>
      <c r="M41" s="441">
        <v>2.4834000000000001</v>
      </c>
      <c r="N41" s="441">
        <v>4.1661000000000001</v>
      </c>
      <c r="O41" s="441">
        <v>0.61560000000000004</v>
      </c>
      <c r="P41" s="309">
        <v>0.5</v>
      </c>
      <c r="Q41" s="170"/>
      <c r="R41" s="170"/>
      <c r="S41" s="170"/>
    </row>
    <row r="42" spans="1:19" ht="12.75" customHeight="1" x14ac:dyDescent="0.2">
      <c r="A42" s="447"/>
      <c r="B42" s="453"/>
      <c r="C42" s="447"/>
      <c r="D42" s="447"/>
      <c r="E42" s="447"/>
      <c r="F42" s="447"/>
      <c r="G42" s="447"/>
      <c r="H42" s="447"/>
      <c r="J42" s="440">
        <v>41182</v>
      </c>
      <c r="K42" s="441">
        <v>13.512</v>
      </c>
      <c r="L42" s="441">
        <v>3.1543999999999999</v>
      </c>
      <c r="M42" s="441">
        <v>2.4159000000000002</v>
      </c>
      <c r="N42" s="441">
        <v>4.0541999999999998</v>
      </c>
      <c r="O42" s="441">
        <v>0.62450000000000006</v>
      </c>
      <c r="P42" s="309">
        <v>0.5</v>
      </c>
      <c r="Q42" s="170"/>
      <c r="R42" s="170"/>
      <c r="S42" s="170"/>
    </row>
    <row r="43" spans="1:19" ht="12.75" customHeight="1" x14ac:dyDescent="0.2">
      <c r="A43" s="447"/>
      <c r="B43" s="454"/>
      <c r="C43" s="447"/>
      <c r="D43" s="447"/>
      <c r="E43" s="447"/>
      <c r="F43" s="447"/>
      <c r="G43" s="447"/>
      <c r="H43" s="447"/>
      <c r="J43" s="440">
        <v>41213</v>
      </c>
      <c r="K43" s="441">
        <v>13.4411</v>
      </c>
      <c r="L43" s="441">
        <v>3.1640999999999999</v>
      </c>
      <c r="M43" s="441">
        <v>2.2151999999999998</v>
      </c>
      <c r="N43" s="441">
        <v>3.9723999999999999</v>
      </c>
      <c r="O43" s="441">
        <v>0.61519999999999997</v>
      </c>
      <c r="P43" s="309">
        <v>0.25</v>
      </c>
      <c r="Q43" s="170"/>
      <c r="R43" s="170"/>
      <c r="S43" s="170"/>
    </row>
    <row r="44" spans="1:19" ht="12.75" customHeight="1" x14ac:dyDescent="0.2">
      <c r="B44" s="447"/>
      <c r="C44" s="447"/>
      <c r="D44" s="447"/>
      <c r="E44" s="447"/>
      <c r="F44" s="447"/>
      <c r="G44" s="447"/>
      <c r="J44" s="440">
        <v>41243</v>
      </c>
      <c r="K44" s="441">
        <v>14.106</v>
      </c>
      <c r="L44" s="441">
        <v>3.0438999999999998</v>
      </c>
      <c r="M44" s="441">
        <v>2.2094999999999998</v>
      </c>
      <c r="N44" s="441">
        <v>3.9868999999999999</v>
      </c>
      <c r="O44" s="441">
        <v>0.58360000000000001</v>
      </c>
      <c r="P44" s="309">
        <v>0.05</v>
      </c>
      <c r="Q44" s="170"/>
      <c r="R44" s="170"/>
      <c r="S44" s="170"/>
    </row>
    <row r="45" spans="1:19" ht="12.75" customHeight="1" x14ac:dyDescent="0.2">
      <c r="B45" s="447"/>
      <c r="C45" s="447"/>
      <c r="D45" s="447"/>
      <c r="E45" s="447"/>
      <c r="F45" s="447"/>
      <c r="G45" s="447"/>
      <c r="J45" s="440">
        <v>41274</v>
      </c>
      <c r="K45" s="441">
        <v>14.0131</v>
      </c>
      <c r="L45" s="441">
        <v>2.9373</v>
      </c>
      <c r="M45" s="441">
        <v>2.3289</v>
      </c>
      <c r="N45" s="441">
        <v>3.9788999999999999</v>
      </c>
      <c r="O45" s="441">
        <v>0.57369999999999999</v>
      </c>
      <c r="P45" s="309">
        <v>0.05</v>
      </c>
      <c r="Q45" s="170"/>
      <c r="R45" s="170"/>
      <c r="S45" s="170"/>
    </row>
    <row r="46" spans="1:19" ht="12.75" customHeight="1" x14ac:dyDescent="0.2">
      <c r="B46" s="447"/>
      <c r="C46" s="447"/>
      <c r="D46" s="447"/>
      <c r="E46" s="447"/>
      <c r="F46" s="447"/>
      <c r="G46" s="447"/>
      <c r="J46" s="440">
        <v>41305</v>
      </c>
      <c r="K46" s="441">
        <v>14.125299999999999</v>
      </c>
      <c r="L46" s="441">
        <v>3.0840999999999998</v>
      </c>
      <c r="M46" s="441">
        <v>2.2526999999999999</v>
      </c>
      <c r="N46" s="441">
        <v>4.0124000000000004</v>
      </c>
      <c r="O46" s="441">
        <v>0.53400000000000003</v>
      </c>
      <c r="P46" s="309">
        <v>0.05</v>
      </c>
      <c r="Q46" s="170"/>
      <c r="R46" s="170"/>
      <c r="S46" s="170"/>
    </row>
    <row r="47" spans="1:19" ht="12.75" customHeight="1" x14ac:dyDescent="0.2">
      <c r="B47" s="447"/>
      <c r="C47" s="447"/>
      <c r="D47" s="447"/>
      <c r="E47" s="447"/>
      <c r="F47" s="447"/>
      <c r="G47" s="447"/>
      <c r="J47" s="440">
        <v>41333</v>
      </c>
      <c r="K47" s="441">
        <v>14.567399999999999</v>
      </c>
      <c r="L47" s="441">
        <v>3.1111</v>
      </c>
      <c r="M47" s="441">
        <v>2.1659999999999999</v>
      </c>
      <c r="N47" s="441">
        <v>4.0331999999999999</v>
      </c>
      <c r="O47" s="441">
        <v>0.54279999999999995</v>
      </c>
      <c r="P47" s="309">
        <v>0.05</v>
      </c>
      <c r="Q47" s="170"/>
      <c r="R47" s="170"/>
      <c r="S47" s="170"/>
    </row>
    <row r="48" spans="1:19" ht="12.75" customHeight="1" x14ac:dyDescent="0.2">
      <c r="B48" s="447"/>
      <c r="C48" s="447"/>
      <c r="D48" s="447"/>
      <c r="E48" s="447"/>
      <c r="F48" s="447"/>
      <c r="G48" s="447"/>
      <c r="J48" s="440">
        <v>41364</v>
      </c>
      <c r="K48" s="441">
        <v>14.379300000000001</v>
      </c>
      <c r="L48" s="441">
        <v>3.0333000000000001</v>
      </c>
      <c r="M48" s="441">
        <v>2.2018</v>
      </c>
      <c r="N48" s="441">
        <v>3.9899</v>
      </c>
      <c r="O48" s="441">
        <v>0.51139999999999997</v>
      </c>
      <c r="P48" s="309">
        <v>0.05</v>
      </c>
      <c r="Q48" s="170"/>
      <c r="R48" s="170"/>
      <c r="S48" s="170"/>
    </row>
    <row r="49" spans="2:19" ht="12.75" customHeight="1" x14ac:dyDescent="0.2">
      <c r="B49" s="447"/>
      <c r="C49" s="447"/>
      <c r="D49" s="447"/>
      <c r="E49" s="447"/>
      <c r="F49" s="447"/>
      <c r="G49" s="447"/>
      <c r="J49" s="440">
        <v>41394</v>
      </c>
      <c r="K49" s="441">
        <v>14.160500000000001</v>
      </c>
      <c r="L49" s="441">
        <v>2.9859</v>
      </c>
      <c r="M49" s="441">
        <v>2.2866</v>
      </c>
      <c r="N49" s="441">
        <v>3.9798</v>
      </c>
      <c r="O49" s="441">
        <v>0.46949999999999997</v>
      </c>
      <c r="P49" s="309">
        <v>0.05</v>
      </c>
      <c r="Q49" s="170"/>
      <c r="R49" s="170"/>
      <c r="S49" s="170"/>
    </row>
    <row r="50" spans="2:19" ht="12.75" customHeight="1" x14ac:dyDescent="0.2">
      <c r="B50" s="447"/>
      <c r="C50" s="447"/>
      <c r="D50" s="447"/>
      <c r="E50" s="447"/>
      <c r="F50" s="447"/>
      <c r="G50" s="447"/>
      <c r="J50" s="440">
        <v>41425</v>
      </c>
      <c r="K50" s="441">
        <v>14.046200000000001</v>
      </c>
      <c r="L50" s="441">
        <v>2.8904000000000001</v>
      </c>
      <c r="M50" s="441">
        <v>2.4828000000000001</v>
      </c>
      <c r="N50" s="441">
        <v>4.0125999999999999</v>
      </c>
      <c r="O50" s="441">
        <v>0.46060000000000001</v>
      </c>
      <c r="P50" s="309">
        <v>0.05</v>
      </c>
      <c r="Q50" s="170"/>
      <c r="R50" s="170"/>
      <c r="S50" s="170"/>
    </row>
    <row r="51" spans="2:19" ht="12.75" customHeight="1" x14ac:dyDescent="0.2">
      <c r="B51" s="447"/>
      <c r="C51" s="447"/>
      <c r="D51" s="447"/>
      <c r="E51" s="447"/>
      <c r="F51" s="447"/>
      <c r="G51" s="447"/>
      <c r="J51" s="440">
        <v>41455</v>
      </c>
      <c r="K51" s="441">
        <v>13.5543</v>
      </c>
      <c r="L51" s="441">
        <v>2.8552</v>
      </c>
      <c r="M51" s="441">
        <v>2.3542000000000001</v>
      </c>
      <c r="N51" s="441">
        <v>3.8795000000000002</v>
      </c>
      <c r="O51" s="441">
        <v>0.44330000000000003</v>
      </c>
      <c r="P51" s="309">
        <v>0.05</v>
      </c>
      <c r="Q51" s="170"/>
      <c r="R51" s="170"/>
      <c r="S51" s="170"/>
    </row>
    <row r="52" spans="2:19" ht="12.75" customHeight="1" x14ac:dyDescent="0.2">
      <c r="B52" s="455" t="s">
        <v>340</v>
      </c>
      <c r="C52" s="455"/>
      <c r="D52" s="455"/>
      <c r="E52" s="455"/>
      <c r="F52" s="455"/>
      <c r="G52" s="447"/>
      <c r="J52" s="440">
        <v>41486</v>
      </c>
      <c r="K52" s="441">
        <v>13.672499999999999</v>
      </c>
      <c r="L52" s="441">
        <v>2.9430999999999998</v>
      </c>
      <c r="M52" s="441">
        <v>2.3672</v>
      </c>
      <c r="N52" s="441">
        <v>3.9487000000000001</v>
      </c>
      <c r="O52" s="441">
        <v>0.42270000000000002</v>
      </c>
      <c r="P52" s="309">
        <v>0.05</v>
      </c>
      <c r="Q52" s="170"/>
      <c r="R52" s="170"/>
      <c r="S52" s="170"/>
    </row>
    <row r="53" spans="2:19" ht="12.75" customHeight="1" x14ac:dyDescent="0.2">
      <c r="B53" s="809" t="s">
        <v>1353</v>
      </c>
      <c r="C53" s="809"/>
      <c r="D53" s="809"/>
      <c r="E53" s="809"/>
      <c r="F53" s="809"/>
      <c r="G53" s="809"/>
      <c r="J53" s="440">
        <v>41517</v>
      </c>
      <c r="K53" s="441">
        <v>13.629200000000001</v>
      </c>
      <c r="L53" s="441">
        <v>2.9773000000000001</v>
      </c>
      <c r="M53" s="441">
        <v>2.3935</v>
      </c>
      <c r="N53" s="441">
        <v>3.9658000000000002</v>
      </c>
      <c r="O53" s="441">
        <v>0.42030000000000001</v>
      </c>
      <c r="P53" s="309">
        <v>0.05</v>
      </c>
      <c r="Q53" s="170"/>
      <c r="R53" s="170"/>
      <c r="S53" s="170"/>
    </row>
    <row r="54" spans="2:19" ht="12.75" customHeight="1" x14ac:dyDescent="0.2">
      <c r="B54" s="809"/>
      <c r="C54" s="809"/>
      <c r="D54" s="809"/>
      <c r="E54" s="809"/>
      <c r="F54" s="809"/>
      <c r="G54" s="809"/>
      <c r="J54" s="440">
        <v>41547</v>
      </c>
      <c r="K54" s="441">
        <v>13.616400000000001</v>
      </c>
      <c r="L54" s="441">
        <v>2.9417</v>
      </c>
      <c r="M54" s="441">
        <v>2.3033999999999999</v>
      </c>
      <c r="N54" s="441">
        <v>3.9091999999999998</v>
      </c>
      <c r="O54" s="441">
        <v>0.40539999999999998</v>
      </c>
      <c r="P54" s="309">
        <v>0.05</v>
      </c>
      <c r="Q54" s="170"/>
      <c r="R54" s="170"/>
      <c r="S54" s="170"/>
    </row>
    <row r="55" spans="2:19" ht="12.75" customHeight="1" x14ac:dyDescent="0.2">
      <c r="B55" s="809"/>
      <c r="C55" s="809"/>
      <c r="D55" s="809"/>
      <c r="E55" s="809"/>
      <c r="F55" s="809"/>
      <c r="G55" s="809"/>
      <c r="J55" s="440">
        <v>41578</v>
      </c>
      <c r="K55" s="441">
        <v>13.7356</v>
      </c>
      <c r="L55" s="441">
        <v>3.0154999999999998</v>
      </c>
      <c r="M55" s="441">
        <v>2.3475999999999999</v>
      </c>
      <c r="N55" s="441">
        <v>3.9738000000000002</v>
      </c>
      <c r="O55" s="441">
        <v>0.38969999999999999</v>
      </c>
      <c r="P55" s="309">
        <v>0.05</v>
      </c>
      <c r="Q55" s="170"/>
      <c r="R55" s="170"/>
      <c r="S55" s="170"/>
    </row>
    <row r="56" spans="2:19" ht="12.75" customHeight="1" x14ac:dyDescent="0.2">
      <c r="J56" s="440">
        <v>41608</v>
      </c>
      <c r="K56" s="441">
        <v>14.0063</v>
      </c>
      <c r="L56" s="441">
        <v>3.0379</v>
      </c>
      <c r="M56" s="441">
        <v>2.3210000000000002</v>
      </c>
      <c r="N56" s="441">
        <v>4.0014000000000003</v>
      </c>
      <c r="O56" s="441">
        <v>0.38200000000000001</v>
      </c>
      <c r="P56" s="309">
        <v>0.05</v>
      </c>
      <c r="Q56" s="170"/>
      <c r="R56" s="170"/>
      <c r="S56" s="170"/>
    </row>
    <row r="57" spans="2:19" ht="12.75" customHeight="1" x14ac:dyDescent="0.2">
      <c r="J57" s="440">
        <v>41639</v>
      </c>
      <c r="K57" s="441">
        <v>13.6922</v>
      </c>
      <c r="L57" s="441">
        <v>3.0432000000000001</v>
      </c>
      <c r="M57" s="441">
        <v>2.3294999999999999</v>
      </c>
      <c r="N57" s="441">
        <v>3.9802</v>
      </c>
      <c r="O57" s="441">
        <v>0.36280000000000001</v>
      </c>
      <c r="P57" s="309">
        <v>0.05</v>
      </c>
      <c r="Q57" s="170"/>
      <c r="R57" s="170"/>
      <c r="S57" s="170"/>
    </row>
    <row r="58" spans="2:19" ht="12.75" customHeight="1" x14ac:dyDescent="0.2">
      <c r="J58" s="440">
        <v>41670</v>
      </c>
      <c r="K58" s="441">
        <v>13.690300000000001</v>
      </c>
      <c r="L58" s="441">
        <v>3.1145999999999998</v>
      </c>
      <c r="M58" s="441">
        <v>2.3412999999999999</v>
      </c>
      <c r="N58" s="441">
        <v>4.0041000000000002</v>
      </c>
      <c r="O58" s="441">
        <v>0.37280000000000002</v>
      </c>
      <c r="P58" s="309">
        <v>0.05</v>
      </c>
      <c r="Q58" s="170"/>
      <c r="R58" s="170"/>
      <c r="S58" s="170"/>
    </row>
    <row r="59" spans="2:19" ht="12.75" customHeight="1" x14ac:dyDescent="0.2">
      <c r="J59" s="440">
        <v>41698</v>
      </c>
      <c r="K59" s="441">
        <v>13.806800000000001</v>
      </c>
      <c r="L59" s="441">
        <v>3.0737999999999999</v>
      </c>
      <c r="M59" s="441">
        <v>2.3466</v>
      </c>
      <c r="N59" s="441">
        <v>3.9954999999999998</v>
      </c>
      <c r="O59" s="441">
        <v>0.3735</v>
      </c>
      <c r="P59" s="309">
        <v>0.05</v>
      </c>
      <c r="Q59" s="170"/>
      <c r="R59" s="170"/>
      <c r="S59" s="170"/>
    </row>
    <row r="60" spans="2:19" ht="12.75" customHeight="1" x14ac:dyDescent="0.2">
      <c r="J60" s="440">
        <v>41729</v>
      </c>
      <c r="K60" s="441">
        <v>13.898099999999999</v>
      </c>
      <c r="L60" s="441">
        <v>2.9796</v>
      </c>
      <c r="M60" s="441">
        <v>2.3056000000000001</v>
      </c>
      <c r="N60" s="441">
        <v>3.9487000000000001</v>
      </c>
      <c r="O60" s="441">
        <v>0.3609</v>
      </c>
      <c r="P60" s="309">
        <v>0.05</v>
      </c>
      <c r="Q60" s="170"/>
      <c r="R60" s="170"/>
      <c r="S60" s="170"/>
    </row>
    <row r="61" spans="2:19" ht="12.75" customHeight="1" x14ac:dyDescent="0.2">
      <c r="B61" s="447"/>
      <c r="C61" s="447"/>
      <c r="D61" s="447"/>
      <c r="E61" s="447"/>
      <c r="F61" s="447"/>
      <c r="G61" s="447"/>
      <c r="J61" s="440">
        <v>41759</v>
      </c>
      <c r="K61" s="441">
        <v>14.145200000000001</v>
      </c>
      <c r="L61" s="441">
        <v>2.9588000000000001</v>
      </c>
      <c r="M61" s="441">
        <v>2.4174000000000002</v>
      </c>
      <c r="N61" s="441">
        <v>3.9923999999999999</v>
      </c>
      <c r="O61" s="441">
        <v>0.35239999999999999</v>
      </c>
      <c r="P61" s="309">
        <v>0.05</v>
      </c>
      <c r="Q61" s="170"/>
      <c r="R61" s="170"/>
      <c r="S61" s="170"/>
    </row>
    <row r="62" spans="2:19" ht="12.75" customHeight="1" x14ac:dyDescent="0.2">
      <c r="B62" s="447"/>
      <c r="C62" s="447"/>
      <c r="D62" s="447"/>
      <c r="E62" s="447"/>
      <c r="F62" s="447"/>
      <c r="G62" s="447"/>
      <c r="J62" s="440">
        <v>41790</v>
      </c>
      <c r="K62" s="441">
        <v>13.888400000000001</v>
      </c>
      <c r="L62" s="441">
        <v>2.8927</v>
      </c>
      <c r="M62" s="441">
        <v>2.3418000000000001</v>
      </c>
      <c r="N62" s="441">
        <v>3.9076</v>
      </c>
      <c r="O62" s="441">
        <v>0.33629999999999999</v>
      </c>
      <c r="P62" s="309">
        <v>0.05</v>
      </c>
      <c r="Q62" s="170"/>
      <c r="R62" s="170"/>
      <c r="S62" s="170"/>
    </row>
    <row r="63" spans="2:19" ht="12.75" customHeight="1" x14ac:dyDescent="0.2">
      <c r="B63" s="447"/>
      <c r="C63" s="447"/>
      <c r="D63" s="447"/>
      <c r="E63" s="447"/>
      <c r="F63" s="447"/>
      <c r="G63" s="447"/>
      <c r="J63" s="440">
        <v>41820</v>
      </c>
      <c r="K63" s="441">
        <v>13.7339</v>
      </c>
      <c r="L63" s="441">
        <v>2.8601000000000001</v>
      </c>
      <c r="M63" s="441">
        <v>2.3593000000000002</v>
      </c>
      <c r="N63" s="441">
        <v>3.8744999999999998</v>
      </c>
      <c r="O63" s="441">
        <v>0.33210000000000001</v>
      </c>
      <c r="P63" s="309">
        <v>0.05</v>
      </c>
      <c r="Q63" s="170"/>
      <c r="R63" s="170"/>
      <c r="S63" s="170"/>
    </row>
    <row r="64" spans="2:19" ht="12.75" customHeight="1" x14ac:dyDescent="0.2">
      <c r="B64" s="447"/>
      <c r="C64" s="447"/>
      <c r="D64" s="447"/>
      <c r="E64" s="447"/>
      <c r="F64" s="447"/>
      <c r="G64" s="447"/>
      <c r="J64" s="440">
        <v>41851</v>
      </c>
      <c r="K64" s="441">
        <v>13.8353</v>
      </c>
      <c r="L64" s="441">
        <v>2.8332000000000002</v>
      </c>
      <c r="M64" s="441">
        <v>2.2871000000000001</v>
      </c>
      <c r="N64" s="441">
        <v>3.8502999999999998</v>
      </c>
      <c r="O64" s="441">
        <v>0.31130000000000002</v>
      </c>
      <c r="P64" s="309">
        <v>0.05</v>
      </c>
      <c r="Q64" s="170"/>
      <c r="R64" s="170"/>
      <c r="S64" s="170"/>
    </row>
    <row r="65" spans="1:19" ht="12.75" customHeight="1" x14ac:dyDescent="0.2">
      <c r="B65" s="447"/>
      <c r="C65" s="447"/>
      <c r="D65" s="447"/>
      <c r="E65" s="447"/>
      <c r="F65" s="447"/>
      <c r="G65" s="447"/>
      <c r="J65" s="440">
        <v>41882</v>
      </c>
      <c r="K65" s="441">
        <v>13.7142</v>
      </c>
      <c r="L65" s="441">
        <v>2.8323</v>
      </c>
      <c r="M65" s="441">
        <v>2.3125</v>
      </c>
      <c r="N65" s="441">
        <v>3.8445</v>
      </c>
      <c r="O65" s="441">
        <v>0.29870000000000002</v>
      </c>
      <c r="P65" s="309">
        <v>0.05</v>
      </c>
      <c r="Q65" s="170"/>
      <c r="R65" s="170"/>
      <c r="S65" s="170"/>
    </row>
    <row r="66" spans="1:19" ht="12.75" customHeight="1" x14ac:dyDescent="0.2">
      <c r="B66" s="447"/>
      <c r="C66" s="447"/>
      <c r="D66" s="447"/>
      <c r="E66" s="447"/>
      <c r="F66" s="447"/>
      <c r="G66" s="447"/>
      <c r="J66" s="440">
        <v>41912</v>
      </c>
      <c r="K66" s="441">
        <v>13.4918</v>
      </c>
      <c r="L66" s="441">
        <v>2.742</v>
      </c>
      <c r="M66" s="441">
        <v>2.2911000000000001</v>
      </c>
      <c r="N66" s="441">
        <v>3.7624</v>
      </c>
      <c r="O66" s="441">
        <v>0.29370000000000002</v>
      </c>
      <c r="P66" s="309">
        <v>0.05</v>
      </c>
      <c r="Q66" s="170"/>
      <c r="R66" s="170"/>
      <c r="S66" s="170"/>
    </row>
    <row r="67" spans="1:19" ht="12.75" customHeight="1" x14ac:dyDescent="0.2">
      <c r="B67" s="447"/>
      <c r="C67" s="288"/>
      <c r="D67" s="288"/>
      <c r="E67" s="288"/>
      <c r="F67" s="288"/>
      <c r="G67" s="288"/>
      <c r="J67" s="440">
        <v>41943</v>
      </c>
      <c r="K67" s="441">
        <v>13.5252</v>
      </c>
      <c r="L67" s="441">
        <v>2.7238000000000002</v>
      </c>
      <c r="M67" s="441">
        <v>2.2980999999999998</v>
      </c>
      <c r="N67" s="441">
        <v>3.7448999999999999</v>
      </c>
      <c r="O67" s="441">
        <v>0.2833</v>
      </c>
      <c r="P67" s="309">
        <v>0.05</v>
      </c>
      <c r="Q67" s="170"/>
      <c r="R67" s="170"/>
      <c r="S67" s="170"/>
    </row>
    <row r="68" spans="1:19" ht="12.75" customHeight="1" x14ac:dyDescent="0.2">
      <c r="B68" s="456"/>
      <c r="C68" s="456"/>
      <c r="D68" s="456"/>
      <c r="E68" s="456"/>
      <c r="F68" s="456"/>
      <c r="G68" s="457"/>
      <c r="J68" s="440">
        <v>41973</v>
      </c>
      <c r="K68" s="441">
        <v>13.7964</v>
      </c>
      <c r="L68" s="441">
        <v>2.6532</v>
      </c>
      <c r="M68" s="441">
        <v>2.4361000000000002</v>
      </c>
      <c r="N68" s="441">
        <v>3.7810000000000001</v>
      </c>
      <c r="O68" s="441">
        <v>0.27239999999999998</v>
      </c>
      <c r="P68" s="309">
        <v>0.05</v>
      </c>
      <c r="Q68" s="170"/>
      <c r="R68" s="170"/>
      <c r="S68" s="170"/>
    </row>
    <row r="69" spans="1:19" ht="12.75" customHeight="1" x14ac:dyDescent="0.2">
      <c r="B69" s="456"/>
      <c r="C69" s="456"/>
      <c r="D69" s="456"/>
      <c r="E69" s="456"/>
      <c r="F69" s="456"/>
      <c r="G69" s="457"/>
      <c r="J69" s="440">
        <v>42004</v>
      </c>
      <c r="K69" s="441">
        <v>13.746600000000001</v>
      </c>
      <c r="L69" s="441">
        <v>2.5834000000000001</v>
      </c>
      <c r="M69" s="441">
        <v>2.2959999999999998</v>
      </c>
      <c r="N69" s="441">
        <v>3.6907000000000001</v>
      </c>
      <c r="O69" s="441">
        <v>0.26169999999999999</v>
      </c>
      <c r="P69" s="309">
        <v>0.05</v>
      </c>
      <c r="Q69" s="170"/>
      <c r="R69" s="170"/>
      <c r="S69" s="170"/>
    </row>
    <row r="70" spans="1:19" ht="12.75" customHeight="1" x14ac:dyDescent="0.2">
      <c r="B70" s="456"/>
      <c r="C70" s="456"/>
      <c r="D70" s="456"/>
      <c r="E70" s="456"/>
      <c r="F70" s="456"/>
      <c r="G70" s="457"/>
      <c r="J70" s="440">
        <v>42035</v>
      </c>
      <c r="K70" s="441">
        <v>13.0197</v>
      </c>
      <c r="L70" s="441">
        <v>2.6297000000000001</v>
      </c>
      <c r="M70" s="441">
        <v>2.4453</v>
      </c>
      <c r="N70" s="441">
        <v>3.6776</v>
      </c>
      <c r="O70" s="441">
        <v>0.25440000000000002</v>
      </c>
      <c r="P70" s="309">
        <v>0.05</v>
      </c>
      <c r="Q70" s="170"/>
      <c r="R70" s="170"/>
      <c r="S70" s="170"/>
    </row>
    <row r="71" spans="1:19" ht="12.75" customHeight="1" x14ac:dyDescent="0.2">
      <c r="B71" s="447"/>
      <c r="C71" s="447"/>
      <c r="D71" s="447"/>
      <c r="E71" s="447"/>
      <c r="F71" s="447"/>
      <c r="G71" s="447"/>
      <c r="J71" s="440">
        <v>42063</v>
      </c>
      <c r="K71" s="441">
        <v>12.982900000000001</v>
      </c>
      <c r="L71" s="441">
        <v>2.5354999999999999</v>
      </c>
      <c r="M71" s="441">
        <v>2.3603999999999998</v>
      </c>
      <c r="N71" s="441">
        <v>3.5819000000000001</v>
      </c>
      <c r="O71" s="441">
        <v>0.25019999999999998</v>
      </c>
      <c r="P71" s="309">
        <v>0.05</v>
      </c>
      <c r="Q71" s="170"/>
      <c r="R71" s="170"/>
      <c r="S71" s="170"/>
    </row>
    <row r="72" spans="1:19" ht="12.75" customHeight="1" x14ac:dyDescent="0.2">
      <c r="B72" s="447"/>
      <c r="C72" s="447"/>
      <c r="D72" s="447"/>
      <c r="E72" s="447"/>
      <c r="F72" s="447"/>
      <c r="G72" s="447"/>
      <c r="J72" s="440">
        <v>42094</v>
      </c>
      <c r="K72" s="441">
        <v>12.8582</v>
      </c>
      <c r="L72" s="441">
        <v>2.4394999999999998</v>
      </c>
      <c r="M72" s="441">
        <v>2.3174000000000001</v>
      </c>
      <c r="N72" s="441">
        <v>3.5024000000000002</v>
      </c>
      <c r="O72" s="441">
        <v>0.24160000000000001</v>
      </c>
      <c r="P72" s="309">
        <v>0.05</v>
      </c>
      <c r="Q72" s="170"/>
      <c r="R72" s="170"/>
      <c r="S72" s="170"/>
    </row>
    <row r="73" spans="1:19" ht="12.75" customHeight="1" x14ac:dyDescent="0.2">
      <c r="B73" s="455"/>
      <c r="C73" s="961"/>
      <c r="D73" s="961"/>
      <c r="E73" s="961"/>
      <c r="F73" s="961"/>
      <c r="G73" s="447"/>
      <c r="J73" s="440">
        <v>42124</v>
      </c>
      <c r="K73" s="441">
        <v>12.653700000000001</v>
      </c>
      <c r="L73" s="441">
        <v>2.4129999999999998</v>
      </c>
      <c r="M73" s="441">
        <v>2.3456000000000001</v>
      </c>
      <c r="N73" s="441">
        <v>3.4662000000000002</v>
      </c>
      <c r="O73" s="441">
        <v>0.23300000000000001</v>
      </c>
      <c r="P73" s="309">
        <v>0.05</v>
      </c>
      <c r="Q73" s="170"/>
      <c r="R73" s="170"/>
      <c r="S73" s="170"/>
    </row>
    <row r="74" spans="1:19" ht="12.75" customHeight="1" x14ac:dyDescent="0.2">
      <c r="A74" s="447"/>
      <c r="B74" s="449"/>
      <c r="C74" s="961"/>
      <c r="D74" s="961"/>
      <c r="E74" s="961"/>
      <c r="F74" s="961"/>
      <c r="G74" s="447"/>
      <c r="J74" s="440">
        <v>42155</v>
      </c>
      <c r="K74" s="441">
        <v>12.348699999999999</v>
      </c>
      <c r="L74" s="441">
        <v>2.3313000000000001</v>
      </c>
      <c r="M74" s="441">
        <v>2.2709999999999999</v>
      </c>
      <c r="N74" s="441">
        <v>3.3609</v>
      </c>
      <c r="O74" s="441">
        <v>0.2283</v>
      </c>
      <c r="P74" s="309">
        <v>0.05</v>
      </c>
      <c r="Q74" s="170"/>
      <c r="R74" s="170"/>
      <c r="S74" s="170"/>
    </row>
    <row r="75" spans="1:19" ht="12.75" customHeight="1" x14ac:dyDescent="0.2">
      <c r="A75" s="447"/>
      <c r="B75" s="449"/>
      <c r="C75" s="450"/>
      <c r="D75" s="450"/>
      <c r="E75" s="450"/>
      <c r="F75" s="450"/>
      <c r="G75" s="447"/>
      <c r="J75" s="440">
        <v>42185</v>
      </c>
      <c r="K75" s="441">
        <v>12.3476</v>
      </c>
      <c r="L75" s="441">
        <v>2.2883</v>
      </c>
      <c r="M75" s="441">
        <v>2.1642999999999999</v>
      </c>
      <c r="N75" s="441">
        <v>3.3778999999999999</v>
      </c>
      <c r="O75" s="441">
        <v>0.21729999999999999</v>
      </c>
      <c r="P75" s="309">
        <v>0.05</v>
      </c>
      <c r="Q75" s="170"/>
      <c r="R75" s="170"/>
      <c r="S75" s="170"/>
    </row>
    <row r="76" spans="1:19" ht="12.75" customHeight="1" x14ac:dyDescent="0.2">
      <c r="A76" s="447"/>
      <c r="B76" s="449"/>
      <c r="C76" s="450"/>
      <c r="D76" s="450"/>
      <c r="E76" s="450"/>
      <c r="F76" s="450"/>
      <c r="G76" s="447"/>
      <c r="J76" s="440">
        <v>42216</v>
      </c>
      <c r="K76" s="441">
        <v>12.3705</v>
      </c>
      <c r="L76" s="441">
        <v>2.3369</v>
      </c>
      <c r="M76" s="441">
        <v>2.2103000000000002</v>
      </c>
      <c r="N76" s="441">
        <v>3.4144999999999999</v>
      </c>
      <c r="O76" s="441">
        <v>0.20730000000000001</v>
      </c>
      <c r="P76" s="309">
        <v>0.05</v>
      </c>
      <c r="Q76" s="170"/>
      <c r="R76" s="170"/>
      <c r="S76" s="170"/>
    </row>
    <row r="77" spans="1:19" ht="12.75" customHeight="1" x14ac:dyDescent="0.2">
      <c r="A77" s="447"/>
      <c r="B77" s="449"/>
      <c r="C77" s="450"/>
      <c r="D77" s="450"/>
      <c r="E77" s="450"/>
      <c r="F77" s="450"/>
      <c r="G77" s="447"/>
      <c r="J77" s="440">
        <v>42247</v>
      </c>
      <c r="K77" s="441">
        <v>12.4018</v>
      </c>
      <c r="L77" s="441">
        <v>2.3483000000000001</v>
      </c>
      <c r="M77" s="441">
        <v>2.2246999999999999</v>
      </c>
      <c r="N77" s="441">
        <v>3.4115000000000002</v>
      </c>
      <c r="O77" s="441">
        <v>0.20330000000000001</v>
      </c>
      <c r="P77" s="309">
        <v>0.05</v>
      </c>
      <c r="Q77" s="170"/>
      <c r="R77" s="170"/>
      <c r="S77" s="170"/>
    </row>
    <row r="78" spans="1:19" ht="12.75" customHeight="1" x14ac:dyDescent="0.2">
      <c r="A78" s="447"/>
      <c r="B78" s="449"/>
      <c r="C78" s="450"/>
      <c r="D78" s="450"/>
      <c r="E78" s="450"/>
      <c r="F78" s="450"/>
      <c r="G78" s="447"/>
      <c r="J78" s="440">
        <v>42277</v>
      </c>
      <c r="K78" s="441">
        <v>11.9101</v>
      </c>
      <c r="L78" s="441">
        <v>2.3774000000000002</v>
      </c>
      <c r="M78" s="441">
        <v>2.3329</v>
      </c>
      <c r="N78" s="441">
        <v>3.4138000000000002</v>
      </c>
      <c r="O78" s="441">
        <v>0.19869999999999999</v>
      </c>
      <c r="P78" s="309">
        <v>0.05</v>
      </c>
      <c r="Q78" s="170"/>
      <c r="R78" s="170"/>
      <c r="S78" s="170"/>
    </row>
    <row r="79" spans="1:19" ht="12.75" customHeight="1" x14ac:dyDescent="0.2">
      <c r="A79" s="447"/>
      <c r="B79" s="451"/>
      <c r="C79" s="452"/>
      <c r="D79" s="452"/>
      <c r="E79" s="452"/>
      <c r="F79" s="452"/>
      <c r="G79" s="447"/>
      <c r="J79" s="440">
        <v>42308</v>
      </c>
      <c r="K79" s="441">
        <v>12.0214</v>
      </c>
      <c r="L79" s="441">
        <v>2.391</v>
      </c>
      <c r="M79" s="441">
        <v>2.2094999999999998</v>
      </c>
      <c r="N79" s="441">
        <v>3.3807999999999998</v>
      </c>
      <c r="O79" s="441">
        <v>0.19889999999999999</v>
      </c>
      <c r="P79" s="309">
        <v>0.05</v>
      </c>
      <c r="Q79" s="170"/>
      <c r="R79" s="170"/>
      <c r="S79" s="170"/>
    </row>
    <row r="80" spans="1:19" ht="12.75" customHeight="1" x14ac:dyDescent="0.2">
      <c r="A80" s="447"/>
      <c r="B80" s="447"/>
      <c r="C80" s="447"/>
      <c r="D80" s="447"/>
      <c r="E80" s="447"/>
      <c r="F80" s="447"/>
      <c r="G80" s="447"/>
      <c r="J80" s="440">
        <v>42338</v>
      </c>
      <c r="K80" s="441">
        <v>11.860900000000001</v>
      </c>
      <c r="L80" s="441">
        <v>2.3487</v>
      </c>
      <c r="M80" s="441">
        <v>2.149</v>
      </c>
      <c r="N80" s="441">
        <v>3.3174999999999999</v>
      </c>
      <c r="O80" s="441">
        <v>0.1757</v>
      </c>
      <c r="P80" s="309">
        <v>0.05</v>
      </c>
      <c r="Q80" s="170"/>
      <c r="R80" s="170"/>
      <c r="S80" s="170"/>
    </row>
    <row r="81" spans="1:19" ht="12.75" customHeight="1" x14ac:dyDescent="0.2">
      <c r="A81" s="447"/>
      <c r="B81" s="447"/>
      <c r="C81" s="447"/>
      <c r="D81" s="447"/>
      <c r="E81" s="447"/>
      <c r="F81" s="447"/>
      <c r="G81" s="447"/>
      <c r="J81" s="440">
        <v>42369</v>
      </c>
      <c r="K81" s="441">
        <v>11.5107</v>
      </c>
      <c r="L81" s="441">
        <v>2.3252000000000002</v>
      </c>
      <c r="M81" s="441">
        <v>2.0956000000000001</v>
      </c>
      <c r="N81" s="441">
        <v>3.2574999999999998</v>
      </c>
      <c r="O81" s="441">
        <v>0.18190000000000001</v>
      </c>
      <c r="P81" s="309">
        <v>0.05</v>
      </c>
      <c r="Q81" s="170"/>
      <c r="R81" s="170"/>
      <c r="S81" s="170"/>
    </row>
    <row r="82" spans="1:19" ht="12.75" customHeight="1" x14ac:dyDescent="0.2">
      <c r="A82" s="447"/>
      <c r="B82" s="447"/>
      <c r="C82" s="447"/>
      <c r="D82" s="447"/>
      <c r="E82" s="447"/>
      <c r="F82" s="447"/>
      <c r="G82" s="447"/>
      <c r="J82" s="440">
        <v>42400</v>
      </c>
      <c r="K82" s="441">
        <v>11.58</v>
      </c>
      <c r="L82" s="441">
        <v>2.3569</v>
      </c>
      <c r="M82" s="441">
        <v>2.2694999999999999</v>
      </c>
      <c r="N82" s="441">
        <v>3.3365</v>
      </c>
      <c r="O82" s="441">
        <v>0.17030000000000001</v>
      </c>
      <c r="P82" s="309">
        <v>0.05</v>
      </c>
      <c r="Q82" s="170"/>
      <c r="R82" s="170"/>
      <c r="S82" s="170"/>
    </row>
    <row r="83" spans="1:19" ht="12.75" customHeight="1" x14ac:dyDescent="0.2">
      <c r="A83" s="447"/>
      <c r="B83" s="447"/>
      <c r="C83" s="447"/>
      <c r="D83" s="447"/>
      <c r="E83" s="447"/>
      <c r="F83" s="447"/>
      <c r="G83" s="447"/>
      <c r="J83" s="440">
        <v>42429</v>
      </c>
      <c r="K83" s="441">
        <v>11.275399999999999</v>
      </c>
      <c r="L83" s="441">
        <v>2.3614999999999999</v>
      </c>
      <c r="M83" s="441">
        <v>2.3052000000000001</v>
      </c>
      <c r="N83" s="441">
        <v>3.3267000000000002</v>
      </c>
      <c r="O83" s="441">
        <v>0.16550000000000001</v>
      </c>
      <c r="P83" s="309">
        <v>0.05</v>
      </c>
      <c r="Q83" s="170"/>
      <c r="R83" s="170"/>
      <c r="S83" s="170"/>
    </row>
    <row r="84" spans="1:19" ht="12.75" customHeight="1" x14ac:dyDescent="0.2">
      <c r="A84" s="447"/>
      <c r="B84" s="447"/>
      <c r="C84" s="447"/>
      <c r="D84" s="447"/>
      <c r="E84" s="447"/>
      <c r="F84" s="447"/>
      <c r="G84" s="447"/>
      <c r="J84" s="440">
        <v>42460</v>
      </c>
      <c r="K84" s="441">
        <v>10.8695</v>
      </c>
      <c r="L84" s="441">
        <v>2.2208000000000001</v>
      </c>
      <c r="M84" s="441">
        <v>2.3115000000000001</v>
      </c>
      <c r="N84" s="441">
        <v>3.2008000000000001</v>
      </c>
      <c r="O84" s="441">
        <v>0.15620000000000001</v>
      </c>
      <c r="P84" s="309">
        <v>0.05</v>
      </c>
      <c r="Q84" s="170"/>
      <c r="R84" s="170"/>
      <c r="S84" s="170"/>
    </row>
    <row r="85" spans="1:19" ht="12.75" customHeight="1" x14ac:dyDescent="0.2">
      <c r="B85" s="447"/>
      <c r="C85" s="447"/>
      <c r="D85" s="447"/>
      <c r="E85" s="447"/>
      <c r="F85" s="447"/>
      <c r="G85" s="447"/>
      <c r="J85" s="440">
        <v>42490</v>
      </c>
      <c r="K85" s="441">
        <v>10.798500000000001</v>
      </c>
      <c r="L85" s="441">
        <v>2.2591999999999999</v>
      </c>
      <c r="M85" s="441">
        <v>2.379</v>
      </c>
      <c r="N85" s="441">
        <v>3.2342</v>
      </c>
      <c r="O85" s="441">
        <v>0.15279999999999999</v>
      </c>
      <c r="P85" s="309">
        <v>0.05</v>
      </c>
      <c r="Q85" s="170"/>
      <c r="R85" s="170"/>
      <c r="S85" s="170"/>
    </row>
    <row r="86" spans="1:19" ht="12.75" customHeight="1" x14ac:dyDescent="0.2">
      <c r="B86" s="447"/>
      <c r="C86" s="447"/>
      <c r="D86" s="447"/>
      <c r="E86" s="447"/>
      <c r="F86" s="447"/>
      <c r="G86" s="447"/>
      <c r="J86" s="440">
        <v>42521</v>
      </c>
      <c r="K86" s="441">
        <v>10.5884</v>
      </c>
      <c r="L86" s="441">
        <v>2.2134999999999998</v>
      </c>
      <c r="M86" s="441">
        <v>2.3576000000000001</v>
      </c>
      <c r="N86" s="441">
        <v>3.1831999999999998</v>
      </c>
      <c r="O86" s="441">
        <v>0.13100000000000001</v>
      </c>
      <c r="P86" s="309">
        <v>0.05</v>
      </c>
      <c r="Q86" s="170"/>
      <c r="R86" s="170"/>
      <c r="S86" s="170"/>
    </row>
    <row r="87" spans="1:19" ht="12.75" customHeight="1" x14ac:dyDescent="0.2">
      <c r="B87" s="447"/>
      <c r="C87" s="447"/>
      <c r="D87" s="447"/>
      <c r="E87" s="447"/>
      <c r="F87" s="447"/>
      <c r="G87" s="447"/>
      <c r="J87" s="440">
        <v>42551</v>
      </c>
      <c r="K87" s="441">
        <v>10.5501</v>
      </c>
      <c r="L87" s="441">
        <v>2.1331000000000002</v>
      </c>
      <c r="M87" s="441">
        <v>2.4512</v>
      </c>
      <c r="N87" s="441">
        <v>3.1734</v>
      </c>
      <c r="O87" s="441">
        <v>0.1258</v>
      </c>
      <c r="P87" s="309">
        <v>0.05</v>
      </c>
      <c r="Q87" s="170"/>
      <c r="R87" s="170"/>
      <c r="S87" s="170"/>
    </row>
    <row r="88" spans="1:19" ht="12.75" customHeight="1" x14ac:dyDescent="0.2">
      <c r="B88" s="447"/>
      <c r="C88" s="447"/>
      <c r="D88" s="447"/>
      <c r="E88" s="447"/>
      <c r="F88" s="447"/>
      <c r="G88" s="447"/>
      <c r="J88" s="440">
        <v>42582</v>
      </c>
      <c r="K88" s="441">
        <v>10.683199999999999</v>
      </c>
      <c r="L88" s="441">
        <v>2.1947000000000001</v>
      </c>
      <c r="M88" s="441">
        <v>2.2946</v>
      </c>
      <c r="N88" s="441">
        <v>3.1564000000000001</v>
      </c>
      <c r="O88" s="441">
        <v>0.11650000000000001</v>
      </c>
      <c r="P88" s="309">
        <v>0.05</v>
      </c>
      <c r="Q88" s="170"/>
      <c r="R88" s="170"/>
      <c r="S88" s="170"/>
    </row>
    <row r="89" spans="1:19" ht="12.75" customHeight="1" x14ac:dyDescent="0.2">
      <c r="B89" s="447"/>
      <c r="C89" s="447"/>
      <c r="D89" s="447"/>
      <c r="E89" s="447"/>
      <c r="F89" s="447"/>
      <c r="G89" s="447"/>
      <c r="J89" s="440">
        <v>42613</v>
      </c>
      <c r="K89" s="441">
        <v>10.506399999999999</v>
      </c>
      <c r="L89" s="441">
        <v>2.1402000000000001</v>
      </c>
      <c r="M89" s="441">
        <v>2.2090000000000001</v>
      </c>
      <c r="N89" s="441">
        <v>3.0769000000000002</v>
      </c>
      <c r="O89" s="441">
        <v>0.114</v>
      </c>
      <c r="P89" s="309">
        <v>0.05</v>
      </c>
      <c r="Q89" s="170"/>
      <c r="R89" s="170"/>
      <c r="S89" s="170"/>
    </row>
    <row r="90" spans="1:19" ht="12.75" customHeight="1" x14ac:dyDescent="0.2">
      <c r="B90" s="447"/>
      <c r="C90" s="447"/>
      <c r="D90" s="447"/>
      <c r="E90" s="447"/>
      <c r="F90" s="447"/>
      <c r="G90" s="447"/>
      <c r="J90" s="440">
        <v>42643</v>
      </c>
      <c r="K90" s="441">
        <v>10.3604</v>
      </c>
      <c r="L90" s="441">
        <v>2.1103000000000001</v>
      </c>
      <c r="M90" s="441">
        <v>2.2166000000000001</v>
      </c>
      <c r="N90" s="441">
        <v>3.0449999999999999</v>
      </c>
      <c r="O90" s="441">
        <v>0.10979999999999999</v>
      </c>
      <c r="P90" s="309">
        <v>0.05</v>
      </c>
      <c r="Q90" s="170"/>
      <c r="R90" s="170"/>
      <c r="S90" s="170"/>
    </row>
    <row r="91" spans="1:19" ht="12.75" customHeight="1" x14ac:dyDescent="0.2">
      <c r="B91" s="447"/>
      <c r="C91" s="447"/>
      <c r="D91" s="447"/>
      <c r="E91" s="447"/>
      <c r="F91" s="447"/>
      <c r="G91" s="447"/>
      <c r="J91" s="440">
        <v>42674</v>
      </c>
      <c r="K91" s="441">
        <v>10.297599999999999</v>
      </c>
      <c r="L91" s="441">
        <v>2.1257000000000001</v>
      </c>
      <c r="M91" s="441">
        <v>2.2324000000000002</v>
      </c>
      <c r="N91" s="441">
        <v>3.0537000000000001</v>
      </c>
      <c r="O91" s="441">
        <v>0.10539999999999999</v>
      </c>
      <c r="P91" s="309">
        <v>0.05</v>
      </c>
      <c r="Q91" s="170"/>
      <c r="R91" s="170"/>
      <c r="S91" s="170"/>
    </row>
    <row r="92" spans="1:19" ht="12.75" customHeight="1" x14ac:dyDescent="0.2">
      <c r="B92" s="447"/>
      <c r="C92" s="447"/>
      <c r="D92" s="447"/>
      <c r="E92" s="447"/>
      <c r="F92" s="447"/>
      <c r="G92" s="447"/>
      <c r="J92" s="440">
        <v>42704</v>
      </c>
      <c r="K92" s="441">
        <v>10.075900000000001</v>
      </c>
      <c r="L92" s="441">
        <v>2.0295000000000001</v>
      </c>
      <c r="M92" s="441">
        <v>2.2351000000000001</v>
      </c>
      <c r="N92" s="441">
        <v>2.9843999999999999</v>
      </c>
      <c r="O92" s="441">
        <v>9.8500000000000004E-2</v>
      </c>
      <c r="P92" s="309">
        <v>0.05</v>
      </c>
      <c r="Q92" s="170"/>
      <c r="R92" s="170"/>
      <c r="S92" s="170"/>
    </row>
    <row r="93" spans="1:19" ht="12.75" customHeight="1" x14ac:dyDescent="0.2">
      <c r="B93" s="447"/>
      <c r="C93" s="447"/>
      <c r="D93" s="447"/>
      <c r="E93" s="447"/>
      <c r="F93" s="447"/>
      <c r="G93" s="447"/>
      <c r="J93" s="440">
        <v>42735</v>
      </c>
      <c r="K93" s="441">
        <v>9.984</v>
      </c>
      <c r="L93" s="441">
        <v>2.0630999999999999</v>
      </c>
      <c r="M93" s="441">
        <v>2.2225000000000001</v>
      </c>
      <c r="N93" s="441">
        <v>3.0001000000000002</v>
      </c>
      <c r="O93" s="441">
        <v>9.2999999999999999E-2</v>
      </c>
      <c r="P93" s="309">
        <v>0.05</v>
      </c>
      <c r="Q93" s="170"/>
      <c r="R93" s="170"/>
      <c r="S93" s="170"/>
    </row>
    <row r="94" spans="1:19" ht="12.75" customHeight="1" x14ac:dyDescent="0.2">
      <c r="B94" s="447"/>
      <c r="C94" s="447"/>
      <c r="D94" s="447"/>
      <c r="E94" s="447"/>
      <c r="F94" s="447"/>
      <c r="G94" s="447"/>
      <c r="J94" s="440">
        <v>42766</v>
      </c>
      <c r="K94" s="441">
        <v>10.2461</v>
      </c>
      <c r="L94" s="441">
        <v>2.1495000000000002</v>
      </c>
      <c r="M94" s="441">
        <v>2.3523000000000001</v>
      </c>
      <c r="N94" s="441">
        <v>3.1133999999999999</v>
      </c>
      <c r="O94" s="441">
        <v>8.5800000000000001E-2</v>
      </c>
      <c r="P94" s="309">
        <v>0.05</v>
      </c>
      <c r="Q94" s="170"/>
      <c r="R94" s="170"/>
      <c r="S94" s="170"/>
    </row>
    <row r="95" spans="1:19" ht="12.75" customHeight="1" x14ac:dyDescent="0.2">
      <c r="B95" s="447"/>
      <c r="C95" s="447"/>
      <c r="D95" s="447"/>
      <c r="E95" s="447"/>
      <c r="F95" s="447"/>
      <c r="G95" s="447"/>
      <c r="J95" s="440">
        <v>42794</v>
      </c>
      <c r="K95" s="441">
        <v>9.5626999999999995</v>
      </c>
      <c r="L95" s="441">
        <v>2.1425999999999998</v>
      </c>
      <c r="M95" s="441">
        <v>2.4098999999999999</v>
      </c>
      <c r="N95" s="441">
        <v>3.0545</v>
      </c>
      <c r="O95" s="441">
        <v>8.4500000000000006E-2</v>
      </c>
      <c r="P95" s="309">
        <v>0.05</v>
      </c>
      <c r="Q95" s="170"/>
      <c r="R95" s="170"/>
      <c r="S95" s="170"/>
    </row>
    <row r="96" spans="1:19" ht="12.75" customHeight="1" x14ac:dyDescent="0.2">
      <c r="B96" s="447"/>
      <c r="C96" s="447"/>
      <c r="D96" s="447"/>
      <c r="E96" s="447"/>
      <c r="F96" s="447"/>
      <c r="G96" s="447"/>
      <c r="J96" s="440">
        <v>42825</v>
      </c>
      <c r="K96" s="441">
        <v>9.3361000000000001</v>
      </c>
      <c r="L96" s="441">
        <v>2.1928999999999998</v>
      </c>
      <c r="M96" s="441">
        <v>2.2985000000000002</v>
      </c>
      <c r="N96" s="441">
        <v>3.0182000000000002</v>
      </c>
      <c r="O96" s="441">
        <v>8.2600000000000007E-2</v>
      </c>
      <c r="P96" s="309">
        <v>0.05</v>
      </c>
      <c r="Q96" s="170"/>
      <c r="R96" s="170"/>
      <c r="S96" s="170"/>
    </row>
    <row r="97" spans="2:19" ht="12.75" customHeight="1" x14ac:dyDescent="0.2">
      <c r="B97" s="447"/>
      <c r="C97" s="447"/>
      <c r="D97" s="447"/>
      <c r="E97" s="447"/>
      <c r="F97" s="447"/>
      <c r="G97" s="447"/>
      <c r="J97" s="440">
        <v>42855</v>
      </c>
      <c r="K97" s="441">
        <v>9.1905999999999999</v>
      </c>
      <c r="L97" s="441">
        <v>2.1964999999999999</v>
      </c>
      <c r="M97" s="441">
        <v>2.4054000000000002</v>
      </c>
      <c r="N97" s="441">
        <v>3.0375000000000001</v>
      </c>
      <c r="O97" s="441">
        <v>8.2000000000000003E-2</v>
      </c>
      <c r="P97" s="309">
        <v>0.05</v>
      </c>
      <c r="Q97" s="170"/>
      <c r="R97" s="170"/>
      <c r="S97" s="170"/>
    </row>
    <row r="98" spans="2:19" ht="12.75" customHeight="1" x14ac:dyDescent="0.2">
      <c r="B98" s="447"/>
      <c r="C98" s="447"/>
      <c r="D98" s="447"/>
      <c r="E98" s="447"/>
      <c r="F98" s="447"/>
      <c r="G98" s="447"/>
      <c r="J98" s="440">
        <v>42886</v>
      </c>
      <c r="K98" s="441">
        <v>9.2969000000000008</v>
      </c>
      <c r="L98" s="441">
        <v>2.2067000000000001</v>
      </c>
      <c r="M98" s="441">
        <v>2.3338000000000001</v>
      </c>
      <c r="N98" s="441">
        <v>3.0270000000000001</v>
      </c>
      <c r="O98" s="441">
        <v>8.1799999999999998E-2</v>
      </c>
      <c r="P98" s="309">
        <v>0.05</v>
      </c>
      <c r="Q98" s="170"/>
      <c r="R98" s="170"/>
      <c r="S98" s="170"/>
    </row>
    <row r="99" spans="2:19" ht="12.75" customHeight="1" x14ac:dyDescent="0.2">
      <c r="B99" s="447"/>
      <c r="C99" s="447"/>
      <c r="D99" s="447"/>
      <c r="E99" s="447"/>
      <c r="F99" s="447"/>
      <c r="G99" s="447"/>
      <c r="J99" s="440">
        <v>42916</v>
      </c>
      <c r="K99" s="441">
        <v>9.2332000000000001</v>
      </c>
      <c r="L99" s="441">
        <v>2.2273999999999998</v>
      </c>
      <c r="M99" s="441">
        <v>2.3069999999999999</v>
      </c>
      <c r="N99" s="441">
        <v>3.0184000000000002</v>
      </c>
      <c r="O99" s="441">
        <v>8.3000000000000004E-2</v>
      </c>
      <c r="P99" s="309">
        <v>0.05</v>
      </c>
      <c r="Q99" s="170"/>
      <c r="R99" s="170"/>
      <c r="S99" s="170"/>
    </row>
    <row r="100" spans="2:19" ht="12.75" customHeight="1" x14ac:dyDescent="0.2">
      <c r="B100" s="447"/>
      <c r="C100" s="447"/>
      <c r="D100" s="447"/>
      <c r="E100" s="447"/>
      <c r="F100" s="447"/>
      <c r="G100" s="447"/>
      <c r="J100" s="440">
        <v>42947</v>
      </c>
      <c r="K100" s="441">
        <v>9.3780999999999999</v>
      </c>
      <c r="L100" s="441">
        <v>2.2515999999999998</v>
      </c>
      <c r="M100" s="441">
        <v>2.3121999999999998</v>
      </c>
      <c r="N100" s="441">
        <v>3.0493999999999999</v>
      </c>
      <c r="O100" s="441">
        <v>8.1699999999999995E-2</v>
      </c>
      <c r="P100" s="309">
        <v>0.05</v>
      </c>
      <c r="Q100" s="170"/>
      <c r="R100" s="170"/>
      <c r="S100" s="170"/>
    </row>
    <row r="101" spans="2:19" ht="12.75" customHeight="1" x14ac:dyDescent="0.2">
      <c r="B101" s="447"/>
      <c r="C101" s="447"/>
      <c r="D101" s="447"/>
      <c r="E101" s="447"/>
      <c r="F101" s="447"/>
      <c r="G101" s="447"/>
      <c r="J101" s="440">
        <v>42978</v>
      </c>
      <c r="K101" s="441">
        <v>9.3364999999999991</v>
      </c>
      <c r="L101" s="441">
        <v>2.2425000000000002</v>
      </c>
      <c r="M101" s="441">
        <v>2.4062999999999999</v>
      </c>
      <c r="N101" s="441">
        <v>3.0731999999999999</v>
      </c>
      <c r="O101" s="441">
        <v>8.2199999999999995E-2</v>
      </c>
      <c r="P101" s="309">
        <v>0.25</v>
      </c>
      <c r="Q101" s="170"/>
      <c r="R101" s="170"/>
      <c r="S101" s="170"/>
    </row>
    <row r="102" spans="2:19" ht="12.75" customHeight="1" x14ac:dyDescent="0.2">
      <c r="B102" s="447"/>
      <c r="C102" s="447"/>
      <c r="D102" s="447"/>
      <c r="E102" s="447"/>
      <c r="F102" s="447"/>
      <c r="G102" s="447"/>
      <c r="J102" s="440">
        <v>43008</v>
      </c>
      <c r="K102" s="441">
        <v>9.2060999999999993</v>
      </c>
      <c r="L102" s="441">
        <v>2.2412000000000001</v>
      </c>
      <c r="M102" s="441">
        <v>2.3511000000000002</v>
      </c>
      <c r="N102" s="441">
        <v>3.03</v>
      </c>
      <c r="O102" s="441">
        <v>8.2000000000000003E-2</v>
      </c>
      <c r="P102" s="309">
        <v>0.25</v>
      </c>
      <c r="Q102" s="170"/>
      <c r="R102" s="170"/>
      <c r="S102" s="170"/>
    </row>
    <row r="103" spans="2:19" ht="12.75" customHeight="1" x14ac:dyDescent="0.2">
      <c r="B103" s="447"/>
      <c r="C103" s="447"/>
      <c r="D103" s="447"/>
      <c r="E103" s="447"/>
      <c r="F103" s="447"/>
      <c r="G103" s="447"/>
      <c r="J103" s="440">
        <v>43039</v>
      </c>
      <c r="K103" s="441">
        <v>8.9285999999999994</v>
      </c>
      <c r="L103" s="441">
        <v>2.2881999999999998</v>
      </c>
      <c r="M103" s="441">
        <v>2.4495</v>
      </c>
      <c r="N103" s="441">
        <v>3.0627</v>
      </c>
      <c r="O103" s="441">
        <v>8.2299999999999998E-2</v>
      </c>
      <c r="P103" s="309">
        <v>0.25</v>
      </c>
      <c r="Q103" s="170"/>
      <c r="R103" s="170"/>
      <c r="S103" s="170"/>
    </row>
    <row r="104" spans="2:19" ht="12.75" customHeight="1" x14ac:dyDescent="0.2">
      <c r="B104" s="447"/>
      <c r="C104" s="447"/>
      <c r="D104" s="447"/>
      <c r="E104" s="447"/>
      <c r="F104" s="447"/>
      <c r="G104" s="447"/>
      <c r="J104" s="440">
        <v>43069</v>
      </c>
      <c r="K104" s="441">
        <v>8.6491000000000007</v>
      </c>
      <c r="L104" s="441">
        <v>2.2867999999999999</v>
      </c>
      <c r="M104" s="441">
        <v>2.5775999999999999</v>
      </c>
      <c r="N104" s="441">
        <v>3.0785</v>
      </c>
      <c r="O104" s="441">
        <v>7.8299999999999995E-2</v>
      </c>
      <c r="P104" s="309">
        <v>0.5</v>
      </c>
      <c r="Q104" s="170"/>
      <c r="R104" s="170"/>
      <c r="S104" s="170"/>
    </row>
    <row r="105" spans="2:19" ht="12.75" customHeight="1" x14ac:dyDescent="0.2">
      <c r="B105" s="447"/>
      <c r="C105" s="447"/>
      <c r="D105" s="447"/>
      <c r="E105" s="447"/>
      <c r="F105" s="447"/>
      <c r="G105" s="447"/>
      <c r="J105" s="440">
        <v>43100</v>
      </c>
      <c r="K105" s="441">
        <v>8.6220999999999997</v>
      </c>
      <c r="L105" s="441">
        <v>2.3050000000000002</v>
      </c>
      <c r="M105" s="441">
        <v>2.5693999999999999</v>
      </c>
      <c r="N105" s="441">
        <v>3.0853999999999999</v>
      </c>
      <c r="O105" s="441">
        <v>7.51E-2</v>
      </c>
      <c r="P105" s="309">
        <v>0.5</v>
      </c>
      <c r="Q105" s="170"/>
      <c r="R105" s="170"/>
      <c r="S105" s="170"/>
    </row>
    <row r="106" spans="2:19" ht="12.75" customHeight="1" x14ac:dyDescent="0.2">
      <c r="B106" s="447"/>
      <c r="C106" s="447"/>
      <c r="D106" s="447"/>
      <c r="E106" s="447"/>
      <c r="F106" s="447"/>
      <c r="G106" s="447"/>
      <c r="J106" s="440">
        <v>43131</v>
      </c>
      <c r="K106" s="441">
        <v>8.7631999999999994</v>
      </c>
      <c r="L106" s="441">
        <v>2.3569</v>
      </c>
      <c r="M106" s="441">
        <v>2.6316000000000002</v>
      </c>
      <c r="N106" s="441">
        <v>3.1463999999999999</v>
      </c>
      <c r="O106" s="441">
        <v>8.72E-2</v>
      </c>
      <c r="P106" s="309">
        <v>0.5</v>
      </c>
      <c r="Q106" s="170"/>
      <c r="R106" s="170"/>
      <c r="S106" s="170"/>
    </row>
    <row r="107" spans="2:19" ht="12.75" customHeight="1" x14ac:dyDescent="0.2">
      <c r="B107" s="447"/>
      <c r="C107" s="447"/>
      <c r="D107" s="447"/>
      <c r="E107" s="447"/>
      <c r="F107" s="447"/>
      <c r="G107" s="447"/>
      <c r="J107" s="440">
        <v>43159</v>
      </c>
      <c r="K107" s="441">
        <v>8.6455000000000002</v>
      </c>
      <c r="L107" s="441">
        <v>2.4009999999999998</v>
      </c>
      <c r="M107" s="441">
        <v>2.7957999999999998</v>
      </c>
      <c r="N107" s="441">
        <v>3.2128999999999999</v>
      </c>
      <c r="O107" s="441">
        <v>8.9700000000000002E-2</v>
      </c>
      <c r="P107" s="309">
        <v>0.75</v>
      </c>
      <c r="Q107" s="170"/>
      <c r="R107" s="170"/>
      <c r="S107" s="170"/>
    </row>
    <row r="108" spans="2:19" ht="12.75" customHeight="1" x14ac:dyDescent="0.2">
      <c r="B108" s="447"/>
      <c r="C108" s="447"/>
      <c r="D108" s="447"/>
      <c r="E108" s="447"/>
      <c r="F108" s="447"/>
      <c r="G108" s="447"/>
      <c r="J108" s="440">
        <v>43190</v>
      </c>
      <c r="K108" s="441">
        <v>8.3765000000000001</v>
      </c>
      <c r="L108" s="441">
        <v>2.4799000000000002</v>
      </c>
      <c r="M108" s="441">
        <v>2.7389999999999999</v>
      </c>
      <c r="N108" s="441">
        <v>3.2073999999999998</v>
      </c>
      <c r="O108" s="441">
        <v>9.35E-2</v>
      </c>
      <c r="P108" s="309">
        <v>0.75</v>
      </c>
      <c r="Q108" s="170"/>
      <c r="R108" s="170"/>
      <c r="S108" s="170"/>
    </row>
    <row r="109" spans="2:19" ht="12.75" customHeight="1" x14ac:dyDescent="0.2">
      <c r="B109" s="447"/>
      <c r="C109" s="447"/>
      <c r="D109" s="447"/>
      <c r="E109" s="447"/>
      <c r="F109" s="447"/>
      <c r="G109" s="447"/>
      <c r="J109" s="440">
        <v>43220</v>
      </c>
      <c r="K109" s="441">
        <v>8.4727999999999994</v>
      </c>
      <c r="L109" s="441">
        <v>2.5259999999999998</v>
      </c>
      <c r="M109" s="441">
        <v>2.7730999999999999</v>
      </c>
      <c r="N109" s="441">
        <v>3.2549000000000001</v>
      </c>
      <c r="O109" s="441">
        <v>9.7900000000000001E-2</v>
      </c>
      <c r="P109" s="309">
        <v>0.75</v>
      </c>
      <c r="Q109" s="170"/>
      <c r="R109" s="170"/>
      <c r="S109" s="170"/>
    </row>
    <row r="110" spans="2:19" ht="12.75" customHeight="1" x14ac:dyDescent="0.2">
      <c r="B110" s="447"/>
      <c r="C110" s="447"/>
      <c r="D110" s="447"/>
      <c r="E110" s="447"/>
      <c r="F110" s="447"/>
      <c r="G110" s="447"/>
      <c r="J110" s="440">
        <v>43251</v>
      </c>
      <c r="K110" s="441">
        <v>8.3938000000000006</v>
      </c>
      <c r="L110" s="441">
        <v>2.5211000000000001</v>
      </c>
      <c r="M110" s="441">
        <v>2.7927</v>
      </c>
      <c r="N110" s="441">
        <v>3.2524999999999999</v>
      </c>
      <c r="O110" s="441">
        <v>9.98E-2</v>
      </c>
      <c r="P110" s="309">
        <v>0.75</v>
      </c>
      <c r="Q110" s="170"/>
      <c r="R110" s="170"/>
      <c r="S110" s="170"/>
    </row>
    <row r="111" spans="2:19" ht="12.75" customHeight="1" x14ac:dyDescent="0.2">
      <c r="B111" s="447"/>
      <c r="C111" s="447"/>
      <c r="D111" s="447"/>
      <c r="E111" s="447"/>
      <c r="F111" s="447"/>
      <c r="G111" s="447"/>
      <c r="J111" s="440">
        <v>43281</v>
      </c>
      <c r="K111" s="441">
        <v>8.4466000000000001</v>
      </c>
      <c r="L111" s="441">
        <v>2.5163000000000002</v>
      </c>
      <c r="M111" s="441">
        <v>2.7345000000000002</v>
      </c>
      <c r="N111" s="441">
        <v>3.234</v>
      </c>
      <c r="O111" s="441">
        <v>0.1024</v>
      </c>
      <c r="P111" s="309">
        <v>1</v>
      </c>
      <c r="Q111" s="170"/>
      <c r="R111" s="170"/>
      <c r="S111" s="170"/>
    </row>
    <row r="112" spans="2:19" ht="12.75" customHeight="1" x14ac:dyDescent="0.2">
      <c r="B112" s="447"/>
      <c r="C112" s="447"/>
      <c r="D112" s="447"/>
      <c r="E112" s="447"/>
      <c r="F112" s="447"/>
      <c r="G112" s="447"/>
      <c r="J112" s="440">
        <v>43312</v>
      </c>
      <c r="K112" s="441">
        <v>8.6126000000000005</v>
      </c>
      <c r="L112" s="441">
        <v>2.5358000000000001</v>
      </c>
      <c r="M112" s="441">
        <v>2.9609999999999999</v>
      </c>
      <c r="N112" s="441">
        <v>3.3408000000000002</v>
      </c>
      <c r="O112" s="441">
        <v>0.1033</v>
      </c>
      <c r="P112" s="309">
        <v>1</v>
      </c>
      <c r="Q112" s="170"/>
      <c r="R112" s="170"/>
      <c r="S112" s="170"/>
    </row>
    <row r="113" spans="2:19" ht="12.75" customHeight="1" x14ac:dyDescent="0.2">
      <c r="B113" s="447"/>
      <c r="C113" s="447"/>
      <c r="D113" s="447"/>
      <c r="E113" s="447"/>
      <c r="F113" s="447"/>
      <c r="G113" s="447"/>
      <c r="J113" s="440">
        <v>43343</v>
      </c>
      <c r="K113" s="441">
        <v>8.3574999999999999</v>
      </c>
      <c r="L113" s="441">
        <v>2.5541999999999998</v>
      </c>
      <c r="M113" s="441">
        <v>3.1709999999999998</v>
      </c>
      <c r="N113" s="441">
        <v>3.3959000000000001</v>
      </c>
      <c r="O113" s="441">
        <v>0.1134</v>
      </c>
      <c r="P113" s="309">
        <v>1.25</v>
      </c>
      <c r="Q113" s="170"/>
      <c r="R113" s="170"/>
      <c r="S113" s="170"/>
    </row>
    <row r="114" spans="2:19" ht="12.75" customHeight="1" x14ac:dyDescent="0.2">
      <c r="B114" s="447"/>
      <c r="C114" s="447"/>
      <c r="D114" s="447"/>
      <c r="E114" s="447"/>
      <c r="F114" s="447"/>
      <c r="G114" s="447"/>
      <c r="J114" s="440">
        <v>43373</v>
      </c>
      <c r="K114" s="441">
        <v>8.4055999999999997</v>
      </c>
      <c r="L114" s="441">
        <v>2.5708000000000002</v>
      </c>
      <c r="M114" s="441">
        <v>3.2866</v>
      </c>
      <c r="N114" s="441">
        <v>3.4474</v>
      </c>
      <c r="O114" s="441">
        <v>0.126</v>
      </c>
      <c r="P114" s="309">
        <v>1.5</v>
      </c>
      <c r="Q114" s="170"/>
      <c r="R114" s="170"/>
      <c r="S114" s="170"/>
    </row>
    <row r="115" spans="2:19" ht="12.75" customHeight="1" x14ac:dyDescent="0.2">
      <c r="B115" s="447"/>
      <c r="C115" s="447"/>
      <c r="D115" s="447"/>
      <c r="E115" s="447"/>
      <c r="F115" s="447"/>
      <c r="G115" s="447"/>
      <c r="J115" s="440">
        <v>43404</v>
      </c>
      <c r="K115" s="441">
        <v>8.3019999999999996</v>
      </c>
      <c r="L115" s="441">
        <v>2.6320000000000001</v>
      </c>
      <c r="M115" s="441">
        <v>3.3904999999999998</v>
      </c>
      <c r="N115" s="441">
        <v>3.5053999999999998</v>
      </c>
      <c r="O115" s="441">
        <v>0.14019999999999999</v>
      </c>
      <c r="P115" s="309">
        <v>1.5</v>
      </c>
      <c r="Q115" s="170"/>
      <c r="R115" s="170"/>
      <c r="S115" s="170"/>
    </row>
    <row r="116" spans="2:19" ht="12.75" customHeight="1" x14ac:dyDescent="0.2">
      <c r="B116" s="447"/>
      <c r="C116" s="447"/>
      <c r="D116" s="447"/>
      <c r="E116" s="447"/>
      <c r="F116" s="447"/>
      <c r="G116" s="447"/>
      <c r="J116" s="440">
        <v>43434</v>
      </c>
      <c r="K116" s="441">
        <v>8.3938000000000006</v>
      </c>
      <c r="L116" s="441">
        <v>2.6678000000000002</v>
      </c>
      <c r="M116" s="441">
        <v>3.5688</v>
      </c>
      <c r="N116" s="441">
        <v>3.5951</v>
      </c>
      <c r="O116" s="441">
        <v>0.16200000000000001</v>
      </c>
      <c r="P116" s="309">
        <v>1.75</v>
      </c>
      <c r="Q116" s="170"/>
      <c r="R116" s="170"/>
      <c r="S116" s="170"/>
    </row>
    <row r="117" spans="2:19" ht="12.75" customHeight="1" x14ac:dyDescent="0.2">
      <c r="B117" s="447"/>
      <c r="C117" s="447"/>
      <c r="D117" s="447"/>
      <c r="E117" s="447"/>
      <c r="F117" s="447"/>
      <c r="G117" s="447"/>
      <c r="J117" s="440">
        <v>43465</v>
      </c>
      <c r="K117" s="441">
        <v>8.4689999999999994</v>
      </c>
      <c r="L117" s="441">
        <v>2.7595000000000001</v>
      </c>
      <c r="M117" s="441">
        <v>3.5672000000000001</v>
      </c>
      <c r="N117" s="441">
        <v>3.6526000000000001</v>
      </c>
      <c r="O117" s="441">
        <v>0.15859999999999999</v>
      </c>
      <c r="P117" s="309">
        <v>1.75</v>
      </c>
      <c r="Q117" s="170"/>
      <c r="R117" s="170"/>
      <c r="S117" s="170"/>
    </row>
    <row r="118" spans="2:19" ht="12.75" customHeight="1" x14ac:dyDescent="0.2">
      <c r="B118" s="447"/>
      <c r="C118" s="447"/>
      <c r="D118" s="447"/>
      <c r="E118" s="447"/>
      <c r="F118" s="447"/>
      <c r="G118" s="447"/>
      <c r="J118" s="440">
        <v>43496</v>
      </c>
      <c r="K118" s="441">
        <v>8.2908000000000008</v>
      </c>
      <c r="L118" s="441">
        <v>2.74</v>
      </c>
      <c r="M118" s="441">
        <v>3.5364</v>
      </c>
      <c r="N118" s="441">
        <v>3.6074000000000002</v>
      </c>
      <c r="O118" s="441">
        <v>0.18440000000000001</v>
      </c>
      <c r="P118" s="309">
        <v>1.75</v>
      </c>
      <c r="Q118" s="170"/>
      <c r="R118" s="170"/>
      <c r="S118" s="170"/>
    </row>
    <row r="119" spans="2:19" ht="12.75" customHeight="1" x14ac:dyDescent="0.2">
      <c r="B119" s="447"/>
      <c r="C119" s="447"/>
      <c r="D119" s="447"/>
      <c r="E119" s="447"/>
      <c r="F119" s="447"/>
      <c r="G119" s="447"/>
      <c r="J119" s="440">
        <v>43524</v>
      </c>
      <c r="K119" s="441">
        <v>8.2644000000000002</v>
      </c>
      <c r="L119" s="441">
        <v>2.7894000000000001</v>
      </c>
      <c r="M119" s="441">
        <v>3.5655000000000001</v>
      </c>
      <c r="N119" s="441">
        <v>3.6415000000000002</v>
      </c>
      <c r="O119" s="441">
        <v>0.18679999999999999</v>
      </c>
      <c r="P119" s="309">
        <v>1.75</v>
      </c>
      <c r="Q119" s="170"/>
      <c r="R119" s="170"/>
      <c r="S119" s="170"/>
    </row>
    <row r="120" spans="2:19" ht="12.75" customHeight="1" x14ac:dyDescent="0.2">
      <c r="B120" s="447"/>
      <c r="C120" s="447"/>
      <c r="D120" s="447"/>
      <c r="E120" s="447"/>
      <c r="F120" s="447"/>
      <c r="G120" s="447"/>
      <c r="J120" s="440">
        <v>43555</v>
      </c>
      <c r="K120" s="441">
        <v>8.1873000000000005</v>
      </c>
      <c r="L120" s="441">
        <v>2.7707000000000002</v>
      </c>
      <c r="M120" s="441">
        <v>3.5729000000000002</v>
      </c>
      <c r="N120" s="441">
        <v>3.6265999999999998</v>
      </c>
      <c r="O120" s="441">
        <v>0.19800000000000001</v>
      </c>
      <c r="P120" s="309">
        <v>1.75</v>
      </c>
      <c r="Q120" s="170"/>
      <c r="R120" s="170"/>
      <c r="S120" s="170"/>
    </row>
    <row r="121" spans="2:19" ht="12.75" customHeight="1" x14ac:dyDescent="0.2">
      <c r="B121" s="447"/>
      <c r="C121" s="447"/>
      <c r="D121" s="447"/>
      <c r="E121" s="447"/>
      <c r="F121" s="447"/>
      <c r="G121" s="447"/>
      <c r="J121" s="440">
        <v>43585</v>
      </c>
      <c r="K121" s="441">
        <v>8.1516999999999999</v>
      </c>
      <c r="L121" s="441">
        <v>2.7313000000000001</v>
      </c>
      <c r="M121" s="441">
        <v>3.4967000000000001</v>
      </c>
      <c r="N121" s="441">
        <v>3.5764999999999998</v>
      </c>
      <c r="O121" s="441">
        <v>0.20710000000000001</v>
      </c>
      <c r="P121" s="309">
        <v>1.75</v>
      </c>
      <c r="Q121" s="170"/>
      <c r="R121" s="170"/>
      <c r="S121" s="170"/>
    </row>
    <row r="122" spans="2:19" ht="12.75" customHeight="1" x14ac:dyDescent="0.2">
      <c r="B122" s="447"/>
      <c r="C122" s="447"/>
      <c r="D122" s="447"/>
      <c r="E122" s="447"/>
      <c r="F122" s="447"/>
      <c r="G122" s="447"/>
      <c r="J122" s="440">
        <v>43616</v>
      </c>
      <c r="K122" s="441">
        <v>8.0528999999999993</v>
      </c>
      <c r="L122" s="441">
        <v>2.6652</v>
      </c>
      <c r="M122" s="441">
        <v>3.6461000000000001</v>
      </c>
      <c r="N122" s="441">
        <v>3.5804999999999998</v>
      </c>
      <c r="O122" s="441">
        <v>0.2465</v>
      </c>
      <c r="P122" s="309">
        <v>2</v>
      </c>
      <c r="Q122" s="170"/>
      <c r="R122" s="170"/>
      <c r="S122" s="170"/>
    </row>
    <row r="123" spans="2:19" ht="12.75" customHeight="1" x14ac:dyDescent="0.2">
      <c r="B123" s="447"/>
      <c r="C123" s="447"/>
      <c r="D123" s="447"/>
      <c r="E123" s="447"/>
      <c r="F123" s="447"/>
      <c r="G123" s="447"/>
      <c r="J123" s="440">
        <v>43646</v>
      </c>
      <c r="K123" s="441">
        <v>8.1165000000000003</v>
      </c>
      <c r="L123" s="441">
        <v>2.6238000000000001</v>
      </c>
      <c r="M123" s="441">
        <v>3.5766</v>
      </c>
      <c r="N123" s="441">
        <v>3.5400999999999998</v>
      </c>
      <c r="O123" s="441">
        <v>0.24909999999999999</v>
      </c>
      <c r="P123" s="309">
        <v>2</v>
      </c>
      <c r="Q123" s="170"/>
      <c r="R123" s="170"/>
      <c r="S123" s="170"/>
    </row>
    <row r="124" spans="2:19" ht="12.75" customHeight="1" x14ac:dyDescent="0.2">
      <c r="B124" s="447"/>
      <c r="C124" s="447"/>
      <c r="D124" s="447"/>
      <c r="E124" s="447"/>
      <c r="F124" s="447"/>
      <c r="G124" s="447"/>
      <c r="J124" s="440">
        <v>43677</v>
      </c>
      <c r="K124" s="441">
        <v>8.3524999999999991</v>
      </c>
      <c r="L124" s="441">
        <v>2.5706000000000002</v>
      </c>
      <c r="M124" s="441">
        <v>3.6579999999999999</v>
      </c>
      <c r="N124" s="441">
        <v>3.5655000000000001</v>
      </c>
      <c r="O124" s="441">
        <v>0.2525</v>
      </c>
      <c r="P124" s="309">
        <v>2</v>
      </c>
      <c r="Q124" s="170"/>
      <c r="R124" s="170"/>
      <c r="S124" s="170"/>
    </row>
    <row r="125" spans="2:19" ht="12.75" customHeight="1" x14ac:dyDescent="0.2">
      <c r="B125" s="447"/>
      <c r="C125" s="447"/>
      <c r="D125" s="447"/>
      <c r="E125" s="447"/>
      <c r="F125" s="447"/>
      <c r="G125" s="447"/>
      <c r="J125" s="440">
        <v>43708</v>
      </c>
      <c r="K125" s="441">
        <v>8.1788000000000007</v>
      </c>
      <c r="L125" s="441">
        <v>2.4937999999999998</v>
      </c>
      <c r="M125" s="441">
        <v>3.4977999999999998</v>
      </c>
      <c r="N125" s="441">
        <v>3.4525999999999999</v>
      </c>
      <c r="O125" s="441">
        <v>0.28050000000000003</v>
      </c>
      <c r="P125" s="309">
        <v>2</v>
      </c>
      <c r="Q125" s="170"/>
      <c r="R125" s="170"/>
      <c r="S125" s="170"/>
    </row>
    <row r="126" spans="2:19" ht="12.75" customHeight="1" x14ac:dyDescent="0.2">
      <c r="B126" s="447"/>
      <c r="C126" s="447"/>
      <c r="D126" s="447"/>
      <c r="E126" s="447"/>
      <c r="F126" s="447"/>
      <c r="G126" s="447"/>
      <c r="J126" s="440">
        <v>43738</v>
      </c>
      <c r="K126" s="441">
        <v>8.1516000000000002</v>
      </c>
      <c r="L126" s="441">
        <v>2.3618999999999999</v>
      </c>
      <c r="M126" s="441">
        <v>3.5</v>
      </c>
      <c r="N126" s="441">
        <v>3.3772000000000002</v>
      </c>
      <c r="O126" s="441">
        <v>0.28810000000000002</v>
      </c>
      <c r="P126" s="309">
        <v>2</v>
      </c>
      <c r="Q126" s="170"/>
      <c r="R126" s="170"/>
      <c r="S126" s="170"/>
    </row>
    <row r="127" spans="2:19" ht="12.75" customHeight="1" x14ac:dyDescent="0.2">
      <c r="B127" s="447"/>
      <c r="C127" s="447"/>
      <c r="D127" s="447"/>
      <c r="E127" s="447"/>
      <c r="F127" s="447"/>
      <c r="G127" s="447"/>
      <c r="J127" s="440">
        <v>43769</v>
      </c>
      <c r="K127" s="441">
        <v>8.048</v>
      </c>
      <c r="L127" s="441">
        <v>2.2765</v>
      </c>
      <c r="M127" s="441">
        <v>3.5552000000000001</v>
      </c>
      <c r="N127" s="441">
        <v>3.3372000000000002</v>
      </c>
      <c r="O127" s="441">
        <v>0.29770000000000002</v>
      </c>
      <c r="P127" s="309">
        <v>2</v>
      </c>
      <c r="Q127" s="170"/>
      <c r="R127" s="170"/>
      <c r="S127" s="170"/>
    </row>
    <row r="128" spans="2:19" ht="12.75" customHeight="1" x14ac:dyDescent="0.2">
      <c r="B128" s="447"/>
      <c r="C128" s="447"/>
      <c r="D128" s="447"/>
      <c r="E128" s="447"/>
      <c r="F128" s="447"/>
      <c r="G128" s="447"/>
      <c r="J128" s="440">
        <v>43799</v>
      </c>
      <c r="K128" s="441">
        <v>8.0343</v>
      </c>
      <c r="L128" s="441">
        <v>2.2086000000000001</v>
      </c>
      <c r="M128" s="441">
        <v>3.5981999999999998</v>
      </c>
      <c r="N128" s="441">
        <v>3.3096999999999999</v>
      </c>
      <c r="O128" s="441">
        <v>0.30959999999999999</v>
      </c>
      <c r="P128" s="309">
        <v>2</v>
      </c>
      <c r="Q128" s="170"/>
      <c r="R128" s="170"/>
      <c r="S128" s="170"/>
    </row>
    <row r="129" spans="2:19" ht="12.75" customHeight="1" x14ac:dyDescent="0.2">
      <c r="B129" s="447"/>
      <c r="C129" s="447"/>
      <c r="D129" s="447"/>
      <c r="E129" s="447"/>
      <c r="F129" s="447"/>
      <c r="G129" s="447"/>
      <c r="J129" s="440">
        <v>43830</v>
      </c>
      <c r="K129" s="441">
        <v>7.9890999999999996</v>
      </c>
      <c r="L129" s="441">
        <v>2.1930999999999998</v>
      </c>
      <c r="M129" s="441">
        <v>3.6558999999999999</v>
      </c>
      <c r="N129" s="441">
        <v>3.3111999999999999</v>
      </c>
      <c r="O129" s="441">
        <v>0.29199999999999998</v>
      </c>
      <c r="P129" s="309">
        <v>2</v>
      </c>
      <c r="Q129" s="170"/>
      <c r="R129" s="170"/>
      <c r="S129" s="170"/>
    </row>
    <row r="130" spans="2:19" ht="12.75" customHeight="1" x14ac:dyDescent="0.2">
      <c r="B130" s="447"/>
      <c r="C130" s="447"/>
      <c r="D130" s="447"/>
      <c r="E130" s="447"/>
      <c r="F130" s="447"/>
      <c r="G130" s="447"/>
      <c r="J130" s="440">
        <v>43861</v>
      </c>
      <c r="K130" s="441">
        <v>7.8922999999999996</v>
      </c>
      <c r="L130" s="441">
        <v>2.1945999999999999</v>
      </c>
      <c r="M130" s="441">
        <v>3.4624999999999999</v>
      </c>
      <c r="N130" s="441">
        <v>3.2368000000000001</v>
      </c>
      <c r="O130" s="441">
        <v>0.30669999999999997</v>
      </c>
      <c r="P130" s="309">
        <v>2</v>
      </c>
      <c r="Q130" s="170"/>
      <c r="R130" s="170"/>
      <c r="S130" s="170"/>
    </row>
    <row r="131" spans="2:19" ht="12.75" customHeight="1" x14ac:dyDescent="0.2">
      <c r="B131" s="447"/>
      <c r="C131" s="447"/>
      <c r="D131" s="447"/>
      <c r="E131" s="447"/>
      <c r="F131" s="447"/>
      <c r="G131" s="447"/>
      <c r="J131" s="440">
        <v>43890</v>
      </c>
      <c r="K131" s="441">
        <v>7.7167000000000003</v>
      </c>
      <c r="L131" s="441">
        <v>2.2435999999999998</v>
      </c>
      <c r="M131" s="441">
        <v>3.7277999999999998</v>
      </c>
      <c r="N131" s="441">
        <v>3.3289</v>
      </c>
      <c r="O131" s="441">
        <v>0.3286</v>
      </c>
      <c r="P131" s="309">
        <v>2.25</v>
      </c>
      <c r="Q131" s="170"/>
      <c r="R131" s="170"/>
      <c r="S131" s="170"/>
    </row>
    <row r="132" spans="2:19" ht="12.75" customHeight="1" x14ac:dyDescent="0.2">
      <c r="B132" s="447"/>
      <c r="C132" s="447"/>
      <c r="D132" s="447"/>
      <c r="E132" s="447"/>
      <c r="F132" s="447"/>
      <c r="G132" s="447"/>
      <c r="J132" s="440">
        <v>43921</v>
      </c>
      <c r="K132" s="441">
        <v>7.8524000000000003</v>
      </c>
      <c r="L132" s="441">
        <v>2.2591999999999999</v>
      </c>
      <c r="M132" s="441">
        <v>3.0436999999999999</v>
      </c>
      <c r="N132" s="441">
        <v>3.1299000000000001</v>
      </c>
      <c r="O132" s="441">
        <v>0.29399999999999998</v>
      </c>
      <c r="P132" s="309">
        <v>1</v>
      </c>
      <c r="Q132" s="170"/>
      <c r="R132" s="170"/>
      <c r="S132" s="170"/>
    </row>
    <row r="133" spans="2:19" ht="12.75" customHeight="1" x14ac:dyDescent="0.2">
      <c r="B133" s="447"/>
      <c r="C133" s="447"/>
      <c r="D133" s="447"/>
      <c r="E133" s="447"/>
      <c r="F133" s="447"/>
      <c r="G133" s="447"/>
      <c r="J133" s="440">
        <v>43951</v>
      </c>
      <c r="K133" s="441">
        <v>7.8247</v>
      </c>
      <c r="L133" s="441">
        <v>2.2238000000000002</v>
      </c>
      <c r="M133" s="441">
        <v>2.9352</v>
      </c>
      <c r="N133" s="441">
        <v>3.0653000000000001</v>
      </c>
      <c r="O133" s="441">
        <v>0.2112</v>
      </c>
      <c r="P133" s="309">
        <v>1</v>
      </c>
      <c r="Q133" s="170"/>
      <c r="R133" s="170"/>
      <c r="S133" s="170"/>
    </row>
    <row r="134" spans="2:19" ht="12.75" customHeight="1" x14ac:dyDescent="0.2">
      <c r="B134" s="447"/>
      <c r="C134" s="447"/>
      <c r="D134" s="447"/>
      <c r="E134" s="447"/>
      <c r="F134" s="447"/>
      <c r="G134" s="447"/>
      <c r="J134" s="440">
        <v>43982</v>
      </c>
      <c r="K134" s="441">
        <v>7.2728999999999999</v>
      </c>
      <c r="L134" s="441">
        <v>2.3355999999999999</v>
      </c>
      <c r="M134" s="441">
        <v>2.4211</v>
      </c>
      <c r="N134" s="441">
        <v>2.9041000000000001</v>
      </c>
      <c r="O134" s="441">
        <v>0.16950000000000001</v>
      </c>
      <c r="P134" s="309">
        <v>0.25</v>
      </c>
      <c r="Q134" s="170"/>
      <c r="R134" s="170"/>
      <c r="S134" s="170"/>
    </row>
    <row r="135" spans="2:19" ht="12.75" customHeight="1" x14ac:dyDescent="0.2">
      <c r="B135" s="447"/>
      <c r="C135" s="447"/>
      <c r="D135" s="447"/>
      <c r="E135" s="447"/>
      <c r="F135" s="447"/>
      <c r="G135" s="447"/>
      <c r="J135" s="440">
        <v>44012</v>
      </c>
      <c r="K135" s="441">
        <v>7.8640999999999996</v>
      </c>
      <c r="L135" s="441">
        <v>2.2757000000000001</v>
      </c>
      <c r="M135" s="441">
        <v>2.3300999999999998</v>
      </c>
      <c r="N135" s="441">
        <v>2.9064000000000001</v>
      </c>
      <c r="O135" s="441">
        <v>0.14419999999999999</v>
      </c>
      <c r="P135" s="309">
        <v>0.25</v>
      </c>
      <c r="Q135" s="170"/>
      <c r="R135" s="170"/>
      <c r="S135" s="170"/>
    </row>
    <row r="136" spans="2:19" ht="12.75" customHeight="1" x14ac:dyDescent="0.2">
      <c r="J136" s="440">
        <v>44043</v>
      </c>
      <c r="K136" s="441">
        <v>7.9894999999999996</v>
      </c>
      <c r="L136" s="441">
        <v>2.2092999999999998</v>
      </c>
      <c r="M136" s="441">
        <v>2.1688000000000001</v>
      </c>
      <c r="N136" s="441">
        <v>2.8309000000000002</v>
      </c>
      <c r="O136" s="441">
        <v>0.1249</v>
      </c>
      <c r="P136" s="309">
        <v>0.25</v>
      </c>
      <c r="Q136" s="170"/>
      <c r="R136" s="170"/>
      <c r="S136" s="170"/>
    </row>
    <row r="137" spans="2:19" ht="12.75" customHeight="1" x14ac:dyDescent="0.2">
      <c r="J137" s="440">
        <v>44074</v>
      </c>
      <c r="K137" s="441">
        <v>8.0188000000000006</v>
      </c>
      <c r="L137" s="441">
        <v>2.1806000000000001</v>
      </c>
      <c r="M137" s="441">
        <v>2.1514000000000002</v>
      </c>
      <c r="N137" s="441">
        <v>2.8094000000000001</v>
      </c>
      <c r="O137" s="441">
        <v>0.1062</v>
      </c>
      <c r="P137" s="309">
        <v>0.25</v>
      </c>
      <c r="Q137" s="170"/>
      <c r="R137" s="170"/>
      <c r="S137" s="170"/>
    </row>
    <row r="138" spans="2:19" ht="12.75" customHeight="1" x14ac:dyDescent="0.2">
      <c r="J138" s="440">
        <v>44104</v>
      </c>
      <c r="K138" s="441">
        <v>7.8678999999999997</v>
      </c>
      <c r="L138" s="441">
        <v>2.1374</v>
      </c>
      <c r="M138" s="441">
        <v>2.1135999999999999</v>
      </c>
      <c r="N138" s="441">
        <v>2.7557999999999998</v>
      </c>
      <c r="O138" s="441">
        <v>9.9900000000000003E-2</v>
      </c>
      <c r="P138" s="309">
        <v>0.25</v>
      </c>
      <c r="Q138" s="170"/>
      <c r="R138" s="170"/>
      <c r="S138" s="170"/>
    </row>
    <row r="139" spans="2:19" ht="12.75" customHeight="1" x14ac:dyDescent="0.2">
      <c r="J139" s="440">
        <v>44135</v>
      </c>
      <c r="K139" s="441">
        <v>7.7706999999999997</v>
      </c>
      <c r="L139" s="441">
        <v>2.0916999999999999</v>
      </c>
      <c r="M139" s="441">
        <v>2.2185000000000001</v>
      </c>
      <c r="N139" s="441">
        <v>2.7481</v>
      </c>
      <c r="O139" s="441">
        <v>9.6699999999999994E-2</v>
      </c>
      <c r="P139" s="309">
        <v>0.25</v>
      </c>
      <c r="Q139" s="170"/>
      <c r="R139" s="170"/>
      <c r="S139" s="170"/>
    </row>
    <row r="140" spans="2:19" ht="12.75" customHeight="1" x14ac:dyDescent="0.2">
      <c r="J140" s="440">
        <v>44165</v>
      </c>
      <c r="K140" s="441">
        <v>7.7835000000000001</v>
      </c>
      <c r="L140" s="441">
        <v>2.0381</v>
      </c>
      <c r="M140" s="441">
        <v>2.2965</v>
      </c>
      <c r="N140" s="441">
        <v>2.7376</v>
      </c>
      <c r="O140" s="441">
        <v>9.1800000000000007E-2</v>
      </c>
      <c r="P140" s="309">
        <v>0.25</v>
      </c>
      <c r="Q140" s="170"/>
      <c r="R140" s="170"/>
      <c r="S140" s="170"/>
    </row>
    <row r="141" spans="2:19" ht="12.75" customHeight="1" x14ac:dyDescent="0.2">
      <c r="J141" s="440">
        <v>44196</v>
      </c>
      <c r="K141" s="441">
        <v>7.6379000000000001</v>
      </c>
      <c r="L141" s="441">
        <v>2.0156000000000001</v>
      </c>
      <c r="M141" s="441">
        <v>2.2280000000000002</v>
      </c>
      <c r="N141" s="441">
        <v>2.6892999999999998</v>
      </c>
      <c r="O141" s="441">
        <v>8.6400000000000005E-2</v>
      </c>
      <c r="P141" s="309">
        <v>0.25</v>
      </c>
      <c r="Q141" s="170"/>
      <c r="R141" s="170"/>
      <c r="S141" s="170"/>
    </row>
    <row r="142" spans="2:19" ht="12.75" customHeight="1" x14ac:dyDescent="0.2">
      <c r="J142" s="440">
        <v>44227</v>
      </c>
      <c r="K142" s="441">
        <v>7.7434000000000003</v>
      </c>
      <c r="L142" s="441">
        <v>1.9846999999999999</v>
      </c>
      <c r="M142" s="441">
        <v>2.1678000000000002</v>
      </c>
      <c r="N142" s="441">
        <v>2.6562000000000001</v>
      </c>
      <c r="O142" s="441">
        <v>8.3799999999999999E-2</v>
      </c>
      <c r="P142" s="309">
        <v>0.25</v>
      </c>
      <c r="Q142" s="170"/>
      <c r="R142" s="170"/>
      <c r="S142" s="170"/>
    </row>
    <row r="143" spans="2:19" ht="12.75" customHeight="1" x14ac:dyDescent="0.2">
      <c r="J143" s="440">
        <v>44255</v>
      </c>
      <c r="K143" s="441">
        <v>7.4165999999999999</v>
      </c>
      <c r="L143" s="441">
        <v>1.9892000000000001</v>
      </c>
      <c r="M143" s="441">
        <v>2.4499</v>
      </c>
      <c r="N143" s="441">
        <v>2.706</v>
      </c>
      <c r="O143" s="441">
        <v>7.9500000000000001E-2</v>
      </c>
      <c r="P143" s="309">
        <v>0.25</v>
      </c>
      <c r="Q143" s="170"/>
      <c r="R143" s="170"/>
      <c r="S143" s="170"/>
    </row>
    <row r="144" spans="2:19" ht="12.75" customHeight="1" x14ac:dyDescent="0.2">
      <c r="J144" s="440">
        <v>44286</v>
      </c>
      <c r="K144" s="441">
        <v>6.8926999999999996</v>
      </c>
      <c r="L144" s="441">
        <v>1.9856</v>
      </c>
      <c r="M144" s="441">
        <v>2.2563</v>
      </c>
      <c r="N144" s="441">
        <v>2.5874999999999999</v>
      </c>
      <c r="O144" s="441">
        <v>7.7100000000000002E-2</v>
      </c>
      <c r="P144" s="309">
        <v>0.25</v>
      </c>
      <c r="Q144" s="170"/>
      <c r="R144" s="170"/>
      <c r="S144" s="170"/>
    </row>
    <row r="145" spans="10:19" ht="12.75" customHeight="1" x14ac:dyDescent="0.2">
      <c r="J145" s="440">
        <v>44316</v>
      </c>
      <c r="K145" s="441">
        <v>7.4010999999999996</v>
      </c>
      <c r="L145" s="441">
        <v>2.0133000000000001</v>
      </c>
      <c r="M145" s="441">
        <v>2.0569999999999999</v>
      </c>
      <c r="N145" s="441">
        <v>2.5950000000000002</v>
      </c>
      <c r="O145" s="441">
        <v>7.6999999999999999E-2</v>
      </c>
      <c r="P145" s="309">
        <v>0.25</v>
      </c>
      <c r="Q145" s="170"/>
      <c r="R145" s="170"/>
      <c r="S145" s="170"/>
    </row>
    <row r="146" spans="10:19" ht="12.75" customHeight="1" x14ac:dyDescent="0.2">
      <c r="J146" s="440">
        <v>44347</v>
      </c>
      <c r="K146" s="441">
        <v>7.2786</v>
      </c>
      <c r="L146" s="441">
        <v>2.0621</v>
      </c>
      <c r="M146" s="441">
        <v>1.9853000000000001</v>
      </c>
      <c r="N146" s="441">
        <v>2.5884999999999998</v>
      </c>
      <c r="O146" s="441">
        <v>7.6799999999999993E-2</v>
      </c>
      <c r="P146" s="309">
        <v>0.25</v>
      </c>
      <c r="Q146" s="170"/>
      <c r="R146" s="170"/>
      <c r="S146" s="170"/>
    </row>
    <row r="147" spans="10:19" ht="12.75" customHeight="1" x14ac:dyDescent="0.2">
      <c r="J147" s="440">
        <v>44377</v>
      </c>
      <c r="K147" s="441">
        <v>7.2327000000000004</v>
      </c>
      <c r="L147" s="441">
        <v>2.1160999999999999</v>
      </c>
      <c r="M147" s="441">
        <v>1.9298</v>
      </c>
      <c r="N147" s="441">
        <v>2.5972</v>
      </c>
      <c r="O147" s="441">
        <v>7.7499999999999999E-2</v>
      </c>
      <c r="P147" s="309">
        <v>0.5</v>
      </c>
      <c r="Q147" s="170"/>
      <c r="R147" s="170"/>
      <c r="S147" s="170"/>
    </row>
    <row r="148" spans="10:19" ht="12.75" customHeight="1" x14ac:dyDescent="0.2">
      <c r="J148" s="440">
        <v>44408</v>
      </c>
      <c r="K148" s="441">
        <v>7.4518000000000004</v>
      </c>
      <c r="L148" s="441">
        <v>2.2006999999999999</v>
      </c>
      <c r="M148" s="441">
        <v>2.1476999999999999</v>
      </c>
      <c r="N148" s="441">
        <v>2.7364999999999999</v>
      </c>
      <c r="O148" s="441">
        <v>7.9000000000000001E-2</v>
      </c>
      <c r="P148" s="309">
        <v>0.5</v>
      </c>
      <c r="Q148" s="170"/>
      <c r="R148" s="170"/>
      <c r="S148" s="170"/>
    </row>
    <row r="149" spans="10:19" ht="12.75" customHeight="1" x14ac:dyDescent="0.2">
      <c r="J149" s="440">
        <v>44439</v>
      </c>
      <c r="K149" s="441">
        <v>7.5876999999999999</v>
      </c>
      <c r="L149" s="441">
        <v>2.2604000000000002</v>
      </c>
      <c r="M149" s="441">
        <v>2.5956000000000001</v>
      </c>
      <c r="N149" s="441">
        <v>2.9215</v>
      </c>
      <c r="O149" s="441">
        <v>8.5500000000000007E-2</v>
      </c>
      <c r="P149" s="309">
        <v>0.75</v>
      </c>
      <c r="Q149" s="170"/>
      <c r="R149" s="170"/>
      <c r="S149" s="170"/>
    </row>
    <row r="150" spans="10:19" ht="12.75" customHeight="1" x14ac:dyDescent="0.2">
      <c r="J150" s="440"/>
      <c r="K150" s="441"/>
      <c r="L150" s="441"/>
      <c r="M150" s="441"/>
      <c r="N150" s="441"/>
      <c r="O150" s="441"/>
      <c r="P150" s="309"/>
      <c r="Q150" s="170"/>
      <c r="R150" s="170"/>
      <c r="S150" s="170"/>
    </row>
    <row r="151" spans="10:19" ht="12.75" customHeight="1" x14ac:dyDescent="0.2">
      <c r="Q151" s="170"/>
      <c r="R151" s="170"/>
      <c r="S151" s="170"/>
    </row>
    <row r="152" spans="10:19" ht="12.75" customHeight="1" x14ac:dyDescent="0.2">
      <c r="Q152" s="170"/>
      <c r="R152" s="170"/>
      <c r="S152" s="170"/>
    </row>
    <row r="153" spans="10:19" ht="12.75" customHeight="1" x14ac:dyDescent="0.2">
      <c r="Q153" s="170"/>
      <c r="R153" s="170"/>
      <c r="S153" s="170"/>
    </row>
    <row r="154" spans="10:19" ht="12.75" customHeight="1" x14ac:dyDescent="0.2">
      <c r="Q154" s="170"/>
      <c r="R154" s="170"/>
      <c r="S154" s="170"/>
    </row>
  </sheetData>
  <mergeCells count="7">
    <mergeCell ref="B4:F4"/>
    <mergeCell ref="B25:G27"/>
    <mergeCell ref="B53:G55"/>
    <mergeCell ref="C73:C74"/>
    <mergeCell ref="D73:D74"/>
    <mergeCell ref="E73:E74"/>
    <mergeCell ref="F73:F74"/>
  </mergeCells>
  <pageMargins left="0.7" right="0.7" top="0.78740157499999996" bottom="0.78740157499999996"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4"/>
  <dimension ref="B1:U47"/>
  <sheetViews>
    <sheetView zoomScaleNormal="100" workbookViewId="0"/>
  </sheetViews>
  <sheetFormatPr defaultColWidth="9.140625" defaultRowHeight="12.75" customHeight="1" x14ac:dyDescent="0.2"/>
  <cols>
    <col min="1" max="1" width="9.140625" style="169"/>
    <col min="2" max="2" width="7.5703125" style="169" customWidth="1"/>
    <col min="3" max="3" width="6.5703125" style="169" bestFit="1" customWidth="1"/>
    <col min="4" max="9" width="6.5703125" style="169" customWidth="1"/>
    <col min="10" max="10" width="3" style="169" customWidth="1"/>
    <col min="11" max="11" width="7.5703125" style="169" customWidth="1"/>
    <col min="12" max="18" width="6.5703125" style="169" customWidth="1"/>
    <col min="19" max="16384" width="9.140625" style="169"/>
  </cols>
  <sheetData>
    <row r="1" spans="2:21" ht="12.75" customHeight="1" x14ac:dyDescent="0.2">
      <c r="C1" s="287"/>
      <c r="J1" s="170"/>
      <c r="K1" s="170"/>
      <c r="L1" s="170"/>
      <c r="M1" s="170"/>
      <c r="N1" s="170"/>
      <c r="O1" s="170"/>
      <c r="P1" s="170"/>
      <c r="Q1" s="170"/>
      <c r="R1" s="170"/>
      <c r="S1" s="170"/>
      <c r="T1" s="170"/>
      <c r="U1" s="170"/>
    </row>
    <row r="2" spans="2:21" ht="12.75" customHeight="1" x14ac:dyDescent="0.2">
      <c r="C2" s="287"/>
      <c r="J2" s="170"/>
      <c r="K2" s="170"/>
      <c r="L2" s="170"/>
      <c r="M2" s="170"/>
      <c r="N2" s="170"/>
      <c r="O2" s="170"/>
      <c r="P2" s="170"/>
      <c r="Q2" s="170"/>
      <c r="R2" s="170"/>
      <c r="S2" s="170"/>
      <c r="T2" s="170"/>
      <c r="U2" s="170"/>
    </row>
    <row r="3" spans="2:21" ht="12.75" customHeight="1" x14ac:dyDescent="0.2">
      <c r="B3" s="229" t="s">
        <v>1354</v>
      </c>
      <c r="C3" s="458"/>
      <c r="D3" s="229"/>
      <c r="E3" s="229"/>
      <c r="F3" s="229"/>
      <c r="G3" s="229"/>
      <c r="H3" s="229"/>
      <c r="J3" s="170"/>
      <c r="K3" s="170"/>
      <c r="L3" s="170"/>
      <c r="M3" s="170"/>
      <c r="N3" s="170"/>
      <c r="O3" s="170"/>
      <c r="P3" s="170"/>
      <c r="Q3" s="170"/>
      <c r="R3" s="170"/>
      <c r="S3" s="170"/>
      <c r="T3" s="170"/>
      <c r="U3" s="170"/>
    </row>
    <row r="4" spans="2:21" ht="12.75" customHeight="1" x14ac:dyDescent="0.2">
      <c r="B4" s="229" t="s">
        <v>1355</v>
      </c>
      <c r="C4" s="458"/>
      <c r="D4" s="229"/>
      <c r="E4" s="229"/>
      <c r="F4" s="229"/>
      <c r="G4" s="229"/>
      <c r="H4" s="229"/>
      <c r="J4" s="170"/>
      <c r="K4" s="170"/>
      <c r="L4" s="170"/>
      <c r="M4" s="170"/>
      <c r="N4" s="170"/>
      <c r="O4" s="170"/>
      <c r="P4" s="170"/>
      <c r="Q4" s="170"/>
      <c r="R4" s="170"/>
      <c r="S4" s="170"/>
      <c r="T4" s="170"/>
      <c r="U4" s="170"/>
    </row>
    <row r="5" spans="2:21" ht="6" customHeight="1" thickBot="1" x14ac:dyDescent="0.25">
      <c r="B5" s="229"/>
      <c r="C5" s="458"/>
      <c r="D5" s="229"/>
      <c r="E5" s="229"/>
      <c r="F5" s="229"/>
      <c r="G5" s="229"/>
      <c r="H5" s="229"/>
      <c r="J5" s="170"/>
      <c r="K5" s="170"/>
      <c r="L5" s="170"/>
      <c r="M5" s="170"/>
      <c r="N5" s="170"/>
      <c r="O5" s="170"/>
      <c r="P5" s="170"/>
      <c r="Q5" s="170"/>
      <c r="R5" s="170"/>
      <c r="S5" s="170"/>
      <c r="T5" s="170"/>
      <c r="U5" s="170"/>
    </row>
    <row r="6" spans="2:21" ht="24" customHeight="1" x14ac:dyDescent="0.2">
      <c r="B6" s="972" t="s">
        <v>979</v>
      </c>
      <c r="C6" s="981" t="s">
        <v>980</v>
      </c>
      <c r="D6" s="986" t="s">
        <v>1356</v>
      </c>
      <c r="E6" s="987"/>
      <c r="F6" s="983" t="s">
        <v>977</v>
      </c>
      <c r="G6" s="984"/>
      <c r="H6" s="985" t="s">
        <v>978</v>
      </c>
      <c r="I6" s="988"/>
      <c r="J6" s="980"/>
      <c r="K6" s="972" t="s">
        <v>979</v>
      </c>
      <c r="L6" s="981" t="s">
        <v>980</v>
      </c>
      <c r="M6" s="983" t="s">
        <v>1357</v>
      </c>
      <c r="N6" s="984"/>
      <c r="O6" s="983" t="s">
        <v>977</v>
      </c>
      <c r="P6" s="984"/>
      <c r="Q6" s="983" t="s">
        <v>978</v>
      </c>
      <c r="R6" s="985"/>
      <c r="S6" s="173"/>
      <c r="T6" s="173"/>
      <c r="U6" s="170"/>
    </row>
    <row r="7" spans="2:21" ht="12.75" customHeight="1" x14ac:dyDescent="0.2">
      <c r="B7" s="972"/>
      <c r="C7" s="981"/>
      <c r="D7" s="459" t="s">
        <v>891</v>
      </c>
      <c r="E7" s="460" t="s">
        <v>981</v>
      </c>
      <c r="F7" s="461" t="s">
        <v>891</v>
      </c>
      <c r="G7" s="460" t="s">
        <v>981</v>
      </c>
      <c r="H7" s="462" t="s">
        <v>982</v>
      </c>
      <c r="I7" s="459" t="s">
        <v>981</v>
      </c>
      <c r="J7" s="980"/>
      <c r="K7" s="972"/>
      <c r="L7" s="981"/>
      <c r="M7" s="461" t="s">
        <v>891</v>
      </c>
      <c r="N7" s="460" t="s">
        <v>981</v>
      </c>
      <c r="O7" s="461" t="s">
        <v>891</v>
      </c>
      <c r="P7" s="460" t="s">
        <v>981</v>
      </c>
      <c r="Q7" s="461" t="s">
        <v>982</v>
      </c>
      <c r="R7" s="459" t="s">
        <v>981</v>
      </c>
      <c r="S7" s="173"/>
      <c r="T7" s="173"/>
      <c r="U7" s="170"/>
    </row>
    <row r="8" spans="2:21" ht="12.75" customHeight="1" x14ac:dyDescent="0.2">
      <c r="B8" s="973"/>
      <c r="C8" s="982"/>
      <c r="D8" s="463" t="s">
        <v>1358</v>
      </c>
      <c r="E8" s="464" t="s">
        <v>1359</v>
      </c>
      <c r="F8" s="465" t="s">
        <v>1358</v>
      </c>
      <c r="G8" s="464" t="s">
        <v>1359</v>
      </c>
      <c r="H8" s="463" t="s">
        <v>1359</v>
      </c>
      <c r="I8" s="463" t="s">
        <v>1360</v>
      </c>
      <c r="J8" s="980"/>
      <c r="K8" s="973"/>
      <c r="L8" s="982"/>
      <c r="M8" s="465" t="s">
        <v>1358</v>
      </c>
      <c r="N8" s="464" t="s">
        <v>1359</v>
      </c>
      <c r="O8" s="465" t="s">
        <v>1358</v>
      </c>
      <c r="P8" s="464" t="s">
        <v>1359</v>
      </c>
      <c r="Q8" s="465" t="s">
        <v>1359</v>
      </c>
      <c r="R8" s="463" t="s">
        <v>1360</v>
      </c>
      <c r="S8" s="173"/>
      <c r="T8" s="173"/>
      <c r="U8" s="170"/>
    </row>
    <row r="9" spans="2:21" ht="12.75" customHeight="1" x14ac:dyDescent="0.2">
      <c r="B9" s="860" t="s">
        <v>984</v>
      </c>
      <c r="C9" s="466">
        <v>43800</v>
      </c>
      <c r="D9" s="467">
        <v>1845</v>
      </c>
      <c r="E9" s="970" t="s">
        <v>1361</v>
      </c>
      <c r="F9" s="468">
        <v>26</v>
      </c>
      <c r="G9" s="970" t="s">
        <v>1362</v>
      </c>
      <c r="H9" s="368" t="s">
        <v>1363</v>
      </c>
      <c r="I9" s="972" t="s">
        <v>1364</v>
      </c>
      <c r="J9" s="980"/>
      <c r="K9" s="860" t="s">
        <v>984</v>
      </c>
      <c r="L9" s="466">
        <v>43800</v>
      </c>
      <c r="M9" s="469">
        <v>1358</v>
      </c>
      <c r="N9" s="970" t="s">
        <v>1365</v>
      </c>
      <c r="O9" s="468">
        <v>32</v>
      </c>
      <c r="P9" s="970">
        <v>-4.7</v>
      </c>
      <c r="Q9" s="376" t="s">
        <v>1366</v>
      </c>
      <c r="R9" s="972" t="s">
        <v>1367</v>
      </c>
      <c r="S9" s="173"/>
      <c r="T9" s="173"/>
      <c r="U9" s="170"/>
    </row>
    <row r="10" spans="2:21" ht="12.75" customHeight="1" x14ac:dyDescent="0.2">
      <c r="B10" s="860"/>
      <c r="C10" s="466">
        <v>44166</v>
      </c>
      <c r="D10" s="467">
        <v>1926</v>
      </c>
      <c r="E10" s="970"/>
      <c r="F10" s="468">
        <v>32</v>
      </c>
      <c r="G10" s="970"/>
      <c r="H10" s="368" t="s">
        <v>1368</v>
      </c>
      <c r="I10" s="972"/>
      <c r="J10" s="980"/>
      <c r="K10" s="860"/>
      <c r="L10" s="466">
        <v>44166</v>
      </c>
      <c r="M10" s="469">
        <v>1345</v>
      </c>
      <c r="N10" s="970"/>
      <c r="O10" s="468">
        <v>45</v>
      </c>
      <c r="P10" s="970"/>
      <c r="Q10" s="376" t="s">
        <v>1005</v>
      </c>
      <c r="R10" s="972"/>
      <c r="S10" s="173"/>
      <c r="T10" s="173"/>
      <c r="U10" s="170"/>
    </row>
    <row r="11" spans="2:21" ht="12.75" customHeight="1" x14ac:dyDescent="0.2">
      <c r="B11" s="969"/>
      <c r="C11" s="470">
        <v>44409</v>
      </c>
      <c r="D11" s="471">
        <v>2089</v>
      </c>
      <c r="E11" s="971"/>
      <c r="F11" s="472">
        <v>32</v>
      </c>
      <c r="G11" s="971"/>
      <c r="H11" s="392" t="s">
        <v>1369</v>
      </c>
      <c r="I11" s="973"/>
      <c r="J11" s="980"/>
      <c r="K11" s="969"/>
      <c r="L11" s="470">
        <v>44409</v>
      </c>
      <c r="M11" s="473">
        <v>1366</v>
      </c>
      <c r="N11" s="971"/>
      <c r="O11" s="472">
        <v>43</v>
      </c>
      <c r="P11" s="971"/>
      <c r="Q11" s="393" t="s">
        <v>1370</v>
      </c>
      <c r="R11" s="973"/>
      <c r="S11" s="173"/>
      <c r="T11" s="173"/>
      <c r="U11" s="170"/>
    </row>
    <row r="12" spans="2:21" ht="12.75" customHeight="1" x14ac:dyDescent="0.2">
      <c r="B12" s="860" t="s">
        <v>993</v>
      </c>
      <c r="C12" s="466">
        <v>43800</v>
      </c>
      <c r="D12" s="467">
        <v>1708</v>
      </c>
      <c r="E12" s="970" t="s">
        <v>1371</v>
      </c>
      <c r="F12" s="468">
        <v>3</v>
      </c>
      <c r="G12" s="970" t="s">
        <v>1372</v>
      </c>
      <c r="H12" s="368" t="s">
        <v>1373</v>
      </c>
      <c r="I12" s="972" t="s">
        <v>1374</v>
      </c>
      <c r="J12" s="980"/>
      <c r="K12" s="860" t="s">
        <v>993</v>
      </c>
      <c r="L12" s="466">
        <v>43800</v>
      </c>
      <c r="M12" s="469">
        <v>1207</v>
      </c>
      <c r="N12" s="970" t="s">
        <v>1375</v>
      </c>
      <c r="O12" s="468">
        <v>3</v>
      </c>
      <c r="P12" s="970" t="s">
        <v>1372</v>
      </c>
      <c r="Q12" s="376" t="s">
        <v>1376</v>
      </c>
      <c r="R12" s="972" t="s">
        <v>1377</v>
      </c>
      <c r="S12" s="173"/>
      <c r="T12" s="173"/>
      <c r="U12" s="170"/>
    </row>
    <row r="13" spans="2:21" ht="12.75" customHeight="1" x14ac:dyDescent="0.2">
      <c r="B13" s="860"/>
      <c r="C13" s="466">
        <v>44166</v>
      </c>
      <c r="D13" s="467">
        <v>1752</v>
      </c>
      <c r="E13" s="970"/>
      <c r="F13" s="468">
        <v>4</v>
      </c>
      <c r="G13" s="970"/>
      <c r="H13" s="368" t="s">
        <v>1378</v>
      </c>
      <c r="I13" s="972"/>
      <c r="J13" s="980"/>
      <c r="K13" s="860"/>
      <c r="L13" s="466">
        <v>44166</v>
      </c>
      <c r="M13" s="469">
        <v>1080</v>
      </c>
      <c r="N13" s="970"/>
      <c r="O13" s="468">
        <v>5</v>
      </c>
      <c r="P13" s="970"/>
      <c r="Q13" s="376" t="s">
        <v>1379</v>
      </c>
      <c r="R13" s="972"/>
      <c r="S13" s="173"/>
      <c r="T13" s="173"/>
      <c r="U13" s="170"/>
    </row>
    <row r="14" spans="2:21" ht="12.75" customHeight="1" x14ac:dyDescent="0.2">
      <c r="B14" s="969"/>
      <c r="C14" s="470">
        <v>44409</v>
      </c>
      <c r="D14" s="471">
        <v>1922</v>
      </c>
      <c r="E14" s="971"/>
      <c r="F14" s="472">
        <v>4</v>
      </c>
      <c r="G14" s="971"/>
      <c r="H14" s="392" t="s">
        <v>1380</v>
      </c>
      <c r="I14" s="973"/>
      <c r="J14" s="980"/>
      <c r="K14" s="969"/>
      <c r="L14" s="470">
        <v>44409</v>
      </c>
      <c r="M14" s="473">
        <v>1109</v>
      </c>
      <c r="N14" s="971"/>
      <c r="O14" s="472">
        <v>5</v>
      </c>
      <c r="P14" s="971"/>
      <c r="Q14" s="393" t="s">
        <v>1381</v>
      </c>
      <c r="R14" s="973"/>
      <c r="S14" s="173"/>
      <c r="T14" s="173"/>
      <c r="U14" s="170"/>
    </row>
    <row r="15" spans="2:21" ht="12.75" customHeight="1" x14ac:dyDescent="0.2">
      <c r="B15" s="860" t="s">
        <v>1003</v>
      </c>
      <c r="C15" s="466">
        <v>43800</v>
      </c>
      <c r="D15" s="467">
        <v>106</v>
      </c>
      <c r="E15" s="970" t="s">
        <v>1382</v>
      </c>
      <c r="F15" s="468">
        <v>4</v>
      </c>
      <c r="G15" s="970" t="s">
        <v>1383</v>
      </c>
      <c r="H15" s="368" t="s">
        <v>1384</v>
      </c>
      <c r="I15" s="972" t="s">
        <v>1385</v>
      </c>
      <c r="J15" s="980"/>
      <c r="K15" s="860" t="s">
        <v>1003</v>
      </c>
      <c r="L15" s="466">
        <v>43800</v>
      </c>
      <c r="M15" s="469">
        <v>106</v>
      </c>
      <c r="N15" s="970" t="s">
        <v>1386</v>
      </c>
      <c r="O15" s="468">
        <v>3</v>
      </c>
      <c r="P15" s="970" t="s">
        <v>1387</v>
      </c>
      <c r="Q15" s="376" t="s">
        <v>1388</v>
      </c>
      <c r="R15" s="972" t="s">
        <v>1389</v>
      </c>
      <c r="S15" s="173"/>
      <c r="T15" s="173"/>
      <c r="U15" s="170"/>
    </row>
    <row r="16" spans="2:21" ht="12.75" customHeight="1" x14ac:dyDescent="0.2">
      <c r="B16" s="860"/>
      <c r="C16" s="466">
        <v>44166</v>
      </c>
      <c r="D16" s="467">
        <v>139</v>
      </c>
      <c r="E16" s="970"/>
      <c r="F16" s="468">
        <v>9</v>
      </c>
      <c r="G16" s="970"/>
      <c r="H16" s="368" t="s">
        <v>1390</v>
      </c>
      <c r="I16" s="972"/>
      <c r="J16" s="980"/>
      <c r="K16" s="860"/>
      <c r="L16" s="466">
        <v>44166</v>
      </c>
      <c r="M16" s="469">
        <v>208</v>
      </c>
      <c r="N16" s="970"/>
      <c r="O16" s="468">
        <v>10</v>
      </c>
      <c r="P16" s="970"/>
      <c r="Q16" s="376" t="s">
        <v>1391</v>
      </c>
      <c r="R16" s="972"/>
      <c r="S16" s="173"/>
      <c r="T16" s="173"/>
      <c r="U16" s="170"/>
    </row>
    <row r="17" spans="2:21" ht="12.75" customHeight="1" x14ac:dyDescent="0.2">
      <c r="B17" s="969"/>
      <c r="C17" s="470">
        <v>44409</v>
      </c>
      <c r="D17" s="471">
        <v>130</v>
      </c>
      <c r="E17" s="971"/>
      <c r="F17" s="472">
        <v>8</v>
      </c>
      <c r="G17" s="971"/>
      <c r="H17" s="392" t="s">
        <v>1392</v>
      </c>
      <c r="I17" s="973"/>
      <c r="J17" s="980"/>
      <c r="K17" s="969"/>
      <c r="L17" s="470">
        <v>44409</v>
      </c>
      <c r="M17" s="473">
        <v>202</v>
      </c>
      <c r="N17" s="971"/>
      <c r="O17" s="472">
        <v>9</v>
      </c>
      <c r="P17" s="971"/>
      <c r="Q17" s="393" t="s">
        <v>1393</v>
      </c>
      <c r="R17" s="973"/>
      <c r="S17" s="173"/>
      <c r="T17" s="173"/>
      <c r="U17" s="170"/>
    </row>
    <row r="18" spans="2:21" ht="12.75" customHeight="1" x14ac:dyDescent="0.2">
      <c r="B18" s="860" t="s">
        <v>1013</v>
      </c>
      <c r="C18" s="466">
        <v>43800</v>
      </c>
      <c r="D18" s="467">
        <v>31</v>
      </c>
      <c r="E18" s="970" t="s">
        <v>1394</v>
      </c>
      <c r="F18" s="468">
        <v>19</v>
      </c>
      <c r="G18" s="970" t="s">
        <v>1395</v>
      </c>
      <c r="H18" s="368" t="s">
        <v>1396</v>
      </c>
      <c r="I18" s="972" t="s">
        <v>1397</v>
      </c>
      <c r="J18" s="980"/>
      <c r="K18" s="860" t="s">
        <v>1013</v>
      </c>
      <c r="L18" s="466">
        <v>43800</v>
      </c>
      <c r="M18" s="469">
        <v>45</v>
      </c>
      <c r="N18" s="970" t="s">
        <v>1398</v>
      </c>
      <c r="O18" s="468">
        <v>25</v>
      </c>
      <c r="P18" s="970" t="s">
        <v>1399</v>
      </c>
      <c r="Q18" s="376" t="s">
        <v>1400</v>
      </c>
      <c r="R18" s="972" t="s">
        <v>1401</v>
      </c>
      <c r="S18" s="173"/>
      <c r="T18" s="173"/>
      <c r="U18" s="170"/>
    </row>
    <row r="19" spans="2:21" ht="12.75" customHeight="1" x14ac:dyDescent="0.2">
      <c r="B19" s="860"/>
      <c r="C19" s="466">
        <v>44166</v>
      </c>
      <c r="D19" s="467">
        <v>35</v>
      </c>
      <c r="E19" s="970"/>
      <c r="F19" s="468">
        <v>19</v>
      </c>
      <c r="G19" s="970"/>
      <c r="H19" s="368" t="s">
        <v>1402</v>
      </c>
      <c r="I19" s="972"/>
      <c r="J19" s="980"/>
      <c r="K19" s="860"/>
      <c r="L19" s="466">
        <v>44166</v>
      </c>
      <c r="M19" s="469">
        <v>57</v>
      </c>
      <c r="N19" s="970"/>
      <c r="O19" s="468">
        <v>29</v>
      </c>
      <c r="P19" s="970"/>
      <c r="Q19" s="376" t="s">
        <v>1403</v>
      </c>
      <c r="R19" s="972"/>
      <c r="S19" s="173"/>
      <c r="T19" s="173"/>
      <c r="U19" s="170"/>
    </row>
    <row r="20" spans="2:21" ht="12.75" customHeight="1" x14ac:dyDescent="0.2">
      <c r="B20" s="969"/>
      <c r="C20" s="470">
        <v>44409</v>
      </c>
      <c r="D20" s="471">
        <v>37</v>
      </c>
      <c r="E20" s="971"/>
      <c r="F20" s="472">
        <v>20</v>
      </c>
      <c r="G20" s="971"/>
      <c r="H20" s="392" t="s">
        <v>1404</v>
      </c>
      <c r="I20" s="973"/>
      <c r="J20" s="980"/>
      <c r="K20" s="969"/>
      <c r="L20" s="470">
        <v>44409</v>
      </c>
      <c r="M20" s="473">
        <v>55</v>
      </c>
      <c r="N20" s="971"/>
      <c r="O20" s="472">
        <v>28</v>
      </c>
      <c r="P20" s="971"/>
      <c r="Q20" s="393" t="s">
        <v>1405</v>
      </c>
      <c r="R20" s="973"/>
      <c r="S20" s="173"/>
      <c r="T20" s="173"/>
      <c r="U20" s="170"/>
    </row>
    <row r="21" spans="2:21" ht="12.75" customHeight="1" x14ac:dyDescent="0.2">
      <c r="B21" s="189" t="s">
        <v>335</v>
      </c>
      <c r="C21" s="474"/>
      <c r="J21" s="173"/>
      <c r="K21" s="189"/>
      <c r="L21" s="170"/>
      <c r="M21" s="170"/>
      <c r="N21" s="170"/>
      <c r="O21" s="170"/>
      <c r="P21" s="170"/>
      <c r="Q21" s="170"/>
      <c r="R21" s="170"/>
      <c r="S21" s="173"/>
      <c r="T21" s="173"/>
      <c r="U21" s="170"/>
    </row>
    <row r="22" spans="2:21" ht="12.75" customHeight="1" x14ac:dyDescent="0.2">
      <c r="B22" s="189" t="s">
        <v>1406</v>
      </c>
      <c r="J22" s="170"/>
      <c r="L22" s="170"/>
      <c r="M22" s="170"/>
      <c r="N22" s="170"/>
      <c r="O22" s="170"/>
      <c r="P22" s="170"/>
      <c r="Q22" s="170"/>
      <c r="R22" s="170"/>
      <c r="S22" s="173"/>
      <c r="T22" s="173"/>
      <c r="U22" s="170"/>
    </row>
    <row r="23" spans="2:21" ht="12.75" customHeight="1" x14ac:dyDescent="0.2">
      <c r="J23" s="170"/>
      <c r="L23" s="170"/>
      <c r="M23" s="170"/>
      <c r="N23" s="170"/>
      <c r="O23" s="170"/>
      <c r="P23" s="170"/>
      <c r="Q23" s="170"/>
      <c r="R23" s="170"/>
      <c r="S23" s="173"/>
      <c r="T23" s="173"/>
      <c r="U23" s="170"/>
    </row>
    <row r="24" spans="2:21" ht="12.75" customHeight="1" x14ac:dyDescent="0.2">
      <c r="J24" s="170"/>
      <c r="L24" s="170"/>
      <c r="M24" s="170"/>
      <c r="N24" s="170"/>
      <c r="O24" s="170"/>
      <c r="P24" s="170"/>
      <c r="Q24" s="170"/>
      <c r="R24" s="170"/>
      <c r="S24" s="173"/>
      <c r="T24" s="173"/>
      <c r="U24" s="170"/>
    </row>
    <row r="25" spans="2:21" ht="12.75" customHeight="1" x14ac:dyDescent="0.2">
      <c r="J25" s="170"/>
      <c r="L25" s="170"/>
      <c r="M25" s="170"/>
      <c r="N25" s="170"/>
      <c r="O25" s="170"/>
      <c r="P25" s="170"/>
      <c r="Q25" s="170"/>
      <c r="R25" s="170"/>
      <c r="S25" s="173"/>
      <c r="T25" s="173"/>
      <c r="U25" s="170"/>
    </row>
    <row r="26" spans="2:21" ht="12.75" customHeight="1" x14ac:dyDescent="0.2">
      <c r="B26" s="217" t="s">
        <v>1407</v>
      </c>
      <c r="C26" s="475"/>
      <c r="D26" s="217"/>
      <c r="E26" s="217"/>
      <c r="F26" s="217"/>
      <c r="G26" s="217"/>
      <c r="H26" s="217"/>
      <c r="I26" s="168"/>
      <c r="J26" s="183"/>
      <c r="K26" s="183"/>
      <c r="L26" s="183"/>
      <c r="M26" s="183"/>
      <c r="N26" s="183"/>
      <c r="O26" s="183"/>
      <c r="P26" s="183"/>
      <c r="Q26" s="183"/>
      <c r="R26" s="183"/>
      <c r="S26" s="173"/>
      <c r="T26" s="173"/>
      <c r="U26" s="170"/>
    </row>
    <row r="27" spans="2:21" ht="12.75" customHeight="1" x14ac:dyDescent="0.2">
      <c r="B27" s="217" t="s">
        <v>1408</v>
      </c>
      <c r="C27" s="475"/>
      <c r="D27" s="217"/>
      <c r="E27" s="217"/>
      <c r="F27" s="217"/>
      <c r="G27" s="217"/>
      <c r="H27" s="217"/>
      <c r="I27" s="168"/>
      <c r="J27" s="183"/>
      <c r="K27" s="183"/>
      <c r="L27" s="183"/>
      <c r="M27" s="183"/>
      <c r="N27" s="183"/>
      <c r="O27" s="183"/>
      <c r="P27" s="183"/>
      <c r="Q27" s="183"/>
      <c r="R27" s="183"/>
      <c r="S27" s="173"/>
      <c r="T27" s="173"/>
      <c r="U27" s="170"/>
    </row>
    <row r="28" spans="2:21" ht="6" customHeight="1" thickBot="1" x14ac:dyDescent="0.25">
      <c r="B28" s="217"/>
      <c r="C28" s="475"/>
      <c r="D28" s="217"/>
      <c r="E28" s="217"/>
      <c r="F28" s="217"/>
      <c r="G28" s="217"/>
      <c r="H28" s="217"/>
      <c r="I28" s="168"/>
      <c r="J28" s="183"/>
      <c r="K28" s="183"/>
      <c r="L28" s="183"/>
      <c r="M28" s="183"/>
      <c r="N28" s="183"/>
      <c r="O28" s="183"/>
      <c r="P28" s="183"/>
      <c r="Q28" s="183"/>
      <c r="R28" s="183"/>
      <c r="S28" s="170"/>
      <c r="T28" s="170"/>
      <c r="U28" s="170"/>
    </row>
    <row r="29" spans="2:21" ht="24" customHeight="1" x14ac:dyDescent="0.2">
      <c r="B29" s="932" t="s">
        <v>1029</v>
      </c>
      <c r="C29" s="974" t="s">
        <v>1030</v>
      </c>
      <c r="D29" s="976" t="s">
        <v>1409</v>
      </c>
      <c r="E29" s="977"/>
      <c r="F29" s="966" t="s">
        <v>1027</v>
      </c>
      <c r="G29" s="967"/>
      <c r="H29" s="968" t="s">
        <v>1028</v>
      </c>
      <c r="I29" s="978"/>
      <c r="J29" s="979"/>
      <c r="K29" s="932" t="s">
        <v>1029</v>
      </c>
      <c r="L29" s="974" t="s">
        <v>1030</v>
      </c>
      <c r="M29" s="966" t="s">
        <v>1410</v>
      </c>
      <c r="N29" s="967"/>
      <c r="O29" s="966" t="s">
        <v>1027</v>
      </c>
      <c r="P29" s="967"/>
      <c r="Q29" s="966" t="s">
        <v>1028</v>
      </c>
      <c r="R29" s="968"/>
      <c r="S29" s="173"/>
      <c r="T29" s="173"/>
      <c r="U29" s="170"/>
    </row>
    <row r="30" spans="2:21" ht="12.75" customHeight="1" x14ac:dyDescent="0.2">
      <c r="B30" s="932"/>
      <c r="C30" s="974"/>
      <c r="D30" s="476" t="s">
        <v>1031</v>
      </c>
      <c r="E30" s="477" t="s">
        <v>1032</v>
      </c>
      <c r="F30" s="478" t="s">
        <v>1031</v>
      </c>
      <c r="G30" s="477" t="s">
        <v>1032</v>
      </c>
      <c r="H30" s="479" t="s">
        <v>1033</v>
      </c>
      <c r="I30" s="476" t="s">
        <v>1032</v>
      </c>
      <c r="J30" s="979"/>
      <c r="K30" s="932"/>
      <c r="L30" s="974"/>
      <c r="M30" s="478" t="s">
        <v>1031</v>
      </c>
      <c r="N30" s="477" t="s">
        <v>1032</v>
      </c>
      <c r="O30" s="478" t="s">
        <v>1031</v>
      </c>
      <c r="P30" s="477" t="s">
        <v>1032</v>
      </c>
      <c r="Q30" s="478" t="s">
        <v>1033</v>
      </c>
      <c r="R30" s="476" t="s">
        <v>1032</v>
      </c>
      <c r="S30" s="170"/>
      <c r="T30" s="170"/>
      <c r="U30" s="170"/>
    </row>
    <row r="31" spans="2:21" ht="12.75" customHeight="1" x14ac:dyDescent="0.2">
      <c r="B31" s="964"/>
      <c r="C31" s="975"/>
      <c r="D31" s="480" t="s">
        <v>1411</v>
      </c>
      <c r="E31" s="481" t="s">
        <v>1359</v>
      </c>
      <c r="F31" s="482" t="s">
        <v>1411</v>
      </c>
      <c r="G31" s="481" t="s">
        <v>1359</v>
      </c>
      <c r="H31" s="480" t="s">
        <v>1359</v>
      </c>
      <c r="I31" s="480" t="s">
        <v>1412</v>
      </c>
      <c r="J31" s="979"/>
      <c r="K31" s="964"/>
      <c r="L31" s="975"/>
      <c r="M31" s="482" t="s">
        <v>1411</v>
      </c>
      <c r="N31" s="481" t="s">
        <v>1359</v>
      </c>
      <c r="O31" s="482" t="s">
        <v>1411</v>
      </c>
      <c r="P31" s="481" t="s">
        <v>1359</v>
      </c>
      <c r="Q31" s="482" t="s">
        <v>1359</v>
      </c>
      <c r="R31" s="480" t="s">
        <v>1412</v>
      </c>
      <c r="S31" s="170"/>
      <c r="T31" s="170"/>
      <c r="U31" s="170"/>
    </row>
    <row r="32" spans="2:21" ht="12.75" customHeight="1" x14ac:dyDescent="0.2">
      <c r="B32" s="845" t="s">
        <v>1035</v>
      </c>
      <c r="C32" s="483">
        <v>43800</v>
      </c>
      <c r="D32" s="484">
        <v>1845</v>
      </c>
      <c r="E32" s="962" t="s">
        <v>1413</v>
      </c>
      <c r="F32" s="485">
        <v>26</v>
      </c>
      <c r="G32" s="962" t="s">
        <v>1414</v>
      </c>
      <c r="H32" s="379" t="s">
        <v>1415</v>
      </c>
      <c r="I32" s="932" t="s">
        <v>1416</v>
      </c>
      <c r="J32" s="979"/>
      <c r="K32" s="845" t="s">
        <v>1035</v>
      </c>
      <c r="L32" s="483">
        <v>43800</v>
      </c>
      <c r="M32" s="486">
        <v>1358</v>
      </c>
      <c r="N32" s="962" t="s">
        <v>1417</v>
      </c>
      <c r="O32" s="485">
        <v>32</v>
      </c>
      <c r="P32" s="962">
        <v>-4.7</v>
      </c>
      <c r="Q32" s="378" t="s">
        <v>1418</v>
      </c>
      <c r="R32" s="932" t="s">
        <v>1419</v>
      </c>
      <c r="S32" s="170"/>
      <c r="T32" s="170"/>
      <c r="U32" s="170"/>
    </row>
    <row r="33" spans="2:21" ht="12.75" customHeight="1" x14ac:dyDescent="0.2">
      <c r="B33" s="845"/>
      <c r="C33" s="483">
        <v>44166</v>
      </c>
      <c r="D33" s="484">
        <v>1926</v>
      </c>
      <c r="E33" s="962"/>
      <c r="F33" s="485">
        <v>32</v>
      </c>
      <c r="G33" s="962"/>
      <c r="H33" s="379" t="s">
        <v>1420</v>
      </c>
      <c r="I33" s="932"/>
      <c r="J33" s="979"/>
      <c r="K33" s="845"/>
      <c r="L33" s="483">
        <v>44166</v>
      </c>
      <c r="M33" s="486">
        <v>1345</v>
      </c>
      <c r="N33" s="962"/>
      <c r="O33" s="485">
        <v>45</v>
      </c>
      <c r="P33" s="962"/>
      <c r="Q33" s="378" t="s">
        <v>1054</v>
      </c>
      <c r="R33" s="932"/>
      <c r="S33" s="170"/>
      <c r="T33" s="170"/>
      <c r="U33" s="170"/>
    </row>
    <row r="34" spans="2:21" ht="12.75" customHeight="1" x14ac:dyDescent="0.2">
      <c r="B34" s="965"/>
      <c r="C34" s="487">
        <v>44409</v>
      </c>
      <c r="D34" s="488">
        <v>2089</v>
      </c>
      <c r="E34" s="963"/>
      <c r="F34" s="489">
        <v>32</v>
      </c>
      <c r="G34" s="963"/>
      <c r="H34" s="404" t="s">
        <v>1421</v>
      </c>
      <c r="I34" s="964"/>
      <c r="J34" s="979"/>
      <c r="K34" s="965"/>
      <c r="L34" s="487">
        <v>44409</v>
      </c>
      <c r="M34" s="490">
        <v>1366</v>
      </c>
      <c r="N34" s="963"/>
      <c r="O34" s="489">
        <v>43</v>
      </c>
      <c r="P34" s="963"/>
      <c r="Q34" s="405" t="s">
        <v>1422</v>
      </c>
      <c r="R34" s="964"/>
      <c r="S34" s="170"/>
      <c r="T34" s="170"/>
      <c r="U34" s="170"/>
    </row>
    <row r="35" spans="2:21" ht="12.75" customHeight="1" x14ac:dyDescent="0.2">
      <c r="B35" s="845" t="s">
        <v>993</v>
      </c>
      <c r="C35" s="483">
        <v>43800</v>
      </c>
      <c r="D35" s="484">
        <v>1708</v>
      </c>
      <c r="E35" s="962" t="s">
        <v>1423</v>
      </c>
      <c r="F35" s="485">
        <v>3</v>
      </c>
      <c r="G35" s="962" t="s">
        <v>1424</v>
      </c>
      <c r="H35" s="379" t="s">
        <v>1425</v>
      </c>
      <c r="I35" s="932" t="s">
        <v>1426</v>
      </c>
      <c r="J35" s="979"/>
      <c r="K35" s="845" t="s">
        <v>993</v>
      </c>
      <c r="L35" s="483">
        <v>43800</v>
      </c>
      <c r="M35" s="486">
        <v>1207</v>
      </c>
      <c r="N35" s="962" t="s">
        <v>1427</v>
      </c>
      <c r="O35" s="485">
        <v>3</v>
      </c>
      <c r="P35" s="962" t="s">
        <v>1424</v>
      </c>
      <c r="Q35" s="378" t="s">
        <v>1428</v>
      </c>
      <c r="R35" s="932" t="s">
        <v>1429</v>
      </c>
      <c r="S35" s="170"/>
      <c r="T35" s="170"/>
      <c r="U35" s="170"/>
    </row>
    <row r="36" spans="2:21" ht="12.75" customHeight="1" x14ac:dyDescent="0.2">
      <c r="B36" s="845"/>
      <c r="C36" s="483">
        <v>44166</v>
      </c>
      <c r="D36" s="484">
        <v>1752</v>
      </c>
      <c r="E36" s="962"/>
      <c r="F36" s="485">
        <v>4</v>
      </c>
      <c r="G36" s="962"/>
      <c r="H36" s="379" t="s">
        <v>1430</v>
      </c>
      <c r="I36" s="932"/>
      <c r="J36" s="979"/>
      <c r="K36" s="845"/>
      <c r="L36" s="483">
        <v>44166</v>
      </c>
      <c r="M36" s="486">
        <v>1080</v>
      </c>
      <c r="N36" s="962"/>
      <c r="O36" s="485">
        <v>5</v>
      </c>
      <c r="P36" s="962"/>
      <c r="Q36" s="378" t="s">
        <v>1431</v>
      </c>
      <c r="R36" s="932"/>
      <c r="S36" s="170"/>
      <c r="T36" s="170"/>
      <c r="U36" s="170"/>
    </row>
    <row r="37" spans="2:21" ht="12.75" customHeight="1" x14ac:dyDescent="0.2">
      <c r="B37" s="965"/>
      <c r="C37" s="487">
        <v>44409</v>
      </c>
      <c r="D37" s="488">
        <v>1922</v>
      </c>
      <c r="E37" s="963"/>
      <c r="F37" s="489">
        <v>4</v>
      </c>
      <c r="G37" s="963"/>
      <c r="H37" s="404" t="s">
        <v>1432</v>
      </c>
      <c r="I37" s="964"/>
      <c r="J37" s="979"/>
      <c r="K37" s="965"/>
      <c r="L37" s="487">
        <v>44409</v>
      </c>
      <c r="M37" s="490">
        <v>1109</v>
      </c>
      <c r="N37" s="963"/>
      <c r="O37" s="489">
        <v>5</v>
      </c>
      <c r="P37" s="963"/>
      <c r="Q37" s="405" t="s">
        <v>1433</v>
      </c>
      <c r="R37" s="964"/>
      <c r="S37" s="170"/>
      <c r="T37" s="170"/>
      <c r="U37" s="170"/>
    </row>
    <row r="38" spans="2:21" ht="12.75" customHeight="1" x14ac:dyDescent="0.2">
      <c r="B38" s="845" t="s">
        <v>1003</v>
      </c>
      <c r="C38" s="483">
        <v>43800</v>
      </c>
      <c r="D38" s="484">
        <v>106</v>
      </c>
      <c r="E38" s="962" t="s">
        <v>1434</v>
      </c>
      <c r="F38" s="485">
        <v>4</v>
      </c>
      <c r="G38" s="962" t="s">
        <v>1435</v>
      </c>
      <c r="H38" s="379" t="s">
        <v>1436</v>
      </c>
      <c r="I38" s="932" t="s">
        <v>1437</v>
      </c>
      <c r="J38" s="979"/>
      <c r="K38" s="845" t="s">
        <v>1003</v>
      </c>
      <c r="L38" s="483">
        <v>43800</v>
      </c>
      <c r="M38" s="486">
        <v>106</v>
      </c>
      <c r="N38" s="962" t="s">
        <v>1438</v>
      </c>
      <c r="O38" s="485">
        <v>3</v>
      </c>
      <c r="P38" s="962" t="s">
        <v>1439</v>
      </c>
      <c r="Q38" s="378" t="s">
        <v>1440</v>
      </c>
      <c r="R38" s="932" t="s">
        <v>1441</v>
      </c>
      <c r="S38" s="170"/>
      <c r="T38" s="170"/>
      <c r="U38" s="170"/>
    </row>
    <row r="39" spans="2:21" ht="12.75" customHeight="1" x14ac:dyDescent="0.2">
      <c r="B39" s="845"/>
      <c r="C39" s="483">
        <v>44166</v>
      </c>
      <c r="D39" s="484">
        <v>139</v>
      </c>
      <c r="E39" s="962"/>
      <c r="F39" s="485">
        <v>9</v>
      </c>
      <c r="G39" s="962"/>
      <c r="H39" s="379" t="s">
        <v>1442</v>
      </c>
      <c r="I39" s="932"/>
      <c r="J39" s="979"/>
      <c r="K39" s="845"/>
      <c r="L39" s="483">
        <v>44166</v>
      </c>
      <c r="M39" s="486">
        <v>208</v>
      </c>
      <c r="N39" s="962"/>
      <c r="O39" s="485">
        <v>10</v>
      </c>
      <c r="P39" s="962"/>
      <c r="Q39" s="378" t="s">
        <v>1443</v>
      </c>
      <c r="R39" s="932"/>
      <c r="S39" s="170"/>
      <c r="T39" s="170"/>
      <c r="U39" s="170"/>
    </row>
    <row r="40" spans="2:21" ht="12.75" customHeight="1" x14ac:dyDescent="0.2">
      <c r="B40" s="965"/>
      <c r="C40" s="487">
        <v>44409</v>
      </c>
      <c r="D40" s="488">
        <v>130</v>
      </c>
      <c r="E40" s="963"/>
      <c r="F40" s="489">
        <v>8</v>
      </c>
      <c r="G40" s="963"/>
      <c r="H40" s="404" t="s">
        <v>1444</v>
      </c>
      <c r="I40" s="964"/>
      <c r="J40" s="979"/>
      <c r="K40" s="965"/>
      <c r="L40" s="487">
        <v>44409</v>
      </c>
      <c r="M40" s="490">
        <v>202</v>
      </c>
      <c r="N40" s="963"/>
      <c r="O40" s="489">
        <v>9</v>
      </c>
      <c r="P40" s="963"/>
      <c r="Q40" s="405" t="s">
        <v>1445</v>
      </c>
      <c r="R40" s="964"/>
      <c r="S40" s="170"/>
      <c r="T40" s="170"/>
      <c r="U40" s="170"/>
    </row>
    <row r="41" spans="2:21" ht="12.75" customHeight="1" x14ac:dyDescent="0.2">
      <c r="B41" s="845" t="s">
        <v>1013</v>
      </c>
      <c r="C41" s="483">
        <v>43800</v>
      </c>
      <c r="D41" s="484">
        <v>31</v>
      </c>
      <c r="E41" s="962" t="s">
        <v>1446</v>
      </c>
      <c r="F41" s="485">
        <v>19</v>
      </c>
      <c r="G41" s="962" t="s">
        <v>1447</v>
      </c>
      <c r="H41" s="379" t="s">
        <v>1448</v>
      </c>
      <c r="I41" s="932" t="s">
        <v>1449</v>
      </c>
      <c r="J41" s="979"/>
      <c r="K41" s="845" t="s">
        <v>1013</v>
      </c>
      <c r="L41" s="483">
        <v>43800</v>
      </c>
      <c r="M41" s="486">
        <v>45</v>
      </c>
      <c r="N41" s="962" t="s">
        <v>1450</v>
      </c>
      <c r="O41" s="485">
        <v>25</v>
      </c>
      <c r="P41" s="962" t="s">
        <v>1451</v>
      </c>
      <c r="Q41" s="378" t="s">
        <v>1452</v>
      </c>
      <c r="R41" s="932" t="s">
        <v>1453</v>
      </c>
      <c r="S41" s="170"/>
      <c r="T41" s="170"/>
      <c r="U41" s="170"/>
    </row>
    <row r="42" spans="2:21" ht="12.75" customHeight="1" x14ac:dyDescent="0.2">
      <c r="B42" s="845"/>
      <c r="C42" s="483">
        <v>44166</v>
      </c>
      <c r="D42" s="484">
        <v>35</v>
      </c>
      <c r="E42" s="962"/>
      <c r="F42" s="485">
        <v>19</v>
      </c>
      <c r="G42" s="962"/>
      <c r="H42" s="379" t="s">
        <v>1454</v>
      </c>
      <c r="I42" s="932"/>
      <c r="J42" s="979"/>
      <c r="K42" s="845"/>
      <c r="L42" s="483">
        <v>44166</v>
      </c>
      <c r="M42" s="486">
        <v>57</v>
      </c>
      <c r="N42" s="962"/>
      <c r="O42" s="485">
        <v>29</v>
      </c>
      <c r="P42" s="962"/>
      <c r="Q42" s="378" t="s">
        <v>1455</v>
      </c>
      <c r="R42" s="932"/>
      <c r="S42" s="170"/>
      <c r="T42" s="170"/>
      <c r="U42" s="170"/>
    </row>
    <row r="43" spans="2:21" ht="12.75" customHeight="1" x14ac:dyDescent="0.2">
      <c r="B43" s="965"/>
      <c r="C43" s="487">
        <v>44409</v>
      </c>
      <c r="D43" s="488">
        <v>37</v>
      </c>
      <c r="E43" s="963"/>
      <c r="F43" s="489">
        <v>20</v>
      </c>
      <c r="G43" s="963"/>
      <c r="H43" s="404" t="s">
        <v>1456</v>
      </c>
      <c r="I43" s="964"/>
      <c r="J43" s="979"/>
      <c r="K43" s="965"/>
      <c r="L43" s="487">
        <v>44409</v>
      </c>
      <c r="M43" s="490">
        <v>55</v>
      </c>
      <c r="N43" s="963"/>
      <c r="O43" s="489">
        <v>28</v>
      </c>
      <c r="P43" s="963"/>
      <c r="Q43" s="405" t="s">
        <v>1457</v>
      </c>
      <c r="R43" s="964"/>
      <c r="S43" s="170"/>
      <c r="T43" s="170"/>
      <c r="U43" s="170"/>
    </row>
    <row r="44" spans="2:21" ht="12.75" customHeight="1" x14ac:dyDescent="0.2">
      <c r="B44" s="188" t="s">
        <v>340</v>
      </c>
      <c r="C44" s="491"/>
      <c r="D44" s="168"/>
      <c r="E44" s="168"/>
      <c r="F44" s="168"/>
      <c r="G44" s="168"/>
      <c r="H44" s="168"/>
      <c r="I44" s="168"/>
      <c r="J44" s="174"/>
      <c r="K44" s="188"/>
      <c r="L44" s="183"/>
      <c r="M44" s="183"/>
      <c r="N44" s="183"/>
      <c r="O44" s="183"/>
      <c r="P44" s="183"/>
      <c r="Q44" s="183"/>
      <c r="R44" s="183"/>
      <c r="S44" s="170"/>
      <c r="T44" s="170"/>
      <c r="U44" s="170"/>
    </row>
    <row r="45" spans="2:21" ht="12.75" customHeight="1" x14ac:dyDescent="0.2">
      <c r="B45" s="188" t="s">
        <v>1458</v>
      </c>
      <c r="C45" s="168"/>
      <c r="D45" s="168"/>
      <c r="E45" s="168"/>
      <c r="F45" s="168"/>
      <c r="G45" s="168"/>
      <c r="H45" s="168"/>
      <c r="I45" s="168"/>
      <c r="J45" s="183"/>
      <c r="K45" s="168"/>
      <c r="L45" s="183"/>
      <c r="M45" s="183"/>
      <c r="N45" s="183"/>
      <c r="O45" s="183"/>
      <c r="P45" s="183"/>
      <c r="Q45" s="183"/>
      <c r="R45" s="183"/>
      <c r="S45" s="173"/>
      <c r="T45" s="173"/>
      <c r="U45" s="170"/>
    </row>
    <row r="46" spans="2:21" ht="12.75" customHeight="1" x14ac:dyDescent="0.2">
      <c r="J46" s="170"/>
      <c r="L46" s="170"/>
      <c r="M46" s="170"/>
      <c r="N46" s="170"/>
      <c r="O46" s="170"/>
      <c r="P46" s="170"/>
      <c r="Q46" s="170"/>
      <c r="R46" s="170"/>
      <c r="S46" s="170"/>
      <c r="T46" s="170"/>
      <c r="U46" s="170"/>
    </row>
    <row r="47" spans="2:21" ht="12.75" customHeight="1" x14ac:dyDescent="0.2">
      <c r="J47" s="170"/>
      <c r="L47" s="170"/>
      <c r="M47" s="170"/>
      <c r="N47" s="170"/>
      <c r="O47" s="170"/>
      <c r="P47" s="170"/>
      <c r="Q47" s="170"/>
      <c r="R47" s="170"/>
      <c r="S47" s="170"/>
      <c r="T47" s="170"/>
      <c r="U47" s="170"/>
    </row>
  </sheetData>
  <mergeCells count="86">
    <mergeCell ref="B6:B8"/>
    <mergeCell ref="C6:C8"/>
    <mergeCell ref="D6:E6"/>
    <mergeCell ref="F6:G6"/>
    <mergeCell ref="H6:I6"/>
    <mergeCell ref="K6:K8"/>
    <mergeCell ref="L6:L8"/>
    <mergeCell ref="M6:N6"/>
    <mergeCell ref="O6:P6"/>
    <mergeCell ref="Q6:R6"/>
    <mergeCell ref="N9:N11"/>
    <mergeCell ref="P9:P11"/>
    <mergeCell ref="R9:R11"/>
    <mergeCell ref="B12:B14"/>
    <mergeCell ref="E12:E14"/>
    <mergeCell ref="G12:G14"/>
    <mergeCell ref="I12:I14"/>
    <mergeCell ref="K12:K14"/>
    <mergeCell ref="N12:N14"/>
    <mergeCell ref="P12:P14"/>
    <mergeCell ref="B9:B11"/>
    <mergeCell ref="E9:E11"/>
    <mergeCell ref="G9:G11"/>
    <mergeCell ref="I9:I11"/>
    <mergeCell ref="K9:K11"/>
    <mergeCell ref="J6:J20"/>
    <mergeCell ref="R12:R14"/>
    <mergeCell ref="B15:B17"/>
    <mergeCell ref="E15:E17"/>
    <mergeCell ref="G15:G17"/>
    <mergeCell ref="I15:I17"/>
    <mergeCell ref="K15:K17"/>
    <mergeCell ref="N15:N17"/>
    <mergeCell ref="P15:P17"/>
    <mergeCell ref="R15:R17"/>
    <mergeCell ref="K18:K20"/>
    <mergeCell ref="N18:N20"/>
    <mergeCell ref="P18:P20"/>
    <mergeCell ref="R18:R20"/>
    <mergeCell ref="B29:B31"/>
    <mergeCell ref="C29:C31"/>
    <mergeCell ref="D29:E29"/>
    <mergeCell ref="F29:G29"/>
    <mergeCell ref="H29:I29"/>
    <mergeCell ref="J29:J43"/>
    <mergeCell ref="B18:B20"/>
    <mergeCell ref="E18:E20"/>
    <mergeCell ref="G18:G20"/>
    <mergeCell ref="I18:I20"/>
    <mergeCell ref="K29:K31"/>
    <mergeCell ref="L29:L31"/>
    <mergeCell ref="M29:N29"/>
    <mergeCell ref="O29:P29"/>
    <mergeCell ref="Q29:R29"/>
    <mergeCell ref="N32:N34"/>
    <mergeCell ref="P32:P34"/>
    <mergeCell ref="R32:R34"/>
    <mergeCell ref="B32:B34"/>
    <mergeCell ref="E32:E34"/>
    <mergeCell ref="G32:G34"/>
    <mergeCell ref="I32:I34"/>
    <mergeCell ref="K32:K34"/>
    <mergeCell ref="R35:R37"/>
    <mergeCell ref="B38:B40"/>
    <mergeCell ref="E38:E40"/>
    <mergeCell ref="G38:G40"/>
    <mergeCell ref="I38:I40"/>
    <mergeCell ref="K38:K40"/>
    <mergeCell ref="N38:N40"/>
    <mergeCell ref="P38:P40"/>
    <mergeCell ref="R38:R40"/>
    <mergeCell ref="N35:N37"/>
    <mergeCell ref="P35:P37"/>
    <mergeCell ref="B35:B37"/>
    <mergeCell ref="E35:E37"/>
    <mergeCell ref="G35:G37"/>
    <mergeCell ref="I35:I37"/>
    <mergeCell ref="K35:K37"/>
    <mergeCell ref="P41:P43"/>
    <mergeCell ref="R41:R43"/>
    <mergeCell ref="B41:B43"/>
    <mergeCell ref="E41:E43"/>
    <mergeCell ref="G41:G43"/>
    <mergeCell ref="I41:I43"/>
    <mergeCell ref="K41:K43"/>
    <mergeCell ref="N41:N43"/>
  </mergeCells>
  <pageMargins left="0.7" right="0.7" top="0.78740157499999996" bottom="0.78740157499999996"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5"/>
  <dimension ref="B1:S52"/>
  <sheetViews>
    <sheetView zoomScaleNormal="100" workbookViewId="0"/>
  </sheetViews>
  <sheetFormatPr defaultColWidth="9.140625" defaultRowHeight="12.75" customHeight="1" x14ac:dyDescent="0.2"/>
  <cols>
    <col min="1" max="1" width="9.140625" style="171"/>
    <col min="2" max="2" width="9.140625" style="171" customWidth="1"/>
    <col min="3" max="9" width="9.140625" style="171"/>
    <col min="10" max="10" width="9.140625" style="178" customWidth="1"/>
    <col min="11" max="11" width="9.140625" style="171"/>
    <col min="12" max="12" width="9.140625" style="171" customWidth="1"/>
    <col min="13" max="13" width="9.140625" style="171"/>
    <col min="14" max="17" width="9.140625" style="171" customWidth="1"/>
    <col min="18" max="16384" width="9.140625" style="171"/>
  </cols>
  <sheetData>
    <row r="1" spans="2:19" ht="12.75" customHeight="1" x14ac:dyDescent="0.2">
      <c r="J1" s="183"/>
      <c r="K1" s="170"/>
      <c r="L1" s="170"/>
      <c r="M1" s="170"/>
      <c r="N1" s="170"/>
      <c r="O1" s="170"/>
      <c r="P1" s="170"/>
      <c r="Q1" s="170"/>
      <c r="R1" s="170"/>
      <c r="S1" s="170"/>
    </row>
    <row r="2" spans="2:19" ht="12.75" customHeight="1" x14ac:dyDescent="0.2">
      <c r="J2" s="183"/>
      <c r="K2" s="170"/>
      <c r="L2" s="170"/>
      <c r="M2" s="170"/>
      <c r="N2" s="170"/>
      <c r="O2" s="170"/>
      <c r="P2" s="170"/>
      <c r="Q2" s="170"/>
      <c r="R2" s="170"/>
      <c r="S2" s="170"/>
    </row>
    <row r="3" spans="2:19" ht="12.75" customHeight="1" x14ac:dyDescent="0.2">
      <c r="B3" s="229" t="s">
        <v>1459</v>
      </c>
      <c r="E3" s="178"/>
      <c r="F3" s="178"/>
      <c r="G3" s="178"/>
      <c r="J3" s="174"/>
      <c r="K3" s="173"/>
      <c r="L3" s="173"/>
      <c r="M3" s="173"/>
      <c r="N3" s="174" t="s">
        <v>1096</v>
      </c>
      <c r="O3" s="174" t="s">
        <v>1097</v>
      </c>
      <c r="P3" s="174" t="s">
        <v>1098</v>
      </c>
      <c r="Q3" s="174"/>
      <c r="R3" s="173"/>
      <c r="S3" s="173"/>
    </row>
    <row r="4" spans="2:19" s="288" customFormat="1" ht="12.75" customHeight="1" x14ac:dyDescent="0.2">
      <c r="B4" s="819" t="s">
        <v>1460</v>
      </c>
      <c r="C4" s="819"/>
      <c r="D4" s="819"/>
      <c r="E4" s="819"/>
      <c r="F4" s="819"/>
      <c r="G4" s="819"/>
      <c r="J4" s="174"/>
      <c r="K4" s="173"/>
      <c r="L4" s="173"/>
      <c r="M4" s="173"/>
      <c r="N4" s="173" t="s">
        <v>1100</v>
      </c>
      <c r="O4" s="173" t="s">
        <v>1101</v>
      </c>
      <c r="P4" s="173" t="s">
        <v>1102</v>
      </c>
      <c r="Q4" s="173"/>
      <c r="R4" s="173"/>
      <c r="S4" s="173"/>
    </row>
    <row r="5" spans="2:19" s="288" customFormat="1" ht="12.75" customHeight="1" x14ac:dyDescent="0.2">
      <c r="B5" s="820"/>
      <c r="C5" s="819"/>
      <c r="D5" s="819"/>
      <c r="E5" s="819"/>
      <c r="F5" s="819"/>
      <c r="G5" s="819"/>
      <c r="H5" s="178"/>
      <c r="J5" s="990" t="s">
        <v>1136</v>
      </c>
      <c r="K5" s="298" t="s">
        <v>905</v>
      </c>
      <c r="L5" s="882" t="s">
        <v>1142</v>
      </c>
      <c r="M5" s="298"/>
      <c r="N5" s="173"/>
      <c r="O5" s="173"/>
      <c r="P5" s="173"/>
      <c r="Q5" s="173"/>
      <c r="R5" s="173"/>
      <c r="S5" s="290"/>
    </row>
    <row r="6" spans="2:19" s="288" customFormat="1" ht="12.75" customHeight="1" x14ac:dyDescent="0.2">
      <c r="B6" s="178" t="s">
        <v>1461</v>
      </c>
      <c r="C6" s="189"/>
      <c r="D6" s="189"/>
      <c r="E6" s="188"/>
      <c r="F6" s="188"/>
      <c r="G6" s="188"/>
      <c r="H6" s="178"/>
      <c r="J6" s="990"/>
      <c r="K6" s="298" t="s">
        <v>905</v>
      </c>
      <c r="L6" s="882"/>
      <c r="M6" s="298" t="s">
        <v>905</v>
      </c>
      <c r="N6" s="290">
        <v>-0.4577</v>
      </c>
      <c r="O6" s="290">
        <v>-0.99429999999999996</v>
      </c>
      <c r="P6" s="290">
        <v>-1.452</v>
      </c>
      <c r="Q6" s="173"/>
      <c r="R6" s="173"/>
      <c r="S6" s="173"/>
    </row>
    <row r="7" spans="2:19" s="288" customFormat="1" ht="12.75" customHeight="1" x14ac:dyDescent="0.2">
      <c r="B7" s="171"/>
      <c r="C7" s="171"/>
      <c r="D7" s="171"/>
      <c r="E7" s="178"/>
      <c r="F7" s="178"/>
      <c r="G7" s="178"/>
      <c r="H7" s="178"/>
      <c r="J7" s="990"/>
      <c r="K7" s="298" t="s">
        <v>905</v>
      </c>
      <c r="L7" s="882"/>
      <c r="M7" s="298" t="s">
        <v>905</v>
      </c>
      <c r="N7" s="290">
        <v>0.11990000000000001</v>
      </c>
      <c r="O7" s="290">
        <v>-1.6188</v>
      </c>
      <c r="P7" s="290">
        <v>-1.4988999999999999</v>
      </c>
      <c r="Q7" s="173"/>
      <c r="R7" s="173"/>
      <c r="S7" s="173"/>
    </row>
    <row r="8" spans="2:19" s="288" customFormat="1" ht="12.75" customHeight="1" x14ac:dyDescent="0.2">
      <c r="B8" s="171"/>
      <c r="C8" s="171"/>
      <c r="D8" s="171"/>
      <c r="E8" s="178"/>
      <c r="F8" s="178"/>
      <c r="G8" s="178"/>
      <c r="H8" s="178"/>
      <c r="J8" s="990"/>
      <c r="K8" s="298" t="s">
        <v>905</v>
      </c>
      <c r="L8" s="882"/>
      <c r="M8" s="298" t="s">
        <v>905</v>
      </c>
      <c r="N8" s="290">
        <v>0.72970000000000002</v>
      </c>
      <c r="O8" s="290">
        <v>-1.8777999999999999</v>
      </c>
      <c r="P8" s="290">
        <v>-1.1480999999999999</v>
      </c>
      <c r="Q8" s="291"/>
      <c r="R8" s="291"/>
      <c r="S8" s="173"/>
    </row>
    <row r="9" spans="2:19" s="288" customFormat="1" ht="12.75" customHeight="1" x14ac:dyDescent="0.2">
      <c r="B9" s="171"/>
      <c r="C9" s="171"/>
      <c r="D9" s="171"/>
      <c r="E9" s="178"/>
      <c r="F9" s="178"/>
      <c r="G9" s="178"/>
      <c r="H9" s="178"/>
      <c r="J9" s="990"/>
      <c r="K9" s="298" t="s">
        <v>905</v>
      </c>
      <c r="L9" s="882"/>
      <c r="M9" s="298" t="s">
        <v>905</v>
      </c>
      <c r="N9" s="290">
        <v>0.38429999999999997</v>
      </c>
      <c r="O9" s="290">
        <v>-0.59079999999999999</v>
      </c>
      <c r="P9" s="290">
        <v>-0.2064</v>
      </c>
      <c r="Q9" s="291"/>
      <c r="R9" s="291"/>
      <c r="S9" s="173"/>
    </row>
    <row r="10" spans="2:19" s="288" customFormat="1" ht="12.75" customHeight="1" x14ac:dyDescent="0.2">
      <c r="B10" s="171"/>
      <c r="C10" s="171"/>
      <c r="D10" s="171"/>
      <c r="E10" s="178"/>
      <c r="F10" s="178"/>
      <c r="G10" s="178"/>
      <c r="H10" s="178"/>
      <c r="J10" s="990"/>
      <c r="K10" s="298" t="s">
        <v>905</v>
      </c>
      <c r="L10" s="882"/>
      <c r="M10" s="298" t="s">
        <v>905</v>
      </c>
      <c r="N10" s="290">
        <v>0.3906</v>
      </c>
      <c r="O10" s="290">
        <v>-0.45729999999999998</v>
      </c>
      <c r="P10" s="290">
        <v>-6.6600000000000006E-2</v>
      </c>
      <c r="Q10" s="291"/>
      <c r="R10" s="291"/>
      <c r="S10" s="173"/>
    </row>
    <row r="11" spans="2:19" s="288" customFormat="1" ht="12.75" customHeight="1" x14ac:dyDescent="0.2">
      <c r="B11" s="171"/>
      <c r="C11" s="171"/>
      <c r="D11" s="171"/>
      <c r="E11" s="178"/>
      <c r="F11" s="178"/>
      <c r="G11" s="178"/>
      <c r="H11" s="178"/>
      <c r="J11" s="990"/>
      <c r="K11" s="298"/>
      <c r="L11" s="882"/>
      <c r="M11" s="298"/>
      <c r="N11" s="290">
        <v>0.1056</v>
      </c>
      <c r="O11" s="290">
        <v>-0.25309999999999999</v>
      </c>
      <c r="P11" s="290">
        <v>-0.14749999999999999</v>
      </c>
      <c r="Q11" s="291"/>
      <c r="R11" s="291"/>
      <c r="S11" s="173"/>
    </row>
    <row r="12" spans="2:19" s="288" customFormat="1" ht="12.75" customHeight="1" x14ac:dyDescent="0.2">
      <c r="B12" s="171"/>
      <c r="C12" s="171"/>
      <c r="D12" s="171"/>
      <c r="E12" s="178"/>
      <c r="F12" s="178"/>
      <c r="G12" s="178"/>
      <c r="H12" s="178"/>
      <c r="J12" s="990"/>
      <c r="K12" s="298" t="s">
        <v>905</v>
      </c>
      <c r="L12" s="882"/>
      <c r="M12" s="298"/>
      <c r="N12" s="290"/>
      <c r="O12" s="290"/>
      <c r="P12" s="290"/>
      <c r="Q12" s="291"/>
      <c r="R12" s="173"/>
      <c r="S12" s="173"/>
    </row>
    <row r="13" spans="2:19" s="288" customFormat="1" ht="12.75" customHeight="1" x14ac:dyDescent="0.2">
      <c r="B13" s="171"/>
      <c r="C13" s="171"/>
      <c r="D13" s="171"/>
      <c r="E13" s="178"/>
      <c r="F13" s="178"/>
      <c r="G13" s="178"/>
      <c r="H13" s="178"/>
      <c r="J13" s="990" t="s">
        <v>1137</v>
      </c>
      <c r="K13" s="298" t="s">
        <v>905</v>
      </c>
      <c r="L13" s="882" t="s">
        <v>1462</v>
      </c>
      <c r="M13" s="298" t="s">
        <v>905</v>
      </c>
      <c r="N13" s="290"/>
      <c r="O13" s="290"/>
      <c r="P13" s="290"/>
      <c r="Q13" s="173"/>
      <c r="R13" s="173"/>
      <c r="S13" s="173"/>
    </row>
    <row r="14" spans="2:19" s="288" customFormat="1" ht="12.75" customHeight="1" x14ac:dyDescent="0.2">
      <c r="B14" s="171"/>
      <c r="C14" s="171"/>
      <c r="D14" s="171"/>
      <c r="E14" s="178"/>
      <c r="F14" s="178"/>
      <c r="G14" s="178"/>
      <c r="H14" s="178"/>
      <c r="J14" s="990"/>
      <c r="K14" s="298" t="s">
        <v>905</v>
      </c>
      <c r="L14" s="882"/>
      <c r="M14" s="214"/>
      <c r="N14" s="290">
        <v>2.1839</v>
      </c>
      <c r="O14" s="290">
        <v>-0.15579999999999999</v>
      </c>
      <c r="P14" s="290">
        <v>2.0280999999999998</v>
      </c>
      <c r="Q14" s="173"/>
      <c r="R14" s="173"/>
      <c r="S14" s="173"/>
    </row>
    <row r="15" spans="2:19" s="288" customFormat="1" ht="12.75" customHeight="1" x14ac:dyDescent="0.2">
      <c r="B15" s="171"/>
      <c r="C15" s="171"/>
      <c r="D15" s="171"/>
      <c r="E15" s="178"/>
      <c r="F15" s="178"/>
      <c r="G15" s="178"/>
      <c r="H15" s="178"/>
      <c r="J15" s="990"/>
      <c r="K15" s="298" t="s">
        <v>905</v>
      </c>
      <c r="L15" s="882"/>
      <c r="M15" s="298" t="s">
        <v>905</v>
      </c>
      <c r="N15" s="290">
        <v>2.3397999999999999</v>
      </c>
      <c r="O15" s="290">
        <v>0.73699999999999999</v>
      </c>
      <c r="P15" s="290">
        <v>3.0768</v>
      </c>
      <c r="Q15" s="173"/>
      <c r="R15" s="291"/>
      <c r="S15" s="291"/>
    </row>
    <row r="16" spans="2:19" s="288" customFormat="1" ht="12.75" customHeight="1" x14ac:dyDescent="0.2">
      <c r="B16" s="171"/>
      <c r="C16" s="171"/>
      <c r="D16" s="171"/>
      <c r="E16" s="178"/>
      <c r="F16" s="178"/>
      <c r="G16" s="178"/>
      <c r="H16" s="178"/>
      <c r="J16" s="990"/>
      <c r="K16" s="298" t="s">
        <v>905</v>
      </c>
      <c r="L16" s="882"/>
      <c r="M16" s="298" t="s">
        <v>905</v>
      </c>
      <c r="N16" s="290">
        <v>2.5529000000000002</v>
      </c>
      <c r="O16" s="290">
        <v>0.85799999999999998</v>
      </c>
      <c r="P16" s="290">
        <v>3.4108999999999998</v>
      </c>
      <c r="Q16" s="291"/>
      <c r="R16" s="291"/>
      <c r="S16" s="291"/>
    </row>
    <row r="17" spans="2:19" s="288" customFormat="1" ht="12.75" customHeight="1" x14ac:dyDescent="0.2">
      <c r="B17" s="171"/>
      <c r="C17" s="171"/>
      <c r="D17" s="171"/>
      <c r="E17" s="178"/>
      <c r="F17" s="178"/>
      <c r="G17" s="178"/>
      <c r="H17" s="178"/>
      <c r="J17" s="990"/>
      <c r="K17" s="298" t="s">
        <v>905</v>
      </c>
      <c r="L17" s="882"/>
      <c r="M17" s="298" t="s">
        <v>905</v>
      </c>
      <c r="N17" s="290">
        <v>2.6968999999999999</v>
      </c>
      <c r="O17" s="290">
        <v>1.798</v>
      </c>
      <c r="P17" s="290">
        <v>4.4949000000000003</v>
      </c>
      <c r="Q17" s="291"/>
      <c r="R17" s="291"/>
      <c r="S17" s="291"/>
    </row>
    <row r="18" spans="2:19" s="288" customFormat="1" ht="12.75" customHeight="1" x14ac:dyDescent="0.2">
      <c r="B18" s="171"/>
      <c r="C18" s="171"/>
      <c r="D18" s="171"/>
      <c r="E18" s="178"/>
      <c r="F18" s="178"/>
      <c r="G18" s="178"/>
      <c r="H18" s="178"/>
      <c r="J18" s="990"/>
      <c r="K18" s="298" t="s">
        <v>905</v>
      </c>
      <c r="L18" s="882"/>
      <c r="M18" s="298" t="s">
        <v>905</v>
      </c>
      <c r="N18" s="290">
        <v>3.2115999999999998</v>
      </c>
      <c r="O18" s="290">
        <v>0.1691</v>
      </c>
      <c r="P18" s="290">
        <v>3.3807</v>
      </c>
      <c r="Q18" s="291"/>
      <c r="R18" s="291"/>
      <c r="S18" s="291"/>
    </row>
    <row r="19" spans="2:19" s="288" customFormat="1" ht="12.75" customHeight="1" x14ac:dyDescent="0.2">
      <c r="B19" s="171"/>
      <c r="C19" s="171"/>
      <c r="D19" s="171"/>
      <c r="E19" s="178"/>
      <c r="F19" s="178"/>
      <c r="G19" s="178"/>
      <c r="H19" s="178"/>
      <c r="J19" s="990"/>
      <c r="K19" s="298"/>
      <c r="L19" s="882"/>
      <c r="M19" s="298"/>
      <c r="N19" s="290">
        <v>3.2252999999999998</v>
      </c>
      <c r="O19" s="290">
        <v>1.7645999999999999</v>
      </c>
      <c r="P19" s="290">
        <v>4.9898999999999996</v>
      </c>
      <c r="Q19" s="291"/>
      <c r="R19" s="290"/>
      <c r="S19" s="290"/>
    </row>
    <row r="20" spans="2:19" s="288" customFormat="1" ht="12.75" customHeight="1" x14ac:dyDescent="0.2">
      <c r="B20" s="171"/>
      <c r="C20" s="171"/>
      <c r="D20" s="171"/>
      <c r="E20" s="178"/>
      <c r="F20" s="178"/>
      <c r="G20" s="178"/>
      <c r="H20" s="178"/>
      <c r="J20" s="990"/>
      <c r="K20" s="298" t="s">
        <v>905</v>
      </c>
      <c r="L20" s="882"/>
      <c r="M20" s="298"/>
      <c r="N20" s="290"/>
      <c r="O20" s="290"/>
      <c r="P20" s="290"/>
      <c r="Q20" s="291"/>
      <c r="R20" s="173"/>
      <c r="S20" s="173"/>
    </row>
    <row r="21" spans="2:19" s="288" customFormat="1" ht="12.75" customHeight="1" x14ac:dyDescent="0.2">
      <c r="B21" s="171"/>
      <c r="C21" s="171"/>
      <c r="D21" s="171"/>
      <c r="E21" s="178"/>
      <c r="F21" s="178"/>
      <c r="G21" s="178"/>
      <c r="H21" s="178"/>
      <c r="J21" s="990" t="s">
        <v>1138</v>
      </c>
      <c r="K21" s="298" t="s">
        <v>905</v>
      </c>
      <c r="L21" s="882" t="s">
        <v>1144</v>
      </c>
      <c r="M21" s="298" t="s">
        <v>905</v>
      </c>
      <c r="N21" s="290"/>
      <c r="O21" s="290"/>
      <c r="P21" s="290"/>
      <c r="Q21" s="173"/>
      <c r="R21" s="173"/>
      <c r="S21" s="173"/>
    </row>
    <row r="22" spans="2:19" s="288" customFormat="1" ht="12.75" customHeight="1" x14ac:dyDescent="0.2">
      <c r="B22" s="171"/>
      <c r="C22" s="171"/>
      <c r="D22" s="171"/>
      <c r="E22" s="178"/>
      <c r="F22" s="178"/>
      <c r="G22" s="178"/>
      <c r="H22" s="178"/>
      <c r="J22" s="990"/>
      <c r="K22" s="298" t="s">
        <v>905</v>
      </c>
      <c r="L22" s="882"/>
      <c r="M22" s="298" t="s">
        <v>905</v>
      </c>
      <c r="N22" s="290">
        <v>0.375</v>
      </c>
      <c r="O22" s="290">
        <v>-0.87360000000000004</v>
      </c>
      <c r="P22" s="290">
        <v>-0.49859999999999999</v>
      </c>
      <c r="Q22" s="173"/>
      <c r="R22" s="173"/>
      <c r="S22" s="173"/>
    </row>
    <row r="23" spans="2:19" s="288" customFormat="1" ht="12.75" customHeight="1" x14ac:dyDescent="0.2">
      <c r="C23" s="171"/>
      <c r="D23" s="171"/>
      <c r="E23" s="178"/>
      <c r="F23" s="178"/>
      <c r="G23" s="178"/>
      <c r="H23" s="178"/>
      <c r="J23" s="990"/>
      <c r="K23" s="298" t="s">
        <v>905</v>
      </c>
      <c r="L23" s="882"/>
      <c r="M23" s="298" t="s">
        <v>905</v>
      </c>
      <c r="N23" s="290">
        <v>0.12959999999999999</v>
      </c>
      <c r="O23" s="290">
        <v>4.8295000000000003</v>
      </c>
      <c r="P23" s="290">
        <v>4.9591000000000003</v>
      </c>
      <c r="Q23" s="173"/>
      <c r="R23" s="173"/>
      <c r="S23" s="173"/>
    </row>
    <row r="24" spans="2:19" s="288" customFormat="1" ht="12.75" customHeight="1" x14ac:dyDescent="0.2">
      <c r="B24" s="189" t="s">
        <v>335</v>
      </c>
      <c r="C24" s="171"/>
      <c r="D24" s="171"/>
      <c r="E24" s="178"/>
      <c r="F24" s="178"/>
      <c r="G24" s="178"/>
      <c r="H24" s="178"/>
      <c r="J24" s="990"/>
      <c r="K24" s="298" t="s">
        <v>905</v>
      </c>
      <c r="L24" s="882"/>
      <c r="M24" s="298" t="s">
        <v>905</v>
      </c>
      <c r="N24" s="290">
        <v>0.40529999999999999</v>
      </c>
      <c r="O24" s="290">
        <v>3.1179000000000001</v>
      </c>
      <c r="P24" s="290">
        <v>3.5230999999999999</v>
      </c>
      <c r="Q24" s="290"/>
      <c r="R24" s="173"/>
      <c r="S24" s="173"/>
    </row>
    <row r="25" spans="2:19" s="288" customFormat="1" ht="12.75" customHeight="1" x14ac:dyDescent="0.2">
      <c r="C25" s="171"/>
      <c r="D25" s="171"/>
      <c r="E25" s="178"/>
      <c r="F25" s="178"/>
      <c r="G25" s="178"/>
      <c r="H25" s="178"/>
      <c r="J25" s="990"/>
      <c r="K25" s="298" t="s">
        <v>905</v>
      </c>
      <c r="L25" s="882"/>
      <c r="M25" s="298" t="s">
        <v>905</v>
      </c>
      <c r="N25" s="290">
        <v>0.51759999999999995</v>
      </c>
      <c r="O25" s="290">
        <v>1.9435</v>
      </c>
      <c r="P25" s="290">
        <v>2.4611000000000001</v>
      </c>
      <c r="Q25" s="290"/>
      <c r="R25" s="173"/>
      <c r="S25" s="173"/>
    </row>
    <row r="26" spans="2:19" s="288" customFormat="1" ht="12.75" customHeight="1" x14ac:dyDescent="0.2">
      <c r="C26" s="171"/>
      <c r="D26" s="171"/>
      <c r="E26" s="178"/>
      <c r="F26" s="178"/>
      <c r="G26" s="178"/>
      <c r="H26" s="178"/>
      <c r="J26" s="990"/>
      <c r="K26" s="298" t="s">
        <v>905</v>
      </c>
      <c r="L26" s="882"/>
      <c r="M26" s="298" t="s">
        <v>905</v>
      </c>
      <c r="N26" s="290">
        <v>0.72450000000000003</v>
      </c>
      <c r="O26" s="290">
        <v>0.99960000000000004</v>
      </c>
      <c r="P26" s="290">
        <v>1.7241</v>
      </c>
      <c r="Q26" s="290"/>
      <c r="R26" s="173"/>
      <c r="S26" s="173"/>
    </row>
    <row r="27" spans="2:19" s="288" customFormat="1" ht="12.75" customHeight="1" x14ac:dyDescent="0.2">
      <c r="B27" s="171"/>
      <c r="C27" s="171"/>
      <c r="D27" s="171"/>
      <c r="E27" s="178"/>
      <c r="F27" s="178"/>
      <c r="G27" s="178"/>
      <c r="H27" s="178"/>
      <c r="J27" s="990"/>
      <c r="K27" s="298"/>
      <c r="L27" s="882"/>
      <c r="M27" s="298"/>
      <c r="N27" s="290">
        <v>1.0573999999999999</v>
      </c>
      <c r="O27" s="290">
        <v>-0.16309999999999999</v>
      </c>
      <c r="P27" s="290">
        <v>0.89429999999999998</v>
      </c>
      <c r="Q27" s="290"/>
      <c r="R27" s="173"/>
      <c r="S27" s="173"/>
    </row>
    <row r="28" spans="2:19" s="288" customFormat="1" ht="12.75" customHeight="1" x14ac:dyDescent="0.2">
      <c r="B28" s="217" t="s">
        <v>1463</v>
      </c>
      <c r="C28" s="178"/>
      <c r="D28" s="178"/>
      <c r="E28" s="178"/>
      <c r="F28" s="178"/>
      <c r="G28" s="178"/>
      <c r="H28" s="178"/>
      <c r="J28" s="990"/>
      <c r="K28" s="298" t="s">
        <v>905</v>
      </c>
      <c r="L28" s="882"/>
      <c r="M28" s="298"/>
      <c r="N28" s="290"/>
      <c r="O28" s="290"/>
      <c r="P28" s="290"/>
      <c r="Q28" s="290"/>
      <c r="R28" s="173"/>
      <c r="S28" s="173"/>
    </row>
    <row r="29" spans="2:19" s="288" customFormat="1" ht="12.75" customHeight="1" x14ac:dyDescent="0.2">
      <c r="B29" s="989" t="s">
        <v>1464</v>
      </c>
      <c r="C29" s="989"/>
      <c r="D29" s="989"/>
      <c r="E29" s="989"/>
      <c r="F29" s="989"/>
      <c r="G29" s="989"/>
      <c r="H29" s="178"/>
      <c r="J29" s="990" t="s">
        <v>1139</v>
      </c>
      <c r="K29" s="298" t="s">
        <v>905</v>
      </c>
      <c r="L29" s="882" t="s">
        <v>1465</v>
      </c>
      <c r="M29" s="298" t="s">
        <v>905</v>
      </c>
      <c r="N29" s="290"/>
      <c r="O29" s="290"/>
      <c r="P29" s="290"/>
      <c r="Q29" s="173"/>
      <c r="R29" s="290"/>
      <c r="S29" s="291"/>
    </row>
    <row r="30" spans="2:19" s="288" customFormat="1" ht="12.75" customHeight="1" x14ac:dyDescent="0.2">
      <c r="B30" s="989"/>
      <c r="C30" s="989"/>
      <c r="D30" s="989"/>
      <c r="E30" s="989"/>
      <c r="F30" s="989"/>
      <c r="G30" s="989"/>
      <c r="H30" s="178"/>
      <c r="J30" s="990"/>
      <c r="K30" s="298" t="s">
        <v>905</v>
      </c>
      <c r="L30" s="882"/>
      <c r="M30" s="298" t="s">
        <v>905</v>
      </c>
      <c r="N30" s="290">
        <v>0.19969999999999999</v>
      </c>
      <c r="O30" s="290">
        <v>0.69130000000000003</v>
      </c>
      <c r="P30" s="290">
        <v>0.89100000000000001</v>
      </c>
      <c r="Q30" s="173"/>
      <c r="R30" s="290"/>
      <c r="S30" s="291"/>
    </row>
    <row r="31" spans="2:19" s="288" customFormat="1" ht="12.75" customHeight="1" x14ac:dyDescent="0.2">
      <c r="B31" s="178" t="s">
        <v>1466</v>
      </c>
      <c r="C31" s="188"/>
      <c r="D31" s="188"/>
      <c r="E31" s="188"/>
      <c r="F31" s="188"/>
      <c r="G31" s="188"/>
      <c r="H31" s="178"/>
      <c r="J31" s="990"/>
      <c r="K31" s="298" t="s">
        <v>905</v>
      </c>
      <c r="L31" s="882"/>
      <c r="M31" s="298" t="s">
        <v>905</v>
      </c>
      <c r="N31" s="290">
        <v>0.47820000000000001</v>
      </c>
      <c r="O31" s="290">
        <v>0.439</v>
      </c>
      <c r="P31" s="290">
        <v>0.9173</v>
      </c>
      <c r="Q31" s="173"/>
      <c r="R31" s="290"/>
      <c r="S31" s="291"/>
    </row>
    <row r="32" spans="2:19" s="288" customFormat="1" ht="12.75" customHeight="1" x14ac:dyDescent="0.2">
      <c r="B32" s="189"/>
      <c r="C32" s="171"/>
      <c r="D32" s="171"/>
      <c r="E32" s="178"/>
      <c r="F32" s="178"/>
      <c r="G32" s="178"/>
      <c r="H32" s="178"/>
      <c r="J32" s="990"/>
      <c r="K32" s="298" t="s">
        <v>905</v>
      </c>
      <c r="L32" s="882"/>
      <c r="M32" s="298" t="s">
        <v>905</v>
      </c>
      <c r="N32" s="290">
        <v>0.80659999999999998</v>
      </c>
      <c r="O32" s="290">
        <v>-0.1148</v>
      </c>
      <c r="P32" s="290">
        <v>0.69179999999999997</v>
      </c>
      <c r="Q32" s="290"/>
      <c r="R32" s="290"/>
      <c r="S32" s="291"/>
    </row>
    <row r="33" spans="2:19" s="288" customFormat="1" ht="12.75" customHeight="1" x14ac:dyDescent="0.2">
      <c r="B33" s="171"/>
      <c r="C33" s="171"/>
      <c r="D33" s="171"/>
      <c r="E33" s="178"/>
      <c r="F33" s="178"/>
      <c r="G33" s="178"/>
      <c r="H33" s="178"/>
      <c r="J33" s="990"/>
      <c r="K33" s="298" t="s">
        <v>905</v>
      </c>
      <c r="L33" s="882"/>
      <c r="M33" s="298" t="s">
        <v>905</v>
      </c>
      <c r="N33" s="290">
        <v>0.64129999999999998</v>
      </c>
      <c r="O33" s="290">
        <v>1.34E-2</v>
      </c>
      <c r="P33" s="290">
        <v>0.65469999999999995</v>
      </c>
      <c r="Q33" s="290"/>
      <c r="R33" s="173"/>
      <c r="S33" s="290"/>
    </row>
    <row r="34" spans="2:19" s="288" customFormat="1" ht="12.75" customHeight="1" x14ac:dyDescent="0.2">
      <c r="B34" s="171"/>
      <c r="C34" s="171"/>
      <c r="D34" s="171"/>
      <c r="E34" s="178"/>
      <c r="F34" s="178"/>
      <c r="G34" s="178"/>
      <c r="H34" s="178"/>
      <c r="J34" s="990"/>
      <c r="K34" s="298" t="s">
        <v>905</v>
      </c>
      <c r="L34" s="882"/>
      <c r="M34" s="298" t="s">
        <v>905</v>
      </c>
      <c r="N34" s="290">
        <v>0.88580000000000003</v>
      </c>
      <c r="O34" s="290">
        <v>0.99819999999999998</v>
      </c>
      <c r="P34" s="290">
        <v>1.8838999999999999</v>
      </c>
      <c r="Q34" s="290"/>
      <c r="R34" s="170"/>
      <c r="S34" s="290"/>
    </row>
    <row r="35" spans="2:19" s="288" customFormat="1" ht="12.75" customHeight="1" x14ac:dyDescent="0.2">
      <c r="B35" s="171"/>
      <c r="C35" s="171"/>
      <c r="D35" s="171"/>
      <c r="E35" s="178"/>
      <c r="F35" s="178"/>
      <c r="G35" s="178"/>
      <c r="H35" s="178"/>
      <c r="J35" s="990"/>
      <c r="K35" s="298"/>
      <c r="L35" s="882"/>
      <c r="M35" s="298"/>
      <c r="N35" s="290">
        <v>1.3227</v>
      </c>
      <c r="O35" s="290">
        <v>-0.19520000000000001</v>
      </c>
      <c r="P35" s="290">
        <v>1.1275999999999999</v>
      </c>
      <c r="Q35" s="290"/>
      <c r="R35" s="290"/>
      <c r="S35" s="290"/>
    </row>
    <row r="36" spans="2:19" s="288" customFormat="1" ht="12.75" customHeight="1" x14ac:dyDescent="0.2">
      <c r="B36" s="171"/>
      <c r="C36" s="171"/>
      <c r="D36" s="171"/>
      <c r="E36" s="178"/>
      <c r="F36" s="178"/>
      <c r="G36" s="178"/>
      <c r="H36" s="178"/>
      <c r="J36" s="990"/>
      <c r="K36" s="298" t="s">
        <v>905</v>
      </c>
      <c r="L36" s="882"/>
      <c r="M36" s="298"/>
      <c r="N36" s="290"/>
      <c r="O36" s="290"/>
      <c r="P36" s="290"/>
      <c r="Q36" s="290"/>
      <c r="R36" s="290"/>
      <c r="S36" s="290"/>
    </row>
    <row r="37" spans="2:19" s="288" customFormat="1" ht="12.75" customHeight="1" x14ac:dyDescent="0.2">
      <c r="B37" s="171"/>
      <c r="C37" s="171"/>
      <c r="D37" s="171"/>
      <c r="E37" s="178"/>
      <c r="F37" s="178"/>
      <c r="G37" s="178"/>
      <c r="H37" s="178"/>
      <c r="J37" s="990" t="s">
        <v>1467</v>
      </c>
      <c r="K37" s="298" t="s">
        <v>905</v>
      </c>
      <c r="L37" s="882" t="s">
        <v>1468</v>
      </c>
      <c r="M37" s="298" t="s">
        <v>905</v>
      </c>
      <c r="N37" s="290"/>
      <c r="O37" s="290"/>
      <c r="P37" s="290"/>
      <c r="Q37" s="291"/>
      <c r="R37" s="290"/>
      <c r="S37" s="290"/>
    </row>
    <row r="38" spans="2:19" s="288" customFormat="1" ht="12.75" customHeight="1" x14ac:dyDescent="0.2">
      <c r="B38" s="171"/>
      <c r="C38" s="171"/>
      <c r="D38" s="171"/>
      <c r="E38" s="178"/>
      <c r="F38" s="178"/>
      <c r="G38" s="178"/>
      <c r="H38" s="178"/>
      <c r="J38" s="990"/>
      <c r="K38" s="298" t="s">
        <v>905</v>
      </c>
      <c r="L38" s="882"/>
      <c r="M38" s="298" t="s">
        <v>905</v>
      </c>
      <c r="N38" s="290">
        <v>2.1227</v>
      </c>
      <c r="O38" s="290">
        <v>4.4900000000000002E-2</v>
      </c>
      <c r="P38" s="290">
        <v>2.1676000000000002</v>
      </c>
      <c r="Q38" s="291"/>
      <c r="R38" s="290"/>
      <c r="S38" s="290"/>
    </row>
    <row r="39" spans="2:19" s="288" customFormat="1" ht="12.75" customHeight="1" x14ac:dyDescent="0.2">
      <c r="B39" s="171"/>
      <c r="C39" s="171"/>
      <c r="D39" s="171"/>
      <c r="E39" s="178"/>
      <c r="F39" s="178"/>
      <c r="G39" s="178"/>
      <c r="H39" s="178"/>
      <c r="J39" s="990"/>
      <c r="K39" s="298" t="s">
        <v>905</v>
      </c>
      <c r="L39" s="882"/>
      <c r="M39" s="298" t="s">
        <v>905</v>
      </c>
      <c r="N39" s="290">
        <v>0.94469999999999998</v>
      </c>
      <c r="O39" s="290">
        <v>2.1821000000000002</v>
      </c>
      <c r="P39" s="290">
        <v>3.1267999999999998</v>
      </c>
      <c r="Q39" s="291"/>
      <c r="R39" s="290"/>
      <c r="S39" s="290"/>
    </row>
    <row r="40" spans="2:19" s="288" customFormat="1" ht="12.75" customHeight="1" x14ac:dyDescent="0.2">
      <c r="B40" s="189"/>
      <c r="C40" s="171"/>
      <c r="D40" s="171"/>
      <c r="E40" s="178"/>
      <c r="F40" s="178"/>
      <c r="G40" s="178"/>
      <c r="H40" s="178"/>
      <c r="J40" s="990"/>
      <c r="K40" s="298" t="s">
        <v>905</v>
      </c>
      <c r="L40" s="882"/>
      <c r="M40" s="298" t="s">
        <v>905</v>
      </c>
      <c r="N40" s="290">
        <v>1.6847000000000001</v>
      </c>
      <c r="O40" s="290">
        <v>2.7101000000000002</v>
      </c>
      <c r="P40" s="290">
        <v>4.3948</v>
      </c>
      <c r="Q40" s="170"/>
      <c r="R40" s="290"/>
      <c r="S40" s="290"/>
    </row>
    <row r="41" spans="2:19" s="288" customFormat="1" ht="12.75" customHeight="1" x14ac:dyDescent="0.2">
      <c r="B41" s="171"/>
      <c r="C41" s="171"/>
      <c r="D41" s="171"/>
      <c r="E41" s="178"/>
      <c r="F41" s="178"/>
      <c r="G41" s="178"/>
      <c r="H41" s="178"/>
      <c r="J41" s="990"/>
      <c r="K41" s="298" t="s">
        <v>905</v>
      </c>
      <c r="L41" s="882"/>
      <c r="M41" s="298" t="s">
        <v>905</v>
      </c>
      <c r="N41" s="290">
        <v>2.2212000000000001</v>
      </c>
      <c r="O41" s="290">
        <v>1.4601</v>
      </c>
      <c r="P41" s="290">
        <v>3.6812999999999998</v>
      </c>
      <c r="Q41" s="170"/>
      <c r="R41" s="170"/>
      <c r="S41" s="290"/>
    </row>
    <row r="42" spans="2:19" s="288" customFormat="1" ht="12.75" customHeight="1" x14ac:dyDescent="0.2">
      <c r="B42" s="171"/>
      <c r="C42" s="171"/>
      <c r="D42" s="171"/>
      <c r="E42" s="178"/>
      <c r="F42" s="178"/>
      <c r="G42" s="178"/>
      <c r="H42" s="178"/>
      <c r="J42" s="990"/>
      <c r="K42" s="298" t="s">
        <v>905</v>
      </c>
      <c r="L42" s="882"/>
      <c r="M42" s="298" t="s">
        <v>905</v>
      </c>
      <c r="N42" s="290">
        <v>0.58789999999999998</v>
      </c>
      <c r="O42" s="290">
        <v>-0.16020000000000001</v>
      </c>
      <c r="P42" s="290">
        <v>0.42770000000000002</v>
      </c>
      <c r="Q42" s="170"/>
      <c r="R42" s="170"/>
      <c r="S42" s="291"/>
    </row>
    <row r="43" spans="2:19" s="288" customFormat="1" ht="12.75" customHeight="1" x14ac:dyDescent="0.2">
      <c r="B43" s="171"/>
      <c r="C43" s="171"/>
      <c r="D43" s="171"/>
      <c r="E43" s="178"/>
      <c r="F43" s="178"/>
      <c r="G43" s="178"/>
      <c r="H43" s="178"/>
      <c r="J43" s="990"/>
      <c r="K43" s="298" t="s">
        <v>905</v>
      </c>
      <c r="L43" s="882"/>
      <c r="M43" s="298" t="s">
        <v>905</v>
      </c>
      <c r="N43" s="290">
        <v>2.5156000000000001</v>
      </c>
      <c r="O43" s="290">
        <v>6.5877999999999997</v>
      </c>
      <c r="P43" s="290">
        <v>9.1034000000000006</v>
      </c>
      <c r="Q43" s="170"/>
      <c r="R43" s="170"/>
      <c r="S43" s="290"/>
    </row>
    <row r="44" spans="2:19" s="288" customFormat="1" ht="12.75" customHeight="1" x14ac:dyDescent="0.2">
      <c r="B44" s="171"/>
      <c r="C44" s="171"/>
      <c r="D44" s="171"/>
      <c r="E44" s="178"/>
      <c r="F44" s="178"/>
      <c r="G44" s="178"/>
      <c r="H44" s="178"/>
      <c r="J44" s="990"/>
      <c r="K44" s="170" t="s">
        <v>905</v>
      </c>
      <c r="L44" s="882"/>
      <c r="M44" s="170" t="s">
        <v>905</v>
      </c>
      <c r="N44" s="170"/>
      <c r="O44" s="170"/>
      <c r="P44" s="170"/>
      <c r="Q44" s="170"/>
      <c r="R44" s="170"/>
      <c r="S44" s="290"/>
    </row>
    <row r="45" spans="2:19" s="288" customFormat="1" ht="12.75" customHeight="1" x14ac:dyDescent="0.2">
      <c r="B45" s="171"/>
      <c r="C45" s="171"/>
      <c r="D45" s="171"/>
      <c r="E45" s="178"/>
      <c r="F45" s="178"/>
      <c r="G45" s="178"/>
      <c r="H45" s="178"/>
      <c r="J45" s="183"/>
      <c r="K45" s="170"/>
      <c r="L45" s="170"/>
      <c r="M45" s="170"/>
      <c r="N45" s="170"/>
      <c r="O45" s="170"/>
      <c r="P45" s="170"/>
      <c r="Q45" s="170"/>
      <c r="R45" s="170"/>
      <c r="S45" s="290"/>
    </row>
    <row r="46" spans="2:19" s="288" customFormat="1" ht="12.75" customHeight="1" x14ac:dyDescent="0.2">
      <c r="B46" s="171"/>
      <c r="C46" s="171"/>
      <c r="D46" s="171"/>
      <c r="E46" s="178"/>
      <c r="F46" s="178"/>
      <c r="G46" s="178"/>
      <c r="J46" s="183"/>
      <c r="K46" s="170"/>
      <c r="L46" s="170"/>
      <c r="M46" s="170"/>
      <c r="N46" s="170"/>
      <c r="O46" s="170"/>
      <c r="P46" s="170"/>
      <c r="Q46" s="170"/>
      <c r="R46" s="170"/>
      <c r="S46" s="290"/>
    </row>
    <row r="47" spans="2:19" s="288" customFormat="1" ht="12.75" customHeight="1" x14ac:dyDescent="0.2">
      <c r="B47" s="189"/>
      <c r="J47" s="183"/>
      <c r="K47" s="170"/>
      <c r="L47" s="170"/>
      <c r="M47" s="170"/>
      <c r="N47" s="170"/>
      <c r="O47" s="170"/>
      <c r="P47" s="170"/>
      <c r="Q47" s="170"/>
      <c r="R47" s="291"/>
      <c r="S47" s="173"/>
    </row>
    <row r="48" spans="2:19" s="288" customFormat="1" ht="12.75" customHeight="1" x14ac:dyDescent="0.2">
      <c r="B48" s="189"/>
      <c r="J48" s="183"/>
      <c r="K48" s="170"/>
      <c r="L48" s="170"/>
      <c r="M48" s="170"/>
      <c r="N48" s="170"/>
      <c r="O48" s="170"/>
      <c r="P48" s="170"/>
      <c r="Q48" s="170"/>
      <c r="R48" s="170"/>
      <c r="S48" s="177"/>
    </row>
    <row r="49" spans="2:19" s="288" customFormat="1" ht="12.75" customHeight="1" x14ac:dyDescent="0.2">
      <c r="B49" s="189" t="s">
        <v>340</v>
      </c>
      <c r="J49" s="183"/>
      <c r="K49" s="170"/>
      <c r="L49" s="170"/>
      <c r="M49" s="170"/>
      <c r="N49" s="170"/>
      <c r="O49" s="170"/>
      <c r="P49" s="170"/>
      <c r="Q49" s="170"/>
      <c r="R49" s="170"/>
      <c r="S49" s="177"/>
    </row>
    <row r="50" spans="2:19" s="288" customFormat="1" ht="12.75" customHeight="1" x14ac:dyDescent="0.2">
      <c r="J50" s="183"/>
      <c r="K50" s="170"/>
      <c r="L50" s="170"/>
      <c r="M50" s="170"/>
      <c r="N50" s="170"/>
      <c r="O50" s="170"/>
      <c r="P50" s="170"/>
      <c r="Q50" s="170"/>
      <c r="R50" s="170"/>
      <c r="S50" s="177"/>
    </row>
    <row r="51" spans="2:19" s="288" customFormat="1" ht="12.75" customHeight="1" x14ac:dyDescent="0.2">
      <c r="H51" s="186"/>
      <c r="J51" s="183"/>
      <c r="K51" s="170"/>
      <c r="L51" s="170"/>
      <c r="M51" s="170"/>
      <c r="N51" s="170"/>
      <c r="O51" s="170"/>
      <c r="P51" s="170"/>
      <c r="Q51" s="170"/>
      <c r="R51" s="170"/>
      <c r="S51" s="173"/>
    </row>
    <row r="52" spans="2:19" s="288" customFormat="1" ht="12.75" customHeight="1" x14ac:dyDescent="0.2">
      <c r="H52" s="186"/>
      <c r="J52" s="183"/>
      <c r="K52" s="170"/>
      <c r="L52" s="170"/>
      <c r="M52" s="170"/>
      <c r="N52" s="170"/>
      <c r="O52" s="170"/>
      <c r="P52" s="170"/>
      <c r="Q52" s="170"/>
      <c r="R52" s="170"/>
      <c r="S52" s="173"/>
    </row>
  </sheetData>
  <mergeCells count="12">
    <mergeCell ref="J21:J28"/>
    <mergeCell ref="L21:L28"/>
    <mergeCell ref="B4:G5"/>
    <mergeCell ref="J5:J12"/>
    <mergeCell ref="L5:L12"/>
    <mergeCell ref="J13:J20"/>
    <mergeCell ref="L13:L20"/>
    <mergeCell ref="B29:G30"/>
    <mergeCell ref="J29:J36"/>
    <mergeCell ref="L29:L36"/>
    <mergeCell ref="J37:J44"/>
    <mergeCell ref="L37:L44"/>
  </mergeCells>
  <pageMargins left="0.7" right="0.7" top="0.78740157499999996" bottom="0.78740157499999996"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6"/>
  <dimension ref="B1:R56"/>
  <sheetViews>
    <sheetView zoomScaleNormal="100" workbookViewId="0"/>
  </sheetViews>
  <sheetFormatPr defaultColWidth="9.140625" defaultRowHeight="12.75" customHeight="1" x14ac:dyDescent="0.2"/>
  <cols>
    <col min="1" max="8" width="9.140625" style="171" customWidth="1"/>
    <col min="9" max="14" width="9.140625" style="170" customWidth="1"/>
    <col min="15" max="16384" width="9.140625" style="171"/>
  </cols>
  <sheetData>
    <row r="1" spans="2:18" ht="12.75" customHeight="1" x14ac:dyDescent="0.2">
      <c r="O1" s="170"/>
      <c r="P1" s="170"/>
      <c r="Q1" s="170"/>
      <c r="R1" s="170"/>
    </row>
    <row r="2" spans="2:18" ht="12.75" customHeight="1" x14ac:dyDescent="0.2">
      <c r="O2" s="170"/>
      <c r="P2" s="170"/>
      <c r="Q2" s="170"/>
      <c r="R2" s="170"/>
    </row>
    <row r="3" spans="2:18" ht="12.75" customHeight="1" x14ac:dyDescent="0.2">
      <c r="B3" s="229" t="s">
        <v>1469</v>
      </c>
      <c r="J3" s="183"/>
      <c r="K3" s="312" t="s">
        <v>1470</v>
      </c>
      <c r="L3" s="312" t="s">
        <v>1471</v>
      </c>
      <c r="M3" s="312" t="s">
        <v>1472</v>
      </c>
      <c r="N3" s="312" t="s">
        <v>1473</v>
      </c>
      <c r="O3" s="170"/>
      <c r="P3" s="170"/>
      <c r="Q3" s="170"/>
      <c r="R3" s="170"/>
    </row>
    <row r="4" spans="2:18" ht="12.75" customHeight="1" x14ac:dyDescent="0.2">
      <c r="B4" s="217" t="s">
        <v>1474</v>
      </c>
      <c r="I4" s="183"/>
      <c r="J4" s="492"/>
      <c r="K4" s="312" t="s">
        <v>1475</v>
      </c>
      <c r="L4" s="312" t="s">
        <v>1476</v>
      </c>
      <c r="M4" s="312" t="s">
        <v>1477</v>
      </c>
      <c r="N4" s="312" t="s">
        <v>1478</v>
      </c>
      <c r="O4" s="170"/>
      <c r="P4" s="170"/>
      <c r="Q4" s="170"/>
      <c r="R4" s="170"/>
    </row>
    <row r="5" spans="2:18" ht="12.75" customHeight="1" x14ac:dyDescent="0.2">
      <c r="B5" s="178" t="s">
        <v>1129</v>
      </c>
      <c r="I5" s="493"/>
      <c r="J5" s="492">
        <v>43100</v>
      </c>
      <c r="K5" s="310">
        <v>56.4773</v>
      </c>
      <c r="L5" s="310">
        <v>105.6951</v>
      </c>
      <c r="M5" s="310">
        <v>42.400199999999998</v>
      </c>
      <c r="N5" s="310">
        <v>55.159700000000001</v>
      </c>
      <c r="O5" s="170"/>
      <c r="P5" s="170"/>
      <c r="Q5" s="170"/>
      <c r="R5" s="170"/>
    </row>
    <row r="6" spans="2:18" ht="12.75" customHeight="1" x14ac:dyDescent="0.2">
      <c r="B6" s="178"/>
      <c r="I6" s="493"/>
      <c r="J6" s="492">
        <v>43190</v>
      </c>
      <c r="K6" s="310">
        <v>55.739600000000003</v>
      </c>
      <c r="L6" s="310">
        <v>107.15260000000001</v>
      </c>
      <c r="M6" s="310">
        <v>41.344000000000001</v>
      </c>
      <c r="N6" s="310">
        <v>55.911200000000001</v>
      </c>
      <c r="O6" s="170"/>
      <c r="P6" s="170"/>
      <c r="Q6" s="170"/>
      <c r="R6" s="170"/>
    </row>
    <row r="7" spans="2:18" ht="12.75" customHeight="1" x14ac:dyDescent="0.2">
      <c r="B7" s="178"/>
      <c r="I7" s="493"/>
      <c r="J7" s="492">
        <v>43281</v>
      </c>
      <c r="K7" s="310">
        <v>56.083799999999997</v>
      </c>
      <c r="L7" s="310">
        <v>108.5703</v>
      </c>
      <c r="M7" s="310">
        <v>40.779600000000002</v>
      </c>
      <c r="N7" s="310">
        <v>56.333799999999997</v>
      </c>
      <c r="O7" s="170"/>
      <c r="P7" s="170"/>
      <c r="Q7" s="170"/>
      <c r="R7" s="170"/>
    </row>
    <row r="8" spans="2:18" ht="12.75" customHeight="1" x14ac:dyDescent="0.2">
      <c r="B8" s="178"/>
      <c r="I8" s="493"/>
      <c r="J8" s="492">
        <v>43373</v>
      </c>
      <c r="K8" s="310">
        <v>55.953200000000002</v>
      </c>
      <c r="L8" s="310">
        <v>110.1587</v>
      </c>
      <c r="M8" s="310">
        <v>40.785600000000002</v>
      </c>
      <c r="N8" s="310">
        <v>56.380200000000002</v>
      </c>
      <c r="O8" s="170"/>
      <c r="P8" s="170"/>
      <c r="Q8" s="170"/>
      <c r="R8" s="170"/>
    </row>
    <row r="9" spans="2:18" ht="12.75" customHeight="1" x14ac:dyDescent="0.2">
      <c r="B9" s="178"/>
      <c r="I9" s="493"/>
      <c r="J9" s="492">
        <v>43465</v>
      </c>
      <c r="K9" s="310">
        <v>54.922400000000003</v>
      </c>
      <c r="L9" s="310">
        <v>112.667</v>
      </c>
      <c r="M9" s="310">
        <v>42.9482</v>
      </c>
      <c r="N9" s="310">
        <v>55.7789</v>
      </c>
      <c r="O9" s="170"/>
      <c r="P9" s="170"/>
      <c r="Q9" s="170"/>
      <c r="R9" s="170"/>
    </row>
    <row r="10" spans="2:18" ht="12.75" customHeight="1" x14ac:dyDescent="0.2">
      <c r="I10" s="493"/>
      <c r="J10" s="492">
        <v>43555</v>
      </c>
      <c r="K10" s="310">
        <v>55.817300000000003</v>
      </c>
      <c r="L10" s="310">
        <v>114.33199999999999</v>
      </c>
      <c r="M10" s="310">
        <v>43.563899999999997</v>
      </c>
      <c r="N10" s="310">
        <v>55.8842</v>
      </c>
      <c r="O10" s="170"/>
      <c r="P10" s="170"/>
      <c r="Q10" s="170"/>
      <c r="R10" s="170"/>
    </row>
    <row r="11" spans="2:18" ht="12.75" customHeight="1" x14ac:dyDescent="0.2">
      <c r="I11" s="493"/>
      <c r="J11" s="492">
        <v>43646</v>
      </c>
      <c r="K11" s="310">
        <v>57.084600000000002</v>
      </c>
      <c r="L11" s="310">
        <v>116.66249999999999</v>
      </c>
      <c r="M11" s="310">
        <v>46.062100000000001</v>
      </c>
      <c r="N11" s="310">
        <v>56.481900000000003</v>
      </c>
      <c r="O11" s="170"/>
      <c r="P11" s="170"/>
      <c r="Q11" s="170"/>
      <c r="R11" s="170"/>
    </row>
    <row r="12" spans="2:18" ht="12.75" customHeight="1" x14ac:dyDescent="0.2">
      <c r="I12" s="493"/>
      <c r="J12" s="492">
        <v>43738</v>
      </c>
      <c r="K12" s="310">
        <v>57.9602</v>
      </c>
      <c r="L12" s="310">
        <v>119.7244</v>
      </c>
      <c r="M12" s="310">
        <v>47.584400000000002</v>
      </c>
      <c r="N12" s="310">
        <v>58.678600000000003</v>
      </c>
      <c r="O12" s="170"/>
      <c r="P12" s="170"/>
      <c r="Q12" s="170"/>
      <c r="R12" s="170"/>
    </row>
    <row r="13" spans="2:18" ht="12.75" customHeight="1" x14ac:dyDescent="0.2">
      <c r="I13" s="493"/>
      <c r="J13" s="492">
        <v>43830</v>
      </c>
      <c r="K13" s="310">
        <v>58.577399999999997</v>
      </c>
      <c r="L13" s="310">
        <v>121.9569</v>
      </c>
      <c r="M13" s="310">
        <v>46.784599999999998</v>
      </c>
      <c r="N13" s="310">
        <v>60.228299999999997</v>
      </c>
      <c r="O13" s="170"/>
      <c r="P13" s="170"/>
      <c r="Q13" s="170"/>
      <c r="R13" s="170"/>
    </row>
    <row r="14" spans="2:18" ht="12.75" customHeight="1" x14ac:dyDescent="0.2">
      <c r="I14" s="493"/>
      <c r="J14" s="492">
        <v>43921</v>
      </c>
      <c r="K14" s="310">
        <v>58.639699999999998</v>
      </c>
      <c r="L14" s="310">
        <v>124.1238</v>
      </c>
      <c r="M14" s="310">
        <v>46.493299999999998</v>
      </c>
      <c r="N14" s="310">
        <v>62.324599999999997</v>
      </c>
      <c r="O14" s="170"/>
      <c r="P14" s="170"/>
      <c r="Q14" s="170"/>
      <c r="R14" s="170"/>
    </row>
    <row r="15" spans="2:18" ht="12.75" customHeight="1" x14ac:dyDescent="0.2">
      <c r="I15" s="493"/>
      <c r="J15" s="492">
        <v>44012</v>
      </c>
      <c r="K15" s="310">
        <v>58.207599999999999</v>
      </c>
      <c r="L15" s="310">
        <v>125.24930000000001</v>
      </c>
      <c r="M15" s="310">
        <v>42.594799999999999</v>
      </c>
      <c r="N15" s="310">
        <v>62.267800000000001</v>
      </c>
      <c r="O15" s="170"/>
      <c r="P15" s="170"/>
      <c r="Q15" s="170"/>
      <c r="R15" s="170"/>
    </row>
    <row r="16" spans="2:18" ht="12.75" customHeight="1" x14ac:dyDescent="0.2">
      <c r="I16" s="493"/>
      <c r="J16" s="492">
        <v>44104</v>
      </c>
      <c r="K16" s="310">
        <v>57.584800000000001</v>
      </c>
      <c r="L16" s="310">
        <v>126.30710000000001</v>
      </c>
      <c r="M16" s="310">
        <v>41.2819</v>
      </c>
      <c r="N16" s="310">
        <v>61.183999999999997</v>
      </c>
      <c r="O16" s="207"/>
      <c r="P16" s="170"/>
      <c r="Q16" s="170"/>
      <c r="R16" s="170"/>
    </row>
    <row r="17" spans="2:18" ht="12.75" customHeight="1" x14ac:dyDescent="0.2">
      <c r="I17" s="493"/>
      <c r="J17" s="492">
        <v>44196</v>
      </c>
      <c r="K17" s="310">
        <v>58.398400000000002</v>
      </c>
      <c r="L17" s="310">
        <v>125.9924</v>
      </c>
      <c r="M17" s="310">
        <v>40.3977</v>
      </c>
      <c r="N17" s="310">
        <v>60.0824</v>
      </c>
      <c r="O17" s="207"/>
      <c r="P17" s="170"/>
      <c r="Q17" s="170"/>
      <c r="R17" s="170"/>
    </row>
    <row r="18" spans="2:18" ht="12.75" customHeight="1" x14ac:dyDescent="0.2">
      <c r="I18" s="493"/>
      <c r="J18" s="492">
        <v>44286</v>
      </c>
      <c r="K18" s="310">
        <v>59.031599999999997</v>
      </c>
      <c r="L18" s="310">
        <v>127.08029999999999</v>
      </c>
      <c r="M18" s="310">
        <v>40.439799999999998</v>
      </c>
      <c r="N18" s="310">
        <v>58.7425</v>
      </c>
      <c r="O18" s="207"/>
      <c r="P18" s="170"/>
      <c r="Q18" s="170"/>
      <c r="R18" s="170"/>
    </row>
    <row r="19" spans="2:18" ht="12.75" customHeight="1" x14ac:dyDescent="0.2">
      <c r="I19" s="493"/>
      <c r="J19" s="492">
        <v>44377</v>
      </c>
      <c r="K19" s="310">
        <v>59.794600000000003</v>
      </c>
      <c r="L19" s="310">
        <v>129.10400000000001</v>
      </c>
      <c r="M19" s="310">
        <v>42.383899999999997</v>
      </c>
      <c r="N19" s="310">
        <v>58.84</v>
      </c>
      <c r="O19" s="207"/>
      <c r="P19" s="170"/>
      <c r="Q19" s="170"/>
      <c r="R19" s="170"/>
    </row>
    <row r="20" spans="2:18" ht="12.75" customHeight="1" x14ac:dyDescent="0.2">
      <c r="I20" s="493"/>
      <c r="J20" s="492"/>
      <c r="K20" s="494"/>
      <c r="L20" s="494"/>
      <c r="M20" s="494"/>
      <c r="N20" s="494"/>
      <c r="O20" s="207"/>
      <c r="P20" s="170"/>
      <c r="Q20" s="170"/>
      <c r="R20" s="170"/>
    </row>
    <row r="21" spans="2:18" ht="12.75" customHeight="1" x14ac:dyDescent="0.2">
      <c r="J21" s="492"/>
      <c r="K21" s="310"/>
      <c r="L21" s="310"/>
      <c r="M21" s="310"/>
      <c r="N21" s="310"/>
      <c r="O21" s="207"/>
      <c r="P21" s="170"/>
      <c r="Q21" s="170"/>
      <c r="R21" s="170"/>
    </row>
    <row r="22" spans="2:18" ht="12.75" customHeight="1" x14ac:dyDescent="0.2">
      <c r="J22" s="492"/>
      <c r="K22" s="310"/>
      <c r="L22" s="310"/>
      <c r="M22" s="310"/>
      <c r="N22" s="310"/>
      <c r="O22" s="207"/>
      <c r="P22" s="170"/>
      <c r="Q22" s="170"/>
      <c r="R22" s="170"/>
    </row>
    <row r="23" spans="2:18" ht="12.75" customHeight="1" x14ac:dyDescent="0.2">
      <c r="B23" s="189" t="s">
        <v>335</v>
      </c>
      <c r="I23" s="493"/>
      <c r="K23" s="495"/>
      <c r="L23" s="495"/>
      <c r="M23" s="495"/>
      <c r="N23" s="495"/>
      <c r="O23" s="207"/>
      <c r="P23" s="170"/>
      <c r="Q23" s="170"/>
      <c r="R23" s="170"/>
    </row>
    <row r="24" spans="2:18" ht="12.75" customHeight="1" x14ac:dyDescent="0.2">
      <c r="B24" s="991" t="s">
        <v>1479</v>
      </c>
      <c r="C24" s="991"/>
      <c r="D24" s="991"/>
      <c r="E24" s="991"/>
      <c r="F24" s="991"/>
      <c r="G24" s="991"/>
      <c r="I24" s="493"/>
      <c r="O24" s="207"/>
      <c r="P24" s="170"/>
      <c r="Q24" s="170"/>
      <c r="R24" s="170"/>
    </row>
    <row r="25" spans="2:18" ht="12.75" customHeight="1" x14ac:dyDescent="0.2">
      <c r="B25" s="991"/>
      <c r="C25" s="991"/>
      <c r="D25" s="991"/>
      <c r="E25" s="991"/>
      <c r="F25" s="991"/>
      <c r="G25" s="991"/>
      <c r="I25" s="493"/>
      <c r="O25" s="207"/>
      <c r="P25" s="170"/>
      <c r="Q25" s="170"/>
      <c r="R25" s="170"/>
    </row>
    <row r="26" spans="2:18" ht="12.75" customHeight="1" x14ac:dyDescent="0.2">
      <c r="B26" s="313"/>
      <c r="C26" s="313"/>
      <c r="D26" s="313"/>
      <c r="E26" s="313"/>
      <c r="F26" s="313"/>
      <c r="G26" s="313"/>
      <c r="I26" s="493"/>
      <c r="O26" s="207"/>
      <c r="P26" s="170"/>
      <c r="Q26" s="170"/>
      <c r="R26" s="170"/>
    </row>
    <row r="27" spans="2:18" ht="12.75" customHeight="1" x14ac:dyDescent="0.2">
      <c r="B27" s="313"/>
      <c r="C27" s="313"/>
      <c r="D27" s="313"/>
      <c r="E27" s="313"/>
      <c r="F27" s="313"/>
      <c r="G27" s="313"/>
      <c r="I27" s="493"/>
      <c r="O27" s="207"/>
      <c r="P27" s="170"/>
      <c r="Q27" s="170"/>
      <c r="R27" s="170"/>
    </row>
    <row r="28" spans="2:18" ht="12.75" customHeight="1" x14ac:dyDescent="0.2">
      <c r="I28" s="493"/>
      <c r="O28" s="207"/>
      <c r="P28" s="170"/>
      <c r="Q28" s="170"/>
      <c r="R28" s="170"/>
    </row>
    <row r="29" spans="2:18" ht="12.75" customHeight="1" x14ac:dyDescent="0.2">
      <c r="B29" s="217" t="s">
        <v>1480</v>
      </c>
      <c r="C29" s="168"/>
      <c r="D29" s="168"/>
      <c r="E29" s="168"/>
      <c r="F29" s="168"/>
      <c r="G29" s="168"/>
      <c r="I29" s="493"/>
      <c r="O29" s="207"/>
      <c r="P29" s="170"/>
      <c r="Q29" s="170"/>
      <c r="R29" s="170"/>
    </row>
    <row r="30" spans="2:18" ht="12.75" customHeight="1" x14ac:dyDescent="0.2">
      <c r="B30" s="217" t="s">
        <v>1481</v>
      </c>
      <c r="C30" s="168"/>
      <c r="D30" s="168"/>
      <c r="E30" s="168"/>
      <c r="F30" s="168"/>
      <c r="G30" s="168"/>
      <c r="I30" s="493"/>
      <c r="O30" s="207"/>
      <c r="P30" s="170"/>
      <c r="Q30" s="170"/>
      <c r="R30" s="170"/>
    </row>
    <row r="31" spans="2:18" ht="12.75" customHeight="1" x14ac:dyDescent="0.2">
      <c r="B31" s="178" t="s">
        <v>1133</v>
      </c>
      <c r="C31" s="168"/>
      <c r="D31" s="168"/>
      <c r="E31" s="168"/>
      <c r="F31" s="168"/>
      <c r="G31" s="168"/>
      <c r="I31" s="493"/>
      <c r="O31" s="207"/>
      <c r="P31" s="170"/>
      <c r="Q31" s="170"/>
      <c r="R31" s="170"/>
    </row>
    <row r="32" spans="2:18" ht="12.75" customHeight="1" x14ac:dyDescent="0.2">
      <c r="B32" s="178"/>
      <c r="C32" s="168"/>
      <c r="D32" s="168"/>
      <c r="E32" s="168"/>
      <c r="F32" s="168"/>
      <c r="G32" s="168"/>
      <c r="I32" s="492"/>
      <c r="O32" s="207"/>
      <c r="P32" s="170"/>
      <c r="Q32" s="170"/>
      <c r="R32" s="170"/>
    </row>
    <row r="33" spans="2:18" ht="12.75" customHeight="1" x14ac:dyDescent="0.2">
      <c r="B33" s="178"/>
      <c r="C33" s="168"/>
      <c r="D33" s="168"/>
      <c r="E33" s="168"/>
      <c r="F33" s="168"/>
      <c r="G33" s="168"/>
      <c r="I33" s="493"/>
      <c r="O33" s="207"/>
      <c r="P33" s="170"/>
      <c r="Q33" s="170"/>
      <c r="R33" s="170"/>
    </row>
    <row r="34" spans="2:18" ht="12.75" customHeight="1" x14ac:dyDescent="0.2">
      <c r="B34" s="168"/>
      <c r="C34" s="168"/>
      <c r="D34" s="168"/>
      <c r="E34" s="168"/>
      <c r="F34" s="168"/>
      <c r="G34" s="168"/>
      <c r="O34" s="170"/>
      <c r="P34" s="170"/>
      <c r="Q34" s="170"/>
      <c r="R34" s="170"/>
    </row>
    <row r="35" spans="2:18" ht="12.75" customHeight="1" x14ac:dyDescent="0.2">
      <c r="B35" s="168"/>
      <c r="C35" s="168"/>
      <c r="D35" s="168"/>
      <c r="E35" s="168"/>
      <c r="F35" s="168"/>
      <c r="G35" s="168"/>
      <c r="O35" s="170"/>
      <c r="P35" s="170"/>
      <c r="Q35" s="170"/>
      <c r="R35" s="170"/>
    </row>
    <row r="36" spans="2:18" ht="12.75" customHeight="1" x14ac:dyDescent="0.2">
      <c r="B36" s="168"/>
      <c r="C36" s="168"/>
      <c r="D36" s="168"/>
      <c r="E36" s="168"/>
      <c r="F36" s="168"/>
      <c r="G36" s="168"/>
      <c r="H36" s="496"/>
      <c r="O36" s="170"/>
      <c r="P36" s="170"/>
      <c r="Q36" s="170"/>
      <c r="R36" s="170"/>
    </row>
    <row r="37" spans="2:18" ht="12.75" customHeight="1" x14ac:dyDescent="0.2">
      <c r="B37" s="168"/>
      <c r="C37" s="168"/>
      <c r="D37" s="168"/>
      <c r="E37" s="168"/>
      <c r="F37" s="168"/>
      <c r="G37" s="168"/>
      <c r="H37" s="496"/>
      <c r="O37" s="170"/>
      <c r="P37" s="170"/>
      <c r="Q37" s="170"/>
      <c r="R37" s="170"/>
    </row>
    <row r="38" spans="2:18" ht="12.75" customHeight="1" x14ac:dyDescent="0.2">
      <c r="B38" s="168"/>
      <c r="C38" s="168"/>
      <c r="D38" s="168"/>
      <c r="E38" s="168"/>
      <c r="F38" s="168"/>
      <c r="G38" s="168"/>
      <c r="O38" s="170"/>
      <c r="P38" s="170"/>
      <c r="Q38" s="170"/>
      <c r="R38" s="170"/>
    </row>
    <row r="39" spans="2:18" ht="12.75" customHeight="1" x14ac:dyDescent="0.2">
      <c r="B39" s="168"/>
      <c r="C39" s="168"/>
      <c r="D39" s="168"/>
      <c r="E39" s="168"/>
      <c r="F39" s="168"/>
      <c r="G39" s="168"/>
      <c r="O39" s="170"/>
      <c r="P39" s="170"/>
      <c r="Q39" s="170"/>
      <c r="R39" s="170"/>
    </row>
    <row r="40" spans="2:18" ht="12.75" customHeight="1" x14ac:dyDescent="0.2">
      <c r="B40" s="168"/>
      <c r="C40" s="168"/>
      <c r="D40" s="168"/>
      <c r="E40" s="168"/>
      <c r="F40" s="168"/>
      <c r="G40" s="168"/>
      <c r="O40" s="170"/>
      <c r="P40" s="170"/>
      <c r="Q40" s="170"/>
      <c r="R40" s="170"/>
    </row>
    <row r="41" spans="2:18" ht="12.75" customHeight="1" x14ac:dyDescent="0.2">
      <c r="B41" s="168"/>
      <c r="C41" s="168"/>
      <c r="D41" s="168"/>
      <c r="E41" s="168"/>
      <c r="F41" s="168"/>
      <c r="G41" s="168"/>
      <c r="O41" s="170"/>
      <c r="P41" s="170"/>
      <c r="Q41" s="170"/>
      <c r="R41" s="170"/>
    </row>
    <row r="42" spans="2:18" ht="12.75" customHeight="1" x14ac:dyDescent="0.2">
      <c r="B42" s="168"/>
      <c r="C42" s="168"/>
      <c r="D42" s="168"/>
      <c r="E42" s="168"/>
      <c r="F42" s="168"/>
      <c r="G42" s="168"/>
      <c r="O42" s="170"/>
      <c r="P42" s="170"/>
      <c r="Q42" s="170"/>
      <c r="R42" s="170"/>
    </row>
    <row r="43" spans="2:18" ht="12.75" customHeight="1" x14ac:dyDescent="0.2">
      <c r="B43" s="168"/>
      <c r="C43" s="168"/>
      <c r="D43" s="168"/>
      <c r="E43" s="168"/>
      <c r="F43" s="168"/>
      <c r="G43" s="168"/>
      <c r="O43" s="170"/>
      <c r="P43" s="170"/>
      <c r="Q43" s="170"/>
      <c r="R43" s="170"/>
    </row>
    <row r="44" spans="2:18" ht="12.75" customHeight="1" x14ac:dyDescent="0.2">
      <c r="B44" s="168"/>
      <c r="C44" s="168"/>
      <c r="D44" s="168"/>
      <c r="E44" s="168"/>
      <c r="F44" s="168"/>
      <c r="G44" s="168"/>
      <c r="O44" s="170"/>
      <c r="P44" s="170"/>
      <c r="Q44" s="170"/>
      <c r="R44" s="170"/>
    </row>
    <row r="45" spans="2:18" ht="12.75" customHeight="1" x14ac:dyDescent="0.2">
      <c r="C45" s="168"/>
      <c r="D45" s="168"/>
      <c r="E45" s="168"/>
      <c r="F45" s="168"/>
      <c r="G45" s="168"/>
      <c r="O45" s="170"/>
      <c r="P45" s="170"/>
      <c r="Q45" s="170"/>
      <c r="R45" s="170"/>
    </row>
    <row r="46" spans="2:18" ht="12.75" customHeight="1" x14ac:dyDescent="0.2">
      <c r="O46" s="170"/>
      <c r="P46" s="170"/>
      <c r="Q46" s="170"/>
      <c r="R46" s="170"/>
    </row>
    <row r="47" spans="2:18" ht="12.75" customHeight="1" x14ac:dyDescent="0.2">
      <c r="O47" s="170"/>
      <c r="P47" s="170"/>
      <c r="Q47" s="170"/>
      <c r="R47" s="170"/>
    </row>
    <row r="48" spans="2:18" ht="12.75" customHeight="1" x14ac:dyDescent="0.2">
      <c r="I48" s="171"/>
      <c r="O48" s="170"/>
      <c r="P48" s="170"/>
      <c r="Q48" s="170"/>
      <c r="R48" s="170"/>
    </row>
    <row r="49" spans="2:18" ht="12.75" customHeight="1" x14ac:dyDescent="0.2">
      <c r="B49" s="188" t="s">
        <v>340</v>
      </c>
      <c r="C49" s="169"/>
      <c r="D49" s="169"/>
      <c r="E49" s="169"/>
      <c r="F49" s="169"/>
      <c r="G49" s="169"/>
      <c r="I49" s="171"/>
      <c r="O49" s="170"/>
      <c r="P49" s="170"/>
      <c r="Q49" s="170"/>
      <c r="R49" s="170"/>
    </row>
    <row r="50" spans="2:18" ht="12.75" customHeight="1" x14ac:dyDescent="0.2">
      <c r="B50" s="822" t="s">
        <v>1482</v>
      </c>
      <c r="C50" s="822"/>
      <c r="D50" s="822"/>
      <c r="E50" s="822"/>
      <c r="F50" s="822"/>
      <c r="G50" s="822"/>
      <c r="I50" s="171"/>
      <c r="O50" s="170"/>
      <c r="P50" s="170"/>
      <c r="Q50" s="170"/>
      <c r="R50" s="170"/>
    </row>
    <row r="51" spans="2:18" ht="12.75" customHeight="1" x14ac:dyDescent="0.2">
      <c r="B51" s="822"/>
      <c r="C51" s="822"/>
      <c r="D51" s="822"/>
      <c r="E51" s="822"/>
      <c r="F51" s="822"/>
      <c r="G51" s="822"/>
      <c r="I51" s="171"/>
      <c r="O51" s="170"/>
      <c r="P51" s="170"/>
      <c r="Q51" s="170"/>
      <c r="R51" s="170"/>
    </row>
    <row r="52" spans="2:18" ht="12.75" customHeight="1" x14ac:dyDescent="0.2">
      <c r="B52" s="497"/>
      <c r="C52" s="497"/>
      <c r="D52" s="497"/>
      <c r="E52" s="497"/>
      <c r="F52" s="497"/>
      <c r="G52" s="497"/>
      <c r="I52" s="171"/>
      <c r="O52" s="170"/>
      <c r="P52" s="170"/>
      <c r="Q52" s="170"/>
      <c r="R52" s="170"/>
    </row>
    <row r="53" spans="2:18" ht="12.75" customHeight="1" x14ac:dyDescent="0.2">
      <c r="I53" s="171"/>
      <c r="O53" s="170"/>
      <c r="P53" s="170"/>
      <c r="Q53" s="170"/>
      <c r="R53" s="170"/>
    </row>
    <row r="54" spans="2:18" ht="12.75" customHeight="1" x14ac:dyDescent="0.2">
      <c r="I54" s="171"/>
      <c r="O54" s="170"/>
      <c r="P54" s="170"/>
      <c r="Q54" s="170"/>
      <c r="R54" s="170"/>
    </row>
    <row r="55" spans="2:18" ht="12.75" customHeight="1" x14ac:dyDescent="0.2">
      <c r="I55" s="171"/>
      <c r="O55" s="170"/>
      <c r="P55" s="170"/>
      <c r="Q55" s="170"/>
      <c r="R55" s="170"/>
    </row>
    <row r="56" spans="2:18" ht="12.75" customHeight="1" x14ac:dyDescent="0.2">
      <c r="I56" s="171"/>
      <c r="O56" s="170"/>
      <c r="P56" s="170"/>
      <c r="Q56" s="170"/>
      <c r="R56" s="170"/>
    </row>
  </sheetData>
  <mergeCells count="2">
    <mergeCell ref="B24:G25"/>
    <mergeCell ref="B50:G51"/>
  </mergeCells>
  <pageMargins left="0.7" right="0.7" top="0.78740157499999996" bottom="0.78740157499999996"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7"/>
  <dimension ref="B1:O53"/>
  <sheetViews>
    <sheetView zoomScaleNormal="100" workbookViewId="0"/>
  </sheetViews>
  <sheetFormatPr defaultColWidth="9.140625" defaultRowHeight="12.75" customHeight="1" x14ac:dyDescent="0.2"/>
  <cols>
    <col min="1" max="9" width="9.140625" style="169"/>
    <col min="10" max="10" width="9.140625" style="170" customWidth="1"/>
    <col min="11" max="12" width="9.140625" style="170"/>
    <col min="13" max="16384" width="9.140625" style="169"/>
  </cols>
  <sheetData>
    <row r="1" spans="2:15" ht="12.75" customHeight="1" x14ac:dyDescent="0.2">
      <c r="M1" s="170"/>
      <c r="N1" s="170"/>
      <c r="O1" s="170"/>
    </row>
    <row r="2" spans="2:15" ht="12.75" customHeight="1" x14ac:dyDescent="0.2">
      <c r="M2" s="170"/>
      <c r="N2" s="170"/>
      <c r="O2" s="170"/>
    </row>
    <row r="3" spans="2:15" ht="12.75" customHeight="1" x14ac:dyDescent="0.2">
      <c r="B3" s="282" t="s">
        <v>1483</v>
      </c>
      <c r="C3" s="325"/>
      <c r="D3" s="325"/>
      <c r="E3" s="325"/>
      <c r="F3" s="325"/>
      <c r="G3" s="436"/>
      <c r="K3" s="183" t="s">
        <v>1484</v>
      </c>
      <c r="L3" s="307" t="s">
        <v>1181</v>
      </c>
      <c r="M3" s="307" t="s">
        <v>1182</v>
      </c>
      <c r="N3" s="170"/>
      <c r="O3" s="170"/>
    </row>
    <row r="4" spans="2:15" ht="12.75" customHeight="1" x14ac:dyDescent="0.2">
      <c r="B4" s="808" t="s">
        <v>1485</v>
      </c>
      <c r="C4" s="808"/>
      <c r="D4" s="808"/>
      <c r="E4" s="808"/>
      <c r="F4" s="808"/>
      <c r="G4" s="808"/>
      <c r="J4" s="212"/>
      <c r="K4" s="170" t="s">
        <v>1486</v>
      </c>
      <c r="L4" s="307" t="s">
        <v>1186</v>
      </c>
      <c r="M4" s="307" t="s">
        <v>1187</v>
      </c>
      <c r="N4" s="170"/>
      <c r="O4" s="170"/>
    </row>
    <row r="5" spans="2:15" ht="12.75" customHeight="1" x14ac:dyDescent="0.2">
      <c r="B5" s="992"/>
      <c r="C5" s="808"/>
      <c r="D5" s="808"/>
      <c r="E5" s="808"/>
      <c r="F5" s="808"/>
      <c r="G5" s="808"/>
      <c r="J5" s="212">
        <v>43190</v>
      </c>
      <c r="K5" s="407">
        <v>28.9222</v>
      </c>
      <c r="L5" s="407">
        <v>31.980899999999998</v>
      </c>
      <c r="M5" s="407">
        <v>1.1707000000000001</v>
      </c>
      <c r="N5" s="170"/>
      <c r="O5" s="170"/>
    </row>
    <row r="6" spans="2:15" ht="12.75" customHeight="1" x14ac:dyDescent="0.2">
      <c r="B6" s="325" t="s">
        <v>1173</v>
      </c>
      <c r="C6" s="498"/>
      <c r="D6" s="325"/>
      <c r="E6" s="325"/>
      <c r="F6" s="325"/>
      <c r="G6" s="436"/>
      <c r="J6" s="212">
        <v>43220</v>
      </c>
      <c r="K6" s="407">
        <v>28.973800000000001</v>
      </c>
      <c r="L6" s="407">
        <v>31.8856</v>
      </c>
      <c r="M6" s="407">
        <v>1.1682999999999999</v>
      </c>
      <c r="N6" s="170"/>
      <c r="O6" s="170"/>
    </row>
    <row r="7" spans="2:15" ht="12.75" customHeight="1" x14ac:dyDescent="0.2">
      <c r="B7" s="171"/>
      <c r="J7" s="212">
        <v>43251</v>
      </c>
      <c r="K7" s="407">
        <v>29.011399999999998</v>
      </c>
      <c r="L7" s="407">
        <v>31.7254</v>
      </c>
      <c r="M7" s="407">
        <v>1.2507999999999999</v>
      </c>
      <c r="N7" s="170"/>
      <c r="O7" s="170"/>
    </row>
    <row r="8" spans="2:15" ht="12.75" customHeight="1" x14ac:dyDescent="0.2">
      <c r="J8" s="212">
        <v>43281</v>
      </c>
      <c r="K8" s="407">
        <v>29.360199999999999</v>
      </c>
      <c r="L8" s="407">
        <v>31.8719</v>
      </c>
      <c r="M8" s="407">
        <v>1.2507999999999999</v>
      </c>
      <c r="N8" s="170"/>
      <c r="O8" s="170"/>
    </row>
    <row r="9" spans="2:15" ht="12.75" customHeight="1" x14ac:dyDescent="0.2">
      <c r="J9" s="212">
        <v>43312</v>
      </c>
      <c r="K9" s="407">
        <v>29.343599999999999</v>
      </c>
      <c r="L9" s="407">
        <v>32.096400000000003</v>
      </c>
      <c r="M9" s="407">
        <v>1.2213000000000001</v>
      </c>
      <c r="N9" s="170"/>
      <c r="O9" s="170"/>
    </row>
    <row r="10" spans="2:15" ht="12.75" customHeight="1" x14ac:dyDescent="0.2">
      <c r="J10" s="212">
        <v>43343</v>
      </c>
      <c r="K10" s="407">
        <v>28.357800000000001</v>
      </c>
      <c r="L10" s="407">
        <v>31.901499999999999</v>
      </c>
      <c r="M10" s="407">
        <v>1.2181</v>
      </c>
      <c r="N10" s="170"/>
      <c r="O10" s="170"/>
    </row>
    <row r="11" spans="2:15" ht="12.75" customHeight="1" x14ac:dyDescent="0.2">
      <c r="J11" s="212">
        <v>43373</v>
      </c>
      <c r="K11" s="407">
        <v>29.274799999999999</v>
      </c>
      <c r="L11" s="407">
        <v>33.102699999999999</v>
      </c>
      <c r="M11" s="407">
        <v>1.214</v>
      </c>
      <c r="N11" s="170"/>
      <c r="O11" s="170"/>
    </row>
    <row r="12" spans="2:15" ht="12.75" customHeight="1" x14ac:dyDescent="0.2">
      <c r="J12" s="212">
        <v>43404</v>
      </c>
      <c r="K12" s="407">
        <v>30.013200000000001</v>
      </c>
      <c r="L12" s="407">
        <v>33.887599999999999</v>
      </c>
      <c r="M12" s="407">
        <v>1.2107000000000001</v>
      </c>
      <c r="N12" s="170"/>
      <c r="O12" s="170"/>
    </row>
    <row r="13" spans="2:15" ht="12.75" customHeight="1" x14ac:dyDescent="0.2">
      <c r="J13" s="212">
        <v>43434</v>
      </c>
      <c r="K13" s="407">
        <v>30.174800000000001</v>
      </c>
      <c r="L13" s="407">
        <v>33.967799999999997</v>
      </c>
      <c r="M13" s="407">
        <v>1.2070000000000001</v>
      </c>
      <c r="N13" s="170"/>
      <c r="O13" s="170"/>
    </row>
    <row r="14" spans="2:15" ht="12.75" customHeight="1" x14ac:dyDescent="0.2">
      <c r="J14" s="212">
        <v>43465</v>
      </c>
      <c r="K14" s="407">
        <v>30.4573</v>
      </c>
      <c r="L14" s="407">
        <v>34.281500000000001</v>
      </c>
      <c r="M14" s="407">
        <v>1.2038</v>
      </c>
      <c r="N14" s="170"/>
      <c r="O14" s="170"/>
    </row>
    <row r="15" spans="2:15" ht="12.75" customHeight="1" x14ac:dyDescent="0.2">
      <c r="J15" s="212">
        <v>43496</v>
      </c>
      <c r="K15" s="407">
        <v>30.893599999999999</v>
      </c>
      <c r="L15" s="407">
        <v>34.092300000000002</v>
      </c>
      <c r="M15" s="407">
        <v>1.1995</v>
      </c>
      <c r="N15" s="170"/>
      <c r="O15" s="170"/>
    </row>
    <row r="16" spans="2:15" ht="12.75" customHeight="1" x14ac:dyDescent="0.2">
      <c r="J16" s="212">
        <v>43524</v>
      </c>
      <c r="K16" s="407">
        <v>30.672499999999999</v>
      </c>
      <c r="L16" s="407">
        <v>33.945700000000002</v>
      </c>
      <c r="M16" s="407">
        <v>1.194</v>
      </c>
      <c r="N16" s="170"/>
      <c r="O16" s="170"/>
    </row>
    <row r="17" spans="2:15" ht="12.75" customHeight="1" x14ac:dyDescent="0.2">
      <c r="J17" s="212">
        <v>43555</v>
      </c>
      <c r="K17" s="407">
        <v>31.372599999999998</v>
      </c>
      <c r="L17" s="407">
        <v>34.881</v>
      </c>
      <c r="M17" s="407">
        <v>1.1893</v>
      </c>
      <c r="N17" s="170"/>
      <c r="O17" s="170"/>
    </row>
    <row r="18" spans="2:15" ht="12.75" customHeight="1" x14ac:dyDescent="0.2">
      <c r="J18" s="212">
        <v>43585</v>
      </c>
      <c r="K18" s="407">
        <v>30.403700000000001</v>
      </c>
      <c r="L18" s="407">
        <v>33.207500000000003</v>
      </c>
      <c r="M18" s="407">
        <v>1.1912</v>
      </c>
      <c r="N18" s="170"/>
      <c r="O18" s="170"/>
    </row>
    <row r="19" spans="2:15" ht="12.75" customHeight="1" x14ac:dyDescent="0.2">
      <c r="J19" s="212">
        <v>43616</v>
      </c>
      <c r="K19" s="407">
        <v>30.549700000000001</v>
      </c>
      <c r="L19" s="407">
        <v>34.134</v>
      </c>
      <c r="M19" s="407">
        <v>1.1845000000000001</v>
      </c>
      <c r="N19" s="170"/>
      <c r="O19" s="170"/>
    </row>
    <row r="20" spans="2:15" ht="12.75" customHeight="1" x14ac:dyDescent="0.2">
      <c r="B20" s="189" t="s">
        <v>335</v>
      </c>
      <c r="J20" s="212">
        <v>43646</v>
      </c>
      <c r="K20" s="407">
        <v>30.4114</v>
      </c>
      <c r="L20" s="407">
        <v>34.499499999999998</v>
      </c>
      <c r="M20" s="407">
        <v>1.1841999999999999</v>
      </c>
      <c r="N20" s="170"/>
      <c r="O20" s="170"/>
    </row>
    <row r="21" spans="2:15" ht="12.75" customHeight="1" x14ac:dyDescent="0.2">
      <c r="B21" s="815" t="s">
        <v>1487</v>
      </c>
      <c r="C21" s="815"/>
      <c r="D21" s="815"/>
      <c r="E21" s="815"/>
      <c r="F21" s="815"/>
      <c r="G21" s="815"/>
      <c r="J21" s="212">
        <v>43677</v>
      </c>
      <c r="K21" s="407">
        <v>30.3431</v>
      </c>
      <c r="L21" s="407">
        <v>34.078600000000002</v>
      </c>
      <c r="M21" s="407">
        <v>1.1503000000000001</v>
      </c>
      <c r="N21" s="170"/>
      <c r="O21" s="170"/>
    </row>
    <row r="22" spans="2:15" ht="12.75" customHeight="1" x14ac:dyDescent="0.2">
      <c r="B22" s="815"/>
      <c r="C22" s="815"/>
      <c r="D22" s="815"/>
      <c r="E22" s="815"/>
      <c r="F22" s="815"/>
      <c r="G22" s="815"/>
      <c r="J22" s="212">
        <v>43708</v>
      </c>
      <c r="K22" s="407">
        <v>29.943899999999999</v>
      </c>
      <c r="L22" s="407">
        <v>33.971800000000002</v>
      </c>
      <c r="M22" s="407">
        <v>1.1442000000000001</v>
      </c>
      <c r="N22" s="170"/>
      <c r="O22" s="170"/>
    </row>
    <row r="23" spans="2:15" ht="12.75" customHeight="1" x14ac:dyDescent="0.2">
      <c r="B23" s="815"/>
      <c r="C23" s="815"/>
      <c r="D23" s="815"/>
      <c r="E23" s="815"/>
      <c r="F23" s="815"/>
      <c r="G23" s="815"/>
      <c r="J23" s="212">
        <v>43738</v>
      </c>
      <c r="K23" s="407">
        <v>30.169</v>
      </c>
      <c r="L23" s="407">
        <v>33.943899999999999</v>
      </c>
      <c r="M23" s="407">
        <v>1.1431</v>
      </c>
      <c r="N23" s="170"/>
      <c r="O23" s="170"/>
    </row>
    <row r="24" spans="2:15" ht="12.75" customHeight="1" x14ac:dyDescent="0.2">
      <c r="B24" s="215"/>
      <c r="C24" s="215"/>
      <c r="D24" s="215"/>
      <c r="E24" s="215"/>
      <c r="F24" s="215"/>
      <c r="G24" s="215"/>
      <c r="J24" s="212">
        <v>43769</v>
      </c>
      <c r="K24" s="407">
        <v>30.304600000000001</v>
      </c>
      <c r="L24" s="407">
        <v>34.113900000000001</v>
      </c>
      <c r="M24" s="407">
        <v>1.1415999999999999</v>
      </c>
      <c r="N24" s="170"/>
      <c r="O24" s="170"/>
    </row>
    <row r="25" spans="2:15" ht="12.75" customHeight="1" x14ac:dyDescent="0.2">
      <c r="J25" s="212">
        <v>43799</v>
      </c>
      <c r="K25" s="407">
        <v>30.355399999999999</v>
      </c>
      <c r="L25" s="407">
        <v>34.081800000000001</v>
      </c>
      <c r="M25" s="407">
        <v>1.1362000000000001</v>
      </c>
      <c r="N25" s="170"/>
      <c r="O25" s="170"/>
    </row>
    <row r="26" spans="2:15" ht="12.75" customHeight="1" x14ac:dyDescent="0.2">
      <c r="B26" s="189"/>
      <c r="J26" s="212">
        <v>43830</v>
      </c>
      <c r="K26" s="407">
        <v>30.249700000000001</v>
      </c>
      <c r="L26" s="407">
        <v>34.098300000000002</v>
      </c>
      <c r="M26" s="407">
        <v>1.1341000000000001</v>
      </c>
      <c r="N26" s="170"/>
      <c r="O26" s="170"/>
    </row>
    <row r="27" spans="2:15" ht="12.75" customHeight="1" x14ac:dyDescent="0.2">
      <c r="B27" s="282" t="s">
        <v>1488</v>
      </c>
      <c r="C27" s="499"/>
      <c r="D27" s="499"/>
      <c r="E27" s="499"/>
      <c r="F27" s="499"/>
      <c r="G27" s="499"/>
      <c r="J27" s="212">
        <v>43861</v>
      </c>
      <c r="K27" s="407">
        <v>29.971299999999999</v>
      </c>
      <c r="L27" s="407">
        <v>33.976900000000001</v>
      </c>
      <c r="M27" s="407">
        <v>1.1316999999999999</v>
      </c>
      <c r="N27" s="170"/>
      <c r="O27" s="170"/>
    </row>
    <row r="28" spans="2:15" ht="12.75" customHeight="1" x14ac:dyDescent="0.2">
      <c r="B28" s="808" t="s">
        <v>1489</v>
      </c>
      <c r="C28" s="808"/>
      <c r="D28" s="808"/>
      <c r="E28" s="808"/>
      <c r="F28" s="808"/>
      <c r="G28" s="808"/>
      <c r="J28" s="212">
        <v>43890</v>
      </c>
      <c r="K28" s="407">
        <v>30.111699999999999</v>
      </c>
      <c r="L28" s="407">
        <v>33.753700000000002</v>
      </c>
      <c r="M28" s="407">
        <v>1.1256999999999999</v>
      </c>
      <c r="N28" s="170"/>
      <c r="O28" s="170"/>
    </row>
    <row r="29" spans="2:15" ht="12.75" customHeight="1" x14ac:dyDescent="0.2">
      <c r="B29" s="325" t="s">
        <v>1490</v>
      </c>
      <c r="J29" s="212">
        <v>43921</v>
      </c>
      <c r="K29" s="407">
        <v>30.830400000000001</v>
      </c>
      <c r="L29" s="407">
        <v>33.945099999999996</v>
      </c>
      <c r="M29" s="407">
        <v>1.0690999999999999</v>
      </c>
      <c r="N29" s="170"/>
      <c r="O29" s="170"/>
    </row>
    <row r="30" spans="2:15" ht="12.75" customHeight="1" x14ac:dyDescent="0.2">
      <c r="J30" s="212">
        <v>43951</v>
      </c>
      <c r="K30" s="407">
        <v>31.609100000000002</v>
      </c>
      <c r="L30" s="407">
        <v>34.043599999999998</v>
      </c>
      <c r="M30" s="407">
        <v>1.1317999999999999</v>
      </c>
      <c r="N30" s="170"/>
      <c r="O30" s="170"/>
    </row>
    <row r="31" spans="2:15" ht="12.75" customHeight="1" x14ac:dyDescent="0.2">
      <c r="B31" s="500"/>
      <c r="C31" s="325"/>
      <c r="D31" s="325"/>
      <c r="E31" s="325"/>
      <c r="F31" s="325"/>
      <c r="G31" s="436"/>
      <c r="J31" s="212">
        <v>43982</v>
      </c>
      <c r="K31" s="407">
        <v>31.591100000000001</v>
      </c>
      <c r="L31" s="407">
        <v>34.121000000000002</v>
      </c>
      <c r="M31" s="407">
        <v>1.1242000000000001</v>
      </c>
      <c r="N31" s="170"/>
      <c r="O31" s="170"/>
    </row>
    <row r="32" spans="2:15" ht="12.75" customHeight="1" x14ac:dyDescent="0.2">
      <c r="B32" s="366"/>
      <c r="C32" s="366"/>
      <c r="D32" s="366"/>
      <c r="E32" s="366"/>
      <c r="F32" s="366"/>
      <c r="G32" s="366"/>
      <c r="J32" s="212">
        <v>44012</v>
      </c>
      <c r="K32" s="407">
        <v>31.983699999999999</v>
      </c>
      <c r="L32" s="407">
        <v>34.248399999999997</v>
      </c>
      <c r="M32" s="407">
        <v>1.1267</v>
      </c>
      <c r="N32" s="170"/>
      <c r="O32" s="170"/>
    </row>
    <row r="33" spans="2:15" ht="12.75" customHeight="1" x14ac:dyDescent="0.2">
      <c r="B33" s="501"/>
      <c r="C33" s="366"/>
      <c r="D33" s="366"/>
      <c r="E33" s="366"/>
      <c r="F33" s="366"/>
      <c r="G33" s="366"/>
      <c r="J33" s="212">
        <v>44043</v>
      </c>
      <c r="K33" s="407">
        <v>31.714700000000001</v>
      </c>
      <c r="L33" s="407">
        <v>34.464199999999998</v>
      </c>
      <c r="M33" s="407">
        <v>1.0996999999999999</v>
      </c>
      <c r="N33" s="170"/>
      <c r="O33" s="170"/>
    </row>
    <row r="34" spans="2:15" ht="12.75" customHeight="1" x14ac:dyDescent="0.2">
      <c r="B34" s="325"/>
      <c r="C34" s="498"/>
      <c r="D34" s="325"/>
      <c r="E34" s="325"/>
      <c r="F34" s="325"/>
      <c r="G34" s="436"/>
      <c r="J34" s="212">
        <v>44074</v>
      </c>
      <c r="K34" s="407">
        <v>31.7226</v>
      </c>
      <c r="L34" s="407">
        <v>34.237900000000003</v>
      </c>
      <c r="M34" s="407">
        <v>1.097</v>
      </c>
      <c r="N34" s="170"/>
      <c r="O34" s="170"/>
    </row>
    <row r="35" spans="2:15" ht="12.75" customHeight="1" x14ac:dyDescent="0.2">
      <c r="B35" s="171"/>
      <c r="J35" s="212">
        <v>44104</v>
      </c>
      <c r="K35" s="407">
        <v>29.8918</v>
      </c>
      <c r="L35" s="407">
        <v>34.265900000000002</v>
      </c>
      <c r="M35" s="407">
        <v>1.0955999999999999</v>
      </c>
      <c r="N35" s="170"/>
      <c r="O35" s="170"/>
    </row>
    <row r="36" spans="2:15" ht="12.75" customHeight="1" x14ac:dyDescent="0.2">
      <c r="J36" s="212">
        <v>44135</v>
      </c>
      <c r="K36" s="407">
        <v>31.5717</v>
      </c>
      <c r="L36" s="407">
        <v>34.377499999999998</v>
      </c>
      <c r="M36" s="407">
        <v>1.0951</v>
      </c>
      <c r="N36" s="170"/>
      <c r="O36" s="170"/>
    </row>
    <row r="37" spans="2:15" ht="12.75" customHeight="1" x14ac:dyDescent="0.2">
      <c r="J37" s="212">
        <v>44165</v>
      </c>
      <c r="K37" s="407">
        <v>31.6752</v>
      </c>
      <c r="L37" s="407">
        <v>34.551200000000001</v>
      </c>
      <c r="M37" s="407">
        <v>1.0926</v>
      </c>
      <c r="N37" s="170"/>
      <c r="O37" s="170"/>
    </row>
    <row r="38" spans="2:15" ht="12.75" customHeight="1" x14ac:dyDescent="0.2">
      <c r="J38" s="212">
        <v>44196</v>
      </c>
      <c r="K38" s="407">
        <v>32.201000000000001</v>
      </c>
      <c r="L38" s="407">
        <v>34.622199999999999</v>
      </c>
      <c r="M38" s="407">
        <v>1.0896999999999999</v>
      </c>
      <c r="N38" s="170"/>
      <c r="O38" s="170"/>
    </row>
    <row r="39" spans="2:15" ht="12.75" customHeight="1" x14ac:dyDescent="0.2">
      <c r="J39" s="212">
        <v>44227</v>
      </c>
      <c r="K39" s="407">
        <v>37.854199999999999</v>
      </c>
      <c r="L39" s="407">
        <v>62.989800000000002</v>
      </c>
      <c r="M39" s="407">
        <v>1.0894999999999999</v>
      </c>
      <c r="N39" s="170"/>
      <c r="O39" s="170"/>
    </row>
    <row r="40" spans="2:15" ht="12.75" customHeight="1" x14ac:dyDescent="0.2">
      <c r="J40" s="212">
        <v>44255</v>
      </c>
      <c r="K40" s="407">
        <v>38.741199999999999</v>
      </c>
      <c r="L40" s="407">
        <v>62.866799999999998</v>
      </c>
      <c r="M40" s="407">
        <v>1.0838000000000001</v>
      </c>
      <c r="N40" s="170"/>
      <c r="O40" s="170"/>
    </row>
    <row r="41" spans="2:15" ht="12.75" customHeight="1" x14ac:dyDescent="0.2">
      <c r="J41" s="212">
        <v>44286</v>
      </c>
      <c r="K41" s="407">
        <v>40.6843</v>
      </c>
      <c r="L41" s="407">
        <v>65.760400000000004</v>
      </c>
      <c r="M41" s="407">
        <v>1.0882000000000001</v>
      </c>
      <c r="N41" s="170"/>
      <c r="O41" s="170"/>
    </row>
    <row r="42" spans="2:15" ht="12.75" customHeight="1" x14ac:dyDescent="0.2">
      <c r="J42" s="212">
        <v>44316</v>
      </c>
      <c r="K42" s="407">
        <v>41.363199999999999</v>
      </c>
      <c r="L42" s="407">
        <v>66.832800000000006</v>
      </c>
      <c r="M42" s="407">
        <v>1.0872999999999999</v>
      </c>
      <c r="N42" s="170"/>
      <c r="O42" s="170"/>
    </row>
    <row r="43" spans="2:15" ht="12.75" customHeight="1" x14ac:dyDescent="0.2">
      <c r="J43" s="212">
        <v>44347</v>
      </c>
      <c r="K43" s="407">
        <v>42.706099999999999</v>
      </c>
      <c r="L43" s="407">
        <v>66.6845</v>
      </c>
      <c r="M43" s="407">
        <v>1.0909</v>
      </c>
      <c r="N43" s="170"/>
      <c r="O43" s="170"/>
    </row>
    <row r="44" spans="2:15" ht="12.75" customHeight="1" x14ac:dyDescent="0.2">
      <c r="B44" s="295" t="s">
        <v>340</v>
      </c>
      <c r="J44" s="212">
        <v>44377</v>
      </c>
      <c r="K44" s="407">
        <v>44.619</v>
      </c>
      <c r="L44" s="407">
        <v>65.617900000000006</v>
      </c>
      <c r="M44" s="407">
        <v>1.0922000000000001</v>
      </c>
      <c r="N44" s="170"/>
      <c r="O44" s="170"/>
    </row>
    <row r="45" spans="2:15" ht="12.75" customHeight="1" x14ac:dyDescent="0.2">
      <c r="B45" s="815" t="s">
        <v>1491</v>
      </c>
      <c r="C45" s="815"/>
      <c r="D45" s="815"/>
      <c r="E45" s="815"/>
      <c r="F45" s="815"/>
      <c r="G45" s="815"/>
      <c r="J45" s="212">
        <v>44408</v>
      </c>
      <c r="K45" s="407">
        <v>46.936</v>
      </c>
      <c r="L45" s="407">
        <v>66.952100000000002</v>
      </c>
      <c r="M45" s="407">
        <v>1.0673999999999999</v>
      </c>
      <c r="N45" s="170"/>
      <c r="O45" s="170"/>
    </row>
    <row r="46" spans="2:15" ht="12.75" customHeight="1" x14ac:dyDescent="0.2">
      <c r="B46" s="815"/>
      <c r="C46" s="815"/>
      <c r="D46" s="815"/>
      <c r="E46" s="815"/>
      <c r="F46" s="815"/>
      <c r="G46" s="815"/>
      <c r="J46" s="212">
        <v>44439</v>
      </c>
      <c r="K46" s="407">
        <v>48.215299999999999</v>
      </c>
      <c r="L46" s="407">
        <v>71.681799999999996</v>
      </c>
      <c r="M46" s="407">
        <v>1.0666</v>
      </c>
      <c r="N46" s="170"/>
      <c r="O46" s="170"/>
    </row>
    <row r="47" spans="2:15" ht="12.75" customHeight="1" x14ac:dyDescent="0.2">
      <c r="B47" s="215"/>
      <c r="C47" s="215"/>
      <c r="D47" s="215"/>
      <c r="E47" s="215"/>
      <c r="F47" s="215"/>
      <c r="G47" s="215"/>
      <c r="J47" s="212">
        <v>44469</v>
      </c>
      <c r="K47" s="407">
        <v>48.898699999999998</v>
      </c>
      <c r="L47" s="407">
        <v>71.701599999999999</v>
      </c>
      <c r="M47" s="407">
        <v>1.0674999999999999</v>
      </c>
      <c r="N47" s="170"/>
      <c r="O47" s="170"/>
    </row>
    <row r="48" spans="2:15" ht="12.75" customHeight="1" x14ac:dyDescent="0.2">
      <c r="B48" s="499"/>
      <c r="C48" s="499"/>
      <c r="D48" s="499"/>
      <c r="E48" s="499"/>
      <c r="F48" s="499"/>
      <c r="G48" s="499"/>
      <c r="J48" s="212"/>
      <c r="K48" s="407"/>
      <c r="L48" s="407"/>
      <c r="M48" s="407"/>
      <c r="N48" s="170"/>
      <c r="O48" s="170"/>
    </row>
    <row r="49" spans="13:15" ht="12.75" customHeight="1" x14ac:dyDescent="0.2">
      <c r="M49" s="170"/>
      <c r="N49" s="170"/>
      <c r="O49" s="170"/>
    </row>
    <row r="50" spans="13:15" ht="12.75" customHeight="1" x14ac:dyDescent="0.2">
      <c r="M50" s="170"/>
      <c r="N50" s="170"/>
      <c r="O50" s="170"/>
    </row>
    <row r="51" spans="13:15" ht="12.75" customHeight="1" x14ac:dyDescent="0.2">
      <c r="M51" s="170"/>
      <c r="N51" s="170"/>
      <c r="O51" s="170"/>
    </row>
    <row r="52" spans="13:15" ht="12.75" customHeight="1" x14ac:dyDescent="0.2">
      <c r="M52" s="170"/>
      <c r="N52" s="170"/>
      <c r="O52" s="170"/>
    </row>
    <row r="53" spans="13:15" ht="12.75" customHeight="1" x14ac:dyDescent="0.2">
      <c r="M53" s="170"/>
      <c r="N53" s="170"/>
      <c r="O53" s="170"/>
    </row>
  </sheetData>
  <mergeCells count="4">
    <mergeCell ref="B4:G5"/>
    <mergeCell ref="B21:G23"/>
    <mergeCell ref="B28:G28"/>
    <mergeCell ref="B45:G46"/>
  </mergeCells>
  <pageMargins left="0.7" right="0.7" top="0.78740157499999996" bottom="0.78740157499999996"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8"/>
  <dimension ref="B1:Q53"/>
  <sheetViews>
    <sheetView zoomScaleNormal="100" workbookViewId="0"/>
  </sheetViews>
  <sheetFormatPr defaultColWidth="9.140625" defaultRowHeight="12.75" customHeight="1" x14ac:dyDescent="0.2"/>
  <cols>
    <col min="1" max="1" width="9.140625" style="169"/>
    <col min="2" max="2" width="18.42578125" style="169" customWidth="1"/>
    <col min="3" max="15" width="6" style="169" customWidth="1"/>
    <col min="16" max="16384" width="9.140625" style="169"/>
  </cols>
  <sheetData>
    <row r="1" spans="2:17" ht="12.75" customHeight="1" x14ac:dyDescent="0.2">
      <c r="J1" s="170"/>
      <c r="K1" s="170"/>
      <c r="L1" s="170"/>
      <c r="M1" s="170"/>
      <c r="N1" s="170"/>
      <c r="O1" s="170"/>
      <c r="P1" s="170"/>
      <c r="Q1" s="170"/>
    </row>
    <row r="2" spans="2:17" ht="12.75" customHeight="1" x14ac:dyDescent="0.2">
      <c r="J2" s="170"/>
      <c r="K2" s="170"/>
      <c r="L2" s="170"/>
      <c r="M2" s="170"/>
      <c r="N2" s="170"/>
      <c r="O2" s="170"/>
      <c r="P2" s="170"/>
      <c r="Q2" s="170"/>
    </row>
    <row r="3" spans="2:17" ht="12.75" customHeight="1" x14ac:dyDescent="0.2">
      <c r="B3" s="315" t="s">
        <v>1492</v>
      </c>
      <c r="C3" s="315"/>
      <c r="J3" s="170"/>
      <c r="K3" s="170"/>
      <c r="L3" s="170"/>
      <c r="M3" s="170"/>
      <c r="N3" s="170"/>
      <c r="O3" s="170"/>
      <c r="P3" s="170"/>
      <c r="Q3" s="170"/>
    </row>
    <row r="4" spans="2:17" ht="12.75" customHeight="1" x14ac:dyDescent="0.2">
      <c r="B4" s="358" t="s">
        <v>1493</v>
      </c>
      <c r="C4" s="358"/>
      <c r="J4" s="170"/>
      <c r="K4" s="170"/>
      <c r="L4" s="170"/>
      <c r="M4" s="170"/>
      <c r="N4" s="170"/>
      <c r="O4" s="170"/>
      <c r="P4" s="170"/>
      <c r="Q4" s="170"/>
    </row>
    <row r="5" spans="2:17" ht="12.75" customHeight="1" x14ac:dyDescent="0.2">
      <c r="B5" s="325" t="s">
        <v>1494</v>
      </c>
      <c r="C5" s="325"/>
      <c r="J5" s="170"/>
      <c r="K5" s="170"/>
      <c r="L5" s="170"/>
      <c r="M5" s="170"/>
      <c r="N5" s="170"/>
      <c r="O5" s="170"/>
      <c r="P5" s="170"/>
      <c r="Q5" s="170"/>
    </row>
    <row r="6" spans="2:17" ht="12.75" customHeight="1" x14ac:dyDescent="0.2">
      <c r="B6" s="995" t="s">
        <v>1204</v>
      </c>
      <c r="C6" s="995"/>
      <c r="D6" s="502"/>
      <c r="E6" s="996" t="s">
        <v>163</v>
      </c>
      <c r="F6" s="996"/>
      <c r="G6" s="996"/>
      <c r="H6" s="996"/>
      <c r="I6" s="996"/>
      <c r="J6" s="996" t="s">
        <v>1197</v>
      </c>
      <c r="K6" s="996"/>
      <c r="L6" s="996"/>
      <c r="M6" s="996"/>
      <c r="N6" s="996"/>
      <c r="O6" s="996"/>
      <c r="P6" s="170"/>
      <c r="Q6" s="170"/>
    </row>
    <row r="7" spans="2:17" ht="12.75" customHeight="1" x14ac:dyDescent="0.2">
      <c r="B7" s="359"/>
      <c r="C7" s="334">
        <v>2020</v>
      </c>
      <c r="D7" s="333">
        <v>2021</v>
      </c>
      <c r="E7" s="333">
        <v>2022</v>
      </c>
      <c r="F7" s="333">
        <v>2023</v>
      </c>
      <c r="G7" s="333">
        <v>2024</v>
      </c>
      <c r="H7" s="333">
        <v>2025</v>
      </c>
      <c r="I7" s="334" t="s">
        <v>1207</v>
      </c>
      <c r="J7" s="347">
        <v>2021</v>
      </c>
      <c r="K7" s="333">
        <v>2022</v>
      </c>
      <c r="L7" s="333">
        <v>2023</v>
      </c>
      <c r="M7" s="333">
        <v>2024</v>
      </c>
      <c r="N7" s="333">
        <v>2025</v>
      </c>
      <c r="O7" s="334" t="s">
        <v>1207</v>
      </c>
      <c r="P7" s="170"/>
      <c r="Q7" s="170"/>
    </row>
    <row r="8" spans="2:17" ht="12.75" customHeight="1" x14ac:dyDescent="0.2">
      <c r="B8" s="503" t="s">
        <v>244</v>
      </c>
      <c r="C8" s="504"/>
      <c r="D8" s="503"/>
      <c r="E8" s="505"/>
      <c r="F8" s="505"/>
      <c r="G8" s="505"/>
      <c r="H8" s="505"/>
      <c r="I8" s="506"/>
      <c r="J8" s="507"/>
      <c r="K8" s="507"/>
      <c r="L8" s="507"/>
      <c r="M8" s="505"/>
      <c r="N8" s="505"/>
      <c r="O8" s="506"/>
      <c r="P8" s="170"/>
      <c r="Q8" s="170"/>
    </row>
    <row r="9" spans="2:17" ht="12.75" customHeight="1" x14ac:dyDescent="0.2">
      <c r="B9" s="508" t="s">
        <v>1495</v>
      </c>
      <c r="C9" s="509">
        <v>1242.5824664493596</v>
      </c>
      <c r="D9" s="510">
        <v>1256.7337944767312</v>
      </c>
      <c r="E9" s="510">
        <v>1287.8894607261218</v>
      </c>
      <c r="F9" s="510">
        <v>1343.2197421616368</v>
      </c>
      <c r="G9" s="510">
        <v>1400.2074191087067</v>
      </c>
      <c r="H9" s="510">
        <v>1477.3746054680614</v>
      </c>
      <c r="I9" s="511">
        <v>1514.7121713360389</v>
      </c>
      <c r="J9" s="510">
        <v>1254.5620817857259</v>
      </c>
      <c r="K9" s="510">
        <v>1279.0480607583793</v>
      </c>
      <c r="L9" s="510">
        <v>1306.4160915580612</v>
      </c>
      <c r="M9" s="510">
        <v>1269.2475798865476</v>
      </c>
      <c r="N9" s="510">
        <v>1232.9613037597583</v>
      </c>
      <c r="O9" s="511">
        <v>1220.1193181013577</v>
      </c>
      <c r="P9" s="170"/>
      <c r="Q9" s="170"/>
    </row>
    <row r="10" spans="2:17" ht="12.75" customHeight="1" x14ac:dyDescent="0.2">
      <c r="B10" s="505" t="s">
        <v>993</v>
      </c>
      <c r="C10" s="512">
        <v>80.030262106606642</v>
      </c>
      <c r="D10" s="513">
        <v>79.001304066771254</v>
      </c>
      <c r="E10" s="513">
        <v>76.661176746399036</v>
      </c>
      <c r="F10" s="513">
        <v>75.288159742218923</v>
      </c>
      <c r="G10" s="513">
        <v>75.418493074411899</v>
      </c>
      <c r="H10" s="513">
        <v>76.439798930158759</v>
      </c>
      <c r="I10" s="514">
        <v>76.838052211282204</v>
      </c>
      <c r="J10" s="513">
        <v>78.968709930825383</v>
      </c>
      <c r="K10" s="513">
        <v>74.101916440238824</v>
      </c>
      <c r="L10" s="513">
        <v>69.701497967881693</v>
      </c>
      <c r="M10" s="513">
        <v>65.335976137864776</v>
      </c>
      <c r="N10" s="513">
        <v>62.77229026170177</v>
      </c>
      <c r="O10" s="514">
        <v>61.998249260813488</v>
      </c>
      <c r="P10" s="170"/>
      <c r="Q10" s="170"/>
    </row>
    <row r="11" spans="2:17" ht="12.75" customHeight="1" x14ac:dyDescent="0.2">
      <c r="B11" s="505" t="s">
        <v>1003</v>
      </c>
      <c r="C11" s="512">
        <v>15.560643768825461</v>
      </c>
      <c r="D11" s="513">
        <v>16.395822805006372</v>
      </c>
      <c r="E11" s="513">
        <v>17.943941949172405</v>
      </c>
      <c r="F11" s="513">
        <v>18.492920972115137</v>
      </c>
      <c r="G11" s="513">
        <v>17.842507269759338</v>
      </c>
      <c r="H11" s="513">
        <v>16.719119149814237</v>
      </c>
      <c r="I11" s="514">
        <v>16.306021926524419</v>
      </c>
      <c r="J11" s="513">
        <v>16.420704551189434</v>
      </c>
      <c r="K11" s="513">
        <v>19.606192666927377</v>
      </c>
      <c r="L11" s="513">
        <v>21.589612881510476</v>
      </c>
      <c r="M11" s="513">
        <v>23.393311466804754</v>
      </c>
      <c r="N11" s="513">
        <v>24.126616890039955</v>
      </c>
      <c r="O11" s="514">
        <v>24.206787798630259</v>
      </c>
      <c r="P11" s="170"/>
      <c r="Q11" s="170"/>
    </row>
    <row r="12" spans="2:17" ht="12.75" customHeight="1" x14ac:dyDescent="0.2">
      <c r="B12" s="505" t="s">
        <v>1013</v>
      </c>
      <c r="C12" s="512">
        <v>4.4090941245679316</v>
      </c>
      <c r="D12" s="513">
        <v>4.6028731282224209</v>
      </c>
      <c r="E12" s="513">
        <v>5.3948813044285808</v>
      </c>
      <c r="F12" s="513">
        <v>6.2189192856659119</v>
      </c>
      <c r="G12" s="513">
        <v>6.7389996558287786</v>
      </c>
      <c r="H12" s="513">
        <v>6.8410819200270412</v>
      </c>
      <c r="I12" s="514">
        <v>6.8559258621933861</v>
      </c>
      <c r="J12" s="513">
        <v>4.6105855179852071</v>
      </c>
      <c r="K12" s="513">
        <v>6.2918908928337958</v>
      </c>
      <c r="L12" s="513">
        <v>8.7088891506078259</v>
      </c>
      <c r="M12" s="513">
        <v>11.270712395330493</v>
      </c>
      <c r="N12" s="513">
        <v>13.101092848258336</v>
      </c>
      <c r="O12" s="514">
        <v>13.794962940556307</v>
      </c>
      <c r="P12" s="170"/>
      <c r="Q12" s="170"/>
    </row>
    <row r="13" spans="2:17" ht="12.75" customHeight="1" x14ac:dyDescent="0.2">
      <c r="B13" s="503" t="s">
        <v>1214</v>
      </c>
      <c r="C13" s="509"/>
      <c r="D13" s="510"/>
      <c r="E13" s="510"/>
      <c r="F13" s="510"/>
      <c r="G13" s="510"/>
      <c r="H13" s="510"/>
      <c r="I13" s="511"/>
      <c r="J13" s="510"/>
      <c r="K13" s="510"/>
      <c r="L13" s="510"/>
      <c r="M13" s="510"/>
      <c r="N13" s="510"/>
      <c r="O13" s="511"/>
      <c r="P13" s="170"/>
      <c r="Q13" s="170"/>
    </row>
    <row r="14" spans="2:17" ht="12.75" customHeight="1" x14ac:dyDescent="0.2">
      <c r="B14" s="508" t="s">
        <v>1495</v>
      </c>
      <c r="C14" s="509">
        <v>1429.4693151344695</v>
      </c>
      <c r="D14" s="510">
        <v>1621.7911500917353</v>
      </c>
      <c r="E14" s="510">
        <v>1760.3500193990469</v>
      </c>
      <c r="F14" s="510">
        <v>1865.0403160830574</v>
      </c>
      <c r="G14" s="510">
        <v>1959.5041841513214</v>
      </c>
      <c r="H14" s="510">
        <v>2060.8347254683235</v>
      </c>
      <c r="I14" s="511">
        <v>2108.6123147447543</v>
      </c>
      <c r="J14" s="510">
        <v>1615.0716905370703</v>
      </c>
      <c r="K14" s="510">
        <v>1729.313094445976</v>
      </c>
      <c r="L14" s="510">
        <v>1800.4621583805142</v>
      </c>
      <c r="M14" s="510">
        <v>1855.867312696842</v>
      </c>
      <c r="N14" s="510">
        <v>1908.4023824288133</v>
      </c>
      <c r="O14" s="511">
        <v>1930.9562273121614</v>
      </c>
      <c r="P14" s="170"/>
      <c r="Q14" s="170"/>
    </row>
    <row r="15" spans="2:17" ht="12.75" customHeight="1" x14ac:dyDescent="0.2">
      <c r="B15" s="505" t="s">
        <v>993</v>
      </c>
      <c r="C15" s="512">
        <v>93.426257650630234</v>
      </c>
      <c r="D15" s="513">
        <v>94.215375083411402</v>
      </c>
      <c r="E15" s="513">
        <v>93.592517638160956</v>
      </c>
      <c r="F15" s="513">
        <v>93.285613453367063</v>
      </c>
      <c r="G15" s="513">
        <v>93.506309156383665</v>
      </c>
      <c r="H15" s="513">
        <v>93.656148833489439</v>
      </c>
      <c r="I15" s="514">
        <v>93.760515596988597</v>
      </c>
      <c r="J15" s="513">
        <v>94.2018904050299</v>
      </c>
      <c r="K15" s="513">
        <v>91.965676371666149</v>
      </c>
      <c r="L15" s="513">
        <v>89.110929899121714</v>
      </c>
      <c r="M15" s="513">
        <v>87.260843522230829</v>
      </c>
      <c r="N15" s="513">
        <v>86.279027657680373</v>
      </c>
      <c r="O15" s="514">
        <v>85.923605387605889</v>
      </c>
      <c r="P15" s="170"/>
      <c r="Q15" s="170"/>
    </row>
    <row r="16" spans="2:17" ht="12.75" customHeight="1" x14ac:dyDescent="0.2">
      <c r="B16" s="505" t="s">
        <v>1003</v>
      </c>
      <c r="C16" s="512">
        <v>5.6215331566659579</v>
      </c>
      <c r="D16" s="513">
        <v>4.9053742636670785</v>
      </c>
      <c r="E16" s="513">
        <v>5.4932021651035461</v>
      </c>
      <c r="F16" s="513">
        <v>5.7659816659960264</v>
      </c>
      <c r="G16" s="513">
        <v>5.61216498647065</v>
      </c>
      <c r="H16" s="513">
        <v>5.5095417031828227</v>
      </c>
      <c r="I16" s="514">
        <v>5.4347155127882028</v>
      </c>
      <c r="J16" s="513">
        <v>4.9173684237828228</v>
      </c>
      <c r="K16" s="513">
        <v>6.6027380901235349</v>
      </c>
      <c r="L16" s="513">
        <v>8.3494713602700799</v>
      </c>
      <c r="M16" s="513">
        <v>9.3341500111923601</v>
      </c>
      <c r="N16" s="513">
        <v>9.7846547604575278</v>
      </c>
      <c r="O16" s="514">
        <v>9.9457398903671397</v>
      </c>
      <c r="P16" s="170"/>
      <c r="Q16" s="170"/>
    </row>
    <row r="17" spans="2:17" ht="12.75" customHeight="1" x14ac:dyDescent="0.2">
      <c r="B17" s="505" t="s">
        <v>1013</v>
      </c>
      <c r="C17" s="512">
        <v>0.9522091927037768</v>
      </c>
      <c r="D17" s="513">
        <v>0.87925065292148474</v>
      </c>
      <c r="E17" s="513">
        <v>0.91428019673549699</v>
      </c>
      <c r="F17" s="513">
        <v>0.94840488063693829</v>
      </c>
      <c r="G17" s="513">
        <v>0.88152585714571308</v>
      </c>
      <c r="H17" s="513">
        <v>0.83430946332772804</v>
      </c>
      <c r="I17" s="514">
        <v>0.8047688902232133</v>
      </c>
      <c r="J17" s="513">
        <v>0.88074117118724926</v>
      </c>
      <c r="K17" s="513">
        <v>1.431585538210316</v>
      </c>
      <c r="L17" s="513">
        <v>2.5395987406081844</v>
      </c>
      <c r="M17" s="513">
        <v>3.4050064665767987</v>
      </c>
      <c r="N17" s="513">
        <v>3.9363175818621245</v>
      </c>
      <c r="O17" s="514">
        <v>4.1306547220269962</v>
      </c>
      <c r="P17" s="170"/>
      <c r="Q17" s="170"/>
    </row>
    <row r="18" spans="2:17" ht="12.75" customHeight="1" x14ac:dyDescent="0.2">
      <c r="B18" s="503" t="s">
        <v>1215</v>
      </c>
      <c r="C18" s="509"/>
      <c r="D18" s="510"/>
      <c r="E18" s="510"/>
      <c r="F18" s="510"/>
      <c r="G18" s="510"/>
      <c r="H18" s="510"/>
      <c r="I18" s="511"/>
      <c r="J18" s="510"/>
      <c r="K18" s="510"/>
      <c r="L18" s="510"/>
      <c r="M18" s="510"/>
      <c r="N18" s="510"/>
      <c r="O18" s="511"/>
      <c r="P18" s="170"/>
      <c r="Q18" s="170"/>
    </row>
    <row r="19" spans="2:17" ht="12.75" customHeight="1" x14ac:dyDescent="0.2">
      <c r="B19" s="508" t="s">
        <v>1495</v>
      </c>
      <c r="C19" s="509">
        <v>445.07049662745607</v>
      </c>
      <c r="D19" s="510">
        <v>470.73305351810205</v>
      </c>
      <c r="E19" s="510">
        <v>499.93270765870761</v>
      </c>
      <c r="F19" s="510">
        <v>516.63412317921848</v>
      </c>
      <c r="G19" s="510">
        <v>541.20340398226745</v>
      </c>
      <c r="H19" s="510">
        <v>567.39571418027185</v>
      </c>
      <c r="I19" s="511">
        <v>581.10885519443229</v>
      </c>
      <c r="J19" s="510">
        <v>470.73305351810222</v>
      </c>
      <c r="K19" s="510">
        <v>499.76359946543931</v>
      </c>
      <c r="L19" s="510">
        <v>498.02757965844461</v>
      </c>
      <c r="M19" s="510">
        <v>485.58431921421322</v>
      </c>
      <c r="N19" s="510">
        <v>490.87633589828505</v>
      </c>
      <c r="O19" s="511">
        <v>495.27062939308286</v>
      </c>
      <c r="P19" s="170"/>
      <c r="Q19" s="170"/>
    </row>
    <row r="20" spans="2:17" ht="12.75" customHeight="1" x14ac:dyDescent="0.2">
      <c r="B20" s="505" t="s">
        <v>993</v>
      </c>
      <c r="C20" s="512">
        <v>83.499291297575652</v>
      </c>
      <c r="D20" s="513">
        <v>84.53973328164291</v>
      </c>
      <c r="E20" s="513">
        <v>84.711329197350949</v>
      </c>
      <c r="F20" s="513">
        <v>84.41912375252042</v>
      </c>
      <c r="G20" s="513">
        <v>84.555965076238252</v>
      </c>
      <c r="H20" s="513">
        <v>84.622071125305581</v>
      </c>
      <c r="I20" s="514">
        <v>84.676869507421458</v>
      </c>
      <c r="J20" s="513">
        <v>84.542683220004903</v>
      </c>
      <c r="K20" s="513">
        <v>83.774280356941048</v>
      </c>
      <c r="L20" s="513">
        <v>81.222869785899775</v>
      </c>
      <c r="M20" s="513">
        <v>79.551993200093591</v>
      </c>
      <c r="N20" s="513">
        <v>79.158163927528392</v>
      </c>
      <c r="O20" s="514">
        <v>78.976292676747732</v>
      </c>
      <c r="P20" s="170"/>
      <c r="Q20" s="170"/>
    </row>
    <row r="21" spans="2:17" ht="12.75" customHeight="1" x14ac:dyDescent="0.2">
      <c r="B21" s="505" t="s">
        <v>1003</v>
      </c>
      <c r="C21" s="512">
        <v>12.24460193291503</v>
      </c>
      <c r="D21" s="513">
        <v>10.431926025622252</v>
      </c>
      <c r="E21" s="513">
        <v>9.6929932194495727</v>
      </c>
      <c r="F21" s="513">
        <v>9.6238322675932686</v>
      </c>
      <c r="G21" s="513">
        <v>9.4526461993426274</v>
      </c>
      <c r="H21" s="513">
        <v>9.4042101549654777</v>
      </c>
      <c r="I21" s="514">
        <v>9.3753434972551499</v>
      </c>
      <c r="J21" s="513">
        <v>10.430326140135458</v>
      </c>
      <c r="K21" s="513">
        <v>10.128136475246508</v>
      </c>
      <c r="L21" s="513">
        <v>10.94507157396173</v>
      </c>
      <c r="M21" s="513">
        <v>11.136448329331376</v>
      </c>
      <c r="N21" s="513">
        <v>10.860090052235702</v>
      </c>
      <c r="O21" s="514">
        <v>10.844001377268759</v>
      </c>
      <c r="P21" s="170"/>
      <c r="Q21" s="170"/>
    </row>
    <row r="22" spans="2:17" ht="12.75" customHeight="1" x14ac:dyDescent="0.2">
      <c r="B22" s="515" t="s">
        <v>1013</v>
      </c>
      <c r="C22" s="516">
        <v>4.2561067695093087</v>
      </c>
      <c r="D22" s="517">
        <v>5.0283406927348899</v>
      </c>
      <c r="E22" s="517">
        <v>5.5956775831994783</v>
      </c>
      <c r="F22" s="517">
        <v>5.9570439798863362</v>
      </c>
      <c r="G22" s="517">
        <v>5.9913887244191413</v>
      </c>
      <c r="H22" s="517">
        <v>5.9737187197289146</v>
      </c>
      <c r="I22" s="518">
        <v>5.9477869953233471</v>
      </c>
      <c r="J22" s="517">
        <v>5.0269906398596405</v>
      </c>
      <c r="K22" s="517">
        <v>6.0975831678124486</v>
      </c>
      <c r="L22" s="517">
        <v>7.8320586401385093</v>
      </c>
      <c r="M22" s="517">
        <v>9.3115584705750116</v>
      </c>
      <c r="N22" s="517">
        <v>9.9817460202358799</v>
      </c>
      <c r="O22" s="518">
        <v>10.179705945983532</v>
      </c>
      <c r="P22" s="170"/>
      <c r="Q22" s="170"/>
    </row>
    <row r="23" spans="2:17" ht="12.75" customHeight="1" x14ac:dyDescent="0.2">
      <c r="B23" s="189" t="s">
        <v>335</v>
      </c>
      <c r="C23" s="189"/>
      <c r="J23" s="170"/>
      <c r="K23" s="170"/>
      <c r="L23" s="170"/>
      <c r="M23" s="170"/>
      <c r="N23" s="170"/>
      <c r="O23" s="170"/>
      <c r="P23" s="170"/>
      <c r="Q23" s="170"/>
    </row>
    <row r="24" spans="2:17" ht="12.75" customHeight="1" x14ac:dyDescent="0.2">
      <c r="B24" s="993" t="s">
        <v>1496</v>
      </c>
      <c r="C24" s="993"/>
      <c r="D24" s="993"/>
      <c r="E24" s="993"/>
      <c r="F24" s="993"/>
      <c r="G24" s="993"/>
      <c r="H24" s="993"/>
      <c r="I24" s="993"/>
      <c r="J24" s="994"/>
      <c r="K24" s="994"/>
      <c r="L24" s="994"/>
      <c r="M24" s="994"/>
      <c r="N24" s="994"/>
      <c r="O24" s="994"/>
      <c r="P24" s="170"/>
      <c r="Q24" s="170"/>
    </row>
    <row r="25" spans="2:17" ht="12.75" customHeight="1" x14ac:dyDescent="0.2">
      <c r="B25" s="519"/>
      <c r="C25" s="519"/>
      <c r="D25" s="519"/>
      <c r="E25" s="519"/>
      <c r="F25" s="519"/>
      <c r="G25" s="519"/>
      <c r="H25" s="519"/>
      <c r="I25" s="519"/>
      <c r="J25" s="520"/>
      <c r="K25" s="520"/>
      <c r="L25" s="520"/>
      <c r="M25" s="521"/>
      <c r="N25" s="521"/>
      <c r="O25" s="521"/>
      <c r="P25" s="170"/>
      <c r="Q25" s="170"/>
    </row>
    <row r="26" spans="2:17" ht="12.75" customHeight="1" x14ac:dyDescent="0.2">
      <c r="B26" s="519"/>
      <c r="C26" s="519"/>
      <c r="D26" s="519"/>
      <c r="E26" s="519"/>
      <c r="F26" s="519"/>
      <c r="G26" s="519"/>
      <c r="H26" s="519"/>
      <c r="I26" s="519"/>
      <c r="J26" s="520"/>
      <c r="K26" s="520"/>
      <c r="L26" s="520"/>
      <c r="M26" s="521"/>
      <c r="N26" s="521"/>
      <c r="O26" s="521"/>
      <c r="P26" s="170"/>
      <c r="Q26" s="170"/>
    </row>
    <row r="27" spans="2:17" ht="12.75" customHeight="1" x14ac:dyDescent="0.2">
      <c r="J27" s="170"/>
      <c r="K27" s="170"/>
      <c r="L27" s="170"/>
      <c r="M27" s="170"/>
      <c r="N27" s="170"/>
      <c r="O27" s="170"/>
      <c r="P27" s="170"/>
      <c r="Q27" s="170"/>
    </row>
    <row r="28" spans="2:17" ht="12.75" customHeight="1" x14ac:dyDescent="0.2">
      <c r="B28" s="315" t="s">
        <v>1497</v>
      </c>
      <c r="C28" s="315"/>
      <c r="D28" s="168"/>
      <c r="E28" s="168"/>
      <c r="F28" s="168"/>
      <c r="G28" s="168"/>
      <c r="H28" s="168"/>
      <c r="I28" s="168"/>
      <c r="J28" s="183"/>
      <c r="K28" s="183"/>
      <c r="L28" s="183"/>
      <c r="M28" s="183"/>
      <c r="N28" s="183"/>
      <c r="O28" s="183"/>
      <c r="P28" s="170"/>
      <c r="Q28" s="170"/>
    </row>
    <row r="29" spans="2:17" ht="12.75" customHeight="1" x14ac:dyDescent="0.2">
      <c r="B29" s="358" t="s">
        <v>1498</v>
      </c>
      <c r="C29" s="358"/>
      <c r="D29" s="168"/>
      <c r="E29" s="168"/>
      <c r="F29" s="168"/>
      <c r="G29" s="168"/>
      <c r="H29" s="168"/>
      <c r="I29" s="168"/>
      <c r="J29" s="183"/>
      <c r="K29" s="183"/>
      <c r="L29" s="183"/>
      <c r="M29" s="183"/>
      <c r="N29" s="183"/>
      <c r="O29" s="183"/>
      <c r="P29" s="170"/>
      <c r="Q29" s="170"/>
    </row>
    <row r="30" spans="2:17" ht="12.75" customHeight="1" x14ac:dyDescent="0.2">
      <c r="B30" s="325" t="s">
        <v>1499</v>
      </c>
      <c r="C30" s="325"/>
      <c r="D30" s="168"/>
      <c r="E30" s="168"/>
      <c r="F30" s="168"/>
      <c r="G30" s="168"/>
      <c r="H30" s="168"/>
      <c r="I30" s="168"/>
      <c r="J30" s="183"/>
      <c r="K30" s="183"/>
      <c r="L30" s="183"/>
      <c r="M30" s="183"/>
      <c r="N30" s="183"/>
      <c r="O30" s="183"/>
      <c r="P30" s="170"/>
      <c r="Q30" s="170"/>
    </row>
    <row r="31" spans="2:17" ht="12.75" customHeight="1" x14ac:dyDescent="0.2">
      <c r="B31" s="995" t="s">
        <v>1230</v>
      </c>
      <c r="C31" s="995"/>
      <c r="D31" s="502"/>
      <c r="E31" s="996" t="s">
        <v>762</v>
      </c>
      <c r="F31" s="996"/>
      <c r="G31" s="996"/>
      <c r="H31" s="996"/>
      <c r="I31" s="996"/>
      <c r="J31" s="996" t="s">
        <v>1195</v>
      </c>
      <c r="K31" s="996"/>
      <c r="L31" s="996"/>
      <c r="M31" s="996"/>
      <c r="N31" s="996"/>
      <c r="O31" s="996"/>
      <c r="P31" s="170"/>
      <c r="Q31" s="170"/>
    </row>
    <row r="32" spans="2:17" ht="12.75" customHeight="1" x14ac:dyDescent="0.2">
      <c r="B32" s="359"/>
      <c r="C32" s="334">
        <v>2020</v>
      </c>
      <c r="D32" s="333">
        <v>2021</v>
      </c>
      <c r="E32" s="333">
        <v>2022</v>
      </c>
      <c r="F32" s="333">
        <v>2023</v>
      </c>
      <c r="G32" s="333">
        <v>2024</v>
      </c>
      <c r="H32" s="333">
        <v>2025</v>
      </c>
      <c r="I32" s="334" t="s">
        <v>1500</v>
      </c>
      <c r="J32" s="347">
        <v>2021</v>
      </c>
      <c r="K32" s="333">
        <v>2022</v>
      </c>
      <c r="L32" s="333">
        <v>2023</v>
      </c>
      <c r="M32" s="333">
        <v>2024</v>
      </c>
      <c r="N32" s="333">
        <v>2025</v>
      </c>
      <c r="O32" s="334" t="s">
        <v>1500</v>
      </c>
      <c r="P32" s="170"/>
      <c r="Q32" s="170"/>
    </row>
    <row r="33" spans="2:17" ht="12.75" customHeight="1" x14ac:dyDescent="0.2">
      <c r="B33" s="503" t="s">
        <v>240</v>
      </c>
      <c r="C33" s="504"/>
      <c r="D33" s="503"/>
      <c r="E33" s="505"/>
      <c r="F33" s="505"/>
      <c r="G33" s="505"/>
      <c r="H33" s="505"/>
      <c r="I33" s="506"/>
      <c r="J33" s="507"/>
      <c r="K33" s="507"/>
      <c r="L33" s="507"/>
      <c r="M33" s="505"/>
      <c r="N33" s="505"/>
      <c r="O33" s="506"/>
      <c r="P33" s="170"/>
      <c r="Q33" s="170"/>
    </row>
    <row r="34" spans="2:17" ht="12.75" customHeight="1" x14ac:dyDescent="0.2">
      <c r="B34" s="508" t="s">
        <v>1501</v>
      </c>
      <c r="C34" s="509">
        <v>1242.5824664493596</v>
      </c>
      <c r="D34" s="510">
        <v>1256.7337944767312</v>
      </c>
      <c r="E34" s="510">
        <v>1287.8894607261218</v>
      </c>
      <c r="F34" s="510">
        <v>1343.2197421616368</v>
      </c>
      <c r="G34" s="510">
        <v>1400.2074191087067</v>
      </c>
      <c r="H34" s="510">
        <v>1477.3746054680614</v>
      </c>
      <c r="I34" s="511">
        <v>1514.7121713360389</v>
      </c>
      <c r="J34" s="510">
        <v>1254.5620817857259</v>
      </c>
      <c r="K34" s="510">
        <v>1279.0480607583793</v>
      </c>
      <c r="L34" s="510">
        <v>1306.4160915580612</v>
      </c>
      <c r="M34" s="510">
        <v>1269.2475798865476</v>
      </c>
      <c r="N34" s="510">
        <v>1232.9613037597583</v>
      </c>
      <c r="O34" s="511">
        <v>1220.1193181013577</v>
      </c>
      <c r="P34" s="170"/>
      <c r="Q34" s="170"/>
    </row>
    <row r="35" spans="2:17" ht="12.75" customHeight="1" x14ac:dyDescent="0.2">
      <c r="B35" s="505" t="s">
        <v>993</v>
      </c>
      <c r="C35" s="512">
        <v>80.030262106606642</v>
      </c>
      <c r="D35" s="513">
        <v>79.001304066771254</v>
      </c>
      <c r="E35" s="513">
        <v>76.661176746399036</v>
      </c>
      <c r="F35" s="513">
        <v>75.288159742218923</v>
      </c>
      <c r="G35" s="513">
        <v>75.418493074411899</v>
      </c>
      <c r="H35" s="513">
        <v>76.439798930158759</v>
      </c>
      <c r="I35" s="514">
        <v>76.838052211282204</v>
      </c>
      <c r="J35" s="513">
        <v>78.968709930825383</v>
      </c>
      <c r="K35" s="513">
        <v>74.101916440238824</v>
      </c>
      <c r="L35" s="513">
        <v>69.701497967881693</v>
      </c>
      <c r="M35" s="513">
        <v>65.335976137864776</v>
      </c>
      <c r="N35" s="513">
        <v>62.77229026170177</v>
      </c>
      <c r="O35" s="514">
        <v>61.998249260813488</v>
      </c>
      <c r="P35" s="170"/>
      <c r="Q35" s="170"/>
    </row>
    <row r="36" spans="2:17" ht="12.75" customHeight="1" x14ac:dyDescent="0.2">
      <c r="B36" s="505" t="s">
        <v>1003</v>
      </c>
      <c r="C36" s="512">
        <v>15.560643768825461</v>
      </c>
      <c r="D36" s="513">
        <v>16.395822805006372</v>
      </c>
      <c r="E36" s="513">
        <v>17.943941949172405</v>
      </c>
      <c r="F36" s="513">
        <v>18.492920972115137</v>
      </c>
      <c r="G36" s="513">
        <v>17.842507269759338</v>
      </c>
      <c r="H36" s="513">
        <v>16.719119149814237</v>
      </c>
      <c r="I36" s="514">
        <v>16.306021926524419</v>
      </c>
      <c r="J36" s="513">
        <v>16.420704551189434</v>
      </c>
      <c r="K36" s="513">
        <v>19.606192666927377</v>
      </c>
      <c r="L36" s="513">
        <v>21.589612881510476</v>
      </c>
      <c r="M36" s="513">
        <v>23.393311466804754</v>
      </c>
      <c r="N36" s="513">
        <v>24.126616890039955</v>
      </c>
      <c r="O36" s="514">
        <v>24.206787798630259</v>
      </c>
      <c r="P36" s="170"/>
      <c r="Q36" s="170"/>
    </row>
    <row r="37" spans="2:17" ht="12.75" customHeight="1" x14ac:dyDescent="0.2">
      <c r="B37" s="505" t="s">
        <v>1013</v>
      </c>
      <c r="C37" s="512">
        <v>4.4090941245679316</v>
      </c>
      <c r="D37" s="513">
        <v>4.6028731282224209</v>
      </c>
      <c r="E37" s="513">
        <v>5.3948813044285808</v>
      </c>
      <c r="F37" s="513">
        <v>6.2189192856659119</v>
      </c>
      <c r="G37" s="513">
        <v>6.7389996558287786</v>
      </c>
      <c r="H37" s="513">
        <v>6.8410819200270412</v>
      </c>
      <c r="I37" s="514">
        <v>6.8559258621933861</v>
      </c>
      <c r="J37" s="513">
        <v>4.6105855179852071</v>
      </c>
      <c r="K37" s="513">
        <v>6.2918908928337958</v>
      </c>
      <c r="L37" s="513">
        <v>8.7088891506078259</v>
      </c>
      <c r="M37" s="513">
        <v>11.270712395330493</v>
      </c>
      <c r="N37" s="513">
        <v>13.101092848258336</v>
      </c>
      <c r="O37" s="514">
        <v>13.794962940556307</v>
      </c>
      <c r="P37" s="170"/>
      <c r="Q37" s="170"/>
    </row>
    <row r="38" spans="2:17" ht="12.75" customHeight="1" x14ac:dyDescent="0.2">
      <c r="B38" s="503" t="s">
        <v>1238</v>
      </c>
      <c r="C38" s="509"/>
      <c r="D38" s="510"/>
      <c r="E38" s="510"/>
      <c r="F38" s="510"/>
      <c r="G38" s="510"/>
      <c r="H38" s="510"/>
      <c r="I38" s="511"/>
      <c r="J38" s="510"/>
      <c r="K38" s="510"/>
      <c r="L38" s="510"/>
      <c r="M38" s="510"/>
      <c r="N38" s="510"/>
      <c r="O38" s="511"/>
      <c r="P38" s="170"/>
      <c r="Q38" s="170"/>
    </row>
    <row r="39" spans="2:17" ht="12.75" customHeight="1" x14ac:dyDescent="0.2">
      <c r="B39" s="508" t="s">
        <v>1501</v>
      </c>
      <c r="C39" s="509">
        <v>1429.4693151344695</v>
      </c>
      <c r="D39" s="510">
        <v>1621.7911500917353</v>
      </c>
      <c r="E39" s="510">
        <v>1760.3500193990469</v>
      </c>
      <c r="F39" s="510">
        <v>1865.0403160830574</v>
      </c>
      <c r="G39" s="510">
        <v>1959.5041841513214</v>
      </c>
      <c r="H39" s="510">
        <v>2060.8347254683235</v>
      </c>
      <c r="I39" s="511">
        <v>2108.6123147447543</v>
      </c>
      <c r="J39" s="510">
        <v>1615.0716905370703</v>
      </c>
      <c r="K39" s="510">
        <v>1729.313094445976</v>
      </c>
      <c r="L39" s="510">
        <v>1800.4621583805142</v>
      </c>
      <c r="M39" s="510">
        <v>1855.867312696842</v>
      </c>
      <c r="N39" s="510">
        <v>1908.4023824288133</v>
      </c>
      <c r="O39" s="511">
        <v>1930.9562273121614</v>
      </c>
      <c r="P39" s="170"/>
      <c r="Q39" s="170"/>
    </row>
    <row r="40" spans="2:17" ht="12.75" customHeight="1" x14ac:dyDescent="0.2">
      <c r="B40" s="505" t="s">
        <v>993</v>
      </c>
      <c r="C40" s="512">
        <v>93.426257650630234</v>
      </c>
      <c r="D40" s="513">
        <v>94.215375083411402</v>
      </c>
      <c r="E40" s="513">
        <v>93.592517638160956</v>
      </c>
      <c r="F40" s="513">
        <v>93.285613453367063</v>
      </c>
      <c r="G40" s="513">
        <v>93.506309156383665</v>
      </c>
      <c r="H40" s="513">
        <v>93.656148833489439</v>
      </c>
      <c r="I40" s="514">
        <v>93.760515596988597</v>
      </c>
      <c r="J40" s="513">
        <v>94.2018904050299</v>
      </c>
      <c r="K40" s="513">
        <v>91.965676371666149</v>
      </c>
      <c r="L40" s="513">
        <v>89.110929899121714</v>
      </c>
      <c r="M40" s="513">
        <v>87.260843522230829</v>
      </c>
      <c r="N40" s="513">
        <v>86.279027657680373</v>
      </c>
      <c r="O40" s="514">
        <v>85.923605387605889</v>
      </c>
      <c r="P40" s="170"/>
      <c r="Q40" s="170"/>
    </row>
    <row r="41" spans="2:17" ht="12.75" customHeight="1" x14ac:dyDescent="0.2">
      <c r="B41" s="505" t="s">
        <v>1003</v>
      </c>
      <c r="C41" s="512">
        <v>5.6215331566659579</v>
      </c>
      <c r="D41" s="513">
        <v>4.9053742636670785</v>
      </c>
      <c r="E41" s="513">
        <v>5.4932021651035461</v>
      </c>
      <c r="F41" s="513">
        <v>5.7659816659960264</v>
      </c>
      <c r="G41" s="513">
        <v>5.61216498647065</v>
      </c>
      <c r="H41" s="513">
        <v>5.5095417031828227</v>
      </c>
      <c r="I41" s="514">
        <v>5.4347155127882028</v>
      </c>
      <c r="J41" s="513">
        <v>4.9173684237828228</v>
      </c>
      <c r="K41" s="513">
        <v>6.6027380901235349</v>
      </c>
      <c r="L41" s="513">
        <v>8.3494713602700799</v>
      </c>
      <c r="M41" s="513">
        <v>9.3341500111923601</v>
      </c>
      <c r="N41" s="513">
        <v>9.7846547604575278</v>
      </c>
      <c r="O41" s="514">
        <v>9.9457398903671397</v>
      </c>
      <c r="P41" s="170"/>
      <c r="Q41" s="170"/>
    </row>
    <row r="42" spans="2:17" ht="12.75" customHeight="1" x14ac:dyDescent="0.2">
      <c r="B42" s="505" t="s">
        <v>1013</v>
      </c>
      <c r="C42" s="512">
        <v>0.9522091927037768</v>
      </c>
      <c r="D42" s="513">
        <v>0.87925065292148474</v>
      </c>
      <c r="E42" s="513">
        <v>0.91428019673549699</v>
      </c>
      <c r="F42" s="513">
        <v>0.94840488063693829</v>
      </c>
      <c r="G42" s="513">
        <v>0.88152585714571308</v>
      </c>
      <c r="H42" s="513">
        <v>0.83430946332772804</v>
      </c>
      <c r="I42" s="514">
        <v>0.8047688902232133</v>
      </c>
      <c r="J42" s="513">
        <v>0.88074117118724926</v>
      </c>
      <c r="K42" s="513">
        <v>1.431585538210316</v>
      </c>
      <c r="L42" s="513">
        <v>2.5395987406081844</v>
      </c>
      <c r="M42" s="513">
        <v>3.4050064665767987</v>
      </c>
      <c r="N42" s="513">
        <v>3.9363175818621245</v>
      </c>
      <c r="O42" s="514">
        <v>4.1306547220269962</v>
      </c>
      <c r="P42" s="170"/>
      <c r="Q42" s="170"/>
    </row>
    <row r="43" spans="2:17" ht="12.75" customHeight="1" x14ac:dyDescent="0.2">
      <c r="B43" s="503" t="s">
        <v>1239</v>
      </c>
      <c r="C43" s="509"/>
      <c r="D43" s="510"/>
      <c r="E43" s="510"/>
      <c r="F43" s="510"/>
      <c r="G43" s="510"/>
      <c r="H43" s="510"/>
      <c r="I43" s="511"/>
      <c r="J43" s="510"/>
      <c r="K43" s="510"/>
      <c r="L43" s="510"/>
      <c r="M43" s="510"/>
      <c r="N43" s="510"/>
      <c r="O43" s="511"/>
      <c r="P43" s="170"/>
      <c r="Q43" s="170"/>
    </row>
    <row r="44" spans="2:17" ht="12.75" customHeight="1" x14ac:dyDescent="0.2">
      <c r="B44" s="508" t="s">
        <v>1501</v>
      </c>
      <c r="C44" s="509">
        <v>445.07049662745607</v>
      </c>
      <c r="D44" s="510">
        <v>470.73305351810205</v>
      </c>
      <c r="E44" s="510">
        <v>499.93270765870761</v>
      </c>
      <c r="F44" s="510">
        <v>516.63412317921848</v>
      </c>
      <c r="G44" s="510">
        <v>541.20340398226745</v>
      </c>
      <c r="H44" s="510">
        <v>567.39571418027185</v>
      </c>
      <c r="I44" s="511">
        <v>581.10885519443229</v>
      </c>
      <c r="J44" s="510">
        <v>470.73305351810222</v>
      </c>
      <c r="K44" s="510">
        <v>499.76359946543931</v>
      </c>
      <c r="L44" s="510">
        <v>498.02757965844461</v>
      </c>
      <c r="M44" s="510">
        <v>485.58431921421322</v>
      </c>
      <c r="N44" s="510">
        <v>490.87633589828505</v>
      </c>
      <c r="O44" s="511">
        <v>495.27062939308286</v>
      </c>
      <c r="P44" s="170"/>
      <c r="Q44" s="170"/>
    </row>
    <row r="45" spans="2:17" ht="12.75" customHeight="1" x14ac:dyDescent="0.2">
      <c r="B45" s="505" t="s">
        <v>993</v>
      </c>
      <c r="C45" s="512">
        <v>83.499291297575652</v>
      </c>
      <c r="D45" s="513">
        <v>84.53973328164291</v>
      </c>
      <c r="E45" s="513">
        <v>84.711329197350949</v>
      </c>
      <c r="F45" s="513">
        <v>84.41912375252042</v>
      </c>
      <c r="G45" s="513">
        <v>84.555965076238252</v>
      </c>
      <c r="H45" s="513">
        <v>84.622071125305581</v>
      </c>
      <c r="I45" s="514">
        <v>84.676869507421458</v>
      </c>
      <c r="J45" s="513">
        <v>84.542683220004903</v>
      </c>
      <c r="K45" s="513">
        <v>83.774280356941048</v>
      </c>
      <c r="L45" s="513">
        <v>81.222869785899775</v>
      </c>
      <c r="M45" s="513">
        <v>79.551993200093591</v>
      </c>
      <c r="N45" s="513">
        <v>79.158163927528392</v>
      </c>
      <c r="O45" s="514">
        <v>78.976292676747732</v>
      </c>
      <c r="P45" s="170"/>
      <c r="Q45" s="170"/>
    </row>
    <row r="46" spans="2:17" ht="12.75" customHeight="1" x14ac:dyDescent="0.2">
      <c r="B46" s="505" t="s">
        <v>1003</v>
      </c>
      <c r="C46" s="512">
        <v>12.24460193291503</v>
      </c>
      <c r="D46" s="513">
        <v>10.431926025622252</v>
      </c>
      <c r="E46" s="513">
        <v>9.6929932194495727</v>
      </c>
      <c r="F46" s="513">
        <v>9.6238322675932686</v>
      </c>
      <c r="G46" s="513">
        <v>9.4526461993426274</v>
      </c>
      <c r="H46" s="513">
        <v>9.4042101549654777</v>
      </c>
      <c r="I46" s="514">
        <v>9.3753434972551499</v>
      </c>
      <c r="J46" s="513">
        <v>10.430326140135458</v>
      </c>
      <c r="K46" s="513">
        <v>10.128136475246508</v>
      </c>
      <c r="L46" s="513">
        <v>10.94507157396173</v>
      </c>
      <c r="M46" s="513">
        <v>11.136448329331376</v>
      </c>
      <c r="N46" s="513">
        <v>10.860090052235702</v>
      </c>
      <c r="O46" s="514">
        <v>10.844001377268759</v>
      </c>
      <c r="P46" s="170"/>
      <c r="Q46" s="170"/>
    </row>
    <row r="47" spans="2:17" ht="12.75" customHeight="1" x14ac:dyDescent="0.2">
      <c r="B47" s="515" t="s">
        <v>1013</v>
      </c>
      <c r="C47" s="516">
        <v>4.2561067695093087</v>
      </c>
      <c r="D47" s="517">
        <v>5.0283406927348899</v>
      </c>
      <c r="E47" s="517">
        <v>5.5956775831994783</v>
      </c>
      <c r="F47" s="517">
        <v>5.9570439798863362</v>
      </c>
      <c r="G47" s="517">
        <v>5.9913887244191413</v>
      </c>
      <c r="H47" s="517">
        <v>5.9737187197289146</v>
      </c>
      <c r="I47" s="518">
        <v>5.9477869953233471</v>
      </c>
      <c r="J47" s="517">
        <v>5.0269906398596405</v>
      </c>
      <c r="K47" s="517">
        <v>6.0975831678124486</v>
      </c>
      <c r="L47" s="517">
        <v>7.8320586401385093</v>
      </c>
      <c r="M47" s="517">
        <v>9.3115584705750116</v>
      </c>
      <c r="N47" s="517">
        <v>9.9817460202358799</v>
      </c>
      <c r="O47" s="518">
        <v>10.179705945983532</v>
      </c>
      <c r="P47" s="170"/>
      <c r="Q47" s="170"/>
    </row>
    <row r="48" spans="2:17" ht="12.75" customHeight="1" x14ac:dyDescent="0.2">
      <c r="B48" s="188" t="s">
        <v>340</v>
      </c>
      <c r="C48" s="188"/>
      <c r="D48" s="168"/>
      <c r="E48" s="168"/>
      <c r="F48" s="168"/>
      <c r="G48" s="168"/>
      <c r="H48" s="168"/>
      <c r="I48" s="168"/>
      <c r="J48" s="183"/>
      <c r="K48" s="183"/>
      <c r="L48" s="183"/>
      <c r="M48" s="183"/>
      <c r="N48" s="183"/>
      <c r="O48" s="183"/>
      <c r="P48" s="170"/>
      <c r="Q48" s="170"/>
    </row>
    <row r="49" spans="2:17" ht="12.75" customHeight="1" x14ac:dyDescent="0.2">
      <c r="B49" s="993" t="s">
        <v>1502</v>
      </c>
      <c r="C49" s="993"/>
      <c r="D49" s="993"/>
      <c r="E49" s="993"/>
      <c r="F49" s="993"/>
      <c r="G49" s="993"/>
      <c r="H49" s="993"/>
      <c r="I49" s="993"/>
      <c r="J49" s="994"/>
      <c r="K49" s="994"/>
      <c r="L49" s="994"/>
      <c r="M49" s="994"/>
      <c r="N49" s="994"/>
      <c r="O49" s="994"/>
      <c r="P49" s="170"/>
      <c r="Q49" s="170"/>
    </row>
    <row r="50" spans="2:17" ht="12.75" customHeight="1" x14ac:dyDescent="0.2">
      <c r="J50" s="170"/>
      <c r="K50" s="170"/>
      <c r="L50" s="170"/>
      <c r="M50" s="170"/>
      <c r="N50" s="170"/>
      <c r="O50" s="170"/>
      <c r="P50" s="170"/>
      <c r="Q50" s="170"/>
    </row>
    <row r="51" spans="2:17" ht="12.75" customHeight="1" x14ac:dyDescent="0.2">
      <c r="J51" s="170"/>
      <c r="K51" s="170"/>
      <c r="L51" s="170"/>
      <c r="M51" s="170"/>
      <c r="N51" s="170"/>
      <c r="O51" s="170"/>
      <c r="P51" s="170"/>
      <c r="Q51" s="170"/>
    </row>
    <row r="52" spans="2:17" ht="12.75" customHeight="1" x14ac:dyDescent="0.2">
      <c r="J52" s="170"/>
      <c r="K52" s="170"/>
      <c r="L52" s="170"/>
      <c r="M52" s="170"/>
      <c r="N52" s="170"/>
      <c r="O52" s="170"/>
      <c r="P52" s="170"/>
      <c r="Q52" s="170"/>
    </row>
    <row r="53" spans="2:17" ht="12.75" customHeight="1" x14ac:dyDescent="0.2">
      <c r="J53" s="170"/>
      <c r="K53" s="170"/>
      <c r="L53" s="170"/>
      <c r="M53" s="170"/>
      <c r="N53" s="170"/>
      <c r="O53" s="170"/>
      <c r="P53" s="170"/>
      <c r="Q53" s="170"/>
    </row>
  </sheetData>
  <mergeCells count="8">
    <mergeCell ref="B49:O49"/>
    <mergeCell ref="B6:C6"/>
    <mergeCell ref="E6:I6"/>
    <mergeCell ref="J6:O6"/>
    <mergeCell ref="B24:O24"/>
    <mergeCell ref="B31:C31"/>
    <mergeCell ref="E31:I31"/>
    <mergeCell ref="J31:O31"/>
  </mergeCells>
  <pageMargins left="0.7" right="0.7" top="0.78740157499999996" bottom="0.78740157499999996"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9"/>
  <dimension ref="B1:T60"/>
  <sheetViews>
    <sheetView zoomScaleNormal="100" workbookViewId="0"/>
  </sheetViews>
  <sheetFormatPr defaultColWidth="9.140625" defaultRowHeight="12.75" customHeight="1" x14ac:dyDescent="0.2"/>
  <cols>
    <col min="1" max="1" width="9.140625" style="674"/>
    <col min="2" max="12" width="9.140625" style="674" customWidth="1"/>
    <col min="13" max="16384" width="9.140625" style="674"/>
  </cols>
  <sheetData>
    <row r="1" spans="2:20" ht="12.75" customHeight="1" x14ac:dyDescent="0.2">
      <c r="K1" s="675"/>
      <c r="L1" s="675"/>
      <c r="M1" s="675"/>
      <c r="N1" s="675"/>
      <c r="O1" s="675"/>
      <c r="P1" s="675"/>
      <c r="Q1" s="675"/>
      <c r="R1" s="675"/>
      <c r="S1" s="675"/>
      <c r="T1" s="675"/>
    </row>
    <row r="2" spans="2:20" ht="12.75" customHeight="1" x14ac:dyDescent="0.2">
      <c r="K2" s="677"/>
      <c r="L2" s="677"/>
      <c r="M2" s="677"/>
      <c r="N2" s="677"/>
      <c r="O2" s="677"/>
      <c r="P2" s="677"/>
      <c r="Q2" s="677"/>
      <c r="R2" s="677"/>
      <c r="S2" s="677"/>
      <c r="T2" s="677"/>
    </row>
    <row r="3" spans="2:20" ht="12.75" customHeight="1" x14ac:dyDescent="0.2">
      <c r="B3" s="676" t="s">
        <v>2211</v>
      </c>
      <c r="K3" s="677"/>
      <c r="L3" s="677" t="s">
        <v>2212</v>
      </c>
      <c r="M3" s="677" t="s">
        <v>2213</v>
      </c>
      <c r="N3" s="677" t="s">
        <v>2214</v>
      </c>
      <c r="O3" s="677" t="s">
        <v>2215</v>
      </c>
      <c r="P3" s="677" t="s">
        <v>927</v>
      </c>
      <c r="Q3" s="677" t="s">
        <v>2216</v>
      </c>
      <c r="R3" s="677"/>
      <c r="S3" s="677"/>
      <c r="T3" s="677"/>
    </row>
    <row r="4" spans="2:20" ht="12.75" customHeight="1" x14ac:dyDescent="0.2">
      <c r="B4" s="811" t="s">
        <v>2217</v>
      </c>
      <c r="C4" s="811"/>
      <c r="D4" s="811"/>
      <c r="E4" s="811"/>
      <c r="F4" s="811"/>
      <c r="G4" s="811"/>
      <c r="K4" s="675"/>
      <c r="L4" s="675" t="s">
        <v>2218</v>
      </c>
      <c r="M4" s="675" t="s">
        <v>2219</v>
      </c>
      <c r="N4" s="675" t="s">
        <v>2220</v>
      </c>
      <c r="O4" s="675" t="s">
        <v>2221</v>
      </c>
      <c r="P4" s="675" t="s">
        <v>934</v>
      </c>
      <c r="Q4" s="675" t="s">
        <v>935</v>
      </c>
      <c r="R4" s="754"/>
      <c r="S4" s="677"/>
      <c r="T4" s="677"/>
    </row>
    <row r="5" spans="2:20" ht="12.75" customHeight="1" x14ac:dyDescent="0.2">
      <c r="B5" s="811"/>
      <c r="C5" s="811"/>
      <c r="D5" s="811"/>
      <c r="E5" s="811"/>
      <c r="F5" s="811"/>
      <c r="G5" s="811"/>
      <c r="J5" s="727" t="s">
        <v>2222</v>
      </c>
      <c r="K5" s="727" t="s">
        <v>2223</v>
      </c>
      <c r="L5" s="675">
        <v>65.481700000000004</v>
      </c>
      <c r="M5" s="675">
        <v>26.392299999999999</v>
      </c>
      <c r="N5" s="675">
        <v>54.894799999999996</v>
      </c>
      <c r="O5" s="675">
        <v>3.8408000000000002</v>
      </c>
      <c r="P5" s="675">
        <v>21.375399999999999</v>
      </c>
      <c r="Q5" s="675">
        <v>35.6511</v>
      </c>
      <c r="R5" s="677"/>
      <c r="S5" s="677"/>
      <c r="T5" s="677"/>
    </row>
    <row r="6" spans="2:20" ht="12.75" customHeight="1" x14ac:dyDescent="0.2">
      <c r="B6" s="679" t="s">
        <v>2224</v>
      </c>
      <c r="J6" s="727" t="s">
        <v>2225</v>
      </c>
      <c r="K6" s="727" t="s">
        <v>2226</v>
      </c>
      <c r="L6" s="675">
        <v>56.333399999999997</v>
      </c>
      <c r="M6" s="675">
        <v>18.081700000000001</v>
      </c>
      <c r="N6" s="675">
        <v>37.666400000000003</v>
      </c>
      <c r="O6" s="675">
        <v>0.97529999999999994</v>
      </c>
      <c r="P6" s="675">
        <v>12.0632</v>
      </c>
      <c r="Q6" s="675">
        <v>22.408999999999999</v>
      </c>
      <c r="R6" s="677"/>
      <c r="S6" s="677"/>
      <c r="T6" s="677"/>
    </row>
    <row r="7" spans="2:20" ht="12.75" customHeight="1" x14ac:dyDescent="0.2">
      <c r="B7" s="679"/>
      <c r="J7" s="675" t="s">
        <v>2227</v>
      </c>
      <c r="K7" s="675" t="s">
        <v>2228</v>
      </c>
      <c r="L7" s="675">
        <v>49.975299999999997</v>
      </c>
      <c r="M7" s="675">
        <v>17.0977</v>
      </c>
      <c r="N7" s="675">
        <v>12.913</v>
      </c>
      <c r="O7" s="675">
        <v>4.0521000000000003</v>
      </c>
      <c r="P7" s="675">
        <v>9.6478000000000002</v>
      </c>
      <c r="Q7" s="675">
        <v>93.685900000000004</v>
      </c>
      <c r="R7" s="677"/>
      <c r="S7" s="677"/>
      <c r="T7" s="677"/>
    </row>
    <row r="8" spans="2:20" ht="12.75" customHeight="1" x14ac:dyDescent="0.2">
      <c r="B8" s="679"/>
      <c r="H8" s="755"/>
      <c r="I8" s="755"/>
      <c r="J8" s="675" t="s">
        <v>2229</v>
      </c>
      <c r="K8" s="675" t="s">
        <v>2230</v>
      </c>
      <c r="L8" s="675">
        <v>42.993400000000001</v>
      </c>
      <c r="M8" s="675">
        <v>11.713800000000001</v>
      </c>
      <c r="N8" s="675">
        <v>8.8603000000000005</v>
      </c>
      <c r="O8" s="675">
        <v>1.0289999999999999</v>
      </c>
      <c r="P8" s="675">
        <v>5.4447000000000001</v>
      </c>
      <c r="Q8" s="675">
        <v>70.041300000000007</v>
      </c>
      <c r="R8" s="677"/>
      <c r="S8" s="677"/>
      <c r="T8" s="677"/>
    </row>
    <row r="9" spans="2:20" ht="12.75" customHeight="1" x14ac:dyDescent="0.2">
      <c r="H9" s="755"/>
      <c r="I9" s="755"/>
      <c r="K9" s="675"/>
      <c r="L9" s="675"/>
      <c r="M9" s="675"/>
      <c r="N9" s="675"/>
      <c r="O9" s="675"/>
      <c r="P9" s="677"/>
      <c r="Q9" s="677"/>
      <c r="R9" s="677"/>
      <c r="S9" s="677"/>
      <c r="T9" s="677"/>
    </row>
    <row r="10" spans="2:20" ht="12.75" customHeight="1" x14ac:dyDescent="0.2">
      <c r="B10" s="756"/>
      <c r="C10" s="757"/>
      <c r="D10" s="757"/>
      <c r="E10" s="757"/>
      <c r="F10" s="757"/>
      <c r="G10" s="757"/>
      <c r="K10" s="675"/>
      <c r="L10" s="675"/>
      <c r="M10" s="675"/>
      <c r="N10" s="675"/>
      <c r="O10" s="675"/>
      <c r="P10" s="677"/>
      <c r="Q10" s="677"/>
      <c r="R10" s="677"/>
      <c r="S10" s="677"/>
      <c r="T10" s="677"/>
    </row>
    <row r="11" spans="2:20" ht="12.75" customHeight="1" x14ac:dyDescent="0.2">
      <c r="B11" s="756"/>
      <c r="C11" s="757"/>
      <c r="D11" s="757"/>
      <c r="E11" s="757"/>
      <c r="F11" s="757"/>
      <c r="G11" s="757"/>
      <c r="K11" s="677"/>
      <c r="L11" s="677"/>
      <c r="M11" s="677"/>
      <c r="N11" s="677"/>
      <c r="O11" s="677"/>
      <c r="P11" s="677"/>
      <c r="Q11" s="677"/>
      <c r="R11" s="677"/>
      <c r="S11" s="677"/>
      <c r="T11" s="677"/>
    </row>
    <row r="12" spans="2:20" ht="12.75" customHeight="1" x14ac:dyDescent="0.2">
      <c r="K12" s="677"/>
      <c r="L12" s="677"/>
      <c r="M12" s="677"/>
      <c r="N12" s="677"/>
      <c r="O12" s="677"/>
      <c r="P12" s="677"/>
      <c r="Q12" s="677"/>
      <c r="R12" s="677"/>
      <c r="S12" s="677"/>
      <c r="T12" s="677"/>
    </row>
    <row r="13" spans="2:20" ht="12.75" customHeight="1" x14ac:dyDescent="0.2">
      <c r="K13" s="677"/>
      <c r="L13" s="677"/>
      <c r="M13" s="677"/>
      <c r="N13" s="677"/>
      <c r="O13" s="677"/>
      <c r="P13" s="677"/>
      <c r="Q13" s="677"/>
      <c r="R13" s="677"/>
      <c r="S13" s="677"/>
      <c r="T13" s="677"/>
    </row>
    <row r="14" spans="2:20" ht="12.75" customHeight="1" x14ac:dyDescent="0.2">
      <c r="K14" s="675"/>
      <c r="L14" s="675"/>
      <c r="M14" s="675"/>
      <c r="N14" s="675"/>
      <c r="O14" s="675"/>
      <c r="P14" s="675"/>
      <c r="Q14" s="675"/>
      <c r="R14" s="675"/>
      <c r="S14" s="675"/>
      <c r="T14" s="675"/>
    </row>
    <row r="15" spans="2:20" ht="12.75" customHeight="1" x14ac:dyDescent="0.2">
      <c r="K15" s="675"/>
      <c r="L15" s="675"/>
      <c r="M15" s="675"/>
      <c r="N15" s="675"/>
      <c r="O15" s="675"/>
      <c r="P15" s="675"/>
      <c r="Q15" s="675"/>
      <c r="R15" s="675"/>
      <c r="S15" s="675"/>
      <c r="T15" s="675"/>
    </row>
    <row r="16" spans="2:20" ht="12.75" customHeight="1" x14ac:dyDescent="0.2">
      <c r="K16" s="675"/>
      <c r="L16" s="675"/>
      <c r="M16" s="675"/>
      <c r="N16" s="675"/>
      <c r="O16" s="675"/>
      <c r="P16" s="675"/>
      <c r="Q16" s="675"/>
      <c r="R16" s="675"/>
      <c r="S16" s="675"/>
      <c r="T16" s="675"/>
    </row>
    <row r="17" spans="2:20" ht="12.75" customHeight="1" x14ac:dyDescent="0.2">
      <c r="K17" s="675"/>
      <c r="L17" s="675"/>
      <c r="M17" s="675"/>
      <c r="N17" s="675"/>
      <c r="O17" s="675"/>
      <c r="P17" s="675"/>
      <c r="Q17" s="675"/>
      <c r="R17" s="675"/>
      <c r="S17" s="675"/>
      <c r="T17" s="675"/>
    </row>
    <row r="18" spans="2:20" ht="12.75" customHeight="1" x14ac:dyDescent="0.2">
      <c r="K18" s="675"/>
      <c r="L18" s="675"/>
      <c r="M18" s="675"/>
      <c r="N18" s="675"/>
      <c r="O18" s="675"/>
      <c r="P18" s="675"/>
      <c r="Q18" s="675"/>
      <c r="R18" s="675"/>
      <c r="S18" s="675"/>
      <c r="T18" s="675"/>
    </row>
    <row r="19" spans="2:20" ht="12.75" customHeight="1" x14ac:dyDescent="0.2">
      <c r="K19" s="675"/>
      <c r="L19" s="675"/>
      <c r="M19" s="675"/>
      <c r="N19" s="675"/>
      <c r="O19" s="675"/>
      <c r="P19" s="675"/>
      <c r="Q19" s="675"/>
      <c r="R19" s="675"/>
      <c r="S19" s="675"/>
      <c r="T19" s="675"/>
    </row>
    <row r="20" spans="2:20" ht="12.75" customHeight="1" x14ac:dyDescent="0.2">
      <c r="K20" s="675"/>
      <c r="L20" s="675"/>
      <c r="M20" s="675"/>
      <c r="N20" s="675"/>
      <c r="O20" s="675"/>
      <c r="P20" s="675"/>
      <c r="Q20" s="675"/>
      <c r="R20" s="675"/>
      <c r="S20" s="675"/>
      <c r="T20" s="675"/>
    </row>
    <row r="21" spans="2:20" ht="12.75" customHeight="1" x14ac:dyDescent="0.2">
      <c r="K21" s="675"/>
      <c r="L21" s="675"/>
      <c r="M21" s="675"/>
      <c r="N21" s="675"/>
      <c r="O21" s="675"/>
      <c r="P21" s="675"/>
      <c r="Q21" s="675"/>
      <c r="R21" s="675"/>
      <c r="S21" s="675"/>
      <c r="T21" s="675"/>
    </row>
    <row r="22" spans="2:20" ht="12.75" customHeight="1" x14ac:dyDescent="0.2">
      <c r="K22" s="675"/>
      <c r="L22" s="675"/>
      <c r="M22" s="675"/>
      <c r="N22" s="675"/>
      <c r="O22" s="675"/>
      <c r="P22" s="675"/>
      <c r="Q22" s="675"/>
      <c r="R22" s="675"/>
      <c r="S22" s="675"/>
      <c r="T22" s="675"/>
    </row>
    <row r="23" spans="2:20" ht="12.75" customHeight="1" x14ac:dyDescent="0.2">
      <c r="K23" s="675"/>
      <c r="L23" s="675"/>
      <c r="M23" s="675"/>
      <c r="N23" s="675"/>
      <c r="O23" s="675"/>
      <c r="P23" s="675"/>
      <c r="Q23" s="675"/>
      <c r="R23" s="675"/>
      <c r="S23" s="675"/>
      <c r="T23" s="675"/>
    </row>
    <row r="24" spans="2:20" ht="12.75" customHeight="1" x14ac:dyDescent="0.2">
      <c r="K24" s="675"/>
      <c r="L24" s="675"/>
      <c r="M24" s="675"/>
      <c r="N24" s="675"/>
      <c r="O24" s="675"/>
      <c r="P24" s="675"/>
      <c r="Q24" s="675"/>
      <c r="R24" s="675"/>
      <c r="S24" s="675"/>
      <c r="T24" s="675"/>
    </row>
    <row r="25" spans="2:20" ht="12.75" customHeight="1" x14ac:dyDescent="0.2">
      <c r="B25" s="758" t="s">
        <v>335</v>
      </c>
      <c r="K25" s="675"/>
      <c r="L25" s="675"/>
      <c r="M25" s="675"/>
      <c r="N25" s="675"/>
      <c r="O25" s="675"/>
      <c r="P25" s="675"/>
      <c r="Q25" s="675"/>
      <c r="R25" s="675"/>
      <c r="S25" s="675"/>
      <c r="T25" s="675"/>
    </row>
    <row r="26" spans="2:20" ht="12.75" customHeight="1" x14ac:dyDescent="0.2">
      <c r="B26" s="997" t="s">
        <v>2231</v>
      </c>
      <c r="C26" s="997"/>
      <c r="D26" s="997"/>
      <c r="E26" s="997"/>
      <c r="F26" s="997"/>
      <c r="G26" s="997"/>
      <c r="K26" s="675"/>
      <c r="L26" s="675"/>
      <c r="M26" s="675"/>
      <c r="N26" s="675"/>
      <c r="O26" s="675"/>
      <c r="P26" s="675"/>
      <c r="Q26" s="675"/>
      <c r="R26" s="675"/>
      <c r="S26" s="675"/>
      <c r="T26" s="675"/>
    </row>
    <row r="27" spans="2:20" ht="12.75" customHeight="1" x14ac:dyDescent="0.2">
      <c r="B27" s="997"/>
      <c r="C27" s="997"/>
      <c r="D27" s="997"/>
      <c r="E27" s="997"/>
      <c r="F27" s="997"/>
      <c r="G27" s="997"/>
      <c r="K27" s="675"/>
      <c r="L27" s="675"/>
      <c r="M27" s="675"/>
      <c r="N27" s="675"/>
      <c r="O27" s="675"/>
      <c r="P27" s="675"/>
      <c r="Q27" s="675"/>
      <c r="R27" s="675"/>
      <c r="S27" s="675"/>
      <c r="T27" s="675"/>
    </row>
    <row r="28" spans="2:20" ht="12.75" customHeight="1" x14ac:dyDescent="0.2">
      <c r="K28" s="675"/>
      <c r="L28" s="675"/>
      <c r="M28" s="675"/>
      <c r="N28" s="675"/>
      <c r="O28" s="675"/>
      <c r="P28" s="675"/>
      <c r="Q28" s="675"/>
      <c r="R28" s="675"/>
      <c r="S28" s="675"/>
      <c r="T28" s="675"/>
    </row>
    <row r="29" spans="2:20" ht="12.75" customHeight="1" x14ac:dyDescent="0.2">
      <c r="K29" s="675"/>
      <c r="L29" s="675"/>
      <c r="M29" s="675"/>
      <c r="N29" s="675"/>
      <c r="O29" s="675"/>
      <c r="P29" s="675"/>
      <c r="Q29" s="675"/>
      <c r="R29" s="675"/>
      <c r="S29" s="675"/>
      <c r="T29" s="675"/>
    </row>
    <row r="30" spans="2:20" ht="12.75" customHeight="1" x14ac:dyDescent="0.2">
      <c r="B30" s="759"/>
      <c r="C30" s="706"/>
      <c r="D30" s="706"/>
      <c r="E30" s="706"/>
      <c r="F30" s="706"/>
      <c r="G30" s="706"/>
      <c r="K30" s="675"/>
      <c r="L30" s="675"/>
      <c r="M30" s="675"/>
      <c r="N30" s="675"/>
      <c r="O30" s="675"/>
      <c r="P30" s="675"/>
      <c r="Q30" s="675"/>
      <c r="R30" s="675"/>
      <c r="S30" s="675"/>
      <c r="T30" s="675"/>
    </row>
    <row r="31" spans="2:20" ht="12.75" customHeight="1" x14ac:dyDescent="0.2">
      <c r="B31" s="676" t="s">
        <v>2232</v>
      </c>
      <c r="K31" s="675"/>
      <c r="L31" s="675"/>
      <c r="M31" s="675"/>
      <c r="N31" s="675"/>
      <c r="O31" s="675"/>
      <c r="P31" s="675"/>
      <c r="Q31" s="675"/>
      <c r="R31" s="675"/>
      <c r="S31" s="675"/>
      <c r="T31" s="675"/>
    </row>
    <row r="32" spans="2:20" ht="12.75" customHeight="1" x14ac:dyDescent="0.2">
      <c r="B32" s="813" t="s">
        <v>2233</v>
      </c>
      <c r="C32" s="813"/>
      <c r="D32" s="813"/>
      <c r="E32" s="813"/>
      <c r="F32" s="813"/>
      <c r="G32" s="813"/>
      <c r="K32" s="675"/>
      <c r="L32" s="675"/>
      <c r="M32" s="675"/>
      <c r="N32" s="675"/>
      <c r="O32" s="675"/>
      <c r="P32" s="675"/>
      <c r="Q32" s="675"/>
      <c r="R32" s="675"/>
      <c r="S32" s="675"/>
      <c r="T32" s="675"/>
    </row>
    <row r="33" spans="2:20" ht="12.75" customHeight="1" x14ac:dyDescent="0.2">
      <c r="B33" s="813"/>
      <c r="C33" s="813"/>
      <c r="D33" s="813"/>
      <c r="E33" s="813"/>
      <c r="F33" s="813"/>
      <c r="G33" s="813"/>
      <c r="K33" s="675"/>
      <c r="L33" s="675"/>
      <c r="M33" s="675"/>
      <c r="N33" s="675"/>
      <c r="O33" s="675"/>
      <c r="P33" s="675"/>
      <c r="Q33" s="675"/>
      <c r="R33" s="675"/>
      <c r="S33" s="675"/>
      <c r="T33" s="675"/>
    </row>
    <row r="34" spans="2:20" ht="12.75" customHeight="1" x14ac:dyDescent="0.2">
      <c r="B34" s="706" t="s">
        <v>1703</v>
      </c>
      <c r="C34" s="683"/>
      <c r="D34" s="683"/>
      <c r="E34" s="683"/>
      <c r="F34" s="683"/>
      <c r="G34" s="683"/>
      <c r="K34" s="675"/>
      <c r="L34" s="675"/>
      <c r="M34" s="675"/>
      <c r="N34" s="675"/>
      <c r="O34" s="675"/>
      <c r="P34" s="675"/>
      <c r="Q34" s="675"/>
      <c r="R34" s="675"/>
      <c r="S34" s="675"/>
      <c r="T34" s="675"/>
    </row>
    <row r="35" spans="2:20" ht="12.75" customHeight="1" x14ac:dyDescent="0.2">
      <c r="B35" s="679"/>
      <c r="K35" s="675"/>
      <c r="L35" s="675"/>
      <c r="M35" s="675"/>
      <c r="N35" s="675"/>
      <c r="O35" s="675"/>
      <c r="P35" s="675"/>
      <c r="Q35" s="675"/>
      <c r="R35" s="675"/>
      <c r="S35" s="675"/>
      <c r="T35" s="675"/>
    </row>
    <row r="36" spans="2:20" ht="12.75" customHeight="1" x14ac:dyDescent="0.2">
      <c r="B36" s="679"/>
      <c r="K36" s="675"/>
      <c r="L36" s="675"/>
      <c r="M36" s="675"/>
      <c r="N36" s="675"/>
      <c r="O36" s="675"/>
      <c r="P36" s="675"/>
      <c r="Q36" s="675"/>
      <c r="R36" s="675"/>
      <c r="S36" s="675"/>
      <c r="T36" s="675"/>
    </row>
    <row r="37" spans="2:20" ht="12.75" customHeight="1" x14ac:dyDescent="0.2">
      <c r="K37" s="675"/>
      <c r="L37" s="675"/>
      <c r="M37" s="675"/>
      <c r="N37" s="675"/>
      <c r="O37" s="675"/>
      <c r="P37" s="675"/>
      <c r="Q37" s="675"/>
      <c r="R37" s="675"/>
      <c r="S37" s="675"/>
      <c r="T37" s="675"/>
    </row>
    <row r="38" spans="2:20" ht="12.75" customHeight="1" x14ac:dyDescent="0.2">
      <c r="B38" s="756"/>
      <c r="C38" s="757"/>
      <c r="D38" s="757"/>
      <c r="E38" s="757"/>
      <c r="F38" s="757"/>
      <c r="G38" s="757"/>
      <c r="K38" s="675"/>
      <c r="L38" s="675"/>
      <c r="M38" s="675"/>
      <c r="N38" s="675"/>
      <c r="O38" s="675"/>
      <c r="P38" s="675"/>
      <c r="Q38" s="675"/>
      <c r="R38" s="675"/>
      <c r="S38" s="675"/>
      <c r="T38" s="675"/>
    </row>
    <row r="39" spans="2:20" ht="12.75" customHeight="1" x14ac:dyDescent="0.2">
      <c r="B39" s="756"/>
      <c r="C39" s="757"/>
      <c r="D39" s="757"/>
      <c r="E39" s="757"/>
      <c r="F39" s="757"/>
      <c r="G39" s="757"/>
      <c r="K39" s="675"/>
      <c r="L39" s="675"/>
      <c r="M39" s="675"/>
      <c r="N39" s="675"/>
      <c r="O39" s="675"/>
      <c r="P39" s="675"/>
      <c r="Q39" s="675"/>
      <c r="R39" s="675"/>
      <c r="S39" s="675"/>
      <c r="T39" s="675"/>
    </row>
    <row r="40" spans="2:20" ht="12.75" customHeight="1" x14ac:dyDescent="0.2">
      <c r="K40" s="675"/>
      <c r="L40" s="675"/>
      <c r="M40" s="675"/>
      <c r="N40" s="675"/>
      <c r="O40" s="675"/>
      <c r="P40" s="675"/>
      <c r="Q40" s="675"/>
      <c r="R40" s="675"/>
      <c r="S40" s="675"/>
      <c r="T40" s="675"/>
    </row>
    <row r="41" spans="2:20" ht="12.75" customHeight="1" x14ac:dyDescent="0.2">
      <c r="K41" s="675"/>
      <c r="L41" s="675"/>
      <c r="M41" s="675"/>
      <c r="N41" s="675"/>
      <c r="O41" s="675"/>
      <c r="P41" s="675"/>
      <c r="Q41" s="675"/>
      <c r="R41" s="675"/>
      <c r="S41" s="675"/>
      <c r="T41" s="675"/>
    </row>
    <row r="42" spans="2:20" ht="12.75" customHeight="1" x14ac:dyDescent="0.2">
      <c r="K42" s="675"/>
      <c r="L42" s="675"/>
      <c r="M42" s="675"/>
      <c r="N42" s="675"/>
      <c r="O42" s="675"/>
      <c r="P42" s="675"/>
      <c r="Q42" s="675"/>
      <c r="R42" s="675"/>
      <c r="S42" s="675"/>
      <c r="T42" s="675"/>
    </row>
    <row r="43" spans="2:20" ht="12.75" customHeight="1" x14ac:dyDescent="0.2">
      <c r="K43" s="675"/>
      <c r="L43" s="675"/>
      <c r="M43" s="675"/>
      <c r="N43" s="675"/>
      <c r="O43" s="675"/>
      <c r="P43" s="675"/>
      <c r="Q43" s="675"/>
      <c r="R43" s="675"/>
      <c r="S43" s="675"/>
      <c r="T43" s="675"/>
    </row>
    <row r="44" spans="2:20" ht="12.75" customHeight="1" x14ac:dyDescent="0.2">
      <c r="K44" s="675"/>
      <c r="L44" s="675"/>
      <c r="M44" s="675"/>
      <c r="N44" s="675"/>
      <c r="O44" s="675"/>
      <c r="P44" s="675"/>
      <c r="Q44" s="675"/>
      <c r="R44" s="675"/>
      <c r="S44" s="675"/>
      <c r="T44" s="675"/>
    </row>
    <row r="45" spans="2:20" ht="12.75" customHeight="1" x14ac:dyDescent="0.2">
      <c r="K45" s="675"/>
      <c r="L45" s="675"/>
      <c r="M45" s="675"/>
      <c r="N45" s="675"/>
      <c r="O45" s="675"/>
      <c r="P45" s="675"/>
      <c r="Q45" s="675"/>
      <c r="R45" s="675"/>
      <c r="S45" s="675"/>
      <c r="T45" s="675"/>
    </row>
    <row r="46" spans="2:20" ht="12.75" customHeight="1" x14ac:dyDescent="0.2">
      <c r="K46" s="675"/>
      <c r="L46" s="675"/>
      <c r="M46" s="675"/>
      <c r="N46" s="675"/>
      <c r="O46" s="675"/>
      <c r="P46" s="675"/>
      <c r="Q46" s="675"/>
      <c r="R46" s="675"/>
      <c r="S46" s="675"/>
      <c r="T46" s="675"/>
    </row>
    <row r="47" spans="2:20" ht="12.75" customHeight="1" x14ac:dyDescent="0.2">
      <c r="K47" s="675"/>
      <c r="L47" s="675"/>
      <c r="M47" s="675"/>
      <c r="N47" s="675"/>
      <c r="O47" s="675"/>
      <c r="P47" s="675"/>
      <c r="Q47" s="675"/>
      <c r="R47" s="675"/>
      <c r="S47" s="675"/>
      <c r="T47" s="675"/>
    </row>
    <row r="48" spans="2:20" ht="12.75" customHeight="1" x14ac:dyDescent="0.2">
      <c r="K48" s="675"/>
      <c r="L48" s="675"/>
      <c r="M48" s="675"/>
      <c r="N48" s="675"/>
      <c r="O48" s="675"/>
      <c r="P48" s="675"/>
      <c r="Q48" s="675"/>
      <c r="R48" s="675"/>
      <c r="S48" s="675"/>
      <c r="T48" s="675"/>
    </row>
    <row r="49" spans="2:20" ht="12.75" customHeight="1" x14ac:dyDescent="0.2">
      <c r="K49" s="675"/>
      <c r="L49" s="675"/>
      <c r="M49" s="675"/>
      <c r="N49" s="675"/>
      <c r="O49" s="675"/>
      <c r="P49" s="675"/>
      <c r="Q49" s="675"/>
      <c r="R49" s="675"/>
      <c r="S49" s="675"/>
      <c r="T49" s="675"/>
    </row>
    <row r="50" spans="2:20" ht="12.75" customHeight="1" x14ac:dyDescent="0.2">
      <c r="K50" s="675"/>
      <c r="L50" s="675"/>
      <c r="M50" s="675"/>
      <c r="N50" s="675"/>
      <c r="O50" s="675"/>
      <c r="P50" s="675"/>
      <c r="Q50" s="675"/>
      <c r="R50" s="675"/>
      <c r="S50" s="675"/>
      <c r="T50" s="675"/>
    </row>
    <row r="51" spans="2:20" ht="12.75" customHeight="1" x14ac:dyDescent="0.2">
      <c r="K51" s="675"/>
      <c r="L51" s="675"/>
      <c r="M51" s="675"/>
      <c r="N51" s="675"/>
      <c r="O51" s="675"/>
      <c r="P51" s="675"/>
      <c r="Q51" s="675"/>
      <c r="R51" s="675"/>
      <c r="S51" s="675"/>
      <c r="T51" s="675"/>
    </row>
    <row r="52" spans="2:20" ht="12.75" customHeight="1" x14ac:dyDescent="0.2">
      <c r="K52" s="675"/>
      <c r="L52" s="675"/>
      <c r="M52" s="675"/>
      <c r="N52" s="675"/>
      <c r="O52" s="675"/>
      <c r="P52" s="675"/>
      <c r="Q52" s="675"/>
      <c r="R52" s="675"/>
      <c r="S52" s="675"/>
      <c r="T52" s="675"/>
    </row>
    <row r="53" spans="2:20" ht="12.75" customHeight="1" x14ac:dyDescent="0.2">
      <c r="K53" s="675"/>
      <c r="L53" s="675"/>
      <c r="M53" s="675"/>
      <c r="N53" s="675"/>
      <c r="O53" s="675"/>
      <c r="P53" s="675"/>
      <c r="Q53" s="675"/>
      <c r="R53" s="675"/>
      <c r="S53" s="675"/>
      <c r="T53" s="675"/>
    </row>
    <row r="54" spans="2:20" ht="12.75" customHeight="1" x14ac:dyDescent="0.2">
      <c r="B54" s="760" t="s">
        <v>340</v>
      </c>
      <c r="C54" s="683"/>
      <c r="D54" s="683"/>
      <c r="E54" s="683"/>
      <c r="F54" s="683"/>
      <c r="G54" s="683"/>
      <c r="K54" s="675"/>
      <c r="L54" s="675"/>
      <c r="M54" s="675"/>
      <c r="N54" s="675"/>
      <c r="O54" s="675"/>
      <c r="P54" s="675"/>
      <c r="Q54" s="675"/>
      <c r="R54" s="675"/>
      <c r="S54" s="675"/>
      <c r="T54" s="675"/>
    </row>
    <row r="55" spans="2:20" ht="12.75" customHeight="1" x14ac:dyDescent="0.2">
      <c r="B55" s="998" t="s">
        <v>2234</v>
      </c>
      <c r="C55" s="998"/>
      <c r="D55" s="998"/>
      <c r="E55" s="998"/>
      <c r="F55" s="998"/>
      <c r="G55" s="998"/>
      <c r="K55" s="675"/>
      <c r="L55" s="675"/>
      <c r="M55" s="675"/>
      <c r="N55" s="675"/>
      <c r="O55" s="675"/>
      <c r="P55" s="675"/>
      <c r="Q55" s="675"/>
      <c r="R55" s="675"/>
      <c r="S55" s="675"/>
      <c r="T55" s="675"/>
    </row>
    <row r="56" spans="2:20" ht="12.75" customHeight="1" x14ac:dyDescent="0.2">
      <c r="K56" s="675"/>
      <c r="L56" s="675"/>
      <c r="M56" s="675"/>
      <c r="N56" s="675"/>
      <c r="O56" s="675"/>
      <c r="P56" s="675"/>
      <c r="Q56" s="675"/>
      <c r="R56" s="675"/>
      <c r="S56" s="675"/>
      <c r="T56" s="675"/>
    </row>
    <row r="57" spans="2:20" ht="12.75" customHeight="1" x14ac:dyDescent="0.2">
      <c r="K57" s="675"/>
      <c r="L57" s="675"/>
      <c r="M57" s="675"/>
      <c r="N57" s="675"/>
      <c r="O57" s="675"/>
      <c r="P57" s="675"/>
      <c r="Q57" s="675"/>
      <c r="R57" s="675"/>
      <c r="S57" s="675"/>
      <c r="T57" s="675"/>
    </row>
    <row r="58" spans="2:20" ht="12.75" customHeight="1" x14ac:dyDescent="0.2">
      <c r="K58" s="675"/>
      <c r="L58" s="675"/>
      <c r="M58" s="675"/>
      <c r="N58" s="675"/>
      <c r="O58" s="675"/>
      <c r="P58" s="675"/>
      <c r="Q58" s="675"/>
      <c r="R58" s="675"/>
      <c r="S58" s="675"/>
      <c r="T58" s="675"/>
    </row>
    <row r="59" spans="2:20" ht="12.75" customHeight="1" x14ac:dyDescent="0.2">
      <c r="K59" s="675"/>
      <c r="L59" s="675"/>
      <c r="M59" s="675"/>
      <c r="N59" s="675"/>
      <c r="O59" s="675"/>
      <c r="P59" s="675"/>
      <c r="Q59" s="675"/>
      <c r="R59" s="675"/>
      <c r="S59" s="675"/>
      <c r="T59" s="675"/>
    </row>
    <row r="60" spans="2:20" ht="12.75" customHeight="1" x14ac:dyDescent="0.2">
      <c r="K60" s="675"/>
      <c r="L60" s="675"/>
      <c r="M60" s="675"/>
      <c r="N60" s="675"/>
      <c r="O60" s="675"/>
      <c r="P60" s="675"/>
      <c r="Q60" s="675"/>
      <c r="R60" s="675"/>
      <c r="S60" s="675"/>
      <c r="T60" s="675"/>
    </row>
  </sheetData>
  <mergeCells count="4">
    <mergeCell ref="B4:G5"/>
    <mergeCell ref="B26:G27"/>
    <mergeCell ref="B32:G33"/>
    <mergeCell ref="B55:G55"/>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B1:O46"/>
  <sheetViews>
    <sheetView zoomScaleNormal="100" workbookViewId="0"/>
  </sheetViews>
  <sheetFormatPr defaultColWidth="9.140625" defaultRowHeight="12.75" customHeight="1" x14ac:dyDescent="0.2"/>
  <cols>
    <col min="1" max="9" width="9.140625" style="50"/>
    <col min="10" max="10" width="9.140625" style="51" customWidth="1"/>
    <col min="11" max="12" width="9.140625" style="50" customWidth="1"/>
    <col min="13" max="13" width="9.140625" style="50"/>
    <col min="14" max="15" width="9.140625" style="46"/>
    <col min="16" max="16384" width="9.140625" style="50"/>
  </cols>
  <sheetData>
    <row r="1" spans="2:15" ht="12.75" customHeight="1" x14ac:dyDescent="0.2">
      <c r="J1" s="50"/>
      <c r="N1" s="35"/>
      <c r="O1" s="35"/>
    </row>
    <row r="2" spans="2:15" ht="12.75" customHeight="1" x14ac:dyDescent="0.2">
      <c r="N2" s="35"/>
      <c r="O2" s="35"/>
    </row>
    <row r="3" spans="2:15" ht="12.75" customHeight="1" x14ac:dyDescent="0.2">
      <c r="B3" s="52" t="s">
        <v>239</v>
      </c>
      <c r="K3" s="27" t="s">
        <v>240</v>
      </c>
      <c r="L3" s="50" t="s">
        <v>241</v>
      </c>
      <c r="M3" s="50" t="s">
        <v>242</v>
      </c>
      <c r="N3" s="35"/>
      <c r="O3" s="35"/>
    </row>
    <row r="4" spans="2:15" ht="12.75" customHeight="1" x14ac:dyDescent="0.2">
      <c r="B4" s="819" t="s">
        <v>243</v>
      </c>
      <c r="C4" s="819"/>
      <c r="D4" s="819"/>
      <c r="E4" s="819"/>
      <c r="F4" s="819"/>
      <c r="G4" s="819"/>
      <c r="K4" s="50" t="s">
        <v>244</v>
      </c>
      <c r="L4" s="50" t="s">
        <v>245</v>
      </c>
      <c r="M4" s="50" t="s">
        <v>246</v>
      </c>
      <c r="N4" s="35"/>
      <c r="O4" s="35"/>
    </row>
    <row r="5" spans="2:15" ht="12.75" customHeight="1" x14ac:dyDescent="0.2">
      <c r="B5" s="820"/>
      <c r="C5" s="819"/>
      <c r="D5" s="819"/>
      <c r="E5" s="819"/>
      <c r="F5" s="819"/>
      <c r="G5" s="819"/>
      <c r="J5" s="51" t="s">
        <v>247</v>
      </c>
      <c r="K5" s="54">
        <v>120.18</v>
      </c>
      <c r="L5" s="54">
        <v>64.31</v>
      </c>
      <c r="M5" s="54">
        <v>113.7</v>
      </c>
      <c r="N5" s="35"/>
      <c r="O5" s="35"/>
    </row>
    <row r="6" spans="2:15" ht="12.75" customHeight="1" x14ac:dyDescent="0.2">
      <c r="B6" s="53" t="s">
        <v>248</v>
      </c>
      <c r="J6" s="51" t="s">
        <v>249</v>
      </c>
      <c r="K6" s="54">
        <v>47.11</v>
      </c>
      <c r="L6" s="54">
        <v>33.96</v>
      </c>
      <c r="M6" s="54">
        <v>42.73</v>
      </c>
      <c r="N6" s="35"/>
      <c r="O6" s="35"/>
    </row>
    <row r="7" spans="2:15" ht="12.75" customHeight="1" x14ac:dyDescent="0.2">
      <c r="B7" s="53"/>
      <c r="J7" s="51" t="s">
        <v>250</v>
      </c>
      <c r="K7" s="54">
        <v>62.72</v>
      </c>
      <c r="L7" s="54">
        <v>57.76</v>
      </c>
      <c r="M7" s="54">
        <v>69.72</v>
      </c>
      <c r="N7" s="35"/>
      <c r="O7" s="35"/>
    </row>
    <row r="8" spans="2:15" ht="12.75" customHeight="1" x14ac:dyDescent="0.2">
      <c r="J8" s="51" t="s">
        <v>251</v>
      </c>
      <c r="K8" s="54">
        <v>107.68</v>
      </c>
      <c r="L8" s="54">
        <v>107.62</v>
      </c>
      <c r="M8" s="54">
        <v>39.74</v>
      </c>
      <c r="N8" s="35"/>
      <c r="O8" s="35"/>
    </row>
    <row r="9" spans="2:15" ht="12.75" customHeight="1" x14ac:dyDescent="0.2">
      <c r="J9" s="51" t="s">
        <v>252</v>
      </c>
      <c r="K9" s="54">
        <v>82.81</v>
      </c>
      <c r="L9" s="54">
        <v>61.38</v>
      </c>
      <c r="M9" s="54">
        <v>122.78</v>
      </c>
      <c r="N9" s="35"/>
      <c r="O9" s="35"/>
    </row>
    <row r="10" spans="2:15" ht="12.75" customHeight="1" x14ac:dyDescent="0.2">
      <c r="J10" s="51" t="s">
        <v>253</v>
      </c>
      <c r="K10" s="54">
        <v>101.19</v>
      </c>
      <c r="L10" s="54">
        <v>67.17</v>
      </c>
      <c r="M10" s="54">
        <v>114.59</v>
      </c>
      <c r="N10" s="35"/>
      <c r="O10" s="35"/>
    </row>
    <row r="11" spans="2:15" ht="12.75" customHeight="1" x14ac:dyDescent="0.2">
      <c r="J11" s="51" t="s">
        <v>254</v>
      </c>
      <c r="K11" s="54">
        <v>57.21</v>
      </c>
      <c r="L11" s="54">
        <v>21.22</v>
      </c>
      <c r="M11" s="54">
        <v>77.44</v>
      </c>
      <c r="N11" s="35"/>
      <c r="O11" s="35"/>
    </row>
    <row r="12" spans="2:15" ht="12.75" customHeight="1" x14ac:dyDescent="0.2">
      <c r="J12" s="51" t="s">
        <v>255</v>
      </c>
      <c r="K12" s="54">
        <v>71.430000000000007</v>
      </c>
      <c r="L12" s="54">
        <v>44.05</v>
      </c>
      <c r="M12" s="54">
        <v>156.26</v>
      </c>
      <c r="N12" s="35"/>
      <c r="O12" s="35"/>
    </row>
    <row r="13" spans="2:15" ht="12.75" customHeight="1" x14ac:dyDescent="0.2">
      <c r="J13" s="51" t="s">
        <v>256</v>
      </c>
      <c r="K13" s="54">
        <v>132.33000000000001</v>
      </c>
      <c r="L13" s="54">
        <v>102.91</v>
      </c>
      <c r="M13" s="54">
        <v>54.22</v>
      </c>
      <c r="N13" s="35"/>
      <c r="O13" s="35"/>
    </row>
    <row r="14" spans="2:15" ht="12.75" customHeight="1" x14ac:dyDescent="0.2">
      <c r="J14" s="51" t="s">
        <v>257</v>
      </c>
      <c r="K14" s="54">
        <v>39.6</v>
      </c>
      <c r="L14" s="54">
        <v>33.75</v>
      </c>
      <c r="M14" s="54">
        <v>57.42</v>
      </c>
      <c r="N14" s="35"/>
      <c r="O14" s="35"/>
    </row>
    <row r="15" spans="2:15" ht="12.75" customHeight="1" x14ac:dyDescent="0.2">
      <c r="J15" s="51" t="s">
        <v>258</v>
      </c>
      <c r="K15" s="54">
        <v>93.04</v>
      </c>
      <c r="L15" s="54">
        <v>68.94</v>
      </c>
      <c r="M15" s="54">
        <v>135.4</v>
      </c>
      <c r="N15" s="35"/>
      <c r="O15" s="35"/>
    </row>
    <row r="16" spans="2:15" ht="12.75" customHeight="1" x14ac:dyDescent="0.2">
      <c r="J16" s="51" t="s">
        <v>259</v>
      </c>
      <c r="K16" s="54">
        <v>126.03</v>
      </c>
      <c r="L16" s="54">
        <v>94.67</v>
      </c>
      <c r="M16" s="54">
        <v>37.880000000000003</v>
      </c>
      <c r="N16" s="35"/>
      <c r="O16" s="35"/>
    </row>
    <row r="17" spans="2:15" ht="12.75" customHeight="1" x14ac:dyDescent="0.2">
      <c r="J17" s="51" t="s">
        <v>260</v>
      </c>
      <c r="K17" s="54">
        <v>61.39</v>
      </c>
      <c r="L17" s="54">
        <v>47.76</v>
      </c>
      <c r="M17" s="54">
        <v>46.67</v>
      </c>
      <c r="N17" s="35"/>
      <c r="O17" s="35"/>
    </row>
    <row r="18" spans="2:15" ht="12.75" customHeight="1" x14ac:dyDescent="0.2">
      <c r="K18" s="54"/>
      <c r="M18" s="71"/>
      <c r="N18" s="35"/>
      <c r="O18" s="35"/>
    </row>
    <row r="19" spans="2:15" ht="12.75" customHeight="1" x14ac:dyDescent="0.2">
      <c r="K19" s="54"/>
      <c r="M19" s="71"/>
      <c r="N19" s="35"/>
      <c r="O19" s="35"/>
    </row>
    <row r="20" spans="2:15" ht="12.75" customHeight="1" x14ac:dyDescent="0.2">
      <c r="K20" s="54"/>
      <c r="N20" s="35"/>
      <c r="O20" s="35"/>
    </row>
    <row r="21" spans="2:15" ht="12.75" customHeight="1" x14ac:dyDescent="0.2">
      <c r="B21" s="55" t="s">
        <v>261</v>
      </c>
      <c r="K21" s="54"/>
      <c r="N21" s="35"/>
      <c r="O21" s="35"/>
    </row>
    <row r="22" spans="2:15" ht="12.75" customHeight="1" x14ac:dyDescent="0.2">
      <c r="B22" s="55" t="s">
        <v>262</v>
      </c>
      <c r="K22" s="54"/>
      <c r="N22" s="35"/>
      <c r="O22" s="35"/>
    </row>
    <row r="23" spans="2:15" ht="12.75" customHeight="1" x14ac:dyDescent="0.2">
      <c r="K23" s="54"/>
      <c r="N23" s="35"/>
      <c r="O23" s="35"/>
    </row>
    <row r="24" spans="2:15" ht="12.75" customHeight="1" x14ac:dyDescent="0.2">
      <c r="K24" s="54"/>
      <c r="N24" s="35"/>
      <c r="O24" s="35"/>
    </row>
    <row r="25" spans="2:15" ht="12.75" customHeight="1" x14ac:dyDescent="0.2">
      <c r="B25" s="52"/>
      <c r="K25" s="54"/>
      <c r="N25" s="35"/>
      <c r="O25" s="35"/>
    </row>
    <row r="26" spans="2:15" ht="12.75" customHeight="1" x14ac:dyDescent="0.2">
      <c r="B26" s="52" t="s">
        <v>263</v>
      </c>
      <c r="K26" s="54"/>
      <c r="N26" s="35"/>
      <c r="O26" s="35"/>
    </row>
    <row r="27" spans="2:15" ht="12.75" customHeight="1" x14ac:dyDescent="0.2">
      <c r="B27" s="52" t="s">
        <v>845</v>
      </c>
      <c r="K27" s="54"/>
      <c r="N27" s="35"/>
      <c r="O27" s="35"/>
    </row>
    <row r="28" spans="2:15" ht="12.75" customHeight="1" x14ac:dyDescent="0.2">
      <c r="B28" s="53" t="s">
        <v>812</v>
      </c>
      <c r="K28" s="54"/>
      <c r="N28" s="35"/>
      <c r="O28" s="35"/>
    </row>
    <row r="29" spans="2:15" ht="12.75" customHeight="1" x14ac:dyDescent="0.2">
      <c r="K29" s="54"/>
      <c r="N29" s="35"/>
      <c r="O29" s="35"/>
    </row>
    <row r="30" spans="2:15" ht="12.75" customHeight="1" x14ac:dyDescent="0.2">
      <c r="C30" s="58"/>
      <c r="D30" s="58"/>
      <c r="E30" s="58"/>
      <c r="F30" s="58"/>
      <c r="G30" s="58"/>
      <c r="H30" s="58"/>
      <c r="K30" s="54"/>
      <c r="N30" s="35"/>
      <c r="O30" s="35"/>
    </row>
    <row r="31" spans="2:15" ht="12.75" customHeight="1" x14ac:dyDescent="0.2">
      <c r="C31" s="58"/>
      <c r="D31" s="58"/>
      <c r="E31" s="58"/>
      <c r="F31" s="58"/>
      <c r="G31" s="58"/>
      <c r="H31" s="58"/>
      <c r="K31" s="54"/>
      <c r="N31" s="35"/>
      <c r="O31" s="35"/>
    </row>
    <row r="32" spans="2:15" ht="12.75" customHeight="1" x14ac:dyDescent="0.2">
      <c r="C32" s="58"/>
      <c r="D32" s="58"/>
      <c r="E32" s="58"/>
      <c r="F32" s="58"/>
      <c r="G32" s="58"/>
      <c r="H32" s="58"/>
      <c r="K32" s="54"/>
      <c r="N32" s="35"/>
      <c r="O32" s="35"/>
    </row>
    <row r="33" spans="2:15" ht="12.75" customHeight="1" x14ac:dyDescent="0.2">
      <c r="K33" s="54"/>
      <c r="N33" s="35"/>
      <c r="O33" s="35"/>
    </row>
    <row r="34" spans="2:15" ht="12.75" customHeight="1" x14ac:dyDescent="0.2">
      <c r="K34" s="54"/>
      <c r="N34" s="35"/>
      <c r="O34" s="35"/>
    </row>
    <row r="35" spans="2:15" ht="12.75" customHeight="1" x14ac:dyDescent="0.2">
      <c r="K35" s="54"/>
      <c r="N35" s="35"/>
      <c r="O35" s="35"/>
    </row>
    <row r="36" spans="2:15" ht="12.75" customHeight="1" x14ac:dyDescent="0.2">
      <c r="K36" s="54"/>
      <c r="N36" s="35"/>
      <c r="O36" s="35"/>
    </row>
    <row r="37" spans="2:15" ht="12.75" customHeight="1" x14ac:dyDescent="0.2">
      <c r="K37" s="54"/>
      <c r="N37" s="35"/>
      <c r="O37" s="35"/>
    </row>
    <row r="38" spans="2:15" ht="12.75" customHeight="1" x14ac:dyDescent="0.2">
      <c r="K38" s="54"/>
      <c r="N38" s="35"/>
      <c r="O38" s="35"/>
    </row>
    <row r="39" spans="2:15" ht="12.75" customHeight="1" x14ac:dyDescent="0.2">
      <c r="K39" s="54"/>
      <c r="N39" s="35"/>
      <c r="O39" s="35"/>
    </row>
    <row r="40" spans="2:15" ht="12.75" customHeight="1" x14ac:dyDescent="0.2">
      <c r="K40" s="54"/>
      <c r="N40" s="35"/>
      <c r="O40" s="35"/>
    </row>
    <row r="41" spans="2:15" ht="12.75" customHeight="1" x14ac:dyDescent="0.2">
      <c r="K41" s="54"/>
      <c r="N41" s="35"/>
      <c r="O41" s="35"/>
    </row>
    <row r="42" spans="2:15" ht="12.75" customHeight="1" x14ac:dyDescent="0.2">
      <c r="B42" s="28"/>
      <c r="K42" s="54"/>
      <c r="N42" s="35"/>
      <c r="O42" s="35"/>
    </row>
    <row r="43" spans="2:15" ht="12.75" customHeight="1" x14ac:dyDescent="0.2">
      <c r="B43" s="55" t="s">
        <v>264</v>
      </c>
      <c r="K43" s="54"/>
      <c r="N43" s="35"/>
      <c r="O43" s="35"/>
    </row>
    <row r="44" spans="2:15" ht="12.75" customHeight="1" x14ac:dyDescent="0.2">
      <c r="B44" s="55" t="s">
        <v>778</v>
      </c>
      <c r="K44" s="54"/>
      <c r="N44" s="35"/>
      <c r="O44" s="35"/>
    </row>
    <row r="45" spans="2:15" ht="12.75" customHeight="1" x14ac:dyDescent="0.2">
      <c r="K45" s="54"/>
      <c r="N45" s="35"/>
      <c r="O45" s="35"/>
    </row>
    <row r="46" spans="2:15" ht="12.75" customHeight="1" x14ac:dyDescent="0.2">
      <c r="K46" s="54"/>
      <c r="N46" s="35"/>
      <c r="O46" s="35"/>
    </row>
  </sheetData>
  <mergeCells count="1">
    <mergeCell ref="B4:G5"/>
  </mergeCells>
  <pageMargins left="0.7" right="0.7" top="0.78740157499999996" bottom="0.78740157499999996"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0"/>
  <dimension ref="B1:W97"/>
  <sheetViews>
    <sheetView zoomScaleNormal="100" workbookViewId="0"/>
  </sheetViews>
  <sheetFormatPr defaultColWidth="9.140625" defaultRowHeight="12.75" customHeight="1" x14ac:dyDescent="0.2"/>
  <cols>
    <col min="1" max="8" width="9.140625" style="683"/>
    <col min="9" max="13" width="9.140625" style="677"/>
    <col min="14" max="16384" width="9.140625" style="683"/>
  </cols>
  <sheetData>
    <row r="1" spans="2:23" ht="12.75" customHeight="1" x14ac:dyDescent="0.2">
      <c r="N1" s="677"/>
      <c r="O1" s="677"/>
      <c r="P1" s="677"/>
      <c r="Q1" s="677"/>
      <c r="R1" s="677"/>
      <c r="S1" s="677"/>
      <c r="T1" s="677"/>
      <c r="U1" s="677"/>
      <c r="V1" s="677"/>
      <c r="W1" s="677"/>
    </row>
    <row r="2" spans="2:23" ht="12.75" customHeight="1" x14ac:dyDescent="0.2">
      <c r="N2" s="677"/>
      <c r="O2" s="677"/>
      <c r="P2" s="677"/>
      <c r="Q2" s="677"/>
      <c r="R2" s="677"/>
      <c r="S2" s="677"/>
      <c r="T2" s="677"/>
      <c r="U2" s="677"/>
      <c r="V2" s="677"/>
      <c r="W2" s="677"/>
    </row>
    <row r="3" spans="2:23" ht="12.75" customHeight="1" x14ac:dyDescent="0.2">
      <c r="B3" s="747" t="s">
        <v>2235</v>
      </c>
      <c r="K3" s="677" t="s">
        <v>2236</v>
      </c>
      <c r="L3" s="677" t="s">
        <v>2237</v>
      </c>
      <c r="N3" s="677"/>
      <c r="O3" s="677"/>
      <c r="P3" s="677"/>
      <c r="Q3" s="677"/>
      <c r="R3" s="677"/>
      <c r="S3" s="677"/>
      <c r="T3" s="677"/>
      <c r="U3" s="677"/>
      <c r="V3" s="677"/>
      <c r="W3" s="677"/>
    </row>
    <row r="4" spans="2:23" ht="12.75" customHeight="1" x14ac:dyDescent="0.2">
      <c r="B4" s="999" t="s">
        <v>2238</v>
      </c>
      <c r="C4" s="999"/>
      <c r="D4" s="999"/>
      <c r="E4" s="999"/>
      <c r="F4" s="999"/>
      <c r="G4" s="999"/>
      <c r="K4" s="677" t="s">
        <v>2239</v>
      </c>
      <c r="L4" s="677" t="s">
        <v>2240</v>
      </c>
      <c r="N4" s="677"/>
      <c r="O4" s="677"/>
      <c r="P4" s="677"/>
      <c r="Q4" s="677"/>
      <c r="R4" s="677"/>
      <c r="S4" s="677"/>
      <c r="T4" s="677"/>
      <c r="U4" s="677"/>
      <c r="V4" s="677"/>
      <c r="W4" s="677"/>
    </row>
    <row r="5" spans="2:23" ht="12.75" customHeight="1" x14ac:dyDescent="0.2">
      <c r="B5" s="1000"/>
      <c r="C5" s="999"/>
      <c r="D5" s="999"/>
      <c r="E5" s="999"/>
      <c r="F5" s="999"/>
      <c r="G5" s="999"/>
      <c r="J5" s="708">
        <v>41912</v>
      </c>
      <c r="K5" s="704">
        <v>42.6813</v>
      </c>
      <c r="L5" s="704">
        <v>58.672499999999999</v>
      </c>
      <c r="N5" s="677"/>
      <c r="O5" s="677"/>
      <c r="P5" s="677"/>
      <c r="Q5" s="677"/>
      <c r="R5" s="677"/>
      <c r="S5" s="677"/>
      <c r="T5" s="677"/>
      <c r="U5" s="677"/>
      <c r="V5" s="677"/>
      <c r="W5" s="677"/>
    </row>
    <row r="6" spans="2:23" ht="12.75" customHeight="1" x14ac:dyDescent="0.2">
      <c r="B6" s="761" t="s">
        <v>1129</v>
      </c>
      <c r="J6" s="708">
        <v>41943</v>
      </c>
      <c r="K6" s="704">
        <v>46.034799999999997</v>
      </c>
      <c r="L6" s="704">
        <v>83.681200000000004</v>
      </c>
      <c r="N6" s="677"/>
      <c r="O6" s="677"/>
      <c r="P6" s="677"/>
      <c r="Q6" s="677"/>
      <c r="R6" s="677"/>
      <c r="S6" s="677"/>
      <c r="T6" s="677"/>
      <c r="U6" s="677"/>
      <c r="V6" s="677"/>
      <c r="W6" s="677"/>
    </row>
    <row r="7" spans="2:23" ht="12.75" customHeight="1" x14ac:dyDescent="0.2">
      <c r="B7" s="706"/>
      <c r="J7" s="708">
        <v>41973</v>
      </c>
      <c r="K7" s="704">
        <v>34.827100000000002</v>
      </c>
      <c r="L7" s="704">
        <v>63.598799999999997</v>
      </c>
      <c r="N7" s="677"/>
      <c r="O7" s="677"/>
      <c r="P7" s="677"/>
      <c r="Q7" s="677"/>
      <c r="R7" s="677"/>
      <c r="S7" s="677"/>
      <c r="T7" s="677"/>
      <c r="U7" s="677"/>
      <c r="V7" s="677"/>
      <c r="W7" s="677"/>
    </row>
    <row r="8" spans="2:23" ht="12.75" customHeight="1" x14ac:dyDescent="0.2">
      <c r="B8" s="706"/>
      <c r="J8" s="708">
        <v>42004</v>
      </c>
      <c r="K8" s="704">
        <v>74.764600000000002</v>
      </c>
      <c r="L8" s="704">
        <v>92.218100000000007</v>
      </c>
      <c r="N8" s="677"/>
      <c r="O8" s="677"/>
      <c r="P8" s="677"/>
      <c r="Q8" s="677"/>
      <c r="R8" s="677"/>
      <c r="S8" s="677"/>
      <c r="T8" s="677"/>
      <c r="U8" s="677"/>
      <c r="V8" s="677"/>
      <c r="W8" s="677"/>
    </row>
    <row r="9" spans="2:23" ht="12.75" customHeight="1" x14ac:dyDescent="0.2">
      <c r="J9" s="708">
        <v>42035</v>
      </c>
      <c r="K9" s="704">
        <v>43.220500000000001</v>
      </c>
      <c r="L9" s="704">
        <v>55.135100000000001</v>
      </c>
      <c r="N9" s="677"/>
      <c r="O9" s="677"/>
      <c r="P9" s="677"/>
      <c r="Q9" s="677"/>
      <c r="R9" s="677"/>
      <c r="S9" s="677"/>
      <c r="T9" s="677"/>
      <c r="U9" s="677"/>
      <c r="V9" s="677"/>
      <c r="W9" s="677"/>
    </row>
    <row r="10" spans="2:23" ht="12.75" customHeight="1" x14ac:dyDescent="0.2">
      <c r="J10" s="708">
        <v>42063</v>
      </c>
      <c r="K10" s="704">
        <v>33.902200000000001</v>
      </c>
      <c r="L10" s="704">
        <v>54.535800000000002</v>
      </c>
      <c r="N10" s="677"/>
      <c r="O10" s="677"/>
      <c r="P10" s="677"/>
      <c r="Q10" s="677"/>
      <c r="R10" s="677"/>
      <c r="S10" s="677"/>
      <c r="T10" s="677"/>
      <c r="U10" s="677"/>
      <c r="V10" s="677"/>
      <c r="W10" s="677"/>
    </row>
    <row r="11" spans="2:23" ht="12.75" customHeight="1" x14ac:dyDescent="0.2">
      <c r="J11" s="708">
        <v>42094</v>
      </c>
      <c r="K11" s="704">
        <v>40.915799999999997</v>
      </c>
      <c r="L11" s="704">
        <v>65.923599999999993</v>
      </c>
      <c r="N11" s="677"/>
      <c r="O11" s="677"/>
      <c r="P11" s="677"/>
      <c r="Q11" s="677"/>
      <c r="R11" s="677"/>
      <c r="S11" s="677"/>
      <c r="T11" s="677"/>
      <c r="U11" s="677"/>
      <c r="V11" s="677"/>
      <c r="W11" s="677"/>
    </row>
    <row r="12" spans="2:23" ht="12.75" customHeight="1" x14ac:dyDescent="0.2">
      <c r="J12" s="708">
        <v>42124</v>
      </c>
      <c r="K12" s="704">
        <v>47.996499999999997</v>
      </c>
      <c r="L12" s="704">
        <v>64.915899999999993</v>
      </c>
      <c r="N12" s="677"/>
      <c r="O12" s="677"/>
      <c r="P12" s="677"/>
      <c r="Q12" s="677"/>
      <c r="R12" s="677"/>
      <c r="S12" s="677"/>
      <c r="T12" s="677"/>
      <c r="U12" s="677"/>
      <c r="V12" s="677"/>
      <c r="W12" s="677"/>
    </row>
    <row r="13" spans="2:23" ht="12.75" customHeight="1" x14ac:dyDescent="0.2">
      <c r="J13" s="708">
        <v>42155</v>
      </c>
      <c r="K13" s="704">
        <v>35.213799999999999</v>
      </c>
      <c r="L13" s="704">
        <v>60.4251</v>
      </c>
      <c r="N13" s="677"/>
      <c r="O13" s="677"/>
      <c r="P13" s="677"/>
      <c r="Q13" s="677"/>
      <c r="R13" s="677"/>
      <c r="S13" s="677"/>
      <c r="T13" s="677"/>
      <c r="U13" s="677"/>
      <c r="V13" s="677"/>
      <c r="W13" s="677"/>
    </row>
    <row r="14" spans="2:23" ht="12.75" customHeight="1" x14ac:dyDescent="0.2">
      <c r="J14" s="708">
        <v>42185</v>
      </c>
      <c r="K14" s="704">
        <v>55.801200000000001</v>
      </c>
      <c r="L14" s="704">
        <v>74.347700000000003</v>
      </c>
      <c r="N14" s="677"/>
      <c r="O14" s="677"/>
      <c r="P14" s="677"/>
      <c r="Q14" s="677"/>
      <c r="R14" s="677"/>
      <c r="S14" s="677"/>
      <c r="T14" s="677"/>
      <c r="U14" s="677"/>
      <c r="V14" s="677"/>
      <c r="W14" s="677"/>
    </row>
    <row r="15" spans="2:23" ht="12.75" customHeight="1" x14ac:dyDescent="0.2">
      <c r="J15" s="708">
        <v>42216</v>
      </c>
      <c r="K15" s="704">
        <v>40.924999999999997</v>
      </c>
      <c r="L15" s="704">
        <v>68.162099999999995</v>
      </c>
      <c r="N15" s="677"/>
      <c r="O15" s="677"/>
      <c r="P15" s="677"/>
      <c r="Q15" s="677"/>
      <c r="R15" s="677"/>
      <c r="S15" s="677"/>
      <c r="T15" s="677"/>
      <c r="U15" s="677"/>
      <c r="V15" s="677"/>
      <c r="W15" s="677"/>
    </row>
    <row r="16" spans="2:23" ht="12.75" customHeight="1" x14ac:dyDescent="0.2">
      <c r="J16" s="708">
        <v>42247</v>
      </c>
      <c r="K16" s="704">
        <v>37.6798</v>
      </c>
      <c r="L16" s="704">
        <v>73.262900000000002</v>
      </c>
      <c r="N16" s="677"/>
      <c r="O16" s="677"/>
      <c r="P16" s="677"/>
      <c r="Q16" s="677"/>
      <c r="R16" s="677"/>
      <c r="S16" s="677"/>
      <c r="T16" s="677"/>
      <c r="U16" s="677"/>
      <c r="V16" s="677"/>
      <c r="W16" s="677"/>
    </row>
    <row r="17" spans="2:23" ht="12.75" customHeight="1" x14ac:dyDescent="0.2">
      <c r="J17" s="708">
        <v>42277</v>
      </c>
      <c r="K17" s="704">
        <v>35.118200000000002</v>
      </c>
      <c r="L17" s="704">
        <v>69.293700000000001</v>
      </c>
      <c r="N17" s="677"/>
      <c r="O17" s="677"/>
      <c r="P17" s="677"/>
      <c r="Q17" s="677"/>
      <c r="R17" s="677"/>
      <c r="S17" s="677"/>
      <c r="T17" s="677"/>
      <c r="U17" s="677"/>
      <c r="V17" s="677"/>
      <c r="W17" s="677"/>
    </row>
    <row r="18" spans="2:23" ht="12.75" customHeight="1" x14ac:dyDescent="0.2">
      <c r="J18" s="708">
        <v>42308</v>
      </c>
      <c r="K18" s="704">
        <v>33.878</v>
      </c>
      <c r="L18" s="704">
        <v>70.269800000000004</v>
      </c>
      <c r="N18" s="677"/>
      <c r="O18" s="677"/>
      <c r="P18" s="677"/>
      <c r="Q18" s="677"/>
      <c r="R18" s="677"/>
      <c r="S18" s="677"/>
      <c r="T18" s="677"/>
      <c r="U18" s="677"/>
      <c r="V18" s="677"/>
      <c r="W18" s="677"/>
    </row>
    <row r="19" spans="2:23" ht="12.75" customHeight="1" x14ac:dyDescent="0.2">
      <c r="B19" s="762" t="s">
        <v>335</v>
      </c>
      <c r="J19" s="708">
        <v>42338</v>
      </c>
      <c r="K19" s="704">
        <v>44.072000000000003</v>
      </c>
      <c r="L19" s="704">
        <v>62.145400000000002</v>
      </c>
      <c r="N19" s="677"/>
      <c r="O19" s="677"/>
      <c r="P19" s="677"/>
      <c r="Q19" s="677"/>
      <c r="R19" s="677"/>
      <c r="S19" s="677"/>
      <c r="T19" s="677"/>
      <c r="U19" s="677"/>
      <c r="V19" s="677"/>
      <c r="W19" s="677"/>
    </row>
    <row r="20" spans="2:23" ht="12.75" customHeight="1" x14ac:dyDescent="0.2">
      <c r="B20" s="822" t="s">
        <v>2401</v>
      </c>
      <c r="C20" s="822"/>
      <c r="D20" s="822"/>
      <c r="E20" s="822"/>
      <c r="F20" s="822"/>
      <c r="G20" s="822"/>
      <c r="J20" s="708">
        <v>42369</v>
      </c>
      <c r="K20" s="704">
        <v>47.535299999999999</v>
      </c>
      <c r="L20" s="704">
        <v>69.616299999999995</v>
      </c>
      <c r="N20" s="677"/>
      <c r="O20" s="677"/>
      <c r="P20" s="677"/>
      <c r="Q20" s="677"/>
      <c r="R20" s="677"/>
      <c r="S20" s="677"/>
      <c r="T20" s="677"/>
      <c r="U20" s="677"/>
      <c r="V20" s="677"/>
      <c r="W20" s="677"/>
    </row>
    <row r="21" spans="2:23" ht="12.75" customHeight="1" x14ac:dyDescent="0.2">
      <c r="B21" s="822"/>
      <c r="C21" s="822"/>
      <c r="D21" s="822"/>
      <c r="E21" s="822"/>
      <c r="F21" s="822"/>
      <c r="G21" s="822"/>
      <c r="J21" s="708">
        <v>42400</v>
      </c>
      <c r="K21" s="704">
        <v>30.013100000000001</v>
      </c>
      <c r="L21" s="704">
        <v>58.761800000000001</v>
      </c>
      <c r="N21" s="677"/>
      <c r="O21" s="677"/>
      <c r="P21" s="677"/>
      <c r="Q21" s="677"/>
      <c r="R21" s="677"/>
      <c r="S21" s="677"/>
      <c r="T21" s="677"/>
      <c r="U21" s="677"/>
      <c r="V21" s="677"/>
      <c r="W21" s="677"/>
    </row>
    <row r="22" spans="2:23" ht="12.75" customHeight="1" x14ac:dyDescent="0.2">
      <c r="B22" s="822"/>
      <c r="C22" s="822"/>
      <c r="D22" s="822"/>
      <c r="E22" s="822"/>
      <c r="F22" s="822"/>
      <c r="G22" s="822"/>
      <c r="J22" s="708">
        <v>42429</v>
      </c>
      <c r="K22" s="704">
        <v>29.314399999999999</v>
      </c>
      <c r="L22" s="704">
        <v>50.953499999999998</v>
      </c>
      <c r="N22" s="677"/>
      <c r="O22" s="677"/>
      <c r="P22" s="677"/>
      <c r="Q22" s="677"/>
      <c r="R22" s="677"/>
      <c r="S22" s="677"/>
      <c r="T22" s="677"/>
      <c r="U22" s="677"/>
      <c r="V22" s="677"/>
      <c r="W22" s="677"/>
    </row>
    <row r="23" spans="2:23" ht="12.75" customHeight="1" x14ac:dyDescent="0.2">
      <c r="B23" s="822"/>
      <c r="C23" s="822"/>
      <c r="D23" s="822"/>
      <c r="E23" s="822"/>
      <c r="F23" s="822"/>
      <c r="G23" s="822"/>
      <c r="J23" s="708">
        <v>42460</v>
      </c>
      <c r="K23" s="704">
        <v>37.5655</v>
      </c>
      <c r="L23" s="704">
        <v>86.129300000000001</v>
      </c>
      <c r="N23" s="677"/>
      <c r="O23" s="677"/>
      <c r="P23" s="677"/>
      <c r="Q23" s="677"/>
      <c r="R23" s="677"/>
      <c r="S23" s="677"/>
      <c r="T23" s="677"/>
      <c r="U23" s="677"/>
      <c r="V23" s="677"/>
      <c r="W23" s="677"/>
    </row>
    <row r="24" spans="2:23" ht="12.75" customHeight="1" x14ac:dyDescent="0.2">
      <c r="B24" s="822"/>
      <c r="C24" s="822"/>
      <c r="D24" s="822"/>
      <c r="E24" s="822"/>
      <c r="F24" s="822"/>
      <c r="G24" s="822"/>
      <c r="J24" s="708">
        <v>42490</v>
      </c>
      <c r="K24" s="704">
        <v>28.3093</v>
      </c>
      <c r="L24" s="704">
        <v>58.9529</v>
      </c>
      <c r="N24" s="677"/>
      <c r="O24" s="677"/>
      <c r="P24" s="677"/>
      <c r="Q24" s="677"/>
      <c r="R24" s="677"/>
      <c r="S24" s="677"/>
      <c r="T24" s="677"/>
      <c r="U24" s="677"/>
      <c r="V24" s="677"/>
      <c r="W24" s="677"/>
    </row>
    <row r="25" spans="2:23" ht="12.75" customHeight="1" x14ac:dyDescent="0.2">
      <c r="B25" s="822"/>
      <c r="C25" s="822"/>
      <c r="D25" s="822"/>
      <c r="E25" s="822"/>
      <c r="F25" s="822"/>
      <c r="G25" s="822"/>
      <c r="J25" s="708">
        <v>42521</v>
      </c>
      <c r="K25" s="704">
        <v>31.066299999999998</v>
      </c>
      <c r="L25" s="704">
        <v>58.992600000000003</v>
      </c>
      <c r="N25" s="677"/>
      <c r="O25" s="677"/>
      <c r="P25" s="677"/>
      <c r="Q25" s="677"/>
      <c r="R25" s="677"/>
      <c r="S25" s="677"/>
      <c r="T25" s="677"/>
      <c r="U25" s="677"/>
      <c r="V25" s="677"/>
      <c r="W25" s="677"/>
    </row>
    <row r="26" spans="2:23" ht="12.75" customHeight="1" x14ac:dyDescent="0.2">
      <c r="B26" s="822"/>
      <c r="C26" s="822"/>
      <c r="D26" s="822"/>
      <c r="E26" s="822"/>
      <c r="F26" s="822"/>
      <c r="G26" s="822"/>
      <c r="J26" s="708">
        <v>42551</v>
      </c>
      <c r="K26" s="704">
        <v>36.353099999999998</v>
      </c>
      <c r="L26" s="704">
        <v>66.736099999999993</v>
      </c>
      <c r="N26" s="677"/>
      <c r="O26" s="677"/>
      <c r="P26" s="677"/>
      <c r="Q26" s="677"/>
      <c r="R26" s="677"/>
      <c r="S26" s="677"/>
      <c r="T26" s="677"/>
      <c r="U26" s="677"/>
      <c r="V26" s="677"/>
      <c r="W26" s="677"/>
    </row>
    <row r="27" spans="2:23" ht="12.75" customHeight="1" x14ac:dyDescent="0.2">
      <c r="B27" s="822"/>
      <c r="C27" s="822"/>
      <c r="D27" s="822"/>
      <c r="E27" s="822"/>
      <c r="F27" s="822"/>
      <c r="G27" s="822"/>
      <c r="J27" s="708">
        <v>42582</v>
      </c>
      <c r="K27" s="704">
        <v>39.555100000000003</v>
      </c>
      <c r="L27" s="704">
        <v>69.2607</v>
      </c>
      <c r="N27" s="677"/>
      <c r="O27" s="677"/>
      <c r="P27" s="677"/>
      <c r="Q27" s="677"/>
      <c r="R27" s="677"/>
      <c r="S27" s="677"/>
      <c r="T27" s="677"/>
      <c r="U27" s="677"/>
      <c r="V27" s="677"/>
      <c r="W27" s="677"/>
    </row>
    <row r="28" spans="2:23" ht="12.75" customHeight="1" x14ac:dyDescent="0.2">
      <c r="J28" s="708">
        <v>42613</v>
      </c>
      <c r="K28" s="704">
        <v>32.774299999999997</v>
      </c>
      <c r="L28" s="704">
        <v>50.083799999999997</v>
      </c>
      <c r="N28" s="677"/>
      <c r="O28" s="677"/>
      <c r="P28" s="677"/>
      <c r="Q28" s="677"/>
      <c r="R28" s="677"/>
      <c r="S28" s="677"/>
      <c r="T28" s="677"/>
      <c r="U28" s="677"/>
      <c r="V28" s="677"/>
      <c r="W28" s="677"/>
    </row>
    <row r="29" spans="2:23" ht="12.75" customHeight="1" x14ac:dyDescent="0.2">
      <c r="B29" s="763"/>
      <c r="C29" s="763"/>
      <c r="D29" s="763"/>
      <c r="E29" s="763"/>
      <c r="F29" s="763"/>
      <c r="G29" s="763"/>
      <c r="J29" s="708">
        <v>42643</v>
      </c>
      <c r="K29" s="704">
        <v>41.686900000000001</v>
      </c>
      <c r="L29" s="704">
        <v>78.786600000000007</v>
      </c>
      <c r="N29" s="677"/>
      <c r="O29" s="677"/>
      <c r="P29" s="677"/>
      <c r="Q29" s="677"/>
      <c r="R29" s="677"/>
      <c r="S29" s="677"/>
      <c r="T29" s="677"/>
      <c r="U29" s="677"/>
      <c r="V29" s="677"/>
      <c r="W29" s="677"/>
    </row>
    <row r="30" spans="2:23" ht="12.75" customHeight="1" x14ac:dyDescent="0.2">
      <c r="B30" s="763"/>
      <c r="C30" s="763"/>
      <c r="D30" s="763"/>
      <c r="E30" s="763"/>
      <c r="F30" s="763"/>
      <c r="G30" s="763"/>
      <c r="J30" s="708">
        <v>42674</v>
      </c>
      <c r="K30" s="704">
        <v>26.4819</v>
      </c>
      <c r="L30" s="704">
        <v>60.4587</v>
      </c>
      <c r="N30" s="677"/>
      <c r="O30" s="677"/>
      <c r="P30" s="677"/>
      <c r="Q30" s="677"/>
      <c r="R30" s="677"/>
      <c r="S30" s="677"/>
      <c r="T30" s="677"/>
      <c r="U30" s="677"/>
      <c r="V30" s="677"/>
      <c r="W30" s="677"/>
    </row>
    <row r="31" spans="2:23" ht="12.75" customHeight="1" x14ac:dyDescent="0.2">
      <c r="B31" s="747" t="s">
        <v>2241</v>
      </c>
      <c r="J31" s="708">
        <v>42704</v>
      </c>
      <c r="K31" s="704">
        <v>36.4557</v>
      </c>
      <c r="L31" s="704">
        <v>64.584999999999994</v>
      </c>
      <c r="N31" s="677"/>
      <c r="O31" s="677"/>
      <c r="P31" s="677"/>
      <c r="Q31" s="677"/>
      <c r="R31" s="677"/>
      <c r="S31" s="677"/>
      <c r="T31" s="677"/>
      <c r="U31" s="677"/>
      <c r="V31" s="677"/>
      <c r="W31" s="677"/>
    </row>
    <row r="32" spans="2:23" ht="12.75" customHeight="1" x14ac:dyDescent="0.2">
      <c r="B32" s="999" t="s">
        <v>2242</v>
      </c>
      <c r="C32" s="999"/>
      <c r="D32" s="999"/>
      <c r="E32" s="999"/>
      <c r="F32" s="999"/>
      <c r="G32" s="999"/>
      <c r="J32" s="708">
        <v>42735</v>
      </c>
      <c r="K32" s="704">
        <v>48.694899999999997</v>
      </c>
      <c r="L32" s="704">
        <v>63.592100000000002</v>
      </c>
      <c r="N32" s="677"/>
      <c r="O32" s="677"/>
      <c r="P32" s="677"/>
      <c r="Q32" s="677"/>
      <c r="R32" s="677"/>
      <c r="S32" s="677"/>
      <c r="T32" s="677"/>
      <c r="U32" s="677"/>
      <c r="V32" s="677"/>
      <c r="W32" s="677"/>
    </row>
    <row r="33" spans="2:23" ht="12.75" customHeight="1" x14ac:dyDescent="0.2">
      <c r="B33" s="1000"/>
      <c r="C33" s="999"/>
      <c r="D33" s="999"/>
      <c r="E33" s="999"/>
      <c r="F33" s="999"/>
      <c r="G33" s="999"/>
      <c r="J33" s="708">
        <v>42766</v>
      </c>
      <c r="K33" s="704">
        <v>27.965599999999998</v>
      </c>
      <c r="L33" s="704">
        <v>56.8782</v>
      </c>
      <c r="N33" s="677"/>
      <c r="O33" s="677"/>
      <c r="P33" s="677"/>
      <c r="Q33" s="677"/>
      <c r="R33" s="677"/>
      <c r="S33" s="677"/>
      <c r="T33" s="677"/>
      <c r="U33" s="677"/>
      <c r="V33" s="677"/>
      <c r="W33" s="677"/>
    </row>
    <row r="34" spans="2:23" ht="12.75" customHeight="1" x14ac:dyDescent="0.2">
      <c r="B34" s="761" t="s">
        <v>1654</v>
      </c>
      <c r="J34" s="708">
        <v>42794</v>
      </c>
      <c r="K34" s="704">
        <v>22.2014</v>
      </c>
      <c r="L34" s="704">
        <v>46.5349</v>
      </c>
      <c r="N34" s="677"/>
      <c r="O34" s="677"/>
      <c r="P34" s="677"/>
      <c r="Q34" s="677"/>
      <c r="R34" s="677"/>
      <c r="S34" s="677"/>
      <c r="T34" s="677"/>
      <c r="U34" s="677"/>
      <c r="V34" s="677"/>
      <c r="W34" s="677"/>
    </row>
    <row r="35" spans="2:23" ht="12.75" customHeight="1" x14ac:dyDescent="0.2">
      <c r="B35" s="706"/>
      <c r="J35" s="708">
        <v>42825</v>
      </c>
      <c r="K35" s="704">
        <v>32.559399999999997</v>
      </c>
      <c r="L35" s="704">
        <v>68.762699999999995</v>
      </c>
      <c r="N35" s="677"/>
      <c r="O35" s="677"/>
      <c r="P35" s="677"/>
      <c r="Q35" s="677"/>
      <c r="R35" s="677"/>
      <c r="S35" s="677"/>
      <c r="T35" s="677"/>
      <c r="U35" s="677"/>
      <c r="V35" s="677"/>
      <c r="W35" s="677"/>
    </row>
    <row r="36" spans="2:23" ht="12.75" customHeight="1" x14ac:dyDescent="0.2">
      <c r="B36" s="706"/>
      <c r="J36" s="708">
        <v>42855</v>
      </c>
      <c r="K36" s="704">
        <v>29.470600000000001</v>
      </c>
      <c r="L36" s="704">
        <v>67.771000000000001</v>
      </c>
      <c r="N36" s="677"/>
      <c r="O36" s="677"/>
      <c r="P36" s="677"/>
      <c r="Q36" s="677"/>
      <c r="R36" s="677"/>
      <c r="S36" s="677"/>
      <c r="T36" s="677"/>
      <c r="U36" s="677"/>
      <c r="V36" s="677"/>
      <c r="W36" s="677"/>
    </row>
    <row r="37" spans="2:23" ht="12.75" customHeight="1" x14ac:dyDescent="0.2">
      <c r="J37" s="708">
        <v>42886</v>
      </c>
      <c r="K37" s="704">
        <v>27.894200000000001</v>
      </c>
      <c r="L37" s="704">
        <v>54.337899999999998</v>
      </c>
      <c r="N37" s="677"/>
      <c r="O37" s="677"/>
      <c r="P37" s="677"/>
      <c r="Q37" s="677"/>
      <c r="R37" s="677"/>
      <c r="S37" s="677"/>
      <c r="T37" s="677"/>
      <c r="U37" s="677"/>
      <c r="V37" s="677"/>
      <c r="W37" s="677"/>
    </row>
    <row r="38" spans="2:23" ht="12.75" customHeight="1" x14ac:dyDescent="0.2">
      <c r="J38" s="708">
        <v>42916</v>
      </c>
      <c r="K38" s="704">
        <v>35.868099999999998</v>
      </c>
      <c r="L38" s="704">
        <v>60.628799999999998</v>
      </c>
      <c r="N38" s="677"/>
      <c r="O38" s="677"/>
      <c r="P38" s="677"/>
      <c r="Q38" s="677"/>
      <c r="R38" s="677"/>
      <c r="S38" s="677"/>
      <c r="T38" s="677"/>
      <c r="U38" s="677"/>
      <c r="V38" s="677"/>
      <c r="W38" s="677"/>
    </row>
    <row r="39" spans="2:23" ht="12.75" customHeight="1" x14ac:dyDescent="0.2">
      <c r="J39" s="708">
        <v>42947</v>
      </c>
      <c r="K39" s="704">
        <v>24.6096</v>
      </c>
      <c r="L39" s="704">
        <v>51.883899999999997</v>
      </c>
      <c r="N39" s="677"/>
      <c r="O39" s="677"/>
      <c r="P39" s="677"/>
      <c r="Q39" s="677"/>
      <c r="R39" s="677"/>
      <c r="S39" s="677"/>
      <c r="T39" s="677"/>
      <c r="U39" s="677"/>
      <c r="V39" s="677"/>
      <c r="W39" s="677"/>
    </row>
    <row r="40" spans="2:23" ht="12.75" customHeight="1" x14ac:dyDescent="0.2">
      <c r="J40" s="708">
        <v>42978</v>
      </c>
      <c r="K40" s="704">
        <v>28.891400000000001</v>
      </c>
      <c r="L40" s="704">
        <v>62.9636</v>
      </c>
      <c r="N40" s="677"/>
      <c r="O40" s="677"/>
      <c r="P40" s="677"/>
      <c r="Q40" s="677"/>
      <c r="R40" s="677"/>
      <c r="S40" s="677"/>
      <c r="T40" s="677"/>
      <c r="U40" s="677"/>
      <c r="V40" s="677"/>
      <c r="W40" s="677"/>
    </row>
    <row r="41" spans="2:23" ht="12.75" customHeight="1" x14ac:dyDescent="0.2">
      <c r="J41" s="708">
        <v>43008</v>
      </c>
      <c r="K41" s="704">
        <v>27.924299999999999</v>
      </c>
      <c r="L41" s="704">
        <v>62.452199999999998</v>
      </c>
      <c r="N41" s="677"/>
      <c r="O41" s="677"/>
      <c r="P41" s="677"/>
      <c r="Q41" s="677"/>
      <c r="R41" s="677"/>
      <c r="S41" s="677"/>
      <c r="T41" s="677"/>
      <c r="U41" s="677"/>
      <c r="V41" s="677"/>
      <c r="W41" s="677"/>
    </row>
    <row r="42" spans="2:23" ht="12.75" customHeight="1" x14ac:dyDescent="0.2">
      <c r="J42" s="708">
        <v>43039</v>
      </c>
      <c r="K42" s="704">
        <v>37.165399999999998</v>
      </c>
      <c r="L42" s="704">
        <v>56.582999999999998</v>
      </c>
      <c r="N42" s="677"/>
      <c r="O42" s="677"/>
      <c r="P42" s="677"/>
      <c r="Q42" s="677"/>
      <c r="R42" s="677"/>
      <c r="S42" s="677"/>
      <c r="T42" s="677"/>
      <c r="U42" s="677"/>
      <c r="V42" s="677"/>
      <c r="W42" s="677"/>
    </row>
    <row r="43" spans="2:23" ht="12.75" customHeight="1" x14ac:dyDescent="0.2">
      <c r="J43" s="708">
        <v>43069</v>
      </c>
      <c r="K43" s="704">
        <v>34.093699999999998</v>
      </c>
      <c r="L43" s="704">
        <v>55.236800000000002</v>
      </c>
      <c r="N43" s="677"/>
      <c r="O43" s="677"/>
      <c r="P43" s="677"/>
      <c r="Q43" s="677"/>
      <c r="R43" s="677"/>
      <c r="S43" s="677"/>
      <c r="T43" s="677"/>
      <c r="U43" s="677"/>
      <c r="V43" s="677"/>
      <c r="W43" s="677"/>
    </row>
    <row r="44" spans="2:23" ht="12.75" customHeight="1" x14ac:dyDescent="0.2">
      <c r="J44" s="708">
        <v>43100</v>
      </c>
      <c r="K44" s="704">
        <v>39.343299999999999</v>
      </c>
      <c r="L44" s="704">
        <v>74.216399999999993</v>
      </c>
      <c r="N44" s="677"/>
      <c r="O44" s="677"/>
      <c r="P44" s="677"/>
      <c r="Q44" s="677"/>
      <c r="R44" s="677"/>
      <c r="S44" s="677"/>
      <c r="T44" s="677"/>
      <c r="U44" s="677"/>
      <c r="V44" s="677"/>
      <c r="W44" s="677"/>
    </row>
    <row r="45" spans="2:23" ht="12.75" customHeight="1" x14ac:dyDescent="0.2">
      <c r="J45" s="708">
        <v>43131</v>
      </c>
      <c r="K45" s="704">
        <v>22.844899999999999</v>
      </c>
      <c r="L45" s="704">
        <v>42.9392</v>
      </c>
      <c r="N45" s="677"/>
      <c r="O45" s="677"/>
      <c r="P45" s="677"/>
      <c r="Q45" s="677"/>
      <c r="R45" s="677"/>
      <c r="S45" s="677"/>
      <c r="T45" s="677"/>
      <c r="U45" s="677"/>
      <c r="V45" s="677"/>
      <c r="W45" s="677"/>
    </row>
    <row r="46" spans="2:23" ht="12.75" customHeight="1" x14ac:dyDescent="0.2">
      <c r="J46" s="708">
        <v>43159</v>
      </c>
      <c r="K46" s="704">
        <v>20.969799999999999</v>
      </c>
      <c r="L46" s="704">
        <v>46.321800000000003</v>
      </c>
      <c r="N46" s="677"/>
      <c r="O46" s="677"/>
      <c r="P46" s="677"/>
      <c r="Q46" s="677"/>
      <c r="R46" s="677"/>
      <c r="S46" s="677"/>
      <c r="T46" s="677"/>
      <c r="U46" s="677"/>
      <c r="V46" s="677"/>
      <c r="W46" s="677"/>
    </row>
    <row r="47" spans="2:23" ht="12.75" customHeight="1" x14ac:dyDescent="0.2">
      <c r="J47" s="708">
        <v>43190</v>
      </c>
      <c r="K47" s="704">
        <v>32.170699999999997</v>
      </c>
      <c r="L47" s="704">
        <v>48.910499999999999</v>
      </c>
      <c r="N47" s="677"/>
      <c r="O47" s="677"/>
      <c r="P47" s="677"/>
      <c r="Q47" s="677"/>
      <c r="R47" s="677"/>
      <c r="S47" s="677"/>
      <c r="T47" s="677"/>
      <c r="U47" s="677"/>
      <c r="V47" s="677"/>
      <c r="W47" s="677"/>
    </row>
    <row r="48" spans="2:23" ht="12.75" customHeight="1" x14ac:dyDescent="0.2">
      <c r="B48" s="762" t="s">
        <v>340</v>
      </c>
      <c r="J48" s="708">
        <v>43220</v>
      </c>
      <c r="K48" s="704">
        <v>25.436299999999999</v>
      </c>
      <c r="L48" s="704">
        <v>49.817999999999998</v>
      </c>
      <c r="N48" s="677"/>
      <c r="O48" s="677"/>
      <c r="P48" s="677"/>
      <c r="Q48" s="677"/>
      <c r="R48" s="677"/>
      <c r="S48" s="677"/>
      <c r="T48" s="677"/>
      <c r="U48" s="677"/>
      <c r="V48" s="677"/>
      <c r="W48" s="677"/>
    </row>
    <row r="49" spans="2:23" ht="12.75" customHeight="1" x14ac:dyDescent="0.2">
      <c r="B49" s="822" t="s">
        <v>2243</v>
      </c>
      <c r="C49" s="822"/>
      <c r="D49" s="822"/>
      <c r="E49" s="822"/>
      <c r="F49" s="822"/>
      <c r="G49" s="822"/>
      <c r="J49" s="708">
        <v>43251</v>
      </c>
      <c r="K49" s="704">
        <v>37.164700000000003</v>
      </c>
      <c r="L49" s="704">
        <v>48.572200000000002</v>
      </c>
      <c r="N49" s="677"/>
      <c r="O49" s="677"/>
      <c r="P49" s="677"/>
      <c r="Q49" s="677"/>
      <c r="R49" s="677"/>
      <c r="S49" s="677"/>
      <c r="T49" s="677"/>
      <c r="U49" s="677"/>
      <c r="V49" s="677"/>
      <c r="W49" s="677"/>
    </row>
    <row r="50" spans="2:23" ht="12.75" customHeight="1" x14ac:dyDescent="0.2">
      <c r="B50" s="822"/>
      <c r="C50" s="822"/>
      <c r="D50" s="822"/>
      <c r="E50" s="822"/>
      <c r="F50" s="822"/>
      <c r="G50" s="822"/>
      <c r="J50" s="708">
        <v>43281</v>
      </c>
      <c r="K50" s="704">
        <v>45.661000000000001</v>
      </c>
      <c r="L50" s="704">
        <v>65.523399999999995</v>
      </c>
      <c r="N50" s="677"/>
      <c r="O50" s="677"/>
      <c r="P50" s="677"/>
      <c r="Q50" s="677"/>
      <c r="R50" s="677"/>
      <c r="S50" s="677"/>
      <c r="T50" s="677"/>
      <c r="U50" s="677"/>
      <c r="V50" s="677"/>
      <c r="W50" s="677"/>
    </row>
    <row r="51" spans="2:23" ht="12.75" customHeight="1" x14ac:dyDescent="0.2">
      <c r="B51" s="822"/>
      <c r="C51" s="822"/>
      <c r="D51" s="822"/>
      <c r="E51" s="822"/>
      <c r="F51" s="822"/>
      <c r="G51" s="822"/>
      <c r="J51" s="708">
        <v>43312</v>
      </c>
      <c r="K51" s="704">
        <v>35.064300000000003</v>
      </c>
      <c r="L51" s="704">
        <v>53.2029</v>
      </c>
      <c r="N51" s="677"/>
      <c r="O51" s="677"/>
      <c r="P51" s="677"/>
      <c r="Q51" s="677"/>
      <c r="R51" s="677"/>
      <c r="S51" s="677"/>
      <c r="T51" s="677"/>
      <c r="U51" s="677"/>
      <c r="V51" s="677"/>
      <c r="W51" s="677"/>
    </row>
    <row r="52" spans="2:23" ht="12.75" customHeight="1" x14ac:dyDescent="0.2">
      <c r="B52" s="822"/>
      <c r="C52" s="822"/>
      <c r="D52" s="822"/>
      <c r="E52" s="822"/>
      <c r="F52" s="822"/>
      <c r="G52" s="822"/>
      <c r="J52" s="708">
        <v>43343</v>
      </c>
      <c r="K52" s="704">
        <v>26.692699999999999</v>
      </c>
      <c r="L52" s="704">
        <v>45.631799999999998</v>
      </c>
      <c r="N52" s="677"/>
      <c r="O52" s="677"/>
      <c r="P52" s="677"/>
      <c r="Q52" s="677"/>
      <c r="R52" s="677"/>
      <c r="S52" s="677"/>
      <c r="T52" s="677"/>
      <c r="U52" s="677"/>
      <c r="V52" s="677"/>
      <c r="W52" s="677"/>
    </row>
    <row r="53" spans="2:23" ht="12.75" customHeight="1" x14ac:dyDescent="0.2">
      <c r="B53" s="822"/>
      <c r="C53" s="822"/>
      <c r="D53" s="822"/>
      <c r="E53" s="822"/>
      <c r="F53" s="822"/>
      <c r="G53" s="822"/>
      <c r="J53" s="708">
        <v>43373</v>
      </c>
      <c r="K53" s="704">
        <v>32.408799999999999</v>
      </c>
      <c r="L53" s="704">
        <v>56.674599999999998</v>
      </c>
      <c r="N53" s="677"/>
      <c r="O53" s="677"/>
      <c r="P53" s="677"/>
      <c r="Q53" s="677"/>
      <c r="R53" s="677"/>
      <c r="S53" s="677"/>
      <c r="T53" s="677"/>
      <c r="U53" s="677"/>
      <c r="V53" s="677"/>
      <c r="W53" s="677"/>
    </row>
    <row r="54" spans="2:23" ht="12.75" customHeight="1" x14ac:dyDescent="0.2">
      <c r="B54" s="822"/>
      <c r="C54" s="822"/>
      <c r="D54" s="822"/>
      <c r="E54" s="822"/>
      <c r="F54" s="822"/>
      <c r="G54" s="822"/>
      <c r="J54" s="708">
        <v>43404</v>
      </c>
      <c r="K54" s="704">
        <v>30.367899999999999</v>
      </c>
      <c r="L54" s="704">
        <v>75.050299999999993</v>
      </c>
      <c r="N54" s="677"/>
      <c r="O54" s="677"/>
      <c r="P54" s="677"/>
      <c r="Q54" s="677"/>
      <c r="R54" s="677"/>
      <c r="S54" s="677"/>
      <c r="T54" s="677"/>
      <c r="U54" s="677"/>
      <c r="V54" s="677"/>
      <c r="W54" s="677"/>
    </row>
    <row r="55" spans="2:23" ht="12.75" customHeight="1" x14ac:dyDescent="0.2">
      <c r="B55" s="822"/>
      <c r="C55" s="822"/>
      <c r="D55" s="822"/>
      <c r="E55" s="822"/>
      <c r="F55" s="822"/>
      <c r="G55" s="822"/>
      <c r="J55" s="708">
        <v>43434</v>
      </c>
      <c r="K55" s="704">
        <v>23.279499999999999</v>
      </c>
      <c r="L55" s="704">
        <v>47.854199999999999</v>
      </c>
      <c r="N55" s="677"/>
      <c r="O55" s="677"/>
      <c r="P55" s="677"/>
      <c r="Q55" s="677"/>
      <c r="R55" s="677"/>
      <c r="S55" s="677"/>
      <c r="T55" s="677"/>
      <c r="U55" s="677"/>
      <c r="V55" s="677"/>
      <c r="W55" s="677"/>
    </row>
    <row r="56" spans="2:23" ht="12.75" customHeight="1" x14ac:dyDescent="0.2">
      <c r="B56" s="822"/>
      <c r="C56" s="822"/>
      <c r="D56" s="822"/>
      <c r="E56" s="822"/>
      <c r="F56" s="822"/>
      <c r="G56" s="822"/>
      <c r="J56" s="708">
        <v>43465</v>
      </c>
      <c r="K56" s="704">
        <v>37.367100000000001</v>
      </c>
      <c r="L56" s="704">
        <v>52.070500000000003</v>
      </c>
      <c r="N56" s="677"/>
      <c r="O56" s="677"/>
      <c r="P56" s="677"/>
      <c r="Q56" s="677"/>
      <c r="R56" s="677"/>
      <c r="S56" s="677"/>
      <c r="T56" s="677"/>
      <c r="U56" s="677"/>
      <c r="V56" s="677"/>
      <c r="W56" s="677"/>
    </row>
    <row r="57" spans="2:23" ht="12.75" customHeight="1" x14ac:dyDescent="0.2">
      <c r="B57" s="763"/>
      <c r="C57" s="763"/>
      <c r="D57" s="763"/>
      <c r="E57" s="763"/>
      <c r="F57" s="763"/>
      <c r="G57" s="763"/>
      <c r="J57" s="708">
        <v>43496</v>
      </c>
      <c r="K57" s="704">
        <v>30.822600000000001</v>
      </c>
      <c r="L57" s="704">
        <v>46.638199999999998</v>
      </c>
      <c r="N57" s="677"/>
      <c r="O57" s="677"/>
      <c r="P57" s="677"/>
      <c r="Q57" s="677"/>
      <c r="R57" s="677"/>
      <c r="S57" s="677"/>
      <c r="T57" s="677"/>
      <c r="U57" s="677"/>
      <c r="V57" s="677"/>
      <c r="W57" s="677"/>
    </row>
    <row r="58" spans="2:23" ht="12.75" customHeight="1" x14ac:dyDescent="0.2">
      <c r="J58" s="708">
        <v>43524</v>
      </c>
      <c r="K58" s="704">
        <v>26.435600000000001</v>
      </c>
      <c r="L58" s="704">
        <v>48.27</v>
      </c>
      <c r="N58" s="677"/>
      <c r="O58" s="677"/>
      <c r="P58" s="677"/>
      <c r="Q58" s="677"/>
      <c r="R58" s="677"/>
      <c r="S58" s="677"/>
      <c r="T58" s="677"/>
      <c r="U58" s="677"/>
      <c r="V58" s="677"/>
      <c r="W58" s="677"/>
    </row>
    <row r="59" spans="2:23" ht="12.75" customHeight="1" x14ac:dyDescent="0.2">
      <c r="J59" s="708">
        <v>43555</v>
      </c>
      <c r="K59" s="704">
        <v>29.6707</v>
      </c>
      <c r="L59" s="704">
        <v>55.968899999999998</v>
      </c>
      <c r="N59" s="677"/>
      <c r="O59" s="677"/>
      <c r="P59" s="677"/>
      <c r="Q59" s="677"/>
      <c r="R59" s="677"/>
      <c r="S59" s="677"/>
      <c r="T59" s="677"/>
      <c r="U59" s="677"/>
      <c r="V59" s="677"/>
      <c r="W59" s="677"/>
    </row>
    <row r="60" spans="2:23" ht="12.75" customHeight="1" x14ac:dyDescent="0.2">
      <c r="J60" s="708">
        <v>43585</v>
      </c>
      <c r="K60" s="704">
        <v>28.485199999999999</v>
      </c>
      <c r="L60" s="704">
        <v>46.921199999999999</v>
      </c>
      <c r="N60" s="677"/>
      <c r="O60" s="677"/>
      <c r="P60" s="677"/>
      <c r="Q60" s="677"/>
      <c r="R60" s="677"/>
      <c r="S60" s="677"/>
      <c r="T60" s="677"/>
      <c r="U60" s="677"/>
      <c r="V60" s="677"/>
      <c r="W60" s="677"/>
    </row>
    <row r="61" spans="2:23" ht="12.75" customHeight="1" x14ac:dyDescent="0.2">
      <c r="J61" s="708">
        <v>43616</v>
      </c>
      <c r="K61" s="704">
        <v>32.640300000000003</v>
      </c>
      <c r="L61" s="704">
        <v>50.45</v>
      </c>
      <c r="N61" s="677"/>
      <c r="O61" s="677"/>
      <c r="P61" s="677"/>
      <c r="Q61" s="677"/>
      <c r="R61" s="677"/>
      <c r="S61" s="677"/>
      <c r="T61" s="677"/>
      <c r="U61" s="677"/>
      <c r="V61" s="677"/>
      <c r="W61" s="677"/>
    </row>
    <row r="62" spans="2:23" ht="12.75" customHeight="1" x14ac:dyDescent="0.2">
      <c r="J62" s="708">
        <v>43646</v>
      </c>
      <c r="K62" s="704">
        <v>45.142499999999998</v>
      </c>
      <c r="L62" s="704">
        <v>68.3416</v>
      </c>
      <c r="N62" s="677"/>
      <c r="O62" s="677"/>
      <c r="P62" s="677"/>
      <c r="Q62" s="677"/>
      <c r="R62" s="677"/>
      <c r="S62" s="677"/>
      <c r="T62" s="677"/>
      <c r="U62" s="677"/>
      <c r="V62" s="677"/>
      <c r="W62" s="677"/>
    </row>
    <row r="63" spans="2:23" ht="12.75" customHeight="1" x14ac:dyDescent="0.2">
      <c r="J63" s="708">
        <v>43677</v>
      </c>
      <c r="K63" s="704">
        <v>29.4878</v>
      </c>
      <c r="L63" s="704">
        <v>69.193200000000004</v>
      </c>
      <c r="N63" s="677"/>
      <c r="O63" s="677"/>
      <c r="P63" s="677"/>
      <c r="Q63" s="677"/>
      <c r="R63" s="677"/>
      <c r="S63" s="677"/>
      <c r="T63" s="677"/>
      <c r="U63" s="677"/>
      <c r="V63" s="677"/>
      <c r="W63" s="677"/>
    </row>
    <row r="64" spans="2:23" ht="12.75" customHeight="1" x14ac:dyDescent="0.2">
      <c r="J64" s="708">
        <v>43708</v>
      </c>
      <c r="K64" s="704">
        <v>43.588200000000001</v>
      </c>
      <c r="L64" s="704">
        <v>62.871899999999997</v>
      </c>
      <c r="N64" s="677"/>
      <c r="O64" s="677"/>
      <c r="P64" s="677"/>
      <c r="Q64" s="677"/>
      <c r="R64" s="677"/>
      <c r="S64" s="677"/>
      <c r="T64" s="677"/>
      <c r="U64" s="677"/>
      <c r="V64" s="677"/>
      <c r="W64" s="677"/>
    </row>
    <row r="65" spans="10:23" ht="12.75" customHeight="1" x14ac:dyDescent="0.2">
      <c r="J65" s="708">
        <v>43738</v>
      </c>
      <c r="K65" s="704">
        <v>45.096299999999999</v>
      </c>
      <c r="L65" s="704">
        <v>58.698399999999999</v>
      </c>
      <c r="N65" s="677"/>
      <c r="O65" s="677"/>
      <c r="P65" s="677"/>
      <c r="Q65" s="677"/>
      <c r="R65" s="677"/>
      <c r="S65" s="677"/>
      <c r="T65" s="677"/>
      <c r="U65" s="677"/>
      <c r="V65" s="677"/>
      <c r="W65" s="677"/>
    </row>
    <row r="66" spans="10:23" ht="12.75" customHeight="1" x14ac:dyDescent="0.2">
      <c r="J66" s="708">
        <v>43769</v>
      </c>
      <c r="K66" s="704">
        <v>43.121499999999997</v>
      </c>
      <c r="L66" s="704">
        <v>61.909599999999998</v>
      </c>
      <c r="N66" s="677"/>
      <c r="O66" s="677"/>
      <c r="P66" s="677"/>
      <c r="Q66" s="677"/>
      <c r="R66" s="677"/>
      <c r="S66" s="677"/>
      <c r="T66" s="677"/>
      <c r="U66" s="677"/>
      <c r="V66" s="677"/>
      <c r="W66" s="677"/>
    </row>
    <row r="67" spans="10:23" ht="12.75" customHeight="1" x14ac:dyDescent="0.2">
      <c r="J67" s="708">
        <v>43799</v>
      </c>
      <c r="K67" s="704">
        <v>34.183</v>
      </c>
      <c r="L67" s="704">
        <v>70.811800000000005</v>
      </c>
      <c r="N67" s="677"/>
      <c r="O67" s="677"/>
      <c r="P67" s="677"/>
      <c r="Q67" s="677"/>
      <c r="R67" s="677"/>
      <c r="S67" s="677"/>
      <c r="T67" s="677"/>
      <c r="U67" s="677"/>
      <c r="V67" s="677"/>
      <c r="W67" s="677"/>
    </row>
    <row r="68" spans="10:23" ht="12.75" customHeight="1" x14ac:dyDescent="0.2">
      <c r="J68" s="708">
        <v>43830</v>
      </c>
      <c r="K68" s="704">
        <v>28.979199999999999</v>
      </c>
      <c r="L68" s="704">
        <v>45.391199999999998</v>
      </c>
      <c r="N68" s="677"/>
      <c r="O68" s="677"/>
      <c r="P68" s="677"/>
      <c r="Q68" s="677"/>
      <c r="R68" s="677"/>
      <c r="S68" s="677"/>
      <c r="T68" s="677"/>
      <c r="U68" s="677"/>
      <c r="V68" s="677"/>
      <c r="W68" s="677"/>
    </row>
    <row r="69" spans="10:23" ht="12.75" customHeight="1" x14ac:dyDescent="0.2">
      <c r="J69" s="708">
        <v>43861</v>
      </c>
      <c r="K69" s="704">
        <v>41.153300000000002</v>
      </c>
      <c r="L69" s="704">
        <v>53.775700000000001</v>
      </c>
      <c r="N69" s="677"/>
      <c r="O69" s="677"/>
      <c r="P69" s="677"/>
      <c r="Q69" s="677"/>
      <c r="R69" s="677"/>
      <c r="S69" s="677"/>
      <c r="T69" s="677"/>
      <c r="U69" s="677"/>
      <c r="V69" s="677"/>
      <c r="W69" s="677"/>
    </row>
    <row r="70" spans="10:23" ht="12.75" customHeight="1" x14ac:dyDescent="0.2">
      <c r="J70" s="708">
        <v>43890</v>
      </c>
      <c r="K70" s="704">
        <v>30.0105</v>
      </c>
      <c r="L70" s="704">
        <v>49.9756</v>
      </c>
      <c r="N70" s="677"/>
      <c r="O70" s="677"/>
      <c r="P70" s="677"/>
      <c r="Q70" s="677"/>
      <c r="R70" s="677"/>
      <c r="S70" s="677"/>
      <c r="T70" s="677"/>
      <c r="U70" s="677"/>
      <c r="V70" s="677"/>
      <c r="W70" s="677"/>
    </row>
    <row r="71" spans="10:23" ht="12.75" customHeight="1" x14ac:dyDescent="0.2">
      <c r="J71" s="708">
        <v>43921</v>
      </c>
      <c r="K71" s="704">
        <v>31.491900000000001</v>
      </c>
      <c r="L71" s="704">
        <v>90.037599999999998</v>
      </c>
      <c r="N71" s="677"/>
      <c r="O71" s="677"/>
      <c r="P71" s="677"/>
      <c r="Q71" s="677"/>
      <c r="R71" s="677"/>
      <c r="S71" s="677"/>
      <c r="T71" s="677"/>
      <c r="U71" s="677"/>
      <c r="V71" s="677"/>
      <c r="W71" s="677"/>
    </row>
    <row r="72" spans="10:23" ht="12.75" customHeight="1" x14ac:dyDescent="0.2">
      <c r="J72" s="708">
        <v>43951</v>
      </c>
      <c r="K72" s="704">
        <v>24.312200000000001</v>
      </c>
      <c r="L72" s="704">
        <v>59.089799999999997</v>
      </c>
      <c r="N72" s="677"/>
      <c r="O72" s="677"/>
      <c r="P72" s="677"/>
      <c r="Q72" s="677"/>
      <c r="R72" s="677"/>
      <c r="S72" s="677"/>
      <c r="T72" s="677"/>
      <c r="U72" s="677"/>
      <c r="V72" s="677"/>
      <c r="W72" s="677"/>
    </row>
    <row r="73" spans="10:23" ht="12.75" customHeight="1" x14ac:dyDescent="0.2">
      <c r="J73" s="708">
        <v>43982</v>
      </c>
      <c r="K73" s="704">
        <v>29.509699999999999</v>
      </c>
      <c r="L73" s="704">
        <v>64.668999999999997</v>
      </c>
      <c r="N73" s="677"/>
      <c r="O73" s="677"/>
      <c r="P73" s="677"/>
      <c r="Q73" s="677"/>
      <c r="R73" s="677"/>
      <c r="S73" s="677"/>
      <c r="T73" s="677"/>
      <c r="U73" s="677"/>
      <c r="V73" s="677"/>
      <c r="W73" s="677"/>
    </row>
    <row r="74" spans="10:23" ht="12.75" customHeight="1" x14ac:dyDescent="0.2">
      <c r="J74" s="708">
        <v>44012</v>
      </c>
      <c r="K74" s="704">
        <v>26.615200000000002</v>
      </c>
      <c r="L74" s="704">
        <v>50.926600000000001</v>
      </c>
      <c r="N74" s="677"/>
      <c r="O74" s="677"/>
      <c r="P74" s="677"/>
      <c r="Q74" s="677"/>
      <c r="R74" s="677"/>
      <c r="S74" s="677"/>
      <c r="T74" s="677"/>
      <c r="U74" s="677"/>
      <c r="V74" s="677"/>
      <c r="W74" s="677"/>
    </row>
    <row r="75" spans="10:23" ht="12.75" customHeight="1" x14ac:dyDescent="0.2">
      <c r="J75" s="708">
        <v>44043</v>
      </c>
      <c r="K75" s="704">
        <v>34.904499999999999</v>
      </c>
      <c r="L75" s="704">
        <v>43.751100000000001</v>
      </c>
      <c r="N75" s="677"/>
      <c r="O75" s="677"/>
      <c r="P75" s="677"/>
      <c r="Q75" s="677"/>
      <c r="R75" s="677"/>
      <c r="S75" s="677"/>
      <c r="T75" s="677"/>
      <c r="U75" s="677"/>
      <c r="V75" s="677"/>
      <c r="W75" s="677"/>
    </row>
    <row r="76" spans="10:23" ht="12.75" customHeight="1" x14ac:dyDescent="0.2">
      <c r="J76" s="708">
        <v>44074</v>
      </c>
      <c r="K76" s="704">
        <v>32.362900000000003</v>
      </c>
      <c r="L76" s="704">
        <v>44.066299999999998</v>
      </c>
      <c r="N76" s="677"/>
      <c r="O76" s="677"/>
      <c r="P76" s="677"/>
      <c r="Q76" s="677"/>
      <c r="R76" s="677"/>
      <c r="S76" s="677"/>
      <c r="T76" s="677"/>
      <c r="U76" s="677"/>
      <c r="V76" s="677"/>
      <c r="W76" s="677"/>
    </row>
    <row r="77" spans="10:23" ht="12.75" customHeight="1" x14ac:dyDescent="0.2">
      <c r="J77" s="708">
        <v>44104</v>
      </c>
      <c r="K77" s="704">
        <v>38.9343</v>
      </c>
      <c r="L77" s="704">
        <v>61.845700000000001</v>
      </c>
      <c r="N77" s="677"/>
      <c r="O77" s="677"/>
      <c r="P77" s="677"/>
      <c r="Q77" s="677"/>
      <c r="R77" s="677"/>
      <c r="S77" s="677"/>
      <c r="T77" s="677"/>
      <c r="U77" s="677"/>
      <c r="V77" s="677"/>
      <c r="W77" s="677"/>
    </row>
    <row r="78" spans="10:23" ht="12.75" customHeight="1" x14ac:dyDescent="0.2">
      <c r="J78" s="708">
        <v>44135</v>
      </c>
      <c r="K78" s="704">
        <v>35.998199999999997</v>
      </c>
      <c r="L78" s="704">
        <v>59.481099999999998</v>
      </c>
      <c r="N78" s="677"/>
      <c r="O78" s="677"/>
      <c r="P78" s="677"/>
      <c r="Q78" s="677"/>
      <c r="R78" s="677"/>
      <c r="S78" s="677"/>
      <c r="T78" s="677"/>
      <c r="U78" s="677"/>
      <c r="V78" s="677"/>
      <c r="W78" s="677"/>
    </row>
    <row r="79" spans="10:23" ht="12.75" customHeight="1" x14ac:dyDescent="0.2">
      <c r="J79" s="708">
        <v>44165</v>
      </c>
      <c r="K79" s="704">
        <v>46.064</v>
      </c>
      <c r="L79" s="704">
        <v>42.743000000000002</v>
      </c>
      <c r="N79" s="677"/>
      <c r="O79" s="677"/>
      <c r="P79" s="677"/>
      <c r="Q79" s="677"/>
      <c r="R79" s="677"/>
      <c r="S79" s="677"/>
      <c r="T79" s="677"/>
      <c r="U79" s="677"/>
      <c r="V79" s="677"/>
      <c r="W79" s="677"/>
    </row>
    <row r="80" spans="10:23" ht="12.75" customHeight="1" x14ac:dyDescent="0.2">
      <c r="J80" s="708">
        <v>44196</v>
      </c>
      <c r="K80" s="704">
        <v>50.2592</v>
      </c>
      <c r="L80" s="704">
        <v>67.457599999999999</v>
      </c>
      <c r="N80" s="677"/>
      <c r="O80" s="677"/>
      <c r="P80" s="677"/>
      <c r="Q80" s="677"/>
      <c r="R80" s="677"/>
      <c r="S80" s="677"/>
      <c r="T80" s="677"/>
      <c r="U80" s="677"/>
      <c r="V80" s="677"/>
      <c r="W80" s="677"/>
    </row>
    <row r="81" spans="10:23" ht="12.75" customHeight="1" x14ac:dyDescent="0.2">
      <c r="J81" s="708">
        <v>44227</v>
      </c>
      <c r="K81" s="704">
        <v>38.5533</v>
      </c>
      <c r="L81" s="704">
        <v>46.627200000000002</v>
      </c>
      <c r="N81" s="677"/>
      <c r="O81" s="677"/>
      <c r="P81" s="677"/>
      <c r="Q81" s="677"/>
      <c r="R81" s="677"/>
      <c r="S81" s="677"/>
      <c r="T81" s="677"/>
      <c r="U81" s="677"/>
      <c r="V81" s="677"/>
      <c r="W81" s="677"/>
    </row>
    <row r="82" spans="10:23" ht="12.75" customHeight="1" x14ac:dyDescent="0.2">
      <c r="J82" s="708">
        <v>44255</v>
      </c>
      <c r="K82" s="704">
        <v>32.106000000000002</v>
      </c>
      <c r="L82" s="704">
        <v>52.118699999999997</v>
      </c>
      <c r="N82" s="677"/>
      <c r="O82" s="677"/>
      <c r="P82" s="677"/>
      <c r="Q82" s="677"/>
      <c r="R82" s="677"/>
      <c r="S82" s="677"/>
      <c r="T82" s="677"/>
      <c r="U82" s="677"/>
      <c r="V82" s="677"/>
      <c r="W82" s="677"/>
    </row>
    <row r="83" spans="10:23" ht="12.75" customHeight="1" x14ac:dyDescent="0.2">
      <c r="J83" s="708">
        <v>44286</v>
      </c>
      <c r="K83" s="704">
        <v>52.8142</v>
      </c>
      <c r="L83" s="704">
        <v>51.517000000000003</v>
      </c>
      <c r="N83" s="677"/>
      <c r="O83" s="677"/>
      <c r="P83" s="677"/>
      <c r="Q83" s="677"/>
      <c r="R83" s="677"/>
      <c r="S83" s="677"/>
      <c r="T83" s="677"/>
      <c r="U83" s="677"/>
      <c r="V83" s="677"/>
      <c r="W83" s="677"/>
    </row>
    <row r="84" spans="10:23" ht="12.75" customHeight="1" x14ac:dyDescent="0.2">
      <c r="J84" s="708">
        <v>44316</v>
      </c>
      <c r="K84" s="704">
        <v>52.206200000000003</v>
      </c>
      <c r="L84" s="704">
        <v>46.779800000000002</v>
      </c>
      <c r="N84" s="677"/>
      <c r="O84" s="677"/>
      <c r="P84" s="677"/>
      <c r="Q84" s="677"/>
      <c r="R84" s="677"/>
      <c r="S84" s="677"/>
      <c r="T84" s="677"/>
      <c r="U84" s="677"/>
      <c r="V84" s="677"/>
      <c r="W84" s="677"/>
    </row>
    <row r="85" spans="10:23" ht="12.75" customHeight="1" x14ac:dyDescent="0.2">
      <c r="J85" s="708">
        <v>44347</v>
      </c>
      <c r="K85" s="704">
        <v>71.496300000000005</v>
      </c>
      <c r="L85" s="704">
        <v>50.6875</v>
      </c>
      <c r="N85" s="677"/>
      <c r="O85" s="677"/>
      <c r="P85" s="677"/>
      <c r="Q85" s="677"/>
      <c r="R85" s="677"/>
      <c r="S85" s="677"/>
      <c r="T85" s="677"/>
      <c r="U85" s="677"/>
      <c r="V85" s="677"/>
      <c r="W85" s="677"/>
    </row>
    <row r="86" spans="10:23" ht="12.75" customHeight="1" x14ac:dyDescent="0.2">
      <c r="J86" s="708">
        <v>44377</v>
      </c>
      <c r="K86" s="704">
        <v>95.345200000000006</v>
      </c>
      <c r="L86" s="704">
        <v>75.589699999999993</v>
      </c>
      <c r="N86" s="677"/>
      <c r="O86" s="677"/>
      <c r="P86" s="677"/>
      <c r="Q86" s="677"/>
      <c r="R86" s="677"/>
      <c r="S86" s="677"/>
      <c r="T86" s="677"/>
      <c r="U86" s="677"/>
      <c r="V86" s="677"/>
      <c r="W86" s="677"/>
    </row>
    <row r="87" spans="10:23" ht="12.75" customHeight="1" x14ac:dyDescent="0.2">
      <c r="J87" s="708">
        <v>44408</v>
      </c>
      <c r="K87" s="704">
        <v>62.238500000000002</v>
      </c>
      <c r="L87" s="704">
        <v>55.880099999999999</v>
      </c>
      <c r="N87" s="677"/>
      <c r="O87" s="677"/>
      <c r="P87" s="677"/>
      <c r="Q87" s="677"/>
      <c r="R87" s="677"/>
      <c r="S87" s="677"/>
      <c r="T87" s="677"/>
      <c r="U87" s="677"/>
      <c r="V87" s="677"/>
      <c r="W87" s="677"/>
    </row>
    <row r="88" spans="10:23" ht="12.75" customHeight="1" x14ac:dyDescent="0.2">
      <c r="J88" s="708">
        <v>44439</v>
      </c>
      <c r="K88" s="704">
        <v>39.8187</v>
      </c>
      <c r="L88" s="704">
        <v>67.924800000000005</v>
      </c>
      <c r="N88" s="677"/>
      <c r="O88" s="677"/>
      <c r="P88" s="677"/>
      <c r="Q88" s="677"/>
      <c r="R88" s="677"/>
      <c r="S88" s="677"/>
      <c r="T88" s="677"/>
      <c r="U88" s="677"/>
      <c r="V88" s="677"/>
      <c r="W88" s="677"/>
    </row>
    <row r="89" spans="10:23" ht="12.75" customHeight="1" x14ac:dyDescent="0.2">
      <c r="J89" s="708">
        <v>44469</v>
      </c>
      <c r="K89" s="704">
        <v>68.314499999999995</v>
      </c>
      <c r="L89" s="704">
        <v>59.627200000000002</v>
      </c>
      <c r="N89" s="677"/>
      <c r="O89" s="677"/>
      <c r="P89" s="677"/>
      <c r="Q89" s="677"/>
      <c r="R89" s="677"/>
      <c r="S89" s="677"/>
      <c r="T89" s="677"/>
      <c r="U89" s="677"/>
      <c r="V89" s="677"/>
      <c r="W89" s="677"/>
    </row>
    <row r="90" spans="10:23" ht="12.75" customHeight="1" x14ac:dyDescent="0.2">
      <c r="N90" s="677"/>
      <c r="O90" s="677"/>
      <c r="P90" s="677"/>
      <c r="Q90" s="677"/>
      <c r="R90" s="677"/>
      <c r="S90" s="677"/>
      <c r="T90" s="677"/>
      <c r="U90" s="677"/>
      <c r="V90" s="677"/>
      <c r="W90" s="677"/>
    </row>
    <row r="91" spans="10:23" ht="12.75" customHeight="1" x14ac:dyDescent="0.2">
      <c r="N91" s="677"/>
      <c r="O91" s="677"/>
      <c r="P91" s="677"/>
      <c r="Q91" s="677"/>
      <c r="R91" s="677"/>
      <c r="S91" s="677"/>
      <c r="T91" s="677"/>
      <c r="U91" s="677"/>
      <c r="V91" s="677"/>
      <c r="W91" s="677"/>
    </row>
    <row r="92" spans="10:23" ht="12.75" customHeight="1" x14ac:dyDescent="0.2">
      <c r="N92" s="677"/>
      <c r="O92" s="677"/>
      <c r="P92" s="677"/>
      <c r="Q92" s="677"/>
      <c r="R92" s="677"/>
      <c r="S92" s="677"/>
      <c r="T92" s="677"/>
      <c r="U92" s="677"/>
      <c r="V92" s="677"/>
      <c r="W92" s="677"/>
    </row>
    <row r="93" spans="10:23" ht="12.75" customHeight="1" x14ac:dyDescent="0.2">
      <c r="N93" s="677"/>
      <c r="O93" s="677"/>
      <c r="P93" s="677"/>
      <c r="Q93" s="677"/>
      <c r="R93" s="677"/>
      <c r="S93" s="677"/>
      <c r="T93" s="677"/>
      <c r="U93" s="677"/>
      <c r="V93" s="677"/>
      <c r="W93" s="677"/>
    </row>
    <row r="94" spans="10:23" ht="12.75" customHeight="1" x14ac:dyDescent="0.2">
      <c r="N94" s="677"/>
      <c r="O94" s="677"/>
      <c r="P94" s="677"/>
      <c r="Q94" s="677"/>
      <c r="R94" s="677"/>
      <c r="S94" s="677"/>
      <c r="T94" s="677"/>
      <c r="U94" s="677"/>
      <c r="V94" s="677"/>
      <c r="W94" s="677"/>
    </row>
    <row r="95" spans="10:23" ht="12.75" customHeight="1" x14ac:dyDescent="0.2">
      <c r="N95" s="677"/>
      <c r="O95" s="677"/>
      <c r="P95" s="677"/>
      <c r="Q95" s="677"/>
      <c r="R95" s="677"/>
      <c r="S95" s="677"/>
      <c r="T95" s="677"/>
      <c r="U95" s="677"/>
      <c r="V95" s="677"/>
      <c r="W95" s="677"/>
    </row>
    <row r="96" spans="10:23" ht="12.75" customHeight="1" x14ac:dyDescent="0.2">
      <c r="N96" s="677"/>
      <c r="O96" s="677"/>
      <c r="P96" s="677"/>
      <c r="Q96" s="677"/>
      <c r="R96" s="677"/>
      <c r="S96" s="677"/>
      <c r="T96" s="677"/>
      <c r="U96" s="677"/>
      <c r="V96" s="677"/>
      <c r="W96" s="677"/>
    </row>
    <row r="97" spans="14:23" ht="12.75" customHeight="1" x14ac:dyDescent="0.2">
      <c r="N97" s="677"/>
      <c r="O97" s="677"/>
      <c r="P97" s="677"/>
      <c r="Q97" s="677"/>
      <c r="R97" s="677"/>
      <c r="S97" s="677"/>
      <c r="T97" s="677"/>
      <c r="U97" s="677"/>
      <c r="V97" s="677"/>
      <c r="W97" s="677"/>
    </row>
  </sheetData>
  <mergeCells count="4">
    <mergeCell ref="B4:G5"/>
    <mergeCell ref="B20:G27"/>
    <mergeCell ref="B32:G33"/>
    <mergeCell ref="B49:G56"/>
  </mergeCells>
  <pageMargins left="0.7" right="0.7" top="0.78740157499999996" bottom="0.78740157499999996"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1"/>
  <dimension ref="B3:D43"/>
  <sheetViews>
    <sheetView zoomScaleNormal="100" workbookViewId="0"/>
  </sheetViews>
  <sheetFormatPr defaultColWidth="9.140625" defaultRowHeight="12.75" customHeight="1" x14ac:dyDescent="0.2"/>
  <cols>
    <col min="1" max="1" width="9.140625" style="766"/>
    <col min="2" max="4" width="13.7109375" style="766" customWidth="1"/>
    <col min="5" max="16384" width="9.140625" style="766"/>
  </cols>
  <sheetData>
    <row r="3" spans="2:4" ht="12.75" customHeight="1" x14ac:dyDescent="0.2">
      <c r="B3" s="759" t="s">
        <v>2260</v>
      </c>
      <c r="C3" s="736"/>
      <c r="D3" s="736"/>
    </row>
    <row r="4" spans="2:4" ht="12.75" customHeight="1" x14ac:dyDescent="0.2">
      <c r="B4" s="833" t="s">
        <v>2261</v>
      </c>
      <c r="C4" s="833"/>
      <c r="D4" s="833"/>
    </row>
    <row r="5" spans="2:4" ht="12.75" customHeight="1" x14ac:dyDescent="0.2">
      <c r="B5" s="835"/>
      <c r="C5" s="833"/>
      <c r="D5" s="833"/>
    </row>
    <row r="6" spans="2:4" ht="12.75" customHeight="1" x14ac:dyDescent="0.2">
      <c r="B6" s="1001" t="s">
        <v>2262</v>
      </c>
      <c r="C6" s="1002"/>
      <c r="D6" s="1003" t="s">
        <v>2263</v>
      </c>
    </row>
    <row r="7" spans="2:4" ht="12.75" customHeight="1" x14ac:dyDescent="0.2">
      <c r="B7" s="767" t="s">
        <v>2264</v>
      </c>
      <c r="C7" s="768" t="s">
        <v>2265</v>
      </c>
      <c r="D7" s="1004"/>
    </row>
    <row r="8" spans="2:4" ht="12.75" customHeight="1" x14ac:dyDescent="0.2">
      <c r="B8" s="769">
        <v>0</v>
      </c>
      <c r="C8" s="770">
        <v>0.09</v>
      </c>
      <c r="D8" s="771">
        <v>0</v>
      </c>
    </row>
    <row r="9" spans="2:4" ht="12.75" customHeight="1" x14ac:dyDescent="0.2">
      <c r="B9" s="769">
        <v>0.09</v>
      </c>
      <c r="C9" s="772">
        <v>0.1</v>
      </c>
      <c r="D9" s="771">
        <v>2.5000000000000001E-3</v>
      </c>
    </row>
    <row r="10" spans="2:4" ht="12.75" customHeight="1" x14ac:dyDescent="0.2">
      <c r="B10" s="769">
        <v>0.1</v>
      </c>
      <c r="C10" s="772">
        <v>0.12</v>
      </c>
      <c r="D10" s="771">
        <v>5.0000000000000001E-3</v>
      </c>
    </row>
    <row r="11" spans="2:4" ht="12.75" customHeight="1" x14ac:dyDescent="0.2">
      <c r="B11" s="769">
        <v>0.12</v>
      </c>
      <c r="C11" s="772">
        <v>0.14000000000000001</v>
      </c>
      <c r="D11" s="771">
        <v>7.4999999999999997E-3</v>
      </c>
    </row>
    <row r="12" spans="2:4" ht="12.75" customHeight="1" x14ac:dyDescent="0.2">
      <c r="B12" s="769">
        <v>0.14000000000000001</v>
      </c>
      <c r="C12" s="772">
        <v>0.17</v>
      </c>
      <c r="D12" s="771">
        <v>0.01</v>
      </c>
    </row>
    <row r="13" spans="2:4" ht="12.75" customHeight="1" x14ac:dyDescent="0.2">
      <c r="B13" s="773">
        <v>0.17</v>
      </c>
      <c r="C13" s="774">
        <v>0.19</v>
      </c>
      <c r="D13" s="775">
        <v>1.2500000000000001E-2</v>
      </c>
    </row>
    <row r="14" spans="2:4" ht="12.75" customHeight="1" x14ac:dyDescent="0.2">
      <c r="B14" s="769">
        <v>0.19</v>
      </c>
      <c r="C14" s="772">
        <v>0.22</v>
      </c>
      <c r="D14" s="771">
        <v>1.4999999999999999E-2</v>
      </c>
    </row>
    <row r="15" spans="2:4" ht="12.75" customHeight="1" x14ac:dyDescent="0.2">
      <c r="B15" s="769">
        <v>0.22</v>
      </c>
      <c r="C15" s="772">
        <v>0.25</v>
      </c>
      <c r="D15" s="771">
        <v>1.7500000000000002E-2</v>
      </c>
    </row>
    <row r="16" spans="2:4" ht="12.75" customHeight="1" x14ac:dyDescent="0.2">
      <c r="B16" s="769">
        <v>0.25</v>
      </c>
      <c r="C16" s="772">
        <v>0.28000000000000003</v>
      </c>
      <c r="D16" s="771">
        <v>0.02</v>
      </c>
    </row>
    <row r="17" spans="2:4" ht="12.75" customHeight="1" x14ac:dyDescent="0.2">
      <c r="B17" s="769">
        <v>0.28000000000000003</v>
      </c>
      <c r="C17" s="772">
        <v>0.32</v>
      </c>
      <c r="D17" s="771">
        <v>2.2499999999999999E-2</v>
      </c>
    </row>
    <row r="18" spans="2:4" ht="12.75" customHeight="1" x14ac:dyDescent="0.2">
      <c r="B18" s="776">
        <v>0.32</v>
      </c>
      <c r="C18" s="777">
        <v>1</v>
      </c>
      <c r="D18" s="778">
        <v>2.5000000000000001E-2</v>
      </c>
    </row>
    <row r="19" spans="2:4" ht="12.75" customHeight="1" x14ac:dyDescent="0.2">
      <c r="B19" s="779" t="s">
        <v>335</v>
      </c>
      <c r="C19" s="736"/>
      <c r="D19" s="736"/>
    </row>
    <row r="20" spans="2:4" ht="12.75" customHeight="1" x14ac:dyDescent="0.2">
      <c r="B20" s="824" t="s">
        <v>2266</v>
      </c>
      <c r="C20" s="824"/>
      <c r="D20" s="824"/>
    </row>
    <row r="21" spans="2:4" ht="12.75" customHeight="1" x14ac:dyDescent="0.2">
      <c r="B21" s="824"/>
      <c r="C21" s="824"/>
      <c r="D21" s="824"/>
    </row>
    <row r="22" spans="2:4" ht="12.75" customHeight="1" x14ac:dyDescent="0.2">
      <c r="B22" s="780"/>
      <c r="C22" s="780"/>
      <c r="D22" s="780"/>
    </row>
    <row r="23" spans="2:4" ht="12.75" customHeight="1" x14ac:dyDescent="0.2">
      <c r="B23" s="780"/>
      <c r="C23" s="780"/>
      <c r="D23" s="780"/>
    </row>
    <row r="25" spans="2:4" ht="12.75" customHeight="1" x14ac:dyDescent="0.2">
      <c r="B25" s="759" t="s">
        <v>2267</v>
      </c>
      <c r="C25" s="736"/>
      <c r="D25" s="736"/>
    </row>
    <row r="26" spans="2:4" ht="12.75" customHeight="1" x14ac:dyDescent="0.2">
      <c r="B26" s="833" t="s">
        <v>2268</v>
      </c>
      <c r="C26" s="833"/>
      <c r="D26" s="833"/>
    </row>
    <row r="27" spans="2:4" ht="12.75" customHeight="1" x14ac:dyDescent="0.2">
      <c r="B27" s="1005"/>
      <c r="C27" s="1005"/>
      <c r="D27" s="1005"/>
    </row>
    <row r="28" spans="2:4" ht="12.75" customHeight="1" x14ac:dyDescent="0.2">
      <c r="B28" s="1001" t="s">
        <v>2269</v>
      </c>
      <c r="C28" s="1002"/>
      <c r="D28" s="1006" t="s">
        <v>2270</v>
      </c>
    </row>
    <row r="29" spans="2:4" ht="12.75" customHeight="1" x14ac:dyDescent="0.2">
      <c r="B29" s="767" t="s">
        <v>2271</v>
      </c>
      <c r="C29" s="768" t="s">
        <v>2272</v>
      </c>
      <c r="D29" s="1007"/>
    </row>
    <row r="30" spans="2:4" ht="12.75" customHeight="1" x14ac:dyDescent="0.2">
      <c r="B30" s="769">
        <v>0</v>
      </c>
      <c r="C30" s="770">
        <v>0.09</v>
      </c>
      <c r="D30" s="771">
        <v>0</v>
      </c>
    </row>
    <row r="31" spans="2:4" ht="12.75" customHeight="1" x14ac:dyDescent="0.2">
      <c r="B31" s="769">
        <v>0.09</v>
      </c>
      <c r="C31" s="772">
        <v>0.1</v>
      </c>
      <c r="D31" s="771">
        <v>2.5000000000000001E-3</v>
      </c>
    </row>
    <row r="32" spans="2:4" ht="12.75" customHeight="1" x14ac:dyDescent="0.2">
      <c r="B32" s="769">
        <v>0.1</v>
      </c>
      <c r="C32" s="772">
        <v>0.12</v>
      </c>
      <c r="D32" s="771">
        <v>5.0000000000000001E-3</v>
      </c>
    </row>
    <row r="33" spans="2:4" ht="12.75" customHeight="1" x14ac:dyDescent="0.2">
      <c r="B33" s="769">
        <v>0.12</v>
      </c>
      <c r="C33" s="772">
        <v>0.14000000000000001</v>
      </c>
      <c r="D33" s="771">
        <v>7.4999999999999997E-3</v>
      </c>
    </row>
    <row r="34" spans="2:4" ht="12.75" customHeight="1" x14ac:dyDescent="0.2">
      <c r="B34" s="769">
        <v>0.14000000000000001</v>
      </c>
      <c r="C34" s="772">
        <v>0.17</v>
      </c>
      <c r="D34" s="771">
        <v>0.01</v>
      </c>
    </row>
    <row r="35" spans="2:4" ht="12.75" customHeight="1" x14ac:dyDescent="0.2">
      <c r="B35" s="773">
        <v>0.17</v>
      </c>
      <c r="C35" s="774">
        <v>0.19</v>
      </c>
      <c r="D35" s="775">
        <v>1.2500000000000001E-2</v>
      </c>
    </row>
    <row r="36" spans="2:4" ht="12.75" customHeight="1" x14ac:dyDescent="0.2">
      <c r="B36" s="769">
        <v>0.19</v>
      </c>
      <c r="C36" s="772">
        <v>0.22</v>
      </c>
      <c r="D36" s="771">
        <v>1.4999999999999999E-2</v>
      </c>
    </row>
    <row r="37" spans="2:4" ht="12.75" customHeight="1" x14ac:dyDescent="0.2">
      <c r="B37" s="769">
        <v>0.22</v>
      </c>
      <c r="C37" s="772">
        <v>0.25</v>
      </c>
      <c r="D37" s="771">
        <v>1.7500000000000002E-2</v>
      </c>
    </row>
    <row r="38" spans="2:4" ht="12.75" customHeight="1" x14ac:dyDescent="0.2">
      <c r="B38" s="769">
        <v>0.25</v>
      </c>
      <c r="C38" s="772">
        <v>0.28000000000000003</v>
      </c>
      <c r="D38" s="771">
        <v>0.02</v>
      </c>
    </row>
    <row r="39" spans="2:4" ht="12.75" customHeight="1" x14ac:dyDescent="0.2">
      <c r="B39" s="769">
        <v>0.28000000000000003</v>
      </c>
      <c r="C39" s="772">
        <v>0.32</v>
      </c>
      <c r="D39" s="771">
        <v>2.2499999999999999E-2</v>
      </c>
    </row>
    <row r="40" spans="2:4" ht="12.75" customHeight="1" x14ac:dyDescent="0.2">
      <c r="B40" s="776">
        <v>0.32</v>
      </c>
      <c r="C40" s="777">
        <v>1</v>
      </c>
      <c r="D40" s="778">
        <v>2.5000000000000001E-2</v>
      </c>
    </row>
    <row r="41" spans="2:4" ht="12.75" customHeight="1" x14ac:dyDescent="0.2">
      <c r="B41" s="779" t="s">
        <v>340</v>
      </c>
      <c r="C41" s="736"/>
      <c r="D41" s="736"/>
    </row>
    <row r="42" spans="2:4" ht="12.75" customHeight="1" x14ac:dyDescent="0.2">
      <c r="B42" s="824" t="s">
        <v>2273</v>
      </c>
      <c r="C42" s="824"/>
      <c r="D42" s="824"/>
    </row>
    <row r="43" spans="2:4" ht="12.75" customHeight="1" x14ac:dyDescent="0.2">
      <c r="B43" s="824"/>
      <c r="C43" s="824"/>
      <c r="D43" s="824"/>
    </row>
  </sheetData>
  <mergeCells count="8">
    <mergeCell ref="B42:D43"/>
    <mergeCell ref="B4:D5"/>
    <mergeCell ref="B6:C6"/>
    <mergeCell ref="D6:D7"/>
    <mergeCell ref="B20:D21"/>
    <mergeCell ref="B26:D27"/>
    <mergeCell ref="B28:C28"/>
    <mergeCell ref="D28:D29"/>
  </mergeCells>
  <pageMargins left="0.7" right="0.7" top="0.78740157499999996" bottom="0.78740157499999996"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2"/>
  <dimension ref="B1:Q44"/>
  <sheetViews>
    <sheetView zoomScaleNormal="100" workbookViewId="0"/>
  </sheetViews>
  <sheetFormatPr defaultColWidth="9.140625" defaultRowHeight="12.75" customHeight="1" x14ac:dyDescent="0.2"/>
  <cols>
    <col min="1" max="16384" width="9.140625" style="706"/>
  </cols>
  <sheetData>
    <row r="1" spans="2:17" ht="12.75" customHeight="1" x14ac:dyDescent="0.2">
      <c r="J1" s="677"/>
      <c r="K1" s="677"/>
      <c r="L1" s="677"/>
      <c r="M1" s="677"/>
      <c r="N1" s="677"/>
      <c r="O1" s="677"/>
      <c r="P1" s="677"/>
      <c r="Q1" s="677"/>
    </row>
    <row r="2" spans="2:17" ht="12.75" customHeight="1" x14ac:dyDescent="0.2">
      <c r="J2" s="677"/>
      <c r="K2" s="677"/>
      <c r="L2" s="677"/>
      <c r="M2" s="677"/>
      <c r="N2" s="677"/>
      <c r="O2" s="677"/>
      <c r="P2" s="677"/>
      <c r="Q2" s="677"/>
    </row>
    <row r="3" spans="2:17" ht="12.75" customHeight="1" x14ac:dyDescent="0.2">
      <c r="B3" s="682" t="s">
        <v>2244</v>
      </c>
      <c r="J3" s="677"/>
      <c r="K3" s="705" t="s">
        <v>2275</v>
      </c>
      <c r="L3" s="705" t="s">
        <v>2276</v>
      </c>
      <c r="M3" s="677"/>
      <c r="N3" s="677"/>
      <c r="O3" s="677"/>
      <c r="P3" s="677"/>
      <c r="Q3" s="677"/>
    </row>
    <row r="4" spans="2:17" ht="12.75" customHeight="1" x14ac:dyDescent="0.2">
      <c r="B4" s="682" t="s">
        <v>2277</v>
      </c>
      <c r="J4" s="677"/>
      <c r="K4" s="677" t="s">
        <v>2278</v>
      </c>
      <c r="L4" s="677" t="s">
        <v>2279</v>
      </c>
      <c r="M4" s="704"/>
      <c r="N4" s="677"/>
      <c r="O4" s="677"/>
      <c r="P4" s="677"/>
      <c r="Q4" s="677"/>
    </row>
    <row r="5" spans="2:17" ht="12.75" customHeight="1" x14ac:dyDescent="0.2">
      <c r="B5" s="706" t="s">
        <v>1838</v>
      </c>
      <c r="J5" s="677" t="s">
        <v>59</v>
      </c>
      <c r="K5" s="704">
        <v>0.5</v>
      </c>
      <c r="L5" s="704">
        <v>1.5</v>
      </c>
      <c r="M5" s="677"/>
      <c r="N5" s="677"/>
      <c r="O5" s="677"/>
      <c r="P5" s="677"/>
      <c r="Q5" s="677"/>
    </row>
    <row r="6" spans="2:17" ht="12.75" customHeight="1" x14ac:dyDescent="0.2">
      <c r="J6" s="677" t="s">
        <v>2280</v>
      </c>
      <c r="K6" s="704">
        <v>0</v>
      </c>
      <c r="L6" s="704">
        <v>2</v>
      </c>
      <c r="M6" s="677"/>
      <c r="N6" s="677"/>
      <c r="O6" s="677"/>
      <c r="P6" s="677"/>
      <c r="Q6" s="677"/>
    </row>
    <row r="7" spans="2:17" ht="12.75" customHeight="1" x14ac:dyDescent="0.2">
      <c r="J7" s="677" t="s">
        <v>2281</v>
      </c>
      <c r="K7" s="704">
        <v>1</v>
      </c>
      <c r="L7" s="704">
        <v>0.5</v>
      </c>
      <c r="M7" s="677"/>
      <c r="N7" s="677"/>
      <c r="O7" s="677"/>
      <c r="P7" s="677"/>
      <c r="Q7" s="677"/>
    </row>
    <row r="8" spans="2:17" ht="12.75" customHeight="1" x14ac:dyDescent="0.2">
      <c r="J8" s="677" t="s">
        <v>92</v>
      </c>
      <c r="K8" s="704">
        <v>1</v>
      </c>
      <c r="L8" s="704">
        <v>0</v>
      </c>
      <c r="M8" s="677"/>
      <c r="N8" s="677"/>
      <c r="O8" s="677"/>
      <c r="P8" s="677"/>
      <c r="Q8" s="677"/>
    </row>
    <row r="9" spans="2:17" ht="12.75" customHeight="1" x14ac:dyDescent="0.2">
      <c r="J9" s="677" t="s">
        <v>273</v>
      </c>
      <c r="K9" s="704">
        <v>0.5</v>
      </c>
      <c r="L9" s="704">
        <v>0.5</v>
      </c>
      <c r="M9" s="677"/>
      <c r="N9" s="677"/>
      <c r="O9" s="677"/>
      <c r="P9" s="677"/>
      <c r="Q9" s="677"/>
    </row>
    <row r="10" spans="2:17" ht="12.75" customHeight="1" x14ac:dyDescent="0.2">
      <c r="J10" s="677" t="s">
        <v>84</v>
      </c>
      <c r="K10" s="704">
        <v>0</v>
      </c>
      <c r="L10" s="704">
        <v>1</v>
      </c>
      <c r="M10" s="677"/>
      <c r="N10" s="677"/>
      <c r="O10" s="677"/>
      <c r="P10" s="677"/>
      <c r="Q10" s="677"/>
    </row>
    <row r="11" spans="2:17" ht="12.75" customHeight="1" x14ac:dyDescent="0.2">
      <c r="J11" s="677" t="s">
        <v>91</v>
      </c>
      <c r="K11" s="704">
        <v>0</v>
      </c>
      <c r="L11" s="704">
        <v>1</v>
      </c>
      <c r="M11" s="677"/>
      <c r="N11" s="677"/>
      <c r="O11" s="677"/>
      <c r="P11" s="677"/>
      <c r="Q11" s="677"/>
    </row>
    <row r="12" spans="2:17" ht="12.75" customHeight="1" x14ac:dyDescent="0.2">
      <c r="J12" s="677" t="s">
        <v>187</v>
      </c>
      <c r="K12" s="704">
        <v>0.5</v>
      </c>
      <c r="L12" s="704">
        <v>0</v>
      </c>
      <c r="M12" s="677"/>
      <c r="N12" s="677"/>
      <c r="O12" s="677"/>
      <c r="P12" s="677"/>
      <c r="Q12" s="677"/>
    </row>
    <row r="13" spans="2:17" ht="12.75" customHeight="1" x14ac:dyDescent="0.2">
      <c r="J13" s="677" t="s">
        <v>212</v>
      </c>
      <c r="K13" s="704">
        <v>0</v>
      </c>
      <c r="L13" s="704">
        <v>0.5</v>
      </c>
      <c r="M13" s="677"/>
      <c r="N13" s="677"/>
      <c r="O13" s="677"/>
      <c r="P13" s="677"/>
      <c r="Q13" s="677"/>
    </row>
    <row r="14" spans="2:17" ht="12.75" customHeight="1" x14ac:dyDescent="0.2">
      <c r="J14" s="677"/>
      <c r="K14" s="704"/>
      <c r="L14" s="704"/>
      <c r="M14" s="677"/>
      <c r="N14" s="677"/>
      <c r="O14" s="677"/>
      <c r="P14" s="677"/>
      <c r="Q14" s="677"/>
    </row>
    <row r="15" spans="2:17" ht="12.75" customHeight="1" x14ac:dyDescent="0.2">
      <c r="J15" s="677"/>
      <c r="K15" s="704"/>
      <c r="L15" s="704"/>
      <c r="M15" s="677"/>
      <c r="N15" s="677"/>
      <c r="O15" s="677"/>
      <c r="P15" s="677"/>
      <c r="Q15" s="677"/>
    </row>
    <row r="16" spans="2:17" ht="12.75" customHeight="1" x14ac:dyDescent="0.2">
      <c r="J16" s="677"/>
      <c r="K16" s="704"/>
      <c r="L16" s="704"/>
      <c r="M16" s="704"/>
      <c r="N16" s="677"/>
      <c r="O16" s="677"/>
      <c r="P16" s="677"/>
      <c r="Q16" s="677"/>
    </row>
    <row r="17" spans="2:17" ht="12.75" customHeight="1" x14ac:dyDescent="0.2">
      <c r="J17" s="677"/>
      <c r="K17" s="704"/>
      <c r="L17" s="704"/>
      <c r="M17" s="704"/>
      <c r="N17" s="677"/>
      <c r="O17" s="677"/>
      <c r="P17" s="677"/>
      <c r="Q17" s="677"/>
    </row>
    <row r="18" spans="2:17" ht="12.75" customHeight="1" x14ac:dyDescent="0.2">
      <c r="J18" s="677"/>
      <c r="K18" s="704"/>
      <c r="L18" s="704"/>
      <c r="M18" s="677"/>
      <c r="N18" s="677"/>
      <c r="O18" s="677"/>
      <c r="P18" s="677"/>
      <c r="Q18" s="677"/>
    </row>
    <row r="19" spans="2:17" ht="12.75" customHeight="1" x14ac:dyDescent="0.2">
      <c r="J19" s="677"/>
      <c r="K19" s="704"/>
      <c r="L19" s="704"/>
      <c r="M19" s="677"/>
      <c r="N19" s="677"/>
      <c r="O19" s="677"/>
      <c r="P19" s="677"/>
      <c r="Q19" s="677"/>
    </row>
    <row r="20" spans="2:17" ht="12.75" customHeight="1" x14ac:dyDescent="0.2">
      <c r="B20" s="781" t="s">
        <v>2282</v>
      </c>
      <c r="J20" s="677"/>
      <c r="K20" s="704"/>
      <c r="L20" s="704"/>
      <c r="M20" s="677"/>
      <c r="N20" s="677"/>
      <c r="O20" s="677"/>
      <c r="P20" s="677"/>
      <c r="Q20" s="677"/>
    </row>
    <row r="21" spans="2:17" ht="12.75" customHeight="1" x14ac:dyDescent="0.2">
      <c r="C21" s="782"/>
      <c r="D21" s="782"/>
      <c r="E21" s="782"/>
      <c r="F21" s="782"/>
      <c r="G21" s="782"/>
      <c r="J21" s="783"/>
      <c r="K21" s="704"/>
      <c r="L21" s="704"/>
      <c r="M21" s="677"/>
      <c r="N21" s="677"/>
      <c r="O21" s="677"/>
      <c r="P21" s="677"/>
      <c r="Q21" s="677"/>
    </row>
    <row r="22" spans="2:17" ht="12.75" customHeight="1" x14ac:dyDescent="0.2">
      <c r="B22" s="782"/>
      <c r="C22" s="782"/>
      <c r="D22" s="782"/>
      <c r="E22" s="782"/>
      <c r="F22" s="782"/>
      <c r="G22" s="782"/>
      <c r="J22" s="677"/>
      <c r="K22" s="704"/>
      <c r="L22" s="704"/>
      <c r="M22" s="677"/>
      <c r="N22" s="677"/>
      <c r="O22" s="677"/>
      <c r="P22" s="677"/>
      <c r="Q22" s="677"/>
    </row>
    <row r="23" spans="2:17" ht="12.75" customHeight="1" x14ac:dyDescent="0.2">
      <c r="B23" s="684"/>
      <c r="C23" s="782"/>
      <c r="D23" s="782"/>
      <c r="E23" s="782"/>
      <c r="F23" s="782"/>
      <c r="G23" s="782"/>
      <c r="J23" s="677"/>
      <c r="K23" s="704"/>
      <c r="L23" s="704"/>
      <c r="M23" s="677"/>
      <c r="N23" s="677"/>
      <c r="O23" s="677"/>
      <c r="P23" s="677"/>
      <c r="Q23" s="677"/>
    </row>
    <row r="24" spans="2:17" ht="12.75" customHeight="1" x14ac:dyDescent="0.2">
      <c r="B24" s="682" t="s">
        <v>2255</v>
      </c>
      <c r="J24" s="783"/>
      <c r="K24" s="704"/>
      <c r="L24" s="704"/>
      <c r="M24" s="677"/>
      <c r="N24" s="677"/>
      <c r="O24" s="677"/>
      <c r="P24" s="677"/>
      <c r="Q24" s="677"/>
    </row>
    <row r="25" spans="2:17" ht="12.75" customHeight="1" x14ac:dyDescent="0.2">
      <c r="B25" s="682" t="s">
        <v>2284</v>
      </c>
      <c r="J25" s="677"/>
      <c r="K25" s="704"/>
      <c r="L25" s="704"/>
      <c r="M25" s="677"/>
      <c r="N25" s="677"/>
      <c r="O25" s="677"/>
      <c r="P25" s="677"/>
      <c r="Q25" s="677"/>
    </row>
    <row r="26" spans="2:17" ht="12.75" customHeight="1" x14ac:dyDescent="0.2">
      <c r="B26" s="706" t="s">
        <v>1721</v>
      </c>
      <c r="J26" s="677"/>
      <c r="K26" s="704"/>
      <c r="L26" s="704"/>
      <c r="M26" s="677"/>
      <c r="N26" s="677"/>
      <c r="O26" s="677"/>
      <c r="P26" s="677"/>
      <c r="Q26" s="677"/>
    </row>
    <row r="27" spans="2:17" ht="12.75" customHeight="1" x14ac:dyDescent="0.2">
      <c r="J27" s="783"/>
      <c r="K27" s="704"/>
      <c r="L27" s="704"/>
      <c r="M27" s="677"/>
      <c r="N27" s="677"/>
      <c r="O27" s="677"/>
      <c r="P27" s="677"/>
      <c r="Q27" s="677"/>
    </row>
    <row r="28" spans="2:17" ht="12.75" customHeight="1" x14ac:dyDescent="0.2">
      <c r="J28" s="677"/>
      <c r="K28" s="704"/>
      <c r="L28" s="704"/>
      <c r="M28" s="677"/>
      <c r="N28" s="677"/>
      <c r="O28" s="677"/>
      <c r="P28" s="677"/>
      <c r="Q28" s="677"/>
    </row>
    <row r="29" spans="2:17" ht="12.75" customHeight="1" x14ac:dyDescent="0.2">
      <c r="J29" s="677"/>
      <c r="K29" s="704"/>
      <c r="L29" s="704"/>
      <c r="M29" s="677"/>
      <c r="N29" s="677"/>
      <c r="O29" s="677"/>
      <c r="P29" s="677"/>
      <c r="Q29" s="677"/>
    </row>
    <row r="30" spans="2:17" ht="12.75" customHeight="1" x14ac:dyDescent="0.2">
      <c r="J30" s="783"/>
      <c r="K30" s="704"/>
      <c r="L30" s="704"/>
      <c r="M30" s="677"/>
      <c r="N30" s="677"/>
      <c r="O30" s="677"/>
      <c r="P30" s="677"/>
      <c r="Q30" s="677"/>
    </row>
    <row r="31" spans="2:17" ht="12.75" customHeight="1" x14ac:dyDescent="0.2">
      <c r="J31" s="677"/>
      <c r="K31" s="704"/>
      <c r="L31" s="704"/>
      <c r="M31" s="677"/>
      <c r="N31" s="677"/>
      <c r="O31" s="677"/>
      <c r="P31" s="677"/>
      <c r="Q31" s="677"/>
    </row>
    <row r="32" spans="2:17" ht="12.75" customHeight="1" x14ac:dyDescent="0.2">
      <c r="J32" s="677"/>
      <c r="K32" s="704"/>
      <c r="L32" s="704"/>
      <c r="M32" s="677"/>
      <c r="N32" s="677"/>
      <c r="O32" s="677"/>
      <c r="P32" s="677"/>
      <c r="Q32" s="677"/>
    </row>
    <row r="33" spans="2:17" ht="12.75" customHeight="1" x14ac:dyDescent="0.2">
      <c r="J33" s="783"/>
      <c r="K33" s="704"/>
      <c r="L33" s="704"/>
      <c r="M33" s="677"/>
      <c r="N33" s="677"/>
      <c r="O33" s="677"/>
      <c r="P33" s="677"/>
      <c r="Q33" s="677"/>
    </row>
    <row r="34" spans="2:17" ht="12.75" customHeight="1" x14ac:dyDescent="0.2">
      <c r="J34" s="677"/>
      <c r="K34" s="704"/>
      <c r="L34" s="704"/>
      <c r="M34" s="677"/>
      <c r="N34" s="677"/>
      <c r="O34" s="677"/>
      <c r="P34" s="677"/>
      <c r="Q34" s="677"/>
    </row>
    <row r="35" spans="2:17" ht="12.75" customHeight="1" x14ac:dyDescent="0.2">
      <c r="J35" s="677"/>
      <c r="K35" s="704"/>
      <c r="L35" s="704"/>
      <c r="M35" s="677"/>
      <c r="N35" s="677"/>
      <c r="O35" s="677"/>
      <c r="P35" s="677"/>
      <c r="Q35" s="677"/>
    </row>
    <row r="36" spans="2:17" ht="12.75" customHeight="1" x14ac:dyDescent="0.2">
      <c r="J36" s="783"/>
      <c r="K36" s="704"/>
      <c r="L36" s="704"/>
      <c r="M36" s="677"/>
      <c r="N36" s="677"/>
      <c r="O36" s="677"/>
      <c r="P36" s="677"/>
      <c r="Q36" s="677"/>
    </row>
    <row r="37" spans="2:17" ht="12.75" customHeight="1" x14ac:dyDescent="0.2">
      <c r="I37" s="784"/>
      <c r="J37" s="785"/>
      <c r="K37" s="704"/>
      <c r="L37" s="704"/>
      <c r="M37" s="785"/>
      <c r="N37" s="677"/>
      <c r="O37" s="677"/>
      <c r="P37" s="677"/>
      <c r="Q37" s="677"/>
    </row>
    <row r="38" spans="2:17" ht="12.75" customHeight="1" x14ac:dyDescent="0.2">
      <c r="I38" s="784"/>
      <c r="J38" s="785"/>
      <c r="K38" s="704"/>
      <c r="L38" s="704"/>
      <c r="M38" s="785"/>
      <c r="N38" s="677"/>
      <c r="O38" s="677"/>
      <c r="P38" s="677"/>
      <c r="Q38" s="677"/>
    </row>
    <row r="39" spans="2:17" ht="12.75" customHeight="1" x14ac:dyDescent="0.2">
      <c r="H39" s="784"/>
      <c r="I39" s="784"/>
      <c r="J39" s="785"/>
      <c r="K39" s="704"/>
      <c r="L39" s="704"/>
      <c r="M39" s="785"/>
      <c r="N39" s="677"/>
      <c r="O39" s="677"/>
      <c r="P39" s="677"/>
      <c r="Q39" s="677"/>
    </row>
    <row r="40" spans="2:17" ht="12.75" customHeight="1" x14ac:dyDescent="0.2">
      <c r="H40" s="784"/>
      <c r="J40" s="677"/>
      <c r="K40" s="704"/>
      <c r="L40" s="704"/>
      <c r="M40" s="677"/>
      <c r="N40" s="677"/>
      <c r="O40" s="677"/>
      <c r="P40" s="677"/>
      <c r="Q40" s="677"/>
    </row>
    <row r="41" spans="2:17" ht="12.75" customHeight="1" x14ac:dyDescent="0.2">
      <c r="B41" s="781" t="s">
        <v>2285</v>
      </c>
      <c r="H41" s="784"/>
      <c r="J41" s="677"/>
      <c r="K41" s="704"/>
      <c r="L41" s="704"/>
      <c r="M41" s="677"/>
      <c r="N41" s="677"/>
      <c r="O41" s="677"/>
      <c r="P41" s="677"/>
      <c r="Q41" s="677"/>
    </row>
    <row r="42" spans="2:17" ht="12.75" customHeight="1" x14ac:dyDescent="0.2">
      <c r="J42" s="677"/>
      <c r="K42" s="704"/>
      <c r="L42" s="704"/>
      <c r="M42" s="677"/>
      <c r="N42" s="677"/>
      <c r="O42" s="677"/>
      <c r="P42" s="677"/>
      <c r="Q42" s="677"/>
    </row>
    <row r="43" spans="2:17" ht="12.75" customHeight="1" x14ac:dyDescent="0.2">
      <c r="C43" s="782"/>
      <c r="D43" s="782"/>
      <c r="E43" s="782"/>
      <c r="F43" s="782"/>
      <c r="G43" s="782"/>
      <c r="J43" s="677"/>
      <c r="K43" s="704"/>
      <c r="L43" s="704"/>
      <c r="M43" s="677"/>
      <c r="N43" s="677"/>
      <c r="O43" s="677"/>
      <c r="P43" s="677"/>
      <c r="Q43" s="677"/>
    </row>
    <row r="44" spans="2:17" ht="12.75" customHeight="1" x14ac:dyDescent="0.2">
      <c r="B44" s="782"/>
      <c r="C44" s="782"/>
      <c r="D44" s="782"/>
      <c r="E44" s="782"/>
      <c r="F44" s="782"/>
      <c r="G44" s="782"/>
      <c r="J44" s="677"/>
      <c r="K44" s="704"/>
      <c r="L44" s="704"/>
      <c r="M44" s="677"/>
      <c r="N44" s="677"/>
      <c r="O44" s="677"/>
      <c r="P44" s="677"/>
      <c r="Q44" s="677"/>
    </row>
  </sheetData>
  <pageMargins left="0.7" right="0.7" top="0.78740157499999996" bottom="0.78740157499999996"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3"/>
  <dimension ref="A1:U56"/>
  <sheetViews>
    <sheetView zoomScaleNormal="100" workbookViewId="0"/>
  </sheetViews>
  <sheetFormatPr defaultColWidth="9.140625" defaultRowHeight="12.75" customHeight="1" x14ac:dyDescent="0.2"/>
  <cols>
    <col min="1" max="8" width="9.140625" style="706"/>
    <col min="9" max="9" width="9.140625" style="677"/>
    <col min="10" max="10" width="9.140625" style="708" customWidth="1"/>
    <col min="11" max="13" width="9.140625" style="677" customWidth="1"/>
    <col min="14" max="16384" width="9.140625" style="706"/>
  </cols>
  <sheetData>
    <row r="1" spans="2:21" ht="12.75" customHeight="1" x14ac:dyDescent="0.2">
      <c r="N1" s="677"/>
      <c r="O1" s="677"/>
      <c r="P1" s="677"/>
      <c r="Q1" s="677"/>
      <c r="R1" s="677"/>
      <c r="S1" s="677"/>
      <c r="T1" s="677"/>
      <c r="U1" s="677"/>
    </row>
    <row r="2" spans="2:21" ht="12.75" customHeight="1" x14ac:dyDescent="0.2">
      <c r="N2" s="677"/>
      <c r="O2" s="677"/>
      <c r="P2" s="677"/>
      <c r="Q2" s="677"/>
      <c r="R2" s="677"/>
      <c r="S2" s="677"/>
      <c r="T2" s="677"/>
      <c r="U2" s="677"/>
    </row>
    <row r="3" spans="2:21" s="677" customFormat="1" ht="12.75" customHeight="1" x14ac:dyDescent="0.2">
      <c r="B3" s="759" t="s">
        <v>2274</v>
      </c>
      <c r="C3" s="706"/>
      <c r="D3" s="706"/>
      <c r="E3" s="706"/>
      <c r="F3" s="706"/>
      <c r="G3" s="706"/>
      <c r="H3" s="706"/>
      <c r="J3" s="708"/>
      <c r="K3" s="677" t="s">
        <v>2286</v>
      </c>
      <c r="L3" s="677" t="s">
        <v>2287</v>
      </c>
    </row>
    <row r="4" spans="2:21" s="677" customFormat="1" ht="12.75" customHeight="1" x14ac:dyDescent="0.2">
      <c r="B4" s="1008" t="s">
        <v>2288</v>
      </c>
      <c r="C4" s="1008"/>
      <c r="D4" s="1008"/>
      <c r="E4" s="1008"/>
      <c r="F4" s="1008"/>
      <c r="G4" s="1008"/>
      <c r="H4" s="706"/>
      <c r="J4" s="708"/>
      <c r="K4" s="677" t="s">
        <v>2289</v>
      </c>
      <c r="L4" s="677" t="s">
        <v>2290</v>
      </c>
    </row>
    <row r="5" spans="2:21" s="677" customFormat="1" ht="12.75" customHeight="1" x14ac:dyDescent="0.2">
      <c r="B5" s="1009"/>
      <c r="C5" s="1008"/>
      <c r="D5" s="1008"/>
      <c r="E5" s="1008"/>
      <c r="F5" s="1008"/>
      <c r="G5" s="1008"/>
      <c r="H5" s="706"/>
      <c r="J5" s="708">
        <v>42185</v>
      </c>
      <c r="K5" s="704">
        <v>3.4573</v>
      </c>
      <c r="L5" s="704">
        <v>0.91510000000000002</v>
      </c>
    </row>
    <row r="6" spans="2:21" s="677" customFormat="1" ht="12.75" customHeight="1" x14ac:dyDescent="0.2">
      <c r="B6" s="706" t="s">
        <v>2291</v>
      </c>
      <c r="C6" s="706"/>
      <c r="D6" s="706"/>
      <c r="E6" s="706"/>
      <c r="F6" s="706"/>
      <c r="G6" s="706"/>
      <c r="H6" s="706"/>
      <c r="J6" s="708">
        <v>42277</v>
      </c>
      <c r="K6" s="704">
        <v>2.4437000000000002</v>
      </c>
      <c r="L6" s="704">
        <v>1.7195</v>
      </c>
    </row>
    <row r="7" spans="2:21" s="677" customFormat="1" ht="12.75" customHeight="1" x14ac:dyDescent="0.2">
      <c r="B7" s="706"/>
      <c r="C7" s="706"/>
      <c r="D7" s="706"/>
      <c r="E7" s="706"/>
      <c r="F7" s="706"/>
      <c r="G7" s="706"/>
      <c r="H7" s="706"/>
      <c r="J7" s="708">
        <v>42369</v>
      </c>
      <c r="K7" s="704">
        <v>1.4418</v>
      </c>
      <c r="L7" s="704">
        <v>0.73550000000000004</v>
      </c>
    </row>
    <row r="8" spans="2:21" s="677" customFormat="1" ht="12.75" customHeight="1" x14ac:dyDescent="0.2">
      <c r="B8" s="706"/>
      <c r="C8" s="706"/>
      <c r="D8" s="706"/>
      <c r="E8" s="706"/>
      <c r="F8" s="706"/>
      <c r="G8" s="706"/>
      <c r="H8" s="706"/>
      <c r="J8" s="708">
        <v>42460</v>
      </c>
      <c r="K8" s="704">
        <v>0.33410000000000001</v>
      </c>
      <c r="L8" s="704">
        <v>1.3798999999999999</v>
      </c>
    </row>
    <row r="9" spans="2:21" s="677" customFormat="1" ht="12.75" customHeight="1" x14ac:dyDescent="0.2">
      <c r="B9" s="706"/>
      <c r="C9" s="706"/>
      <c r="D9" s="706"/>
      <c r="E9" s="706"/>
      <c r="F9" s="706"/>
      <c r="G9" s="706"/>
      <c r="H9" s="706"/>
      <c r="J9" s="708">
        <v>42551</v>
      </c>
      <c r="K9" s="704">
        <v>0.4199</v>
      </c>
      <c r="L9" s="704">
        <v>1.6144000000000001</v>
      </c>
    </row>
    <row r="10" spans="2:21" s="677" customFormat="1" ht="12.75" customHeight="1" x14ac:dyDescent="0.2">
      <c r="B10" s="706"/>
      <c r="C10" s="706"/>
      <c r="D10" s="706"/>
      <c r="E10" s="706"/>
      <c r="F10" s="706"/>
      <c r="G10" s="706"/>
      <c r="H10" s="706"/>
      <c r="J10" s="708">
        <v>42643</v>
      </c>
      <c r="K10" s="704">
        <v>1.0789</v>
      </c>
      <c r="L10" s="704">
        <v>2.9874000000000001</v>
      </c>
    </row>
    <row r="11" spans="2:21" s="677" customFormat="1" ht="12.75" customHeight="1" x14ac:dyDescent="0.2">
      <c r="B11" s="706"/>
      <c r="C11" s="706"/>
      <c r="D11" s="706"/>
      <c r="E11" s="706"/>
      <c r="F11" s="706"/>
      <c r="G11" s="706"/>
      <c r="H11" s="706"/>
      <c r="J11" s="708">
        <v>42735</v>
      </c>
      <c r="K11" s="704">
        <v>1.2912999999999999</v>
      </c>
      <c r="L11" s="704">
        <v>2.6823000000000001</v>
      </c>
    </row>
    <row r="12" spans="2:21" s="677" customFormat="1" ht="12.75" customHeight="1" x14ac:dyDescent="0.2">
      <c r="B12" s="706"/>
      <c r="C12" s="706"/>
      <c r="D12" s="706"/>
      <c r="E12" s="706"/>
      <c r="F12" s="706"/>
      <c r="G12" s="706"/>
      <c r="H12" s="706"/>
      <c r="J12" s="708">
        <v>42825</v>
      </c>
      <c r="K12" s="704">
        <v>1.4651000000000001</v>
      </c>
      <c r="L12" s="704">
        <v>2.6684999999999999</v>
      </c>
    </row>
    <row r="13" spans="2:21" s="677" customFormat="1" ht="12.75" customHeight="1" x14ac:dyDescent="0.2">
      <c r="B13" s="706"/>
      <c r="C13" s="706"/>
      <c r="D13" s="706"/>
      <c r="E13" s="706"/>
      <c r="F13" s="706"/>
      <c r="G13" s="706"/>
      <c r="H13" s="706"/>
      <c r="J13" s="708">
        <v>42916</v>
      </c>
      <c r="K13" s="704">
        <v>1.1367</v>
      </c>
      <c r="L13" s="704">
        <v>3.1242000000000001</v>
      </c>
    </row>
    <row r="14" spans="2:21" s="677" customFormat="1" ht="12.75" customHeight="1" x14ac:dyDescent="0.2">
      <c r="B14" s="706"/>
      <c r="C14" s="706"/>
      <c r="D14" s="706"/>
      <c r="E14" s="706"/>
      <c r="F14" s="706"/>
      <c r="G14" s="706"/>
      <c r="H14" s="706"/>
      <c r="J14" s="708">
        <v>43008</v>
      </c>
      <c r="K14" s="704">
        <v>0.77600000000000002</v>
      </c>
      <c r="L14" s="704">
        <v>3.1715</v>
      </c>
    </row>
    <row r="15" spans="2:21" s="677" customFormat="1" ht="12.75" customHeight="1" x14ac:dyDescent="0.2">
      <c r="B15" s="706"/>
      <c r="C15" s="706"/>
      <c r="D15" s="706"/>
      <c r="E15" s="706"/>
      <c r="F15" s="706"/>
      <c r="G15" s="706"/>
      <c r="H15" s="706"/>
      <c r="J15" s="708">
        <v>43100</v>
      </c>
      <c r="K15" s="704">
        <v>0.63390000000000002</v>
      </c>
      <c r="L15" s="704">
        <v>1.3988</v>
      </c>
    </row>
    <row r="16" spans="2:21" s="677" customFormat="1" ht="12.75" customHeight="1" x14ac:dyDescent="0.2">
      <c r="B16" s="706"/>
      <c r="C16" s="706"/>
      <c r="D16" s="706"/>
      <c r="E16" s="706"/>
      <c r="F16" s="706"/>
      <c r="G16" s="706"/>
      <c r="H16" s="706"/>
      <c r="J16" s="708">
        <v>43190</v>
      </c>
      <c r="K16" s="704">
        <v>0.67259999999999998</v>
      </c>
      <c r="L16" s="704">
        <v>0.96819999999999995</v>
      </c>
    </row>
    <row r="17" spans="1:12" s="677" customFormat="1" ht="12.75" customHeight="1" x14ac:dyDescent="0.2">
      <c r="B17" s="684" t="s">
        <v>2292</v>
      </c>
      <c r="C17" s="684"/>
      <c r="D17" s="684"/>
      <c r="E17" s="684"/>
      <c r="F17" s="684"/>
      <c r="G17" s="684"/>
      <c r="H17" s="706"/>
      <c r="J17" s="708">
        <v>43281</v>
      </c>
      <c r="K17" s="704">
        <v>1.7325999999999999</v>
      </c>
      <c r="L17" s="704">
        <v>0.93700000000000006</v>
      </c>
    </row>
    <row r="18" spans="1:12" s="677" customFormat="1" ht="12.75" customHeight="1" x14ac:dyDescent="0.2">
      <c r="B18" s="822" t="s">
        <v>2293</v>
      </c>
      <c r="C18" s="822"/>
      <c r="D18" s="822"/>
      <c r="E18" s="822"/>
      <c r="F18" s="822"/>
      <c r="G18" s="822"/>
      <c r="H18" s="706"/>
      <c r="J18" s="708">
        <v>43373</v>
      </c>
      <c r="K18" s="704">
        <v>2.2749999999999999</v>
      </c>
      <c r="L18" s="704">
        <v>1.8629</v>
      </c>
    </row>
    <row r="19" spans="1:12" s="677" customFormat="1" ht="12.75" customHeight="1" x14ac:dyDescent="0.2">
      <c r="B19" s="822"/>
      <c r="C19" s="822"/>
      <c r="D19" s="822"/>
      <c r="E19" s="822"/>
      <c r="F19" s="822"/>
      <c r="G19" s="822"/>
      <c r="H19" s="706"/>
      <c r="J19" s="708">
        <v>43465</v>
      </c>
      <c r="K19" s="704">
        <v>2.548</v>
      </c>
      <c r="L19" s="704">
        <v>1.1891</v>
      </c>
    </row>
    <row r="20" spans="1:12" s="677" customFormat="1" ht="12.75" customHeight="1" x14ac:dyDescent="0.2">
      <c r="B20" s="822"/>
      <c r="C20" s="822"/>
      <c r="D20" s="822"/>
      <c r="E20" s="822"/>
      <c r="F20" s="822"/>
      <c r="G20" s="822"/>
      <c r="H20" s="706"/>
      <c r="J20" s="708">
        <v>43555</v>
      </c>
      <c r="K20" s="704">
        <v>0.80740000000000001</v>
      </c>
      <c r="L20" s="704">
        <v>0.84989999999999999</v>
      </c>
    </row>
    <row r="21" spans="1:12" s="677" customFormat="1" ht="12.75" customHeight="1" x14ac:dyDescent="0.2">
      <c r="B21" s="822"/>
      <c r="C21" s="822"/>
      <c r="D21" s="822"/>
      <c r="E21" s="822"/>
      <c r="F21" s="822"/>
      <c r="G21" s="822"/>
      <c r="H21" s="706"/>
      <c r="J21" s="708">
        <v>43646</v>
      </c>
      <c r="K21" s="704">
        <v>-0.6331</v>
      </c>
      <c r="L21" s="704">
        <v>0.56410000000000005</v>
      </c>
    </row>
    <row r="22" spans="1:12" s="677" customFormat="1" ht="12.75" customHeight="1" x14ac:dyDescent="0.2">
      <c r="B22" s="822"/>
      <c r="C22" s="822"/>
      <c r="D22" s="822"/>
      <c r="E22" s="822"/>
      <c r="F22" s="822"/>
      <c r="G22" s="822"/>
      <c r="H22" s="706"/>
      <c r="J22" s="708">
        <v>43738</v>
      </c>
      <c r="K22" s="704">
        <v>-2.1551</v>
      </c>
      <c r="L22" s="704">
        <v>0.62770000000000004</v>
      </c>
    </row>
    <row r="23" spans="1:12" s="677" customFormat="1" ht="12.75" customHeight="1" x14ac:dyDescent="0.2">
      <c r="B23" s="782"/>
      <c r="C23" s="782"/>
      <c r="D23" s="782"/>
      <c r="E23" s="782"/>
      <c r="F23" s="782"/>
      <c r="G23" s="782"/>
      <c r="H23" s="706"/>
      <c r="J23" s="708">
        <v>43830</v>
      </c>
      <c r="K23" s="704">
        <v>-4.38</v>
      </c>
      <c r="L23" s="704">
        <v>0</v>
      </c>
    </row>
    <row r="24" spans="1:12" s="677" customFormat="1" ht="12.75" customHeight="1" x14ac:dyDescent="0.2">
      <c r="A24" s="706"/>
      <c r="H24" s="706"/>
      <c r="J24" s="708">
        <v>43921</v>
      </c>
      <c r="K24" s="704">
        <v>-4.7064000000000004</v>
      </c>
      <c r="L24" s="704">
        <v>1.0035000000000001</v>
      </c>
    </row>
    <row r="25" spans="1:12" s="677" customFormat="1" ht="12.75" customHeight="1" x14ac:dyDescent="0.2">
      <c r="C25" s="706"/>
      <c r="D25" s="706"/>
      <c r="E25" s="706"/>
      <c r="F25" s="706"/>
      <c r="G25" s="706"/>
      <c r="J25" s="708">
        <v>44012</v>
      </c>
      <c r="K25" s="704">
        <v>-3.1907000000000001</v>
      </c>
      <c r="L25" s="704">
        <v>3.0543999999999998</v>
      </c>
    </row>
    <row r="26" spans="1:12" s="677" customFormat="1" ht="12.75" customHeight="1" x14ac:dyDescent="0.2">
      <c r="B26" s="759" t="s">
        <v>2283</v>
      </c>
      <c r="C26" s="786"/>
      <c r="D26" s="786"/>
      <c r="E26" s="786"/>
      <c r="F26" s="786"/>
      <c r="G26" s="786"/>
      <c r="J26" s="708">
        <v>44104</v>
      </c>
      <c r="K26" s="704">
        <v>-2.2176</v>
      </c>
      <c r="L26" s="704">
        <v>4.4645000000000001</v>
      </c>
    </row>
    <row r="27" spans="1:12" s="677" customFormat="1" ht="12.75" customHeight="1" x14ac:dyDescent="0.2">
      <c r="B27" s="682" t="s">
        <v>2294</v>
      </c>
      <c r="C27" s="786"/>
      <c r="D27" s="786"/>
      <c r="E27" s="786"/>
      <c r="F27" s="786"/>
      <c r="G27" s="786"/>
      <c r="J27" s="708">
        <v>44196</v>
      </c>
      <c r="K27" s="704">
        <v>-1.8759999999999999</v>
      </c>
      <c r="L27" s="704">
        <v>4.7895000000000003</v>
      </c>
    </row>
    <row r="28" spans="1:12" s="677" customFormat="1" ht="12.75" customHeight="1" x14ac:dyDescent="0.2">
      <c r="B28" s="706" t="s">
        <v>2295</v>
      </c>
      <c r="C28" s="706"/>
      <c r="D28" s="706"/>
      <c r="E28" s="706"/>
      <c r="F28" s="706"/>
      <c r="G28" s="706"/>
      <c r="J28" s="708">
        <v>44286</v>
      </c>
      <c r="K28" s="704">
        <v>-1.6966000000000001</v>
      </c>
      <c r="L28" s="704">
        <v>5.7210999999999999</v>
      </c>
    </row>
    <row r="29" spans="1:12" s="677" customFormat="1" ht="12.75" customHeight="1" x14ac:dyDescent="0.2">
      <c r="B29" s="706"/>
      <c r="C29" s="706"/>
      <c r="D29" s="706"/>
      <c r="E29" s="706"/>
      <c r="F29" s="706"/>
      <c r="G29" s="706"/>
      <c r="J29" s="708">
        <v>44377</v>
      </c>
      <c r="K29" s="704">
        <v>-4.0284000000000004</v>
      </c>
      <c r="L29" s="704">
        <v>4.4379999999999997</v>
      </c>
    </row>
    <row r="30" spans="1:12" s="677" customFormat="1" ht="12.75" customHeight="1" x14ac:dyDescent="0.2">
      <c r="B30" s="706"/>
      <c r="C30" s="706"/>
      <c r="D30" s="706"/>
      <c r="E30" s="706"/>
      <c r="F30" s="706"/>
      <c r="G30" s="706"/>
      <c r="J30" s="708"/>
    </row>
    <row r="31" spans="1:12" s="677" customFormat="1" ht="12.75" customHeight="1" x14ac:dyDescent="0.2">
      <c r="B31" s="706"/>
      <c r="C31" s="706"/>
      <c r="D31" s="706"/>
      <c r="E31" s="706"/>
      <c r="F31" s="706"/>
      <c r="G31" s="706"/>
      <c r="J31" s="708"/>
    </row>
    <row r="32" spans="1:12" s="677" customFormat="1" ht="12.75" customHeight="1" x14ac:dyDescent="0.2">
      <c r="B32" s="706"/>
      <c r="C32" s="706"/>
      <c r="D32" s="706"/>
      <c r="E32" s="706"/>
      <c r="F32" s="706"/>
      <c r="G32" s="706"/>
      <c r="J32" s="708"/>
    </row>
    <row r="33" spans="1:21" s="677" customFormat="1" ht="12.75" customHeight="1" x14ac:dyDescent="0.2">
      <c r="B33" s="706"/>
      <c r="C33" s="706"/>
      <c r="D33" s="706"/>
      <c r="E33" s="706"/>
      <c r="F33" s="706"/>
      <c r="G33" s="706"/>
      <c r="J33" s="708"/>
    </row>
    <row r="34" spans="1:21" s="677" customFormat="1" ht="12.75" customHeight="1" x14ac:dyDescent="0.2">
      <c r="B34" s="706"/>
      <c r="C34" s="706"/>
      <c r="D34" s="706"/>
      <c r="E34" s="706"/>
      <c r="F34" s="706"/>
      <c r="G34" s="706"/>
      <c r="J34" s="708"/>
    </row>
    <row r="35" spans="1:21" s="677" customFormat="1" ht="12.75" customHeight="1" x14ac:dyDescent="0.2">
      <c r="B35" s="706"/>
      <c r="C35" s="706"/>
      <c r="D35" s="706"/>
      <c r="E35" s="706"/>
      <c r="F35" s="706"/>
      <c r="G35" s="706"/>
      <c r="J35" s="708"/>
    </row>
    <row r="36" spans="1:21" s="677" customFormat="1" ht="12.75" customHeight="1" x14ac:dyDescent="0.2">
      <c r="B36" s="706"/>
      <c r="C36" s="706"/>
      <c r="D36" s="706"/>
      <c r="E36" s="706"/>
      <c r="F36" s="706"/>
      <c r="G36" s="706"/>
      <c r="J36" s="708"/>
    </row>
    <row r="37" spans="1:21" s="677" customFormat="1" ht="12.75" customHeight="1" x14ac:dyDescent="0.2">
      <c r="B37" s="706"/>
      <c r="C37" s="706"/>
      <c r="D37" s="706"/>
      <c r="E37" s="706"/>
      <c r="F37" s="706"/>
      <c r="G37" s="706"/>
      <c r="J37" s="708"/>
    </row>
    <row r="38" spans="1:21" s="677" customFormat="1" ht="12.75" customHeight="1" x14ac:dyDescent="0.2">
      <c r="B38" s="706"/>
      <c r="C38" s="706"/>
      <c r="D38" s="706"/>
      <c r="E38" s="706"/>
      <c r="F38" s="706"/>
      <c r="G38" s="706"/>
      <c r="J38" s="708"/>
    </row>
    <row r="39" spans="1:21" s="677" customFormat="1" ht="12.75" customHeight="1" x14ac:dyDescent="0.2">
      <c r="B39" s="706"/>
      <c r="C39" s="706"/>
      <c r="D39" s="706"/>
      <c r="E39" s="706"/>
      <c r="F39" s="706"/>
      <c r="G39" s="706"/>
      <c r="J39" s="708"/>
    </row>
    <row r="40" spans="1:21" s="677" customFormat="1" ht="12.75" customHeight="1" x14ac:dyDescent="0.2">
      <c r="B40" s="706"/>
      <c r="C40" s="706"/>
      <c r="D40" s="706"/>
      <c r="E40" s="706"/>
      <c r="F40" s="706"/>
      <c r="G40" s="706"/>
      <c r="J40" s="708"/>
    </row>
    <row r="41" spans="1:21" s="677" customFormat="1" ht="12.75" customHeight="1" x14ac:dyDescent="0.2">
      <c r="A41" s="706"/>
      <c r="B41" s="684" t="s">
        <v>418</v>
      </c>
      <c r="C41" s="684"/>
      <c r="D41" s="684"/>
      <c r="E41" s="684"/>
      <c r="F41" s="684"/>
      <c r="G41" s="684"/>
      <c r="H41" s="706"/>
      <c r="J41" s="708"/>
    </row>
    <row r="42" spans="1:21" s="677" customFormat="1" ht="12.75" customHeight="1" x14ac:dyDescent="0.2">
      <c r="A42" s="706"/>
      <c r="B42" s="822" t="s">
        <v>2296</v>
      </c>
      <c r="C42" s="822"/>
      <c r="D42" s="822"/>
      <c r="E42" s="822"/>
      <c r="F42" s="822"/>
      <c r="G42" s="822"/>
      <c r="H42" s="706"/>
      <c r="J42" s="708"/>
    </row>
    <row r="43" spans="1:21" s="677" customFormat="1" ht="12.75" customHeight="1" x14ac:dyDescent="0.2">
      <c r="A43" s="706"/>
      <c r="B43" s="822"/>
      <c r="C43" s="822"/>
      <c r="D43" s="822"/>
      <c r="E43" s="822"/>
      <c r="F43" s="822"/>
      <c r="G43" s="822"/>
      <c r="H43" s="706"/>
      <c r="J43" s="708"/>
    </row>
    <row r="44" spans="1:21" s="677" customFormat="1" ht="12.75" customHeight="1" x14ac:dyDescent="0.2">
      <c r="A44" s="706"/>
      <c r="B44" s="822"/>
      <c r="C44" s="822"/>
      <c r="D44" s="822"/>
      <c r="E44" s="822"/>
      <c r="F44" s="822"/>
      <c r="G44" s="822"/>
      <c r="H44" s="706"/>
      <c r="J44" s="708"/>
    </row>
    <row r="45" spans="1:21" s="677" customFormat="1" ht="12.75" customHeight="1" x14ac:dyDescent="0.2">
      <c r="A45" s="706"/>
      <c r="B45" s="822"/>
      <c r="C45" s="822"/>
      <c r="D45" s="822"/>
      <c r="E45" s="822"/>
      <c r="F45" s="822"/>
      <c r="G45" s="822"/>
      <c r="H45" s="706"/>
      <c r="J45" s="708"/>
    </row>
    <row r="46" spans="1:21" s="677" customFormat="1" ht="12.75" customHeight="1" x14ac:dyDescent="0.2">
      <c r="A46" s="706"/>
      <c r="B46" s="822"/>
      <c r="C46" s="822"/>
      <c r="D46" s="822"/>
      <c r="E46" s="822"/>
      <c r="F46" s="822"/>
      <c r="G46" s="822"/>
      <c r="H46" s="706"/>
      <c r="J46" s="708"/>
    </row>
    <row r="47" spans="1:21" s="677" customFormat="1" ht="12.75" customHeight="1" x14ac:dyDescent="0.2">
      <c r="A47" s="706"/>
      <c r="B47" s="822"/>
      <c r="C47" s="822"/>
      <c r="D47" s="822"/>
      <c r="E47" s="822"/>
      <c r="F47" s="822"/>
      <c r="G47" s="822"/>
      <c r="H47" s="706"/>
      <c r="J47" s="708"/>
    </row>
    <row r="48" spans="1:21" ht="12.75" customHeight="1" x14ac:dyDescent="0.2">
      <c r="N48" s="677"/>
      <c r="O48" s="677"/>
      <c r="P48" s="677"/>
      <c r="Q48" s="677"/>
      <c r="R48" s="677"/>
      <c r="S48" s="677"/>
      <c r="T48" s="677"/>
      <c r="U48" s="677"/>
    </row>
    <row r="49" spans="14:21" ht="12.75" customHeight="1" x14ac:dyDescent="0.2">
      <c r="N49" s="677"/>
      <c r="O49" s="677"/>
      <c r="P49" s="677"/>
      <c r="Q49" s="677"/>
      <c r="R49" s="677"/>
      <c r="S49" s="677"/>
      <c r="T49" s="677"/>
      <c r="U49" s="677"/>
    </row>
    <row r="50" spans="14:21" ht="12.75" customHeight="1" x14ac:dyDescent="0.2">
      <c r="N50" s="677"/>
      <c r="O50" s="677"/>
      <c r="P50" s="677"/>
      <c r="Q50" s="677"/>
      <c r="R50" s="677"/>
      <c r="S50" s="677"/>
      <c r="T50" s="677"/>
      <c r="U50" s="677"/>
    </row>
    <row r="51" spans="14:21" ht="12.75" customHeight="1" x14ac:dyDescent="0.2">
      <c r="N51" s="677"/>
      <c r="O51" s="677"/>
      <c r="P51" s="677"/>
      <c r="Q51" s="677"/>
      <c r="R51" s="677"/>
      <c r="S51" s="677"/>
      <c r="T51" s="677"/>
      <c r="U51" s="677"/>
    </row>
    <row r="52" spans="14:21" ht="12.75" customHeight="1" x14ac:dyDescent="0.2">
      <c r="N52" s="677"/>
      <c r="O52" s="677"/>
      <c r="P52" s="677"/>
      <c r="Q52" s="677"/>
      <c r="R52" s="677"/>
      <c r="S52" s="677"/>
      <c r="T52" s="677"/>
      <c r="U52" s="677"/>
    </row>
    <row r="53" spans="14:21" ht="12.75" customHeight="1" x14ac:dyDescent="0.2">
      <c r="N53" s="677"/>
      <c r="O53" s="677"/>
      <c r="P53" s="677"/>
      <c r="Q53" s="677"/>
      <c r="R53" s="677"/>
      <c r="S53" s="677"/>
      <c r="T53" s="677"/>
      <c r="U53" s="677"/>
    </row>
    <row r="54" spans="14:21" ht="12.75" customHeight="1" x14ac:dyDescent="0.2">
      <c r="N54" s="677"/>
      <c r="O54" s="677"/>
      <c r="P54" s="677"/>
      <c r="Q54" s="677"/>
      <c r="R54" s="677"/>
      <c r="S54" s="677"/>
      <c r="T54" s="677"/>
      <c r="U54" s="677"/>
    </row>
    <row r="55" spans="14:21" ht="12.75" customHeight="1" x14ac:dyDescent="0.2">
      <c r="N55" s="677"/>
      <c r="O55" s="677"/>
      <c r="P55" s="677"/>
      <c r="Q55" s="677"/>
      <c r="R55" s="677"/>
      <c r="S55" s="677"/>
      <c r="T55" s="677"/>
      <c r="U55" s="677"/>
    </row>
    <row r="56" spans="14:21" ht="12.75" customHeight="1" x14ac:dyDescent="0.2">
      <c r="N56" s="677"/>
      <c r="O56" s="677"/>
      <c r="P56" s="677"/>
      <c r="Q56" s="677"/>
      <c r="R56" s="677"/>
      <c r="S56" s="677"/>
      <c r="T56" s="677"/>
      <c r="U56" s="677"/>
    </row>
  </sheetData>
  <mergeCells count="3">
    <mergeCell ref="B4:G5"/>
    <mergeCell ref="B18:G22"/>
    <mergeCell ref="B42:G4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4"/>
  <dimension ref="B1:W58"/>
  <sheetViews>
    <sheetView zoomScaleNormal="100" workbookViewId="0"/>
  </sheetViews>
  <sheetFormatPr defaultColWidth="9.140625" defaultRowHeight="12.75" customHeight="1" x14ac:dyDescent="0.2"/>
  <cols>
    <col min="1" max="8" width="9.140625" style="674"/>
    <col min="9" max="9" width="9.140625" style="675"/>
    <col min="10" max="19" width="9.140625" style="675" customWidth="1"/>
    <col min="20" max="16384" width="9.140625" style="674"/>
  </cols>
  <sheetData>
    <row r="1" spans="2:23" ht="12.75" customHeight="1" x14ac:dyDescent="0.2">
      <c r="T1" s="675"/>
      <c r="U1" s="675"/>
      <c r="V1" s="675"/>
      <c r="W1" s="675"/>
    </row>
    <row r="2" spans="2:23" ht="12.75" customHeight="1" x14ac:dyDescent="0.2">
      <c r="T2" s="675"/>
      <c r="U2" s="675"/>
      <c r="V2" s="675"/>
      <c r="W2" s="675"/>
    </row>
    <row r="3" spans="2:23" ht="12.75" customHeight="1" x14ac:dyDescent="0.2">
      <c r="B3" s="676" t="s">
        <v>2404</v>
      </c>
      <c r="K3" s="677"/>
      <c r="L3" s="677" t="s">
        <v>2297</v>
      </c>
      <c r="M3" s="677" t="s">
        <v>2298</v>
      </c>
      <c r="N3" s="677" t="s">
        <v>2299</v>
      </c>
      <c r="O3" s="677" t="s">
        <v>2300</v>
      </c>
      <c r="P3" s="677" t="s">
        <v>2301</v>
      </c>
      <c r="Q3" s="677" t="s">
        <v>2302</v>
      </c>
      <c r="R3" s="677" t="s">
        <v>2303</v>
      </c>
      <c r="T3" s="675"/>
      <c r="U3" s="675"/>
      <c r="V3" s="675"/>
      <c r="W3" s="675"/>
    </row>
    <row r="4" spans="2:23" ht="12.75" customHeight="1" x14ac:dyDescent="0.2">
      <c r="B4" s="676" t="s">
        <v>2304</v>
      </c>
      <c r="K4" s="743"/>
      <c r="L4" s="677" t="s">
        <v>2305</v>
      </c>
      <c r="M4" s="677" t="s">
        <v>2298</v>
      </c>
      <c r="N4" s="677" t="s">
        <v>2299</v>
      </c>
      <c r="O4" s="677" t="s">
        <v>2300</v>
      </c>
      <c r="P4" s="677" t="s">
        <v>2301</v>
      </c>
      <c r="Q4" s="677" t="s">
        <v>2302</v>
      </c>
      <c r="R4" s="677" t="s">
        <v>2306</v>
      </c>
      <c r="T4" s="675"/>
      <c r="U4" s="675"/>
      <c r="V4" s="675"/>
      <c r="W4" s="675"/>
    </row>
    <row r="5" spans="2:23" ht="12.75" customHeight="1" x14ac:dyDescent="0.2">
      <c r="B5" s="679" t="s">
        <v>2307</v>
      </c>
      <c r="J5" s="675" t="s">
        <v>2308</v>
      </c>
      <c r="K5" s="675" t="s">
        <v>2309</v>
      </c>
      <c r="L5" s="704">
        <v>16.78</v>
      </c>
      <c r="M5" s="704">
        <v>10.34</v>
      </c>
      <c r="N5" s="704">
        <v>15.28</v>
      </c>
      <c r="O5" s="704">
        <v>22.72</v>
      </c>
      <c r="P5" s="704">
        <v>31.44</v>
      </c>
      <c r="Q5" s="704">
        <v>2.67</v>
      </c>
      <c r="R5" s="704">
        <v>0.77</v>
      </c>
      <c r="T5" s="675"/>
      <c r="U5" s="675"/>
      <c r="V5" s="675"/>
      <c r="W5" s="675"/>
    </row>
    <row r="6" spans="2:23" ht="12.75" customHeight="1" x14ac:dyDescent="0.2">
      <c r="B6" s="679"/>
      <c r="J6" s="675" t="s">
        <v>2310</v>
      </c>
      <c r="K6" s="675" t="s">
        <v>2311</v>
      </c>
      <c r="L6" s="704">
        <v>16.260000000000002</v>
      </c>
      <c r="M6" s="704">
        <v>11.08</v>
      </c>
      <c r="N6" s="704">
        <v>16.239999999999998</v>
      </c>
      <c r="O6" s="704">
        <v>39.24</v>
      </c>
      <c r="P6" s="704">
        <v>13.17</v>
      </c>
      <c r="Q6" s="704">
        <v>1.8</v>
      </c>
      <c r="R6" s="704">
        <v>2.2200000000000002</v>
      </c>
      <c r="T6" s="675"/>
      <c r="U6" s="675"/>
      <c r="V6" s="675"/>
      <c r="W6" s="675"/>
    </row>
    <row r="7" spans="2:23" ht="12.75" customHeight="1" x14ac:dyDescent="0.2">
      <c r="B7" s="679"/>
      <c r="J7" s="675" t="s">
        <v>2312</v>
      </c>
      <c r="K7" s="675" t="s">
        <v>2313</v>
      </c>
      <c r="L7" s="704">
        <v>17.309999999999999</v>
      </c>
      <c r="M7" s="704">
        <v>11.64</v>
      </c>
      <c r="N7" s="704">
        <v>16.739999999999998</v>
      </c>
      <c r="O7" s="704">
        <v>40.049999999999997</v>
      </c>
      <c r="P7" s="704">
        <v>11.23</v>
      </c>
      <c r="Q7" s="704">
        <v>1.1000000000000001</v>
      </c>
      <c r="R7" s="704">
        <v>1.93</v>
      </c>
      <c r="T7" s="675"/>
      <c r="U7" s="675"/>
      <c r="V7" s="675"/>
      <c r="W7" s="675"/>
    </row>
    <row r="8" spans="2:23" ht="12.75" customHeight="1" x14ac:dyDescent="0.2">
      <c r="J8" s="675" t="s">
        <v>2314</v>
      </c>
      <c r="K8" s="675" t="s">
        <v>2315</v>
      </c>
      <c r="L8" s="704">
        <v>16.32</v>
      </c>
      <c r="M8" s="704">
        <v>11.8</v>
      </c>
      <c r="N8" s="704">
        <v>17.7</v>
      </c>
      <c r="O8" s="704">
        <v>41.64</v>
      </c>
      <c r="P8" s="704">
        <v>10.16</v>
      </c>
      <c r="Q8" s="704">
        <v>0.84</v>
      </c>
      <c r="R8" s="704">
        <v>1.54</v>
      </c>
      <c r="T8" s="675"/>
      <c r="U8" s="675"/>
      <c r="V8" s="675"/>
      <c r="W8" s="675"/>
    </row>
    <row r="9" spans="2:23" ht="12.75" customHeight="1" x14ac:dyDescent="0.2">
      <c r="J9" s="675" t="s">
        <v>2316</v>
      </c>
      <c r="K9" s="675" t="s">
        <v>2317</v>
      </c>
      <c r="L9" s="704">
        <v>17.899999999999999</v>
      </c>
      <c r="M9" s="704">
        <v>12.17</v>
      </c>
      <c r="N9" s="704">
        <v>17.829999999999998</v>
      </c>
      <c r="O9" s="704">
        <v>38.4</v>
      </c>
      <c r="P9" s="704">
        <v>11.1</v>
      </c>
      <c r="Q9" s="704">
        <v>0.93</v>
      </c>
      <c r="R9" s="704">
        <v>1.67</v>
      </c>
      <c r="T9" s="675"/>
      <c r="U9" s="675"/>
      <c r="V9" s="675"/>
      <c r="W9" s="675"/>
    </row>
    <row r="10" spans="2:23" ht="12.75" customHeight="1" x14ac:dyDescent="0.2">
      <c r="J10" s="675" t="s">
        <v>2318</v>
      </c>
      <c r="K10" s="675" t="s">
        <v>2319</v>
      </c>
      <c r="L10" s="704">
        <v>17.68</v>
      </c>
      <c r="M10" s="704">
        <v>11.49</v>
      </c>
      <c r="N10" s="704">
        <v>16.57</v>
      </c>
      <c r="O10" s="704">
        <v>39</v>
      </c>
      <c r="P10" s="704">
        <v>12.22</v>
      </c>
      <c r="Q10" s="704">
        <v>1.1000000000000001</v>
      </c>
      <c r="R10" s="704">
        <v>1.94</v>
      </c>
      <c r="T10" s="675"/>
      <c r="U10" s="675"/>
      <c r="V10" s="675"/>
      <c r="W10" s="675"/>
    </row>
    <row r="11" spans="2:23" ht="12.75" customHeight="1" x14ac:dyDescent="0.2">
      <c r="J11" s="675" t="s">
        <v>2320</v>
      </c>
      <c r="K11" s="675" t="s">
        <v>2321</v>
      </c>
      <c r="L11" s="704">
        <v>16.47</v>
      </c>
      <c r="M11" s="704">
        <v>11.98</v>
      </c>
      <c r="N11" s="704">
        <v>17.100000000000001</v>
      </c>
      <c r="O11" s="704">
        <v>39.89</v>
      </c>
      <c r="P11" s="704">
        <v>11.03</v>
      </c>
      <c r="Q11" s="704">
        <v>1.32</v>
      </c>
      <c r="R11" s="677">
        <v>2.21</v>
      </c>
      <c r="T11" s="675"/>
      <c r="U11" s="675"/>
      <c r="V11" s="675"/>
      <c r="W11" s="675"/>
    </row>
    <row r="12" spans="2:23" ht="12.75" customHeight="1" x14ac:dyDescent="0.2">
      <c r="J12" s="675" t="s">
        <v>2322</v>
      </c>
      <c r="K12" s="677" t="s">
        <v>2323</v>
      </c>
      <c r="L12" s="677">
        <v>15.54</v>
      </c>
      <c r="M12" s="677">
        <v>12.06</v>
      </c>
      <c r="N12" s="677">
        <v>16.86</v>
      </c>
      <c r="O12" s="677">
        <v>39.549999999999997</v>
      </c>
      <c r="P12" s="677">
        <v>13.62</v>
      </c>
      <c r="Q12" s="677">
        <v>2.34</v>
      </c>
      <c r="R12" s="704">
        <v>0</v>
      </c>
      <c r="T12" s="675"/>
      <c r="U12" s="675"/>
      <c r="V12" s="675"/>
      <c r="W12" s="675"/>
    </row>
    <row r="13" spans="2:23" ht="12.75" customHeight="1" x14ac:dyDescent="0.2">
      <c r="J13" s="675" t="s">
        <v>2324</v>
      </c>
      <c r="K13" s="675" t="s">
        <v>2325</v>
      </c>
      <c r="L13" s="675">
        <v>17.36</v>
      </c>
      <c r="M13" s="675">
        <v>12.7</v>
      </c>
      <c r="N13" s="675">
        <v>18.25</v>
      </c>
      <c r="O13" s="675">
        <v>37.01</v>
      </c>
      <c r="P13" s="675">
        <v>12.78</v>
      </c>
      <c r="Q13" s="675">
        <v>1.89</v>
      </c>
      <c r="R13" s="749">
        <v>0.01</v>
      </c>
      <c r="T13" s="675"/>
      <c r="U13" s="675"/>
      <c r="V13" s="675"/>
      <c r="W13" s="675"/>
    </row>
    <row r="14" spans="2:23" ht="12.75" customHeight="1" x14ac:dyDescent="0.2">
      <c r="J14" s="677" t="s">
        <v>2326</v>
      </c>
      <c r="K14" s="677" t="s">
        <v>2327</v>
      </c>
      <c r="L14" s="677">
        <v>18.329999999999998</v>
      </c>
      <c r="M14" s="677">
        <v>12.71</v>
      </c>
      <c r="N14" s="677">
        <v>18.29</v>
      </c>
      <c r="O14" s="677">
        <v>36.1</v>
      </c>
      <c r="P14" s="677">
        <v>12.71</v>
      </c>
      <c r="Q14" s="677">
        <v>1.86</v>
      </c>
      <c r="R14" s="677">
        <v>0</v>
      </c>
      <c r="T14" s="675"/>
      <c r="U14" s="675"/>
      <c r="V14" s="675"/>
      <c r="W14" s="675"/>
    </row>
    <row r="15" spans="2:23" ht="12.75" customHeight="1" x14ac:dyDescent="0.2">
      <c r="J15" s="712"/>
      <c r="K15" s="712"/>
      <c r="L15" s="712"/>
      <c r="M15" s="712"/>
      <c r="N15" s="712"/>
      <c r="O15" s="712"/>
      <c r="P15" s="712"/>
      <c r="T15" s="675"/>
      <c r="U15" s="675"/>
      <c r="V15" s="675"/>
      <c r="W15" s="675"/>
    </row>
    <row r="16" spans="2:23" ht="12.75" customHeight="1" x14ac:dyDescent="0.2">
      <c r="T16" s="675"/>
      <c r="U16" s="675"/>
      <c r="V16" s="675"/>
      <c r="W16" s="675"/>
    </row>
    <row r="17" spans="2:23" s="675" customFormat="1" ht="12.75" customHeight="1" x14ac:dyDescent="0.2">
      <c r="B17" s="674"/>
      <c r="C17" s="674"/>
      <c r="D17" s="674"/>
      <c r="E17" s="674"/>
      <c r="F17" s="674"/>
      <c r="G17" s="674"/>
      <c r="H17" s="674"/>
      <c r="K17" s="677"/>
      <c r="L17" s="677"/>
      <c r="M17" s="677"/>
      <c r="N17" s="677"/>
      <c r="O17" s="677"/>
      <c r="P17" s="677"/>
      <c r="Q17" s="677"/>
    </row>
    <row r="18" spans="2:23" s="675" customFormat="1" ht="12.75" customHeight="1" x14ac:dyDescent="0.2">
      <c r="B18" s="674"/>
      <c r="C18" s="674"/>
      <c r="D18" s="674"/>
      <c r="E18" s="674"/>
      <c r="F18" s="674"/>
      <c r="G18" s="674"/>
      <c r="H18" s="674"/>
      <c r="R18" s="704"/>
    </row>
    <row r="19" spans="2:23" s="675" customFormat="1" ht="12.75" customHeight="1" x14ac:dyDescent="0.2">
      <c r="B19" s="674"/>
      <c r="C19" s="674"/>
      <c r="D19" s="674"/>
      <c r="E19" s="674"/>
      <c r="F19" s="674"/>
      <c r="G19" s="674"/>
      <c r="H19" s="674"/>
      <c r="J19" s="787"/>
      <c r="K19" s="788"/>
      <c r="L19" s="788"/>
      <c r="M19" s="788"/>
      <c r="N19" s="788"/>
      <c r="O19" s="788"/>
      <c r="P19" s="788"/>
      <c r="Q19" s="788"/>
      <c r="R19" s="704"/>
    </row>
    <row r="20" spans="2:23" s="675" customFormat="1" ht="12.75" customHeight="1" x14ac:dyDescent="0.2">
      <c r="B20" s="674"/>
      <c r="C20" s="674"/>
      <c r="D20" s="674"/>
      <c r="E20" s="674"/>
      <c r="F20" s="674"/>
      <c r="G20" s="674"/>
      <c r="H20" s="674"/>
      <c r="J20" s="787"/>
      <c r="K20" s="788"/>
      <c r="L20" s="788"/>
      <c r="M20" s="788"/>
      <c r="N20" s="788"/>
      <c r="O20" s="788"/>
      <c r="P20" s="788"/>
      <c r="Q20" s="788"/>
      <c r="R20" s="704"/>
    </row>
    <row r="21" spans="2:23" s="675" customFormat="1" ht="12.75" customHeight="1" x14ac:dyDescent="0.2">
      <c r="C21" s="674"/>
      <c r="D21" s="674"/>
      <c r="E21" s="674"/>
      <c r="F21" s="674"/>
      <c r="G21" s="674"/>
      <c r="H21" s="674"/>
      <c r="J21" s="787"/>
      <c r="K21" s="788"/>
      <c r="L21" s="788"/>
      <c r="M21" s="788"/>
      <c r="N21" s="788"/>
      <c r="O21" s="788"/>
      <c r="P21" s="788"/>
      <c r="Q21" s="788"/>
      <c r="R21" s="704"/>
    </row>
    <row r="22" spans="2:23" s="675" customFormat="1" ht="12.75" customHeight="1" x14ac:dyDescent="0.2">
      <c r="C22" s="674"/>
      <c r="D22" s="674"/>
      <c r="E22" s="674"/>
      <c r="F22" s="674"/>
      <c r="G22" s="674"/>
      <c r="H22" s="674"/>
      <c r="J22" s="787"/>
      <c r="K22" s="788"/>
      <c r="L22" s="788"/>
      <c r="M22" s="788"/>
      <c r="N22" s="788"/>
      <c r="O22" s="788"/>
      <c r="P22" s="788"/>
      <c r="Q22" s="788"/>
      <c r="R22" s="704"/>
    </row>
    <row r="23" spans="2:23" s="675" customFormat="1" ht="12.75" customHeight="1" x14ac:dyDescent="0.2">
      <c r="B23" s="680" t="s">
        <v>1625</v>
      </c>
      <c r="C23" s="674"/>
      <c r="D23" s="674"/>
      <c r="E23" s="674"/>
      <c r="F23" s="674"/>
      <c r="G23" s="674"/>
      <c r="H23" s="674"/>
      <c r="J23" s="787"/>
      <c r="K23" s="788"/>
      <c r="L23" s="788"/>
      <c r="M23" s="788"/>
      <c r="N23" s="788"/>
      <c r="O23" s="788"/>
      <c r="P23" s="788"/>
      <c r="Q23" s="788"/>
      <c r="R23" s="704"/>
    </row>
    <row r="24" spans="2:23" s="675" customFormat="1" ht="12.75" customHeight="1" x14ac:dyDescent="0.2">
      <c r="B24" s="680" t="s">
        <v>2328</v>
      </c>
      <c r="C24" s="674"/>
      <c r="D24" s="674"/>
      <c r="E24" s="674"/>
      <c r="F24" s="674"/>
      <c r="G24" s="674"/>
      <c r="H24" s="674"/>
    </row>
    <row r="25" spans="2:23" s="675" customFormat="1" ht="12.75" customHeight="1" x14ac:dyDescent="0.2">
      <c r="B25" s="680"/>
      <c r="C25" s="674"/>
      <c r="D25" s="674"/>
      <c r="E25" s="674"/>
      <c r="F25" s="674"/>
      <c r="G25" s="674"/>
      <c r="H25" s="674"/>
    </row>
    <row r="26" spans="2:23" s="675" customFormat="1" ht="12.75" customHeight="1" x14ac:dyDescent="0.2">
      <c r="B26" s="680"/>
      <c r="C26" s="674"/>
      <c r="D26" s="674"/>
      <c r="E26" s="674"/>
      <c r="F26" s="674"/>
      <c r="G26" s="674"/>
      <c r="H26" s="674"/>
    </row>
    <row r="27" spans="2:23" s="675" customFormat="1" ht="12.75" customHeight="1" x14ac:dyDescent="0.2">
      <c r="B27" s="674"/>
      <c r="C27" s="674"/>
      <c r="D27" s="674"/>
      <c r="E27" s="674"/>
      <c r="F27" s="674"/>
      <c r="G27" s="674"/>
      <c r="H27" s="674"/>
      <c r="M27" s="712"/>
      <c r="N27" s="712"/>
      <c r="O27" s="712"/>
      <c r="P27" s="712"/>
    </row>
    <row r="28" spans="2:23" s="675" customFormat="1" ht="12.75" customHeight="1" x14ac:dyDescent="0.2">
      <c r="B28" s="676" t="s">
        <v>2405</v>
      </c>
      <c r="C28" s="674"/>
      <c r="D28" s="674"/>
      <c r="E28" s="674"/>
      <c r="F28" s="674"/>
      <c r="G28" s="674"/>
      <c r="H28" s="674"/>
      <c r="M28" s="712"/>
      <c r="N28" s="712"/>
      <c r="O28" s="712"/>
      <c r="P28" s="712"/>
    </row>
    <row r="29" spans="2:23" s="675" customFormat="1" ht="12.75" customHeight="1" x14ac:dyDescent="0.2">
      <c r="B29" s="682" t="s">
        <v>2329</v>
      </c>
      <c r="C29" s="683"/>
      <c r="D29" s="683"/>
      <c r="E29" s="674"/>
      <c r="F29" s="674"/>
      <c r="G29" s="674"/>
      <c r="H29" s="674"/>
      <c r="M29" s="712"/>
      <c r="N29" s="712"/>
      <c r="O29" s="712"/>
      <c r="P29" s="712"/>
    </row>
    <row r="30" spans="2:23" s="675" customFormat="1" ht="12.75" customHeight="1" x14ac:dyDescent="0.2">
      <c r="B30" s="679" t="s">
        <v>2330</v>
      </c>
      <c r="C30" s="674"/>
      <c r="D30" s="674"/>
      <c r="E30" s="674"/>
      <c r="F30" s="674"/>
      <c r="G30" s="674"/>
      <c r="H30" s="674"/>
      <c r="M30" s="712"/>
      <c r="N30" s="712"/>
      <c r="O30" s="712"/>
      <c r="P30" s="712"/>
    </row>
    <row r="31" spans="2:23" s="675" customFormat="1" ht="12.75" customHeight="1" x14ac:dyDescent="0.2">
      <c r="B31" s="674"/>
      <c r="C31" s="674"/>
      <c r="D31" s="674"/>
      <c r="E31" s="674"/>
      <c r="F31" s="674"/>
      <c r="G31" s="674"/>
      <c r="H31" s="674"/>
      <c r="M31" s="712"/>
      <c r="N31" s="712"/>
      <c r="O31" s="712"/>
      <c r="P31" s="712"/>
    </row>
    <row r="32" spans="2:23" ht="12.75" customHeight="1" x14ac:dyDescent="0.2">
      <c r="T32" s="675"/>
      <c r="U32" s="675"/>
      <c r="V32" s="675"/>
      <c r="W32" s="675"/>
    </row>
    <row r="33" spans="2:23" ht="12.75" customHeight="1" x14ac:dyDescent="0.2">
      <c r="T33" s="675"/>
      <c r="U33" s="675"/>
      <c r="V33" s="675"/>
      <c r="W33" s="675"/>
    </row>
    <row r="34" spans="2:23" ht="12.75" customHeight="1" x14ac:dyDescent="0.2">
      <c r="T34" s="675"/>
      <c r="U34" s="675"/>
      <c r="V34" s="675"/>
      <c r="W34" s="675"/>
    </row>
    <row r="35" spans="2:23" ht="12.75" customHeight="1" x14ac:dyDescent="0.2">
      <c r="T35" s="675"/>
      <c r="U35" s="675"/>
      <c r="V35" s="675"/>
      <c r="W35" s="675"/>
    </row>
    <row r="36" spans="2:23" ht="12.75" customHeight="1" x14ac:dyDescent="0.2">
      <c r="T36" s="675"/>
      <c r="U36" s="675"/>
      <c r="V36" s="675"/>
      <c r="W36" s="675"/>
    </row>
    <row r="37" spans="2:23" ht="12.75" customHeight="1" x14ac:dyDescent="0.2">
      <c r="T37" s="675"/>
      <c r="U37" s="675"/>
      <c r="V37" s="675"/>
      <c r="W37" s="675"/>
    </row>
    <row r="38" spans="2:23" ht="12.75" customHeight="1" x14ac:dyDescent="0.2">
      <c r="T38" s="675"/>
      <c r="U38" s="675"/>
      <c r="V38" s="675"/>
      <c r="W38" s="675"/>
    </row>
    <row r="39" spans="2:23" ht="12.75" customHeight="1" x14ac:dyDescent="0.2">
      <c r="T39" s="675"/>
      <c r="U39" s="675"/>
      <c r="V39" s="675"/>
      <c r="W39" s="675"/>
    </row>
    <row r="40" spans="2:23" ht="12.75" customHeight="1" x14ac:dyDescent="0.2">
      <c r="T40" s="675"/>
      <c r="U40" s="675"/>
      <c r="V40" s="675"/>
      <c r="W40" s="675"/>
    </row>
    <row r="41" spans="2:23" ht="12.75" customHeight="1" x14ac:dyDescent="0.2">
      <c r="T41" s="675"/>
      <c r="U41" s="675"/>
      <c r="V41" s="675"/>
      <c r="W41" s="675"/>
    </row>
    <row r="42" spans="2:23" ht="12.75" customHeight="1" x14ac:dyDescent="0.2">
      <c r="T42" s="675"/>
      <c r="U42" s="675"/>
      <c r="V42" s="675"/>
      <c r="W42" s="675"/>
    </row>
    <row r="43" spans="2:23" ht="12.75" customHeight="1" x14ac:dyDescent="0.2">
      <c r="T43" s="675"/>
      <c r="U43" s="675"/>
      <c r="V43" s="675"/>
      <c r="W43" s="675"/>
    </row>
    <row r="44" spans="2:23" ht="12.75" customHeight="1" x14ac:dyDescent="0.2">
      <c r="T44" s="675"/>
      <c r="U44" s="675"/>
      <c r="V44" s="675"/>
      <c r="W44" s="675"/>
    </row>
    <row r="45" spans="2:23" ht="12.75" customHeight="1" x14ac:dyDescent="0.2">
      <c r="B45" s="675"/>
      <c r="C45" s="675"/>
      <c r="D45" s="675"/>
      <c r="E45" s="675"/>
      <c r="F45" s="675"/>
      <c r="G45" s="675"/>
      <c r="T45" s="675"/>
      <c r="U45" s="675"/>
      <c r="V45" s="675"/>
      <c r="W45" s="675"/>
    </row>
    <row r="46" spans="2:23" s="675" customFormat="1" ht="12.75" customHeight="1" x14ac:dyDescent="0.2">
      <c r="J46" s="712"/>
      <c r="K46" s="712"/>
      <c r="L46" s="712"/>
      <c r="M46" s="712"/>
      <c r="N46" s="712"/>
      <c r="O46" s="712"/>
      <c r="P46" s="712"/>
    </row>
    <row r="47" spans="2:23" s="675" customFormat="1" ht="12.75" customHeight="1" x14ac:dyDescent="0.2">
      <c r="B47" s="674"/>
      <c r="C47" s="674"/>
      <c r="D47" s="674"/>
      <c r="E47" s="674"/>
      <c r="F47" s="674"/>
      <c r="G47" s="674"/>
      <c r="J47" s="712"/>
      <c r="K47" s="712"/>
      <c r="L47" s="712"/>
      <c r="M47" s="712"/>
      <c r="N47" s="712"/>
      <c r="O47" s="712"/>
      <c r="P47" s="712"/>
    </row>
    <row r="48" spans="2:23" s="675" customFormat="1" ht="12.75" customHeight="1" x14ac:dyDescent="0.2">
      <c r="B48" s="680" t="s">
        <v>1640</v>
      </c>
      <c r="C48" s="674"/>
      <c r="D48" s="674"/>
      <c r="E48" s="674"/>
      <c r="F48" s="674"/>
      <c r="G48" s="674"/>
      <c r="H48" s="674"/>
      <c r="J48" s="712"/>
      <c r="K48" s="712"/>
      <c r="L48" s="712"/>
      <c r="M48" s="712"/>
      <c r="N48" s="712"/>
      <c r="O48" s="712"/>
      <c r="P48" s="712"/>
    </row>
    <row r="49" spans="2:23" s="675" customFormat="1" ht="12.75" customHeight="1" x14ac:dyDescent="0.2">
      <c r="B49" s="680" t="s">
        <v>2331</v>
      </c>
      <c r="C49" s="674"/>
      <c r="D49" s="674"/>
      <c r="E49" s="674"/>
      <c r="F49" s="674"/>
      <c r="G49" s="674"/>
      <c r="H49" s="674"/>
      <c r="J49" s="712"/>
      <c r="K49" s="712"/>
      <c r="L49" s="712"/>
      <c r="M49" s="712"/>
      <c r="N49" s="712"/>
      <c r="O49" s="712"/>
      <c r="P49" s="712"/>
    </row>
    <row r="50" spans="2:23" s="675" customFormat="1" ht="12.75" customHeight="1" x14ac:dyDescent="0.2">
      <c r="B50" s="674"/>
      <c r="C50" s="674"/>
      <c r="D50" s="674"/>
      <c r="E50" s="674"/>
      <c r="F50" s="674"/>
      <c r="G50" s="674"/>
      <c r="H50" s="674"/>
      <c r="J50" s="712"/>
      <c r="K50" s="712"/>
      <c r="L50" s="712"/>
      <c r="M50" s="712"/>
      <c r="N50" s="712"/>
      <c r="O50" s="712"/>
      <c r="P50" s="712"/>
    </row>
    <row r="51" spans="2:23" s="675" customFormat="1" ht="12.75" customHeight="1" x14ac:dyDescent="0.2">
      <c r="B51" s="674"/>
      <c r="C51" s="674"/>
      <c r="D51" s="674"/>
      <c r="E51" s="674"/>
      <c r="F51" s="674"/>
      <c r="G51" s="674"/>
      <c r="H51" s="674"/>
    </row>
    <row r="52" spans="2:23" ht="12.75" customHeight="1" x14ac:dyDescent="0.2">
      <c r="T52" s="675"/>
      <c r="U52" s="675"/>
      <c r="V52" s="675"/>
      <c r="W52" s="675"/>
    </row>
    <row r="53" spans="2:23" ht="12.75" customHeight="1" x14ac:dyDescent="0.2">
      <c r="T53" s="675"/>
      <c r="U53" s="675"/>
      <c r="V53" s="675"/>
      <c r="W53" s="675"/>
    </row>
    <row r="54" spans="2:23" ht="12.75" customHeight="1" x14ac:dyDescent="0.2">
      <c r="T54" s="675"/>
      <c r="U54" s="675"/>
      <c r="V54" s="675"/>
      <c r="W54" s="675"/>
    </row>
    <row r="55" spans="2:23" ht="12.75" customHeight="1" x14ac:dyDescent="0.2">
      <c r="T55" s="675"/>
      <c r="U55" s="675"/>
      <c r="V55" s="675"/>
      <c r="W55" s="675"/>
    </row>
    <row r="56" spans="2:23" ht="12.75" customHeight="1" x14ac:dyDescent="0.2">
      <c r="T56" s="675"/>
      <c r="U56" s="675"/>
      <c r="V56" s="675"/>
      <c r="W56" s="675"/>
    </row>
    <row r="57" spans="2:23" ht="12.75" customHeight="1" x14ac:dyDescent="0.2">
      <c r="T57" s="675"/>
      <c r="U57" s="675"/>
      <c r="V57" s="675"/>
      <c r="W57" s="675"/>
    </row>
    <row r="58" spans="2:23" ht="12.75" customHeight="1" x14ac:dyDescent="0.2">
      <c r="T58" s="675"/>
      <c r="U58" s="675"/>
      <c r="V58" s="675"/>
      <c r="W58" s="675"/>
    </row>
  </sheetData>
  <pageMargins left="0.7" right="0.7" top="0.78740157499999996" bottom="0.78740157499999996"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5"/>
  <dimension ref="B1:AI61"/>
  <sheetViews>
    <sheetView zoomScaleNormal="100" workbookViewId="0"/>
  </sheetViews>
  <sheetFormatPr defaultColWidth="9.140625" defaultRowHeight="12.75" customHeight="1" x14ac:dyDescent="0.2"/>
  <cols>
    <col min="1" max="11" width="9.140625" style="679"/>
    <col min="12" max="33" width="9.140625" style="675"/>
    <col min="34" max="16384" width="9.140625" style="679"/>
  </cols>
  <sheetData>
    <row r="1" spans="2:35" ht="12.75" customHeight="1" x14ac:dyDescent="0.2">
      <c r="J1" s="675"/>
      <c r="K1" s="675"/>
      <c r="AH1" s="675"/>
      <c r="AI1" s="675"/>
    </row>
    <row r="2" spans="2:35" ht="12.75" customHeight="1" x14ac:dyDescent="0.2">
      <c r="J2" s="675"/>
      <c r="K2" s="675"/>
      <c r="AH2" s="675"/>
      <c r="AI2" s="675"/>
    </row>
    <row r="3" spans="2:35" ht="12.75" customHeight="1" x14ac:dyDescent="0.2">
      <c r="B3" s="676" t="s">
        <v>2406</v>
      </c>
      <c r="J3" s="675"/>
      <c r="K3" s="675"/>
      <c r="L3" s="675">
        <v>50</v>
      </c>
      <c r="M3" s="675">
        <v>55</v>
      </c>
      <c r="N3" s="675">
        <v>60</v>
      </c>
      <c r="O3" s="675">
        <v>65</v>
      </c>
      <c r="P3" s="675">
        <v>70</v>
      </c>
      <c r="Q3" s="675">
        <v>75</v>
      </c>
      <c r="R3" s="675">
        <v>80</v>
      </c>
      <c r="S3" s="675">
        <v>85</v>
      </c>
      <c r="T3" s="675">
        <v>90</v>
      </c>
      <c r="U3" s="675">
        <v>95</v>
      </c>
      <c r="V3" s="675">
        <v>100</v>
      </c>
      <c r="W3" s="675">
        <v>105</v>
      </c>
      <c r="X3" s="675">
        <v>110</v>
      </c>
      <c r="Y3" s="675">
        <v>115</v>
      </c>
      <c r="Z3" s="675">
        <v>120</v>
      </c>
      <c r="AA3" s="675">
        <v>125</v>
      </c>
      <c r="AB3" s="675">
        <v>130</v>
      </c>
      <c r="AC3" s="675">
        <v>135</v>
      </c>
      <c r="AD3" s="675">
        <v>140</v>
      </c>
      <c r="AE3" s="675">
        <v>145</v>
      </c>
      <c r="AF3" s="675">
        <v>150</v>
      </c>
      <c r="AH3" s="675"/>
      <c r="AI3" s="675"/>
    </row>
    <row r="4" spans="2:35" ht="12.75" customHeight="1" x14ac:dyDescent="0.2">
      <c r="B4" s="947" t="s">
        <v>2332</v>
      </c>
      <c r="C4" s="947"/>
      <c r="D4" s="947"/>
      <c r="E4" s="947"/>
      <c r="F4" s="947"/>
      <c r="G4" s="947"/>
      <c r="J4" s="677" t="s">
        <v>2440</v>
      </c>
      <c r="K4" s="675" t="s">
        <v>2434</v>
      </c>
      <c r="L4" s="675">
        <v>9</v>
      </c>
      <c r="M4" s="675">
        <v>6</v>
      </c>
      <c r="N4" s="675">
        <v>10</v>
      </c>
      <c r="O4" s="675">
        <v>11</v>
      </c>
      <c r="P4" s="675">
        <v>31</v>
      </c>
      <c r="Q4" s="675">
        <v>41</v>
      </c>
      <c r="R4" s="675">
        <v>60</v>
      </c>
      <c r="S4" s="675">
        <v>119</v>
      </c>
      <c r="T4" s="675">
        <v>157</v>
      </c>
      <c r="U4" s="675">
        <v>202</v>
      </c>
      <c r="V4" s="675">
        <v>698</v>
      </c>
      <c r="W4" s="675">
        <v>25</v>
      </c>
      <c r="X4" s="675">
        <v>35</v>
      </c>
      <c r="Y4" s="675">
        <v>17</v>
      </c>
      <c r="Z4" s="675">
        <v>12</v>
      </c>
      <c r="AA4" s="675">
        <v>16</v>
      </c>
      <c r="AB4" s="675">
        <v>13</v>
      </c>
      <c r="AC4" s="675">
        <v>17</v>
      </c>
      <c r="AD4" s="675">
        <v>13</v>
      </c>
      <c r="AE4" s="675">
        <v>14</v>
      </c>
      <c r="AF4" s="675">
        <v>3</v>
      </c>
      <c r="AH4" s="675"/>
      <c r="AI4" s="675"/>
    </row>
    <row r="5" spans="2:35" ht="12.75" customHeight="1" x14ac:dyDescent="0.2">
      <c r="B5" s="948"/>
      <c r="C5" s="947"/>
      <c r="D5" s="947"/>
      <c r="E5" s="947"/>
      <c r="F5" s="947"/>
      <c r="G5" s="947"/>
      <c r="J5" s="677" t="s">
        <v>2441</v>
      </c>
      <c r="K5" s="675" t="s">
        <v>2435</v>
      </c>
      <c r="L5" s="675">
        <v>5</v>
      </c>
      <c r="M5" s="675">
        <v>6</v>
      </c>
      <c r="N5" s="675">
        <v>7</v>
      </c>
      <c r="O5" s="675">
        <v>13</v>
      </c>
      <c r="P5" s="675">
        <v>17</v>
      </c>
      <c r="Q5" s="675">
        <v>26</v>
      </c>
      <c r="R5" s="675">
        <v>41</v>
      </c>
      <c r="S5" s="675">
        <v>75</v>
      </c>
      <c r="T5" s="675">
        <v>117</v>
      </c>
      <c r="U5" s="675">
        <v>159</v>
      </c>
      <c r="V5" s="675">
        <v>464</v>
      </c>
      <c r="W5" s="675">
        <v>26</v>
      </c>
      <c r="X5" s="675">
        <v>16</v>
      </c>
      <c r="Y5" s="675">
        <v>15</v>
      </c>
      <c r="Z5" s="675">
        <v>13</v>
      </c>
      <c r="AA5" s="675">
        <v>12</v>
      </c>
      <c r="AB5" s="675">
        <v>17</v>
      </c>
      <c r="AC5" s="675">
        <v>16</v>
      </c>
      <c r="AD5" s="675">
        <v>21</v>
      </c>
      <c r="AE5" s="675">
        <v>19</v>
      </c>
      <c r="AF5" s="675">
        <v>2</v>
      </c>
      <c r="AH5" s="675"/>
      <c r="AI5" s="675"/>
    </row>
    <row r="6" spans="2:35" ht="12.75" customHeight="1" x14ac:dyDescent="0.2">
      <c r="B6" s="948" t="s">
        <v>2333</v>
      </c>
      <c r="C6" s="817"/>
      <c r="D6" s="817"/>
      <c r="E6" s="817"/>
      <c r="F6" s="817"/>
      <c r="G6" s="817"/>
      <c r="J6" s="677" t="s">
        <v>2442</v>
      </c>
      <c r="K6" s="675" t="s">
        <v>2436</v>
      </c>
      <c r="L6" s="675">
        <v>12</v>
      </c>
      <c r="M6" s="675">
        <v>6</v>
      </c>
      <c r="N6" s="675">
        <v>10</v>
      </c>
      <c r="O6" s="675">
        <v>17</v>
      </c>
      <c r="P6" s="675">
        <v>21</v>
      </c>
      <c r="Q6" s="675">
        <v>55</v>
      </c>
      <c r="R6" s="675">
        <v>73</v>
      </c>
      <c r="S6" s="675">
        <v>105</v>
      </c>
      <c r="T6" s="675">
        <v>154</v>
      </c>
      <c r="U6" s="675">
        <v>206</v>
      </c>
      <c r="V6" s="675">
        <v>668</v>
      </c>
      <c r="W6" s="675">
        <v>49</v>
      </c>
      <c r="X6" s="675">
        <v>33</v>
      </c>
      <c r="Y6" s="675">
        <v>35</v>
      </c>
      <c r="Z6" s="675">
        <v>43</v>
      </c>
      <c r="AA6" s="675">
        <v>37</v>
      </c>
      <c r="AB6" s="675">
        <v>30</v>
      </c>
      <c r="AC6" s="675">
        <v>38</v>
      </c>
      <c r="AD6" s="675">
        <v>106</v>
      </c>
      <c r="AE6" s="675">
        <v>98</v>
      </c>
      <c r="AF6" s="675">
        <v>25</v>
      </c>
      <c r="AH6" s="675"/>
      <c r="AI6" s="675"/>
    </row>
    <row r="7" spans="2:35" ht="12.75" customHeight="1" x14ac:dyDescent="0.2">
      <c r="B7" s="948"/>
      <c r="C7" s="817"/>
      <c r="D7" s="817"/>
      <c r="E7" s="817"/>
      <c r="F7" s="817"/>
      <c r="G7" s="817"/>
      <c r="J7" s="677" t="s">
        <v>2443</v>
      </c>
      <c r="K7" s="675" t="s">
        <v>2437</v>
      </c>
      <c r="L7" s="675">
        <v>53</v>
      </c>
      <c r="M7" s="675">
        <v>21</v>
      </c>
      <c r="N7" s="675">
        <v>32</v>
      </c>
      <c r="O7" s="675">
        <v>37</v>
      </c>
      <c r="P7" s="675">
        <v>65</v>
      </c>
      <c r="Q7" s="675">
        <v>99</v>
      </c>
      <c r="R7" s="675">
        <v>145</v>
      </c>
      <c r="S7" s="675">
        <v>280</v>
      </c>
      <c r="T7" s="675">
        <v>416</v>
      </c>
      <c r="U7" s="675">
        <v>783</v>
      </c>
      <c r="V7" s="675">
        <v>3608</v>
      </c>
      <c r="W7" s="675">
        <v>186</v>
      </c>
      <c r="X7" s="675">
        <v>169</v>
      </c>
      <c r="Y7" s="675">
        <v>115</v>
      </c>
      <c r="Z7" s="675">
        <v>143</v>
      </c>
      <c r="AA7" s="675">
        <v>392</v>
      </c>
      <c r="AB7" s="675">
        <v>156</v>
      </c>
      <c r="AC7" s="675">
        <v>150</v>
      </c>
      <c r="AD7" s="675">
        <v>86</v>
      </c>
      <c r="AE7" s="675">
        <v>42</v>
      </c>
      <c r="AF7" s="675">
        <v>6</v>
      </c>
      <c r="AH7" s="675"/>
      <c r="AI7" s="675"/>
    </row>
    <row r="8" spans="2:35" ht="12.75" customHeight="1" x14ac:dyDescent="0.2">
      <c r="J8" s="677" t="s">
        <v>2444</v>
      </c>
      <c r="K8" s="675" t="s">
        <v>2438</v>
      </c>
      <c r="L8" s="675">
        <v>6</v>
      </c>
      <c r="M8" s="675">
        <v>2</v>
      </c>
      <c r="N8" s="675">
        <v>12</v>
      </c>
      <c r="O8" s="675">
        <v>12</v>
      </c>
      <c r="P8" s="675">
        <v>23</v>
      </c>
      <c r="Q8" s="675">
        <v>47</v>
      </c>
      <c r="R8" s="675">
        <v>109</v>
      </c>
      <c r="S8" s="675">
        <v>206</v>
      </c>
      <c r="T8" s="675">
        <v>292</v>
      </c>
      <c r="U8" s="675">
        <v>407</v>
      </c>
      <c r="V8" s="675">
        <v>1458</v>
      </c>
      <c r="W8" s="675">
        <v>84</v>
      </c>
      <c r="X8" s="675">
        <v>112</v>
      </c>
      <c r="Y8" s="675">
        <v>33</v>
      </c>
      <c r="Z8" s="675">
        <v>17</v>
      </c>
      <c r="AA8" s="675">
        <v>10</v>
      </c>
      <c r="AB8" s="675">
        <v>14</v>
      </c>
      <c r="AC8" s="675">
        <v>11</v>
      </c>
      <c r="AD8" s="675">
        <v>8</v>
      </c>
      <c r="AE8" s="675">
        <v>4</v>
      </c>
      <c r="AH8" s="675"/>
      <c r="AI8" s="675"/>
    </row>
    <row r="9" spans="2:35" ht="12.75" customHeight="1" x14ac:dyDescent="0.2">
      <c r="J9" s="677" t="s">
        <v>2445</v>
      </c>
      <c r="K9" s="675" t="s">
        <v>2439</v>
      </c>
      <c r="M9" s="675">
        <v>1</v>
      </c>
      <c r="O9" s="675">
        <v>1</v>
      </c>
      <c r="Q9" s="675">
        <v>3</v>
      </c>
      <c r="R9" s="675">
        <v>6</v>
      </c>
      <c r="S9" s="675">
        <v>7</v>
      </c>
      <c r="T9" s="675">
        <v>10</v>
      </c>
      <c r="U9" s="675">
        <v>12</v>
      </c>
      <c r="V9" s="675">
        <v>42</v>
      </c>
      <c r="W9" s="675">
        <v>2</v>
      </c>
      <c r="X9" s="675">
        <v>1</v>
      </c>
      <c r="Z9" s="675">
        <v>2</v>
      </c>
      <c r="AC9" s="675">
        <v>1</v>
      </c>
      <c r="AH9" s="675"/>
      <c r="AI9" s="675"/>
    </row>
    <row r="10" spans="2:35" ht="12.75" customHeight="1" x14ac:dyDescent="0.2">
      <c r="J10" s="675"/>
      <c r="K10" s="675"/>
      <c r="AH10" s="675"/>
      <c r="AI10" s="675"/>
    </row>
    <row r="11" spans="2:35" ht="12.75" customHeight="1" x14ac:dyDescent="0.2">
      <c r="J11" s="675"/>
      <c r="K11" s="675"/>
      <c r="AH11" s="675"/>
      <c r="AI11" s="675"/>
    </row>
    <row r="12" spans="2:35" ht="12.75" customHeight="1" x14ac:dyDescent="0.2">
      <c r="J12" s="675"/>
      <c r="K12" s="675"/>
      <c r="AH12" s="675"/>
      <c r="AI12" s="675"/>
    </row>
    <row r="13" spans="2:35" ht="12.75" customHeight="1" x14ac:dyDescent="0.2">
      <c r="J13" s="675"/>
      <c r="K13" s="675"/>
      <c r="AH13" s="675"/>
      <c r="AI13" s="675"/>
    </row>
    <row r="14" spans="2:35" ht="12.75" customHeight="1" x14ac:dyDescent="0.2">
      <c r="J14" s="675"/>
      <c r="K14" s="675"/>
      <c r="AH14" s="675"/>
      <c r="AI14" s="675"/>
    </row>
    <row r="15" spans="2:35" ht="12.75" customHeight="1" x14ac:dyDescent="0.2">
      <c r="J15" s="675"/>
      <c r="K15" s="675"/>
      <c r="AH15" s="675"/>
      <c r="AI15" s="675"/>
    </row>
    <row r="16" spans="2:35" ht="12.75" customHeight="1" x14ac:dyDescent="0.2">
      <c r="J16" s="675"/>
      <c r="K16" s="675"/>
      <c r="AH16" s="675"/>
      <c r="AI16" s="675"/>
    </row>
    <row r="17" spans="2:35" ht="12.75" customHeight="1" x14ac:dyDescent="0.2">
      <c r="J17" s="675"/>
      <c r="K17" s="675"/>
      <c r="AH17" s="675"/>
      <c r="AI17" s="675"/>
    </row>
    <row r="18" spans="2:35" ht="12.75" customHeight="1" x14ac:dyDescent="0.2">
      <c r="J18" s="675"/>
      <c r="K18" s="675"/>
      <c r="AH18" s="675"/>
      <c r="AI18" s="675"/>
    </row>
    <row r="19" spans="2:35" ht="12.75" customHeight="1" x14ac:dyDescent="0.2">
      <c r="J19" s="675"/>
      <c r="K19" s="675"/>
      <c r="AH19" s="675"/>
      <c r="AI19" s="675"/>
    </row>
    <row r="20" spans="2:35" ht="12.75" customHeight="1" x14ac:dyDescent="0.2">
      <c r="J20" s="675"/>
      <c r="K20" s="675"/>
      <c r="AH20" s="675"/>
      <c r="AI20" s="675"/>
    </row>
    <row r="21" spans="2:35" ht="12.75" customHeight="1" x14ac:dyDescent="0.2">
      <c r="J21" s="675"/>
      <c r="K21" s="675"/>
      <c r="AH21" s="675"/>
      <c r="AI21" s="675"/>
    </row>
    <row r="22" spans="2:35" ht="12.75" customHeight="1" x14ac:dyDescent="0.2">
      <c r="J22" s="675"/>
      <c r="K22" s="675"/>
      <c r="AH22" s="675"/>
      <c r="AI22" s="675"/>
    </row>
    <row r="23" spans="2:35" ht="12.75" customHeight="1" x14ac:dyDescent="0.2">
      <c r="B23" s="680" t="s">
        <v>1625</v>
      </c>
      <c r="C23" s="680"/>
      <c r="D23" s="680"/>
      <c r="E23" s="680"/>
      <c r="F23" s="680"/>
      <c r="G23" s="680"/>
      <c r="J23" s="675"/>
      <c r="K23" s="675"/>
      <c r="AH23" s="675"/>
      <c r="AI23" s="675"/>
    </row>
    <row r="24" spans="2:35" ht="12.75" customHeight="1" x14ac:dyDescent="0.2">
      <c r="B24" s="817" t="s">
        <v>2334</v>
      </c>
      <c r="C24" s="817"/>
      <c r="D24" s="817"/>
      <c r="E24" s="817"/>
      <c r="F24" s="817"/>
      <c r="G24" s="817"/>
      <c r="J24" s="675"/>
      <c r="K24" s="675"/>
      <c r="AH24" s="675"/>
      <c r="AI24" s="675"/>
    </row>
    <row r="25" spans="2:35" ht="12.75" customHeight="1" x14ac:dyDescent="0.2">
      <c r="B25" s="817"/>
      <c r="C25" s="817"/>
      <c r="D25" s="817"/>
      <c r="E25" s="817"/>
      <c r="F25" s="817"/>
      <c r="G25" s="817"/>
      <c r="J25" s="675"/>
      <c r="K25" s="675"/>
      <c r="AH25" s="675"/>
      <c r="AI25" s="675"/>
    </row>
    <row r="26" spans="2:35" ht="12.75" customHeight="1" x14ac:dyDescent="0.2">
      <c r="B26" s="817"/>
      <c r="C26" s="817"/>
      <c r="D26" s="817"/>
      <c r="E26" s="817"/>
      <c r="F26" s="817"/>
      <c r="G26" s="817"/>
      <c r="J26" s="675"/>
      <c r="K26" s="675"/>
      <c r="AH26" s="675"/>
      <c r="AI26" s="675"/>
    </row>
    <row r="27" spans="2:35" ht="12.75" customHeight="1" x14ac:dyDescent="0.2">
      <c r="J27" s="675"/>
      <c r="K27" s="675"/>
      <c r="AH27" s="675"/>
      <c r="AI27" s="675"/>
    </row>
    <row r="28" spans="2:35" ht="12.75" customHeight="1" x14ac:dyDescent="0.2">
      <c r="J28" s="675"/>
      <c r="K28" s="675"/>
      <c r="AH28" s="675"/>
      <c r="AI28" s="675"/>
    </row>
    <row r="29" spans="2:35" ht="12.75" customHeight="1" x14ac:dyDescent="0.2">
      <c r="J29" s="675"/>
      <c r="K29" s="675"/>
      <c r="AH29" s="675"/>
      <c r="AI29" s="675"/>
    </row>
    <row r="30" spans="2:35" ht="12.75" customHeight="1" x14ac:dyDescent="0.2">
      <c r="B30" s="682" t="s">
        <v>2407</v>
      </c>
      <c r="C30" s="706"/>
      <c r="D30" s="706"/>
      <c r="E30" s="706"/>
      <c r="F30" s="706"/>
      <c r="G30" s="706"/>
      <c r="J30" s="675"/>
      <c r="K30" s="675"/>
      <c r="AH30" s="675"/>
      <c r="AI30" s="675"/>
    </row>
    <row r="31" spans="2:35" ht="12.75" customHeight="1" x14ac:dyDescent="0.2">
      <c r="B31" s="949" t="s">
        <v>2335</v>
      </c>
      <c r="C31" s="949"/>
      <c r="D31" s="949"/>
      <c r="E31" s="949"/>
      <c r="F31" s="949"/>
      <c r="G31" s="949"/>
      <c r="J31" s="675"/>
      <c r="K31" s="675"/>
      <c r="AH31" s="675"/>
      <c r="AI31" s="675"/>
    </row>
    <row r="32" spans="2:35" ht="12.75" customHeight="1" x14ac:dyDescent="0.2">
      <c r="B32" s="950"/>
      <c r="C32" s="949"/>
      <c r="D32" s="949"/>
      <c r="E32" s="949"/>
      <c r="F32" s="949"/>
      <c r="G32" s="949"/>
      <c r="J32" s="675"/>
      <c r="K32" s="675"/>
      <c r="AH32" s="675"/>
      <c r="AI32" s="675"/>
    </row>
    <row r="33" spans="2:35" ht="12.75" customHeight="1" x14ac:dyDescent="0.2">
      <c r="B33" s="950" t="s">
        <v>2336</v>
      </c>
      <c r="C33" s="818"/>
      <c r="D33" s="818"/>
      <c r="E33" s="818"/>
      <c r="F33" s="818"/>
      <c r="G33" s="818"/>
      <c r="J33" s="675"/>
      <c r="K33" s="675"/>
      <c r="AH33" s="675"/>
      <c r="AI33" s="675"/>
    </row>
    <row r="34" spans="2:35" ht="12.75" customHeight="1" x14ac:dyDescent="0.2">
      <c r="B34" s="950"/>
      <c r="C34" s="818"/>
      <c r="D34" s="818"/>
      <c r="E34" s="818"/>
      <c r="F34" s="818"/>
      <c r="G34" s="818"/>
      <c r="J34" s="675"/>
      <c r="K34" s="675"/>
      <c r="AH34" s="675"/>
      <c r="AI34" s="675"/>
    </row>
    <row r="35" spans="2:35" ht="12.75" customHeight="1" x14ac:dyDescent="0.2">
      <c r="J35" s="675"/>
      <c r="K35" s="675"/>
      <c r="AH35" s="675"/>
      <c r="AI35" s="675"/>
    </row>
    <row r="36" spans="2:35" ht="12.75" customHeight="1" x14ac:dyDescent="0.2">
      <c r="J36" s="675"/>
      <c r="K36" s="675"/>
      <c r="AH36" s="675"/>
      <c r="AI36" s="675"/>
    </row>
    <row r="37" spans="2:35" ht="12.75" customHeight="1" x14ac:dyDescent="0.2">
      <c r="J37" s="675"/>
      <c r="K37" s="675"/>
      <c r="AH37" s="675"/>
      <c r="AI37" s="675"/>
    </row>
    <row r="38" spans="2:35" ht="12.75" customHeight="1" x14ac:dyDescent="0.2">
      <c r="J38" s="675"/>
      <c r="K38" s="675"/>
      <c r="AH38" s="675"/>
      <c r="AI38" s="675"/>
    </row>
    <row r="39" spans="2:35" ht="12.75" customHeight="1" x14ac:dyDescent="0.2">
      <c r="J39" s="675"/>
      <c r="K39" s="675"/>
      <c r="AH39" s="675"/>
      <c r="AI39" s="675"/>
    </row>
    <row r="40" spans="2:35" ht="12.75" customHeight="1" x14ac:dyDescent="0.2">
      <c r="J40" s="675"/>
      <c r="K40" s="675"/>
      <c r="AH40" s="675"/>
      <c r="AI40" s="675"/>
    </row>
    <row r="41" spans="2:35" ht="12.75" customHeight="1" x14ac:dyDescent="0.2">
      <c r="J41" s="675"/>
      <c r="K41" s="675"/>
      <c r="AH41" s="675"/>
      <c r="AI41" s="675"/>
    </row>
    <row r="42" spans="2:35" ht="12.75" customHeight="1" x14ac:dyDescent="0.2">
      <c r="J42" s="675"/>
      <c r="K42" s="675"/>
      <c r="AH42" s="675"/>
      <c r="AI42" s="675"/>
    </row>
    <row r="43" spans="2:35" ht="12.75" customHeight="1" x14ac:dyDescent="0.2">
      <c r="J43" s="675"/>
      <c r="K43" s="675"/>
      <c r="AH43" s="675"/>
      <c r="AI43" s="675"/>
    </row>
    <row r="44" spans="2:35" ht="12.75" customHeight="1" x14ac:dyDescent="0.2">
      <c r="J44" s="675"/>
      <c r="K44" s="675"/>
      <c r="AH44" s="675"/>
      <c r="AI44" s="675"/>
    </row>
    <row r="45" spans="2:35" ht="12.75" customHeight="1" x14ac:dyDescent="0.2">
      <c r="J45" s="675"/>
      <c r="K45" s="675"/>
      <c r="AH45" s="675"/>
      <c r="AI45" s="675"/>
    </row>
    <row r="46" spans="2:35" ht="12.75" customHeight="1" x14ac:dyDescent="0.2">
      <c r="J46" s="675"/>
      <c r="K46" s="675"/>
      <c r="AH46" s="675"/>
      <c r="AI46" s="675"/>
    </row>
    <row r="47" spans="2:35" ht="12.75" customHeight="1" x14ac:dyDescent="0.2">
      <c r="J47" s="675"/>
      <c r="K47" s="675"/>
      <c r="AH47" s="675"/>
      <c r="AI47" s="675"/>
    </row>
    <row r="48" spans="2:35" ht="12.75" customHeight="1" x14ac:dyDescent="0.2">
      <c r="J48" s="675"/>
      <c r="K48" s="675"/>
      <c r="AH48" s="675"/>
      <c r="AI48" s="675"/>
    </row>
    <row r="49" spans="2:35" ht="12.75" customHeight="1" x14ac:dyDescent="0.2">
      <c r="J49" s="675"/>
      <c r="K49" s="675"/>
      <c r="AH49" s="675"/>
      <c r="AI49" s="675"/>
    </row>
    <row r="50" spans="2:35" ht="12.75" customHeight="1" x14ac:dyDescent="0.2">
      <c r="B50" s="684" t="s">
        <v>1640</v>
      </c>
      <c r="C50" s="684"/>
      <c r="D50" s="684"/>
      <c r="E50" s="684"/>
      <c r="F50" s="684"/>
      <c r="G50" s="684"/>
      <c r="J50" s="675"/>
      <c r="K50" s="675"/>
      <c r="AH50" s="675"/>
      <c r="AI50" s="675"/>
    </row>
    <row r="51" spans="2:35" ht="12.75" customHeight="1" x14ac:dyDescent="0.2">
      <c r="B51" s="818" t="s">
        <v>2337</v>
      </c>
      <c r="C51" s="818"/>
      <c r="D51" s="818"/>
      <c r="E51" s="818"/>
      <c r="F51" s="818"/>
      <c r="G51" s="818"/>
      <c r="J51" s="675"/>
      <c r="K51" s="675"/>
      <c r="AH51" s="675"/>
      <c r="AI51" s="675"/>
    </row>
    <row r="52" spans="2:35" ht="12.75" customHeight="1" x14ac:dyDescent="0.2">
      <c r="B52" s="818"/>
      <c r="C52" s="818"/>
      <c r="D52" s="818"/>
      <c r="E52" s="818"/>
      <c r="F52" s="818"/>
      <c r="G52" s="818"/>
      <c r="J52" s="675"/>
      <c r="K52" s="675"/>
      <c r="AH52" s="675"/>
      <c r="AI52" s="675"/>
    </row>
    <row r="53" spans="2:35" ht="12.75" customHeight="1" x14ac:dyDescent="0.2">
      <c r="B53" s="818"/>
      <c r="C53" s="818"/>
      <c r="D53" s="818"/>
      <c r="E53" s="818"/>
      <c r="F53" s="818"/>
      <c r="G53" s="818"/>
      <c r="J53" s="675"/>
      <c r="K53" s="675"/>
      <c r="AH53" s="675"/>
      <c r="AI53" s="675"/>
    </row>
    <row r="54" spans="2:35" ht="12.75" customHeight="1" x14ac:dyDescent="0.2">
      <c r="J54" s="675"/>
      <c r="K54" s="675"/>
      <c r="AH54" s="675"/>
      <c r="AI54" s="675"/>
    </row>
    <row r="55" spans="2:35" ht="12.75" customHeight="1" x14ac:dyDescent="0.2">
      <c r="J55" s="675"/>
      <c r="K55" s="675"/>
      <c r="AH55" s="675"/>
      <c r="AI55" s="675"/>
    </row>
    <row r="56" spans="2:35" ht="12.75" customHeight="1" x14ac:dyDescent="0.2">
      <c r="J56" s="675"/>
      <c r="K56" s="675"/>
      <c r="AH56" s="675"/>
      <c r="AI56" s="675"/>
    </row>
    <row r="57" spans="2:35" ht="12.75" customHeight="1" x14ac:dyDescent="0.2">
      <c r="J57" s="675"/>
      <c r="K57" s="675"/>
      <c r="AH57" s="675"/>
      <c r="AI57" s="675"/>
    </row>
    <row r="58" spans="2:35" ht="12.75" customHeight="1" x14ac:dyDescent="0.2">
      <c r="J58" s="675"/>
      <c r="K58" s="675"/>
      <c r="AH58" s="675"/>
      <c r="AI58" s="675"/>
    </row>
    <row r="59" spans="2:35" ht="12.75" customHeight="1" x14ac:dyDescent="0.2">
      <c r="J59" s="675"/>
      <c r="K59" s="675"/>
      <c r="AH59" s="675"/>
      <c r="AI59" s="675"/>
    </row>
    <row r="60" spans="2:35" ht="12.75" customHeight="1" x14ac:dyDescent="0.2">
      <c r="J60" s="675"/>
      <c r="K60" s="675"/>
      <c r="AH60" s="675"/>
      <c r="AI60" s="675"/>
    </row>
    <row r="61" spans="2:35" ht="12.75" customHeight="1" x14ac:dyDescent="0.2">
      <c r="J61" s="675"/>
      <c r="K61" s="675"/>
      <c r="AH61" s="675"/>
      <c r="AI61" s="675"/>
    </row>
  </sheetData>
  <mergeCells count="6">
    <mergeCell ref="B51:G53"/>
    <mergeCell ref="B4:G5"/>
    <mergeCell ref="B6:G7"/>
    <mergeCell ref="B24:G26"/>
    <mergeCell ref="B31:G32"/>
    <mergeCell ref="B33:G34"/>
  </mergeCells>
  <pageMargins left="0.7" right="0.7" top="0.78740157499999996" bottom="0.78740157499999996"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6"/>
  <dimension ref="B1:W53"/>
  <sheetViews>
    <sheetView zoomScaleNormal="100" workbookViewId="0"/>
  </sheetViews>
  <sheetFormatPr defaultColWidth="9.140625" defaultRowHeight="12.75" customHeight="1" x14ac:dyDescent="0.2"/>
  <cols>
    <col min="1" max="8" width="9.140625" style="674"/>
    <col min="9" max="9" width="9.140625" style="675"/>
    <col min="10" max="18" width="9.140625" style="675" customWidth="1"/>
    <col min="19" max="19" width="9.140625" style="675"/>
    <col min="20" max="16384" width="9.140625" style="674"/>
  </cols>
  <sheetData>
    <row r="1" spans="2:23" ht="12.75" customHeight="1" x14ac:dyDescent="0.2">
      <c r="T1" s="675"/>
      <c r="U1" s="675"/>
      <c r="V1" s="675"/>
      <c r="W1" s="675"/>
    </row>
    <row r="2" spans="2:23" ht="12.75" customHeight="1" x14ac:dyDescent="0.2">
      <c r="R2" s="789"/>
      <c r="S2" s="789"/>
      <c r="T2" s="675"/>
      <c r="U2" s="675"/>
      <c r="V2" s="675"/>
      <c r="W2" s="675"/>
    </row>
    <row r="3" spans="2:23" ht="12.75" customHeight="1" x14ac:dyDescent="0.2">
      <c r="B3" s="676" t="s">
        <v>2408</v>
      </c>
      <c r="L3" s="675" t="s">
        <v>2339</v>
      </c>
      <c r="M3" s="675" t="s">
        <v>2087</v>
      </c>
      <c r="N3" s="675" t="s">
        <v>2340</v>
      </c>
      <c r="O3" s="675" t="s">
        <v>2341</v>
      </c>
      <c r="P3" s="675" t="s">
        <v>2342</v>
      </c>
      <c r="Q3" s="675" t="s">
        <v>2343</v>
      </c>
      <c r="R3" s="675" t="s">
        <v>2344</v>
      </c>
      <c r="S3" s="789"/>
      <c r="T3" s="675"/>
      <c r="U3" s="675"/>
      <c r="V3" s="675"/>
      <c r="W3" s="675"/>
    </row>
    <row r="4" spans="2:23" ht="12.75" customHeight="1" x14ac:dyDescent="0.2">
      <c r="B4" s="676" t="s">
        <v>2345</v>
      </c>
      <c r="L4" s="675" t="s">
        <v>2346</v>
      </c>
      <c r="M4" s="675" t="s">
        <v>2087</v>
      </c>
      <c r="N4" s="675" t="s">
        <v>2340</v>
      </c>
      <c r="O4" s="675" t="s">
        <v>2341</v>
      </c>
      <c r="P4" s="675" t="s">
        <v>2342</v>
      </c>
      <c r="Q4" s="675" t="s">
        <v>2343</v>
      </c>
      <c r="R4" s="675" t="s">
        <v>2347</v>
      </c>
      <c r="S4" s="789"/>
      <c r="T4" s="675"/>
      <c r="U4" s="675"/>
      <c r="V4" s="675"/>
      <c r="W4" s="675"/>
    </row>
    <row r="5" spans="2:23" ht="12.75" customHeight="1" x14ac:dyDescent="0.2">
      <c r="B5" s="679" t="s">
        <v>2348</v>
      </c>
      <c r="J5" s="675" t="s">
        <v>2349</v>
      </c>
      <c r="K5" s="675" t="s">
        <v>2350</v>
      </c>
      <c r="L5" s="712">
        <v>1.01</v>
      </c>
      <c r="M5" s="712">
        <v>8.58</v>
      </c>
      <c r="N5" s="712">
        <v>21.42</v>
      </c>
      <c r="O5" s="712">
        <v>27.08</v>
      </c>
      <c r="P5" s="712">
        <v>13.25</v>
      </c>
      <c r="Q5" s="712">
        <v>12.9</v>
      </c>
      <c r="R5" s="712">
        <v>15.76</v>
      </c>
      <c r="S5" s="789"/>
      <c r="T5" s="675"/>
      <c r="U5" s="675"/>
      <c r="V5" s="675"/>
      <c r="W5" s="675"/>
    </row>
    <row r="6" spans="2:23" ht="12.75" customHeight="1" x14ac:dyDescent="0.2">
      <c r="B6" s="679"/>
      <c r="J6" s="675" t="s">
        <v>2351</v>
      </c>
      <c r="K6" s="675" t="s">
        <v>2352</v>
      </c>
      <c r="L6" s="712">
        <v>0.91</v>
      </c>
      <c r="M6" s="712">
        <v>9.5399999999999991</v>
      </c>
      <c r="N6" s="712">
        <v>22.6</v>
      </c>
      <c r="O6" s="712">
        <v>30.98</v>
      </c>
      <c r="P6" s="712">
        <v>21.04</v>
      </c>
      <c r="Q6" s="712">
        <v>6.54</v>
      </c>
      <c r="R6" s="712">
        <v>8.39</v>
      </c>
      <c r="S6" s="789"/>
      <c r="T6" s="675"/>
      <c r="U6" s="675"/>
      <c r="V6" s="675"/>
      <c r="W6" s="675"/>
    </row>
    <row r="7" spans="2:23" ht="12.75" customHeight="1" x14ac:dyDescent="0.2">
      <c r="B7" s="679"/>
      <c r="J7" s="675" t="s">
        <v>2353</v>
      </c>
      <c r="K7" s="675" t="s">
        <v>2354</v>
      </c>
      <c r="L7" s="712">
        <v>0.99</v>
      </c>
      <c r="M7" s="712">
        <v>8.84</v>
      </c>
      <c r="N7" s="712">
        <v>23.78</v>
      </c>
      <c r="O7" s="712">
        <v>33.92</v>
      </c>
      <c r="P7" s="712">
        <v>26.7</v>
      </c>
      <c r="Q7" s="712">
        <v>2.2200000000000002</v>
      </c>
      <c r="R7" s="712">
        <v>3.55</v>
      </c>
      <c r="S7" s="789"/>
      <c r="T7" s="675"/>
      <c r="U7" s="675"/>
      <c r="V7" s="675"/>
      <c r="W7" s="675"/>
    </row>
    <row r="8" spans="2:23" ht="12.75" customHeight="1" x14ac:dyDescent="0.2">
      <c r="J8" s="675" t="s">
        <v>2355</v>
      </c>
      <c r="K8" s="675" t="s">
        <v>2356</v>
      </c>
      <c r="L8" s="712">
        <v>0.84</v>
      </c>
      <c r="M8" s="712">
        <v>8.8000000000000007</v>
      </c>
      <c r="N8" s="712">
        <v>23.52</v>
      </c>
      <c r="O8" s="712">
        <v>34.979999999999997</v>
      </c>
      <c r="P8" s="712">
        <v>26.94</v>
      </c>
      <c r="Q8" s="712">
        <v>2.14</v>
      </c>
      <c r="R8" s="712">
        <v>2.79</v>
      </c>
      <c r="T8" s="675"/>
      <c r="U8" s="675"/>
      <c r="V8" s="675"/>
      <c r="W8" s="675"/>
    </row>
    <row r="9" spans="2:23" ht="12.75" customHeight="1" x14ac:dyDescent="0.2">
      <c r="J9" s="675" t="s">
        <v>2357</v>
      </c>
      <c r="K9" s="675" t="s">
        <v>2358</v>
      </c>
      <c r="L9" s="712">
        <v>0.9</v>
      </c>
      <c r="M9" s="712">
        <v>9.0500000000000007</v>
      </c>
      <c r="N9" s="712">
        <v>23.45</v>
      </c>
      <c r="O9" s="712">
        <v>35.81</v>
      </c>
      <c r="P9" s="712">
        <v>25.97</v>
      </c>
      <c r="Q9" s="712">
        <v>1.8</v>
      </c>
      <c r="R9" s="712">
        <v>3.02</v>
      </c>
      <c r="T9" s="675"/>
      <c r="U9" s="675"/>
      <c r="V9" s="675"/>
      <c r="W9" s="675"/>
    </row>
    <row r="10" spans="2:23" ht="12.75" customHeight="1" x14ac:dyDescent="0.2">
      <c r="J10" s="675" t="s">
        <v>2359</v>
      </c>
      <c r="K10" s="675" t="s">
        <v>2360</v>
      </c>
      <c r="L10" s="712">
        <v>0.95</v>
      </c>
      <c r="M10" s="712">
        <v>9.3800000000000008</v>
      </c>
      <c r="N10" s="712">
        <v>24.17</v>
      </c>
      <c r="O10" s="712">
        <v>36.229999999999997</v>
      </c>
      <c r="P10" s="712">
        <v>24.6</v>
      </c>
      <c r="Q10" s="712">
        <v>1.85</v>
      </c>
      <c r="R10" s="712">
        <v>2.82</v>
      </c>
      <c r="T10" s="675"/>
      <c r="U10" s="675"/>
      <c r="V10" s="675"/>
      <c r="W10" s="675"/>
    </row>
    <row r="11" spans="2:23" ht="12.75" customHeight="1" x14ac:dyDescent="0.2">
      <c r="J11" s="675" t="s">
        <v>2361</v>
      </c>
      <c r="K11" s="675" t="s">
        <v>2362</v>
      </c>
      <c r="L11" s="712">
        <v>0.99</v>
      </c>
      <c r="M11" s="712">
        <v>9.1199999999999992</v>
      </c>
      <c r="N11" s="712">
        <v>23.26</v>
      </c>
      <c r="O11" s="712">
        <v>35.770000000000003</v>
      </c>
      <c r="P11" s="712">
        <v>26.3</v>
      </c>
      <c r="Q11" s="712">
        <v>1.92</v>
      </c>
      <c r="R11" s="712">
        <v>2.64</v>
      </c>
      <c r="T11" s="675"/>
      <c r="U11" s="675"/>
      <c r="V11" s="675"/>
      <c r="W11" s="675"/>
    </row>
    <row r="12" spans="2:23" ht="12.75" customHeight="1" x14ac:dyDescent="0.2">
      <c r="J12" s="675" t="s">
        <v>2363</v>
      </c>
      <c r="K12" s="675" t="s">
        <v>2364</v>
      </c>
      <c r="L12" s="712">
        <v>0.96</v>
      </c>
      <c r="M12" s="712">
        <v>8.5299999999999994</v>
      </c>
      <c r="N12" s="712">
        <v>24.14</v>
      </c>
      <c r="O12" s="712">
        <v>36.42</v>
      </c>
      <c r="P12" s="712">
        <v>23.27</v>
      </c>
      <c r="Q12" s="712">
        <v>4.22</v>
      </c>
      <c r="R12" s="712">
        <v>2.4500000000000002</v>
      </c>
      <c r="T12" s="675"/>
      <c r="U12" s="675"/>
      <c r="V12" s="675"/>
      <c r="W12" s="675"/>
    </row>
    <row r="13" spans="2:23" ht="12.75" customHeight="1" x14ac:dyDescent="0.2">
      <c r="J13" s="675" t="s">
        <v>2365</v>
      </c>
      <c r="K13" s="675" t="s">
        <v>2366</v>
      </c>
      <c r="L13" s="712">
        <v>1.04</v>
      </c>
      <c r="M13" s="712">
        <v>8.89</v>
      </c>
      <c r="N13" s="712">
        <v>23.92</v>
      </c>
      <c r="O13" s="712">
        <v>35.020000000000003</v>
      </c>
      <c r="P13" s="712">
        <v>20.14</v>
      </c>
      <c r="Q13" s="712">
        <v>6.99</v>
      </c>
      <c r="R13" s="712">
        <v>3.99</v>
      </c>
      <c r="T13" s="675"/>
      <c r="U13" s="675"/>
      <c r="V13" s="675"/>
      <c r="W13" s="675"/>
    </row>
    <row r="14" spans="2:23" ht="12.75" customHeight="1" x14ac:dyDescent="0.2">
      <c r="J14" s="675" t="s">
        <v>2367</v>
      </c>
      <c r="K14" s="675" t="s">
        <v>2368</v>
      </c>
      <c r="L14" s="712">
        <v>0.89</v>
      </c>
      <c r="M14" s="712">
        <v>9.23</v>
      </c>
      <c r="N14" s="712">
        <v>23.8</v>
      </c>
      <c r="O14" s="712">
        <v>33.75</v>
      </c>
      <c r="P14" s="712">
        <v>17.86</v>
      </c>
      <c r="Q14" s="712">
        <v>6.99</v>
      </c>
      <c r="R14" s="712">
        <v>7.48</v>
      </c>
      <c r="T14" s="675"/>
      <c r="U14" s="675"/>
      <c r="V14" s="675"/>
      <c r="W14" s="675"/>
    </row>
    <row r="15" spans="2:23" ht="12.75" customHeight="1" x14ac:dyDescent="0.2">
      <c r="J15" s="675" t="s">
        <v>2369</v>
      </c>
      <c r="K15" s="675" t="s">
        <v>2370</v>
      </c>
      <c r="L15" s="790">
        <v>0.92</v>
      </c>
      <c r="M15" s="712">
        <v>9.57</v>
      </c>
      <c r="N15" s="712">
        <v>23.07</v>
      </c>
      <c r="O15" s="712">
        <v>33.03</v>
      </c>
      <c r="P15" s="712">
        <v>16.02</v>
      </c>
      <c r="Q15" s="712">
        <v>8.9600000000000009</v>
      </c>
      <c r="R15" s="712">
        <v>8.44</v>
      </c>
      <c r="S15" s="788"/>
      <c r="T15" s="675"/>
      <c r="U15" s="675"/>
      <c r="V15" s="675"/>
      <c r="W15" s="675"/>
    </row>
    <row r="16" spans="2:23" ht="12.75" customHeight="1" x14ac:dyDescent="0.2">
      <c r="J16" s="675" t="s">
        <v>2371</v>
      </c>
      <c r="K16" s="675" t="s">
        <v>2372</v>
      </c>
      <c r="L16" s="790">
        <v>0.83</v>
      </c>
      <c r="M16" s="712">
        <v>8.65</v>
      </c>
      <c r="N16" s="712">
        <v>22.31</v>
      </c>
      <c r="O16" s="712">
        <v>32.83</v>
      </c>
      <c r="P16" s="712">
        <v>17.34</v>
      </c>
      <c r="Q16" s="712">
        <v>10.25</v>
      </c>
      <c r="R16" s="712">
        <v>7.79</v>
      </c>
      <c r="S16" s="789"/>
      <c r="T16" s="675"/>
      <c r="U16" s="675"/>
      <c r="V16" s="675"/>
      <c r="W16" s="675"/>
    </row>
    <row r="17" spans="2:23" ht="12.75" customHeight="1" x14ac:dyDescent="0.2">
      <c r="J17" s="712" t="s">
        <v>2373</v>
      </c>
      <c r="K17" s="677" t="s">
        <v>2374</v>
      </c>
      <c r="L17" s="712">
        <v>0.89</v>
      </c>
      <c r="M17" s="712">
        <v>8.25</v>
      </c>
      <c r="N17" s="712">
        <v>21.17</v>
      </c>
      <c r="O17" s="712">
        <v>31.5</v>
      </c>
      <c r="P17" s="712">
        <v>18.82</v>
      </c>
      <c r="Q17" s="712">
        <v>11.22</v>
      </c>
      <c r="R17" s="791">
        <v>8.15</v>
      </c>
      <c r="S17" s="789"/>
      <c r="T17" s="675"/>
      <c r="U17" s="675"/>
      <c r="V17" s="675"/>
      <c r="W17" s="675"/>
    </row>
    <row r="18" spans="2:23" ht="12.75" customHeight="1" x14ac:dyDescent="0.2">
      <c r="K18" s="712"/>
      <c r="L18" s="712"/>
      <c r="M18" s="712"/>
      <c r="N18" s="712"/>
      <c r="O18" s="712"/>
      <c r="P18" s="712"/>
      <c r="Q18" s="712"/>
      <c r="R18" s="789"/>
      <c r="S18" s="789"/>
      <c r="T18" s="675"/>
      <c r="U18" s="675"/>
      <c r="V18" s="675"/>
      <c r="W18" s="675"/>
    </row>
    <row r="19" spans="2:23" ht="12.75" customHeight="1" x14ac:dyDescent="0.2">
      <c r="Q19" s="712"/>
      <c r="R19" s="789"/>
      <c r="S19" s="789"/>
      <c r="T19" s="675"/>
      <c r="U19" s="675"/>
      <c r="V19" s="675"/>
      <c r="W19" s="675"/>
    </row>
    <row r="20" spans="2:23" ht="12.75" customHeight="1" x14ac:dyDescent="0.2">
      <c r="K20" s="712"/>
      <c r="L20" s="712"/>
      <c r="M20" s="712"/>
      <c r="N20" s="712"/>
      <c r="O20" s="712"/>
      <c r="P20" s="712"/>
      <c r="Q20" s="712"/>
      <c r="T20" s="675"/>
      <c r="U20" s="675"/>
      <c r="V20" s="675"/>
      <c r="W20" s="675"/>
    </row>
    <row r="21" spans="2:23" ht="12.75" customHeight="1" x14ac:dyDescent="0.2">
      <c r="K21" s="712"/>
      <c r="L21" s="712"/>
      <c r="M21" s="712"/>
      <c r="N21" s="712"/>
      <c r="O21" s="712"/>
      <c r="P21" s="712"/>
      <c r="Q21" s="712"/>
      <c r="T21" s="675"/>
      <c r="U21" s="675"/>
      <c r="V21" s="675"/>
      <c r="W21" s="675"/>
    </row>
    <row r="22" spans="2:23" ht="12.75" customHeight="1" x14ac:dyDescent="0.2">
      <c r="T22" s="675"/>
      <c r="U22" s="675"/>
      <c r="V22" s="675"/>
      <c r="W22" s="675"/>
    </row>
    <row r="23" spans="2:23" ht="12.75" customHeight="1" x14ac:dyDescent="0.2">
      <c r="B23" s="680" t="s">
        <v>335</v>
      </c>
      <c r="K23" s="712"/>
      <c r="L23" s="712"/>
      <c r="M23" s="712"/>
      <c r="N23" s="712"/>
      <c r="O23" s="712"/>
      <c r="P23" s="712"/>
      <c r="T23" s="675"/>
      <c r="U23" s="675"/>
      <c r="V23" s="675"/>
      <c r="W23" s="675"/>
    </row>
    <row r="24" spans="2:23" ht="12.75" customHeight="1" x14ac:dyDescent="0.2">
      <c r="B24" s="957" t="s">
        <v>2375</v>
      </c>
      <c r="C24" s="957"/>
      <c r="D24" s="957"/>
      <c r="E24" s="957"/>
      <c r="F24" s="957"/>
      <c r="G24" s="957"/>
      <c r="K24" s="712"/>
      <c r="L24" s="712"/>
      <c r="M24" s="712"/>
      <c r="N24" s="712"/>
      <c r="O24" s="712"/>
      <c r="P24" s="712"/>
      <c r="T24" s="675"/>
      <c r="U24" s="675"/>
      <c r="V24" s="675"/>
      <c r="W24" s="675"/>
    </row>
    <row r="25" spans="2:23" ht="12.75" customHeight="1" x14ac:dyDescent="0.2">
      <c r="B25" s="792"/>
      <c r="C25" s="792"/>
      <c r="D25" s="792"/>
      <c r="E25" s="792"/>
      <c r="F25" s="792"/>
      <c r="G25" s="792"/>
      <c r="T25" s="675"/>
      <c r="U25" s="675"/>
      <c r="V25" s="675"/>
      <c r="W25" s="675"/>
    </row>
    <row r="26" spans="2:23" ht="12.75" customHeight="1" x14ac:dyDescent="0.2">
      <c r="B26" s="792"/>
      <c r="C26" s="792"/>
      <c r="D26" s="792"/>
      <c r="E26" s="792"/>
      <c r="F26" s="792"/>
      <c r="G26" s="792"/>
      <c r="K26" s="712"/>
      <c r="L26" s="712"/>
      <c r="M26" s="712"/>
      <c r="N26" s="712"/>
      <c r="O26" s="712"/>
      <c r="P26" s="712"/>
      <c r="T26" s="675"/>
      <c r="U26" s="675"/>
      <c r="V26" s="675"/>
      <c r="W26" s="675"/>
    </row>
    <row r="27" spans="2:23" ht="12.75" customHeight="1" x14ac:dyDescent="0.2">
      <c r="K27" s="787"/>
      <c r="L27" s="788"/>
      <c r="M27" s="788"/>
      <c r="N27" s="788"/>
      <c r="O27" s="788"/>
      <c r="P27" s="788"/>
      <c r="Q27" s="788"/>
      <c r="R27" s="788"/>
      <c r="T27" s="675"/>
      <c r="U27" s="675"/>
      <c r="V27" s="675"/>
      <c r="W27" s="675"/>
    </row>
    <row r="28" spans="2:23" ht="12.75" customHeight="1" x14ac:dyDescent="0.2">
      <c r="B28" s="676" t="s">
        <v>2409</v>
      </c>
      <c r="K28" s="787"/>
      <c r="L28" s="788"/>
      <c r="M28" s="788"/>
      <c r="N28" s="788"/>
      <c r="O28" s="788"/>
      <c r="P28" s="788"/>
      <c r="Q28" s="788"/>
      <c r="R28" s="788"/>
      <c r="T28" s="675"/>
      <c r="U28" s="675"/>
      <c r="V28" s="675"/>
      <c r="W28" s="675"/>
    </row>
    <row r="29" spans="2:23" ht="12.75" customHeight="1" x14ac:dyDescent="0.2">
      <c r="B29" s="676" t="s">
        <v>2377</v>
      </c>
      <c r="K29" s="787"/>
      <c r="L29" s="788"/>
      <c r="M29" s="788"/>
      <c r="N29" s="788"/>
      <c r="O29" s="788"/>
      <c r="P29" s="788"/>
      <c r="Q29" s="788"/>
      <c r="R29" s="788"/>
      <c r="T29" s="675"/>
      <c r="U29" s="675"/>
      <c r="V29" s="675"/>
      <c r="W29" s="675"/>
    </row>
    <row r="30" spans="2:23" ht="12.75" customHeight="1" x14ac:dyDescent="0.2">
      <c r="B30" s="679" t="s">
        <v>2378</v>
      </c>
      <c r="T30" s="675"/>
      <c r="U30" s="675"/>
      <c r="V30" s="675"/>
      <c r="W30" s="675"/>
    </row>
    <row r="31" spans="2:23" ht="12.75" customHeight="1" x14ac:dyDescent="0.2">
      <c r="T31" s="675"/>
      <c r="U31" s="675"/>
      <c r="V31" s="675"/>
      <c r="W31" s="675"/>
    </row>
    <row r="32" spans="2:23" ht="12.75" customHeight="1" x14ac:dyDescent="0.2">
      <c r="T32" s="675"/>
      <c r="U32" s="675"/>
      <c r="V32" s="675"/>
      <c r="W32" s="675"/>
    </row>
    <row r="33" spans="2:23" ht="12.75" customHeight="1" x14ac:dyDescent="0.2">
      <c r="T33" s="675"/>
      <c r="U33" s="675"/>
      <c r="V33" s="675"/>
      <c r="W33" s="675"/>
    </row>
    <row r="34" spans="2:23" ht="12.75" customHeight="1" x14ac:dyDescent="0.2">
      <c r="T34" s="675"/>
      <c r="U34" s="675"/>
      <c r="V34" s="675"/>
      <c r="W34" s="675"/>
    </row>
    <row r="35" spans="2:23" ht="12.75" customHeight="1" x14ac:dyDescent="0.2">
      <c r="T35" s="675"/>
      <c r="U35" s="675"/>
      <c r="V35" s="675"/>
      <c r="W35" s="675"/>
    </row>
    <row r="36" spans="2:23" ht="12.75" customHeight="1" x14ac:dyDescent="0.2">
      <c r="T36" s="675"/>
      <c r="U36" s="675"/>
      <c r="V36" s="675"/>
      <c r="W36" s="675"/>
    </row>
    <row r="37" spans="2:23" ht="12.75" customHeight="1" x14ac:dyDescent="0.2">
      <c r="T37" s="675"/>
      <c r="U37" s="675"/>
      <c r="V37" s="675"/>
      <c r="W37" s="675"/>
    </row>
    <row r="38" spans="2:23" ht="12.75" customHeight="1" x14ac:dyDescent="0.2">
      <c r="T38" s="675"/>
      <c r="U38" s="675"/>
      <c r="V38" s="675"/>
      <c r="W38" s="675"/>
    </row>
    <row r="39" spans="2:23" ht="12.75" customHeight="1" x14ac:dyDescent="0.2">
      <c r="T39" s="675"/>
      <c r="U39" s="675"/>
      <c r="V39" s="675"/>
      <c r="W39" s="675"/>
    </row>
    <row r="40" spans="2:23" ht="12.75" customHeight="1" x14ac:dyDescent="0.2">
      <c r="T40" s="675"/>
      <c r="U40" s="675"/>
      <c r="V40" s="675"/>
      <c r="W40" s="675"/>
    </row>
    <row r="41" spans="2:23" ht="12.75" customHeight="1" x14ac:dyDescent="0.2">
      <c r="T41" s="675"/>
      <c r="U41" s="675"/>
      <c r="V41" s="675"/>
      <c r="W41" s="675"/>
    </row>
    <row r="42" spans="2:23" ht="12.75" customHeight="1" x14ac:dyDescent="0.2">
      <c r="T42" s="675"/>
      <c r="U42" s="675"/>
      <c r="V42" s="675"/>
      <c r="W42" s="675"/>
    </row>
    <row r="43" spans="2:23" ht="12.75" customHeight="1" x14ac:dyDescent="0.2">
      <c r="T43" s="675"/>
      <c r="U43" s="675"/>
      <c r="V43" s="675"/>
      <c r="W43" s="675"/>
    </row>
    <row r="44" spans="2:23" ht="12.75" customHeight="1" x14ac:dyDescent="0.2">
      <c r="T44" s="675"/>
      <c r="U44" s="675"/>
      <c r="V44" s="675"/>
      <c r="W44" s="675"/>
    </row>
    <row r="45" spans="2:23" ht="12.75" customHeight="1" x14ac:dyDescent="0.2">
      <c r="T45" s="675"/>
      <c r="U45" s="675"/>
      <c r="V45" s="675"/>
      <c r="W45" s="675"/>
    </row>
    <row r="46" spans="2:23" ht="12.75" customHeight="1" x14ac:dyDescent="0.2">
      <c r="T46" s="675"/>
      <c r="U46" s="675"/>
      <c r="V46" s="675"/>
      <c r="W46" s="675"/>
    </row>
    <row r="47" spans="2:23" ht="12.75" customHeight="1" x14ac:dyDescent="0.2">
      <c r="T47" s="675"/>
      <c r="U47" s="675"/>
      <c r="V47" s="675"/>
      <c r="W47" s="675"/>
    </row>
    <row r="48" spans="2:23" ht="12.75" customHeight="1" x14ac:dyDescent="0.2">
      <c r="B48" s="680" t="s">
        <v>340</v>
      </c>
      <c r="T48" s="675"/>
      <c r="U48" s="675"/>
      <c r="V48" s="675"/>
      <c r="W48" s="675"/>
    </row>
    <row r="49" spans="2:23" ht="12.75" customHeight="1" x14ac:dyDescent="0.2">
      <c r="B49" s="957" t="s">
        <v>2379</v>
      </c>
      <c r="C49" s="957"/>
      <c r="D49" s="957"/>
      <c r="E49" s="957"/>
      <c r="F49" s="957"/>
      <c r="G49" s="957"/>
      <c r="T49" s="675"/>
      <c r="U49" s="675"/>
      <c r="V49" s="675"/>
      <c r="W49" s="675"/>
    </row>
    <row r="50" spans="2:23" ht="12.75" customHeight="1" x14ac:dyDescent="0.2">
      <c r="T50" s="675"/>
      <c r="U50" s="675"/>
      <c r="V50" s="675"/>
      <c r="W50" s="675"/>
    </row>
    <row r="51" spans="2:23" ht="12.75" customHeight="1" x14ac:dyDescent="0.2">
      <c r="T51" s="675"/>
      <c r="U51" s="675"/>
      <c r="V51" s="675"/>
      <c r="W51" s="675"/>
    </row>
    <row r="52" spans="2:23" ht="12.75" customHeight="1" x14ac:dyDescent="0.2">
      <c r="T52" s="675"/>
      <c r="U52" s="675"/>
      <c r="V52" s="675"/>
      <c r="W52" s="675"/>
    </row>
    <row r="53" spans="2:23" ht="12.75" customHeight="1" x14ac:dyDescent="0.2">
      <c r="T53" s="675"/>
      <c r="U53" s="675"/>
      <c r="V53" s="675"/>
      <c r="W53" s="675"/>
    </row>
  </sheetData>
  <mergeCells count="2">
    <mergeCell ref="B24:G24"/>
    <mergeCell ref="B49:G49"/>
  </mergeCells>
  <pageMargins left="0.7" right="0.7" top="0.78740157499999996" bottom="0.78740157499999996"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7"/>
  <dimension ref="B1:V52"/>
  <sheetViews>
    <sheetView zoomScaleNormal="100" workbookViewId="0"/>
  </sheetViews>
  <sheetFormatPr defaultColWidth="9.140625" defaultRowHeight="12.75" customHeight="1" x14ac:dyDescent="0.2"/>
  <cols>
    <col min="1" max="3" width="9.140625" style="674" customWidth="1"/>
    <col min="4" max="9" width="9.140625" style="674"/>
    <col min="10" max="12" width="9.140625" style="674" customWidth="1"/>
    <col min="13" max="16384" width="9.140625" style="674"/>
  </cols>
  <sheetData>
    <row r="1" spans="2:22" ht="12.75" customHeight="1" x14ac:dyDescent="0.2">
      <c r="J1" s="675"/>
      <c r="K1" s="675"/>
      <c r="L1" s="675"/>
      <c r="M1" s="675"/>
      <c r="N1" s="675"/>
      <c r="O1" s="675"/>
      <c r="P1" s="675"/>
      <c r="Q1" s="675"/>
      <c r="R1" s="675"/>
      <c r="S1" s="675"/>
      <c r="T1" s="675"/>
      <c r="U1" s="675"/>
      <c r="V1" s="675"/>
    </row>
    <row r="2" spans="2:22" ht="12.75" customHeight="1" x14ac:dyDescent="0.2">
      <c r="J2" s="675"/>
      <c r="K2" s="675"/>
      <c r="L2" s="675"/>
      <c r="M2" s="675"/>
      <c r="N2" s="675"/>
      <c r="O2" s="675"/>
      <c r="P2" s="675"/>
      <c r="Q2" s="675"/>
      <c r="R2" s="675"/>
      <c r="S2" s="675"/>
      <c r="T2" s="675"/>
      <c r="U2" s="675"/>
      <c r="V2" s="675"/>
    </row>
    <row r="3" spans="2:22" ht="12.75" customHeight="1" x14ac:dyDescent="0.2">
      <c r="B3" s="676" t="s">
        <v>2338</v>
      </c>
      <c r="J3" s="675"/>
      <c r="K3" s="677" t="s">
        <v>1862</v>
      </c>
      <c r="L3" s="677" t="s">
        <v>1863</v>
      </c>
      <c r="M3" s="675"/>
      <c r="N3" s="675"/>
      <c r="O3" s="675"/>
      <c r="P3" s="675"/>
      <c r="Q3" s="675"/>
      <c r="R3" s="675"/>
      <c r="S3" s="675"/>
      <c r="T3" s="675"/>
      <c r="U3" s="675"/>
      <c r="V3" s="675"/>
    </row>
    <row r="4" spans="2:22" ht="12.75" customHeight="1" x14ac:dyDescent="0.2">
      <c r="B4" s="676" t="s">
        <v>2381</v>
      </c>
      <c r="J4" s="675"/>
      <c r="K4" s="675" t="s">
        <v>1865</v>
      </c>
      <c r="L4" s="675" t="s">
        <v>1866</v>
      </c>
      <c r="M4" s="675"/>
      <c r="N4" s="675"/>
      <c r="O4" s="675"/>
      <c r="P4" s="675"/>
      <c r="Q4" s="675"/>
      <c r="R4" s="675"/>
      <c r="S4" s="675"/>
      <c r="T4" s="675"/>
      <c r="U4" s="675"/>
      <c r="V4" s="675"/>
    </row>
    <row r="5" spans="2:22" ht="12.75" customHeight="1" x14ac:dyDescent="0.2">
      <c r="B5" s="706" t="s">
        <v>2382</v>
      </c>
      <c r="C5" s="683"/>
      <c r="D5" s="683"/>
      <c r="J5" s="711">
        <v>43708</v>
      </c>
      <c r="K5" s="712">
        <v>35.869999999999997</v>
      </c>
      <c r="L5" s="712">
        <v>30.39</v>
      </c>
      <c r="M5" s="675"/>
      <c r="N5" s="675"/>
      <c r="O5" s="675"/>
      <c r="P5" s="675"/>
      <c r="Q5" s="675"/>
      <c r="R5" s="675"/>
      <c r="S5" s="675"/>
      <c r="T5" s="675"/>
      <c r="U5" s="675"/>
      <c r="V5" s="675"/>
    </row>
    <row r="6" spans="2:22" ht="12.75" customHeight="1" x14ac:dyDescent="0.2">
      <c r="B6" s="679"/>
      <c r="J6" s="711">
        <v>43738</v>
      </c>
      <c r="K6" s="712">
        <v>35.18</v>
      </c>
      <c r="L6" s="712">
        <v>33.64</v>
      </c>
      <c r="M6" s="675"/>
      <c r="N6" s="675"/>
      <c r="O6" s="675"/>
      <c r="P6" s="675"/>
      <c r="Q6" s="675"/>
      <c r="R6" s="675"/>
      <c r="S6" s="675"/>
      <c r="T6" s="675"/>
      <c r="U6" s="675"/>
      <c r="V6" s="675"/>
    </row>
    <row r="7" spans="2:22" ht="12.75" customHeight="1" x14ac:dyDescent="0.2">
      <c r="B7" s="679"/>
      <c r="J7" s="711">
        <v>43769</v>
      </c>
      <c r="K7" s="712">
        <v>35.299999999999997</v>
      </c>
      <c r="L7" s="712">
        <v>34.68</v>
      </c>
      <c r="M7" s="675"/>
      <c r="N7" s="675"/>
      <c r="O7" s="675"/>
      <c r="P7" s="675"/>
      <c r="Q7" s="675"/>
      <c r="R7" s="675"/>
      <c r="S7" s="675"/>
      <c r="T7" s="675"/>
      <c r="U7" s="675"/>
      <c r="V7" s="675"/>
    </row>
    <row r="8" spans="2:22" ht="12.75" customHeight="1" x14ac:dyDescent="0.2">
      <c r="J8" s="711">
        <v>43799</v>
      </c>
      <c r="K8" s="712">
        <v>35.799999999999997</v>
      </c>
      <c r="L8" s="712">
        <v>33.93</v>
      </c>
      <c r="M8" s="675"/>
      <c r="N8" s="675"/>
      <c r="O8" s="675"/>
      <c r="P8" s="675"/>
      <c r="Q8" s="675"/>
      <c r="R8" s="675"/>
      <c r="S8" s="675"/>
      <c r="T8" s="675"/>
      <c r="U8" s="675"/>
      <c r="V8" s="675"/>
    </row>
    <row r="9" spans="2:22" ht="12.75" customHeight="1" x14ac:dyDescent="0.2">
      <c r="J9" s="711">
        <v>43830</v>
      </c>
      <c r="K9" s="712">
        <v>34.86</v>
      </c>
      <c r="L9" s="712">
        <v>34.9</v>
      </c>
      <c r="M9" s="675"/>
      <c r="N9" s="675"/>
      <c r="O9" s="675"/>
      <c r="P9" s="675"/>
      <c r="Q9" s="675"/>
      <c r="R9" s="675"/>
      <c r="S9" s="675"/>
      <c r="T9" s="675"/>
      <c r="U9" s="675"/>
      <c r="V9" s="675"/>
    </row>
    <row r="10" spans="2:22" ht="12.75" customHeight="1" x14ac:dyDescent="0.2">
      <c r="J10" s="711">
        <v>43861</v>
      </c>
      <c r="K10" s="712">
        <v>34.58</v>
      </c>
      <c r="L10" s="712">
        <v>35.26</v>
      </c>
      <c r="M10" s="675"/>
      <c r="N10" s="675"/>
      <c r="O10" s="675"/>
      <c r="P10" s="675"/>
      <c r="Q10" s="675"/>
      <c r="R10" s="675"/>
      <c r="S10" s="675"/>
      <c r="T10" s="675"/>
      <c r="U10" s="675"/>
      <c r="V10" s="675"/>
    </row>
    <row r="11" spans="2:22" ht="12.75" customHeight="1" x14ac:dyDescent="0.2">
      <c r="J11" s="711">
        <v>43890</v>
      </c>
      <c r="K11" s="712">
        <v>33.92</v>
      </c>
      <c r="L11" s="712">
        <v>35.81</v>
      </c>
      <c r="M11" s="675"/>
      <c r="N11" s="675"/>
      <c r="O11" s="675"/>
      <c r="P11" s="675"/>
      <c r="Q11" s="675"/>
      <c r="R11" s="675"/>
      <c r="S11" s="675"/>
      <c r="T11" s="675"/>
      <c r="U11" s="675"/>
      <c r="V11" s="675"/>
    </row>
    <row r="12" spans="2:22" ht="12.75" customHeight="1" x14ac:dyDescent="0.2">
      <c r="J12" s="711">
        <v>43921</v>
      </c>
      <c r="K12" s="712">
        <v>34.03</v>
      </c>
      <c r="L12" s="712">
        <v>33.82</v>
      </c>
      <c r="M12" s="675"/>
      <c r="N12" s="675"/>
      <c r="O12" s="675"/>
      <c r="P12" s="675"/>
      <c r="Q12" s="675"/>
      <c r="R12" s="675"/>
      <c r="S12" s="675"/>
      <c r="T12" s="675"/>
      <c r="U12" s="675"/>
      <c r="V12" s="675"/>
    </row>
    <row r="13" spans="2:22" ht="12.75" customHeight="1" x14ac:dyDescent="0.2">
      <c r="J13" s="711">
        <v>43951</v>
      </c>
      <c r="K13" s="712">
        <v>33.75</v>
      </c>
      <c r="L13" s="712">
        <v>30.66</v>
      </c>
      <c r="M13" s="675"/>
      <c r="N13" s="675"/>
      <c r="O13" s="675"/>
      <c r="P13" s="675"/>
      <c r="Q13" s="675"/>
      <c r="R13" s="675"/>
      <c r="S13" s="675"/>
      <c r="T13" s="675"/>
      <c r="U13" s="675"/>
      <c r="V13" s="675"/>
    </row>
    <row r="14" spans="2:22" ht="12.75" customHeight="1" x14ac:dyDescent="0.2">
      <c r="J14" s="711">
        <v>43982</v>
      </c>
      <c r="K14" s="712">
        <v>34</v>
      </c>
      <c r="L14" s="712">
        <v>32.75</v>
      </c>
      <c r="M14" s="675"/>
      <c r="N14" s="675"/>
      <c r="O14" s="675"/>
      <c r="P14" s="675"/>
      <c r="Q14" s="675"/>
      <c r="R14" s="675"/>
      <c r="S14" s="675"/>
      <c r="T14" s="675"/>
      <c r="U14" s="675"/>
      <c r="V14" s="675"/>
    </row>
    <row r="15" spans="2:22" ht="12.75" customHeight="1" x14ac:dyDescent="0.2">
      <c r="J15" s="711">
        <v>44012</v>
      </c>
      <c r="K15" s="712">
        <v>34.49</v>
      </c>
      <c r="L15" s="712">
        <v>32.07</v>
      </c>
      <c r="M15" s="675"/>
      <c r="N15" s="675"/>
      <c r="O15" s="675"/>
      <c r="P15" s="675"/>
      <c r="Q15" s="675"/>
      <c r="R15" s="675"/>
      <c r="S15" s="675"/>
      <c r="T15" s="675"/>
      <c r="U15" s="675"/>
      <c r="V15" s="675"/>
    </row>
    <row r="16" spans="2:22" ht="12.75" customHeight="1" x14ac:dyDescent="0.2">
      <c r="J16" s="711">
        <v>44043</v>
      </c>
      <c r="K16" s="712">
        <v>30.07</v>
      </c>
      <c r="L16" s="712">
        <v>27.06</v>
      </c>
      <c r="M16" s="675"/>
      <c r="N16" s="675"/>
      <c r="O16" s="675"/>
      <c r="P16" s="675"/>
      <c r="Q16" s="675"/>
      <c r="R16" s="675"/>
      <c r="S16" s="675"/>
      <c r="T16" s="675"/>
      <c r="U16" s="675"/>
      <c r="V16" s="675"/>
    </row>
    <row r="17" spans="2:22" ht="12.75" customHeight="1" x14ac:dyDescent="0.2">
      <c r="J17" s="711">
        <v>44074</v>
      </c>
      <c r="K17" s="712">
        <v>29.95</v>
      </c>
      <c r="L17" s="712">
        <v>25.58</v>
      </c>
      <c r="M17" s="675"/>
      <c r="N17" s="675"/>
      <c r="O17" s="675"/>
      <c r="P17" s="675"/>
      <c r="Q17" s="675"/>
      <c r="R17" s="675"/>
      <c r="S17" s="675"/>
      <c r="T17" s="675"/>
      <c r="U17" s="675"/>
      <c r="V17" s="675"/>
    </row>
    <row r="18" spans="2:22" ht="12.75" customHeight="1" x14ac:dyDescent="0.2">
      <c r="B18" s="680"/>
      <c r="C18" s="680"/>
      <c r="D18" s="680"/>
      <c r="E18" s="680"/>
      <c r="F18" s="680"/>
      <c r="J18" s="711">
        <v>44104</v>
      </c>
      <c r="K18" s="712">
        <v>31.3</v>
      </c>
      <c r="L18" s="712">
        <v>25.81</v>
      </c>
      <c r="M18" s="675"/>
      <c r="N18" s="675"/>
      <c r="O18" s="675"/>
      <c r="P18" s="675"/>
      <c r="Q18" s="675"/>
      <c r="R18" s="675"/>
      <c r="S18" s="675"/>
      <c r="T18" s="675"/>
      <c r="U18" s="675"/>
      <c r="V18" s="675"/>
    </row>
    <row r="19" spans="2:22" ht="12.75" customHeight="1" x14ac:dyDescent="0.2">
      <c r="B19" s="680"/>
      <c r="C19" s="680"/>
      <c r="D19" s="680"/>
      <c r="E19" s="680"/>
      <c r="F19" s="680"/>
      <c r="J19" s="711">
        <v>44135</v>
      </c>
      <c r="K19" s="712">
        <v>31.97</v>
      </c>
      <c r="L19" s="712">
        <v>25.31</v>
      </c>
      <c r="M19" s="675"/>
      <c r="N19" s="675"/>
      <c r="O19" s="675"/>
      <c r="P19" s="675"/>
      <c r="Q19" s="675"/>
      <c r="R19" s="675"/>
      <c r="S19" s="675"/>
      <c r="T19" s="675"/>
      <c r="U19" s="675"/>
      <c r="V19" s="675"/>
    </row>
    <row r="20" spans="2:22" ht="12.75" customHeight="1" x14ac:dyDescent="0.2">
      <c r="B20" s="680"/>
      <c r="C20" s="680"/>
      <c r="D20" s="680"/>
      <c r="E20" s="680"/>
      <c r="F20" s="680"/>
      <c r="J20" s="711">
        <v>44165</v>
      </c>
      <c r="K20" s="712">
        <v>32.119999999999997</v>
      </c>
      <c r="L20" s="712">
        <v>24.72</v>
      </c>
      <c r="M20" s="675"/>
      <c r="N20" s="675"/>
      <c r="O20" s="675"/>
      <c r="P20" s="675"/>
      <c r="Q20" s="675"/>
      <c r="R20" s="675"/>
      <c r="S20" s="675"/>
      <c r="T20" s="675"/>
      <c r="U20" s="675"/>
      <c r="V20" s="675"/>
    </row>
    <row r="21" spans="2:22" ht="12.75" customHeight="1" x14ac:dyDescent="0.2">
      <c r="B21" s="680"/>
      <c r="C21" s="680"/>
      <c r="D21" s="680"/>
      <c r="E21" s="680"/>
      <c r="F21" s="680"/>
      <c r="J21" s="711">
        <v>44196</v>
      </c>
      <c r="K21" s="712">
        <v>31.47</v>
      </c>
      <c r="L21" s="712">
        <v>25.55</v>
      </c>
      <c r="M21" s="675"/>
      <c r="N21" s="675"/>
      <c r="O21" s="675"/>
      <c r="P21" s="675"/>
      <c r="Q21" s="675"/>
      <c r="R21" s="675"/>
      <c r="S21" s="675"/>
      <c r="T21" s="675"/>
      <c r="U21" s="675"/>
      <c r="V21" s="675"/>
    </row>
    <row r="22" spans="2:22" ht="12.75" customHeight="1" x14ac:dyDescent="0.2">
      <c r="B22" s="680" t="s">
        <v>335</v>
      </c>
      <c r="C22" s="680"/>
      <c r="D22" s="680"/>
      <c r="E22" s="680"/>
      <c r="F22" s="680"/>
      <c r="J22" s="711">
        <v>44227</v>
      </c>
      <c r="K22" s="712">
        <v>32.29</v>
      </c>
      <c r="L22" s="712">
        <v>26.41</v>
      </c>
      <c r="M22" s="675"/>
      <c r="N22" s="675"/>
      <c r="O22" s="675"/>
      <c r="P22" s="675"/>
      <c r="Q22" s="675"/>
      <c r="R22" s="675"/>
      <c r="S22" s="675"/>
      <c r="T22" s="675"/>
      <c r="U22" s="675"/>
      <c r="V22" s="675"/>
    </row>
    <row r="23" spans="2:22" ht="12.75" customHeight="1" x14ac:dyDescent="0.2">
      <c r="B23" s="939" t="s">
        <v>2383</v>
      </c>
      <c r="C23" s="939"/>
      <c r="D23" s="939"/>
      <c r="E23" s="939"/>
      <c r="F23" s="939"/>
      <c r="G23" s="939"/>
      <c r="J23" s="711">
        <v>44255</v>
      </c>
      <c r="K23" s="712">
        <v>30.94</v>
      </c>
      <c r="L23" s="712">
        <v>25.15</v>
      </c>
      <c r="M23" s="675"/>
      <c r="N23" s="675"/>
      <c r="O23" s="675"/>
      <c r="P23" s="675"/>
      <c r="Q23" s="675"/>
      <c r="R23" s="675"/>
      <c r="S23" s="675"/>
      <c r="T23" s="675"/>
      <c r="U23" s="675"/>
      <c r="V23" s="675"/>
    </row>
    <row r="24" spans="2:22" ht="12.75" customHeight="1" x14ac:dyDescent="0.2">
      <c r="B24" s="939"/>
      <c r="C24" s="939"/>
      <c r="D24" s="939"/>
      <c r="E24" s="939"/>
      <c r="F24" s="939"/>
      <c r="G24" s="939"/>
      <c r="J24" s="711">
        <v>44286</v>
      </c>
      <c r="K24" s="712">
        <v>32.21</v>
      </c>
      <c r="L24" s="712">
        <v>27.67</v>
      </c>
      <c r="M24" s="675"/>
      <c r="N24" s="675"/>
      <c r="O24" s="675"/>
      <c r="P24" s="675"/>
      <c r="Q24" s="675"/>
      <c r="R24" s="675"/>
      <c r="S24" s="675"/>
      <c r="T24" s="675"/>
      <c r="U24" s="675"/>
      <c r="V24" s="675"/>
    </row>
    <row r="25" spans="2:22" ht="12.75" customHeight="1" x14ac:dyDescent="0.2">
      <c r="J25" s="711">
        <v>44316</v>
      </c>
      <c r="K25" s="712">
        <v>31.99</v>
      </c>
      <c r="L25" s="712">
        <v>29.6</v>
      </c>
      <c r="M25" s="675"/>
      <c r="N25" s="675"/>
      <c r="O25" s="675"/>
      <c r="P25" s="675"/>
      <c r="Q25" s="675"/>
      <c r="R25" s="675"/>
      <c r="S25" s="675"/>
      <c r="T25" s="675"/>
      <c r="U25" s="675"/>
      <c r="V25" s="675"/>
    </row>
    <row r="26" spans="2:22" ht="12.75" customHeight="1" x14ac:dyDescent="0.2">
      <c r="J26" s="711">
        <v>44347</v>
      </c>
      <c r="K26" s="712">
        <v>31.22</v>
      </c>
      <c r="L26" s="712">
        <v>28.62</v>
      </c>
      <c r="M26" s="675"/>
      <c r="N26" s="675"/>
      <c r="O26" s="675"/>
      <c r="P26" s="675"/>
      <c r="Q26" s="675"/>
      <c r="R26" s="675"/>
      <c r="S26" s="675"/>
      <c r="T26" s="675"/>
      <c r="U26" s="675"/>
      <c r="V26" s="675"/>
    </row>
    <row r="27" spans="2:22" ht="12.75" customHeight="1" x14ac:dyDescent="0.2">
      <c r="J27" s="711">
        <v>44377</v>
      </c>
      <c r="K27" s="712">
        <v>31.82</v>
      </c>
      <c r="L27" s="712">
        <v>28.84</v>
      </c>
      <c r="M27" s="675"/>
      <c r="N27" s="675"/>
      <c r="O27" s="675"/>
      <c r="P27" s="675"/>
      <c r="Q27" s="675"/>
      <c r="R27" s="675"/>
      <c r="S27" s="675"/>
      <c r="T27" s="675"/>
      <c r="U27" s="675"/>
      <c r="V27" s="675"/>
    </row>
    <row r="28" spans="2:22" ht="12.75" customHeight="1" x14ac:dyDescent="0.2">
      <c r="B28" s="682" t="s">
        <v>2376</v>
      </c>
      <c r="C28" s="683"/>
      <c r="D28" s="683"/>
      <c r="E28" s="683"/>
      <c r="F28" s="683"/>
      <c r="G28" s="683"/>
      <c r="J28" s="711">
        <v>44408</v>
      </c>
      <c r="K28" s="712">
        <v>33.33</v>
      </c>
      <c r="L28" s="712">
        <v>29.62</v>
      </c>
      <c r="M28" s="675"/>
      <c r="N28" s="675"/>
      <c r="O28" s="675"/>
      <c r="P28" s="675"/>
      <c r="Q28" s="675"/>
      <c r="R28" s="675"/>
      <c r="S28" s="675"/>
      <c r="T28" s="675"/>
      <c r="U28" s="675"/>
      <c r="V28" s="675"/>
    </row>
    <row r="29" spans="2:22" ht="12.75" customHeight="1" x14ac:dyDescent="0.2">
      <c r="B29" s="682" t="s">
        <v>2385</v>
      </c>
      <c r="C29" s="683"/>
      <c r="D29" s="683"/>
      <c r="E29" s="683"/>
      <c r="F29" s="683"/>
      <c r="G29" s="683"/>
      <c r="J29" s="711">
        <v>44439</v>
      </c>
      <c r="K29" s="712">
        <v>33.65</v>
      </c>
      <c r="L29" s="712">
        <v>31.51</v>
      </c>
      <c r="M29" s="675"/>
      <c r="N29" s="675"/>
      <c r="O29" s="675"/>
      <c r="P29" s="675"/>
      <c r="Q29" s="675"/>
      <c r="R29" s="675"/>
      <c r="S29" s="675"/>
      <c r="T29" s="675"/>
      <c r="U29" s="675"/>
      <c r="V29" s="675"/>
    </row>
    <row r="30" spans="2:22" ht="12.75" customHeight="1" x14ac:dyDescent="0.2">
      <c r="B30" s="706" t="s">
        <v>2386</v>
      </c>
      <c r="C30" s="683"/>
      <c r="D30" s="683"/>
      <c r="E30" s="683"/>
      <c r="F30" s="683"/>
      <c r="G30" s="683"/>
      <c r="J30" s="675"/>
      <c r="K30" s="675"/>
      <c r="L30" s="675"/>
      <c r="M30" s="675"/>
      <c r="N30" s="675"/>
      <c r="O30" s="675"/>
      <c r="P30" s="675"/>
      <c r="Q30" s="675"/>
      <c r="R30" s="675"/>
      <c r="S30" s="675"/>
      <c r="T30" s="675"/>
      <c r="U30" s="675"/>
      <c r="V30" s="675"/>
    </row>
    <row r="31" spans="2:22" ht="12.75" customHeight="1" x14ac:dyDescent="0.2">
      <c r="D31" s="683"/>
      <c r="E31" s="683"/>
      <c r="F31" s="683"/>
      <c r="G31" s="683"/>
      <c r="J31" s="675"/>
      <c r="K31" s="675"/>
      <c r="L31" s="675"/>
      <c r="M31" s="675"/>
      <c r="N31" s="675"/>
      <c r="O31" s="675"/>
      <c r="P31" s="675"/>
      <c r="Q31" s="675"/>
      <c r="R31" s="675"/>
      <c r="S31" s="675"/>
      <c r="T31" s="675"/>
      <c r="U31" s="675"/>
      <c r="V31" s="675"/>
    </row>
    <row r="32" spans="2:22" ht="12.75" customHeight="1" x14ac:dyDescent="0.2">
      <c r="B32" s="679"/>
      <c r="J32" s="675"/>
      <c r="K32" s="675"/>
      <c r="L32" s="675"/>
      <c r="M32" s="675"/>
      <c r="N32" s="675"/>
      <c r="O32" s="675"/>
      <c r="P32" s="675"/>
      <c r="Q32" s="675"/>
      <c r="R32" s="675"/>
      <c r="S32" s="675"/>
      <c r="T32" s="675"/>
      <c r="U32" s="675"/>
      <c r="V32" s="675"/>
    </row>
    <row r="33" spans="2:22" ht="12.75" customHeight="1" x14ac:dyDescent="0.2">
      <c r="J33" s="675"/>
      <c r="K33" s="675"/>
      <c r="L33" s="675"/>
      <c r="M33" s="675"/>
      <c r="N33" s="675"/>
      <c r="O33" s="675"/>
      <c r="P33" s="675"/>
      <c r="Q33" s="675"/>
      <c r="R33" s="675"/>
      <c r="S33" s="675"/>
      <c r="T33" s="675"/>
      <c r="U33" s="675"/>
      <c r="V33" s="675"/>
    </row>
    <row r="34" spans="2:22" ht="12.75" customHeight="1" x14ac:dyDescent="0.2">
      <c r="J34" s="675"/>
      <c r="K34" s="675"/>
      <c r="L34" s="675"/>
      <c r="M34" s="675"/>
      <c r="N34" s="675"/>
      <c r="O34" s="675"/>
      <c r="P34" s="675"/>
      <c r="Q34" s="675"/>
      <c r="R34" s="675"/>
      <c r="S34" s="675"/>
      <c r="T34" s="675"/>
      <c r="U34" s="675"/>
      <c r="V34" s="675"/>
    </row>
    <row r="35" spans="2:22" ht="12.75" customHeight="1" x14ac:dyDescent="0.2">
      <c r="J35" s="675"/>
      <c r="K35" s="675"/>
      <c r="L35" s="675"/>
      <c r="M35" s="675"/>
      <c r="N35" s="675"/>
      <c r="O35" s="675"/>
      <c r="P35" s="675"/>
      <c r="Q35" s="675"/>
      <c r="R35" s="675"/>
      <c r="S35" s="675"/>
      <c r="T35" s="675"/>
      <c r="U35" s="675"/>
      <c r="V35" s="675"/>
    </row>
    <row r="36" spans="2:22" ht="12.75" customHeight="1" x14ac:dyDescent="0.2">
      <c r="J36" s="675"/>
      <c r="K36" s="675"/>
      <c r="L36" s="675"/>
      <c r="M36" s="675"/>
      <c r="N36" s="675"/>
      <c r="O36" s="675"/>
      <c r="P36" s="675"/>
      <c r="Q36" s="675"/>
      <c r="R36" s="675"/>
      <c r="S36" s="675"/>
      <c r="T36" s="675"/>
      <c r="U36" s="675"/>
      <c r="V36" s="675"/>
    </row>
    <row r="37" spans="2:22" ht="12.75" customHeight="1" x14ac:dyDescent="0.2">
      <c r="J37" s="675"/>
      <c r="K37" s="675"/>
      <c r="L37" s="675"/>
      <c r="M37" s="675"/>
      <c r="N37" s="675"/>
      <c r="O37" s="675"/>
      <c r="P37" s="675"/>
      <c r="Q37" s="675"/>
      <c r="R37" s="675"/>
      <c r="S37" s="675"/>
      <c r="T37" s="675"/>
      <c r="U37" s="675"/>
      <c r="V37" s="675"/>
    </row>
    <row r="38" spans="2:22" ht="12.75" customHeight="1" x14ac:dyDescent="0.2">
      <c r="J38" s="675"/>
      <c r="K38" s="675"/>
      <c r="L38" s="675"/>
      <c r="M38" s="675"/>
      <c r="N38" s="675"/>
      <c r="O38" s="675"/>
      <c r="P38" s="675"/>
      <c r="Q38" s="675"/>
      <c r="R38" s="675"/>
      <c r="S38" s="675"/>
      <c r="T38" s="675"/>
      <c r="U38" s="675"/>
      <c r="V38" s="675"/>
    </row>
    <row r="39" spans="2:22" ht="12.75" customHeight="1" x14ac:dyDescent="0.2">
      <c r="J39" s="675"/>
      <c r="K39" s="675"/>
      <c r="L39" s="675"/>
      <c r="M39" s="675"/>
      <c r="N39" s="675"/>
      <c r="O39" s="675"/>
      <c r="P39" s="675"/>
      <c r="Q39" s="675"/>
      <c r="R39" s="675"/>
      <c r="S39" s="675"/>
      <c r="T39" s="675"/>
      <c r="U39" s="675"/>
      <c r="V39" s="675"/>
    </row>
    <row r="40" spans="2:22" ht="12.75" customHeight="1" x14ac:dyDescent="0.2">
      <c r="J40" s="675"/>
      <c r="K40" s="675"/>
      <c r="L40" s="675"/>
      <c r="M40" s="675"/>
      <c r="N40" s="675"/>
      <c r="O40" s="675"/>
      <c r="P40" s="675"/>
      <c r="Q40" s="675"/>
      <c r="R40" s="675"/>
      <c r="S40" s="675"/>
      <c r="T40" s="675"/>
      <c r="U40" s="675"/>
      <c r="V40" s="675"/>
    </row>
    <row r="41" spans="2:22" ht="12.75" customHeight="1" x14ac:dyDescent="0.2">
      <c r="J41" s="675"/>
      <c r="K41" s="675"/>
      <c r="L41" s="675"/>
      <c r="M41" s="675"/>
      <c r="N41" s="675"/>
      <c r="O41" s="675"/>
      <c r="P41" s="675"/>
      <c r="Q41" s="675"/>
      <c r="R41" s="675"/>
      <c r="S41" s="675"/>
      <c r="T41" s="675"/>
      <c r="U41" s="675"/>
      <c r="V41" s="675"/>
    </row>
    <row r="42" spans="2:22" ht="12.75" customHeight="1" x14ac:dyDescent="0.2">
      <c r="J42" s="675"/>
      <c r="K42" s="675"/>
      <c r="L42" s="675"/>
      <c r="M42" s="675"/>
      <c r="N42" s="675"/>
      <c r="O42" s="675"/>
      <c r="P42" s="675"/>
      <c r="Q42" s="675"/>
      <c r="R42" s="675"/>
      <c r="S42" s="675"/>
      <c r="T42" s="675"/>
      <c r="U42" s="675"/>
      <c r="V42" s="675"/>
    </row>
    <row r="43" spans="2:22" ht="12.75" customHeight="1" x14ac:dyDescent="0.2">
      <c r="B43" s="680"/>
      <c r="C43" s="680"/>
      <c r="D43" s="680"/>
      <c r="E43" s="680"/>
      <c r="F43" s="680"/>
      <c r="J43" s="675"/>
      <c r="K43" s="675"/>
      <c r="L43" s="675"/>
      <c r="M43" s="675"/>
      <c r="N43" s="675"/>
      <c r="O43" s="675"/>
      <c r="P43" s="675"/>
      <c r="Q43" s="675"/>
      <c r="R43" s="675"/>
      <c r="S43" s="675"/>
      <c r="T43" s="675"/>
      <c r="U43" s="675"/>
      <c r="V43" s="675"/>
    </row>
    <row r="44" spans="2:22" ht="12.75" customHeight="1" x14ac:dyDescent="0.2">
      <c r="B44" s="793"/>
      <c r="C44" s="793"/>
      <c r="D44" s="793"/>
      <c r="E44" s="793"/>
      <c r="F44" s="793"/>
      <c r="J44" s="675"/>
      <c r="K44" s="675"/>
      <c r="L44" s="675"/>
      <c r="M44" s="675"/>
      <c r="N44" s="675"/>
      <c r="O44" s="675"/>
      <c r="P44" s="675"/>
      <c r="Q44" s="675"/>
      <c r="R44" s="675"/>
      <c r="S44" s="675"/>
      <c r="T44" s="675"/>
      <c r="U44" s="675"/>
      <c r="V44" s="675"/>
    </row>
    <row r="45" spans="2:22" ht="12.75" customHeight="1" x14ac:dyDescent="0.2">
      <c r="B45" s="684" t="s">
        <v>340</v>
      </c>
      <c r="C45" s="684"/>
      <c r="D45" s="684"/>
      <c r="E45" s="684"/>
      <c r="F45" s="684"/>
      <c r="G45" s="683"/>
      <c r="J45" s="675"/>
      <c r="K45" s="675"/>
      <c r="L45" s="675"/>
      <c r="M45" s="675"/>
      <c r="N45" s="675"/>
      <c r="O45" s="675"/>
      <c r="P45" s="675"/>
      <c r="Q45" s="675"/>
      <c r="R45" s="675"/>
      <c r="S45" s="675"/>
      <c r="T45" s="675"/>
      <c r="U45" s="675"/>
      <c r="V45" s="675"/>
    </row>
    <row r="46" spans="2:22" ht="12.75" customHeight="1" x14ac:dyDescent="0.2">
      <c r="B46" s="940" t="s">
        <v>2387</v>
      </c>
      <c r="C46" s="940"/>
      <c r="D46" s="940"/>
      <c r="E46" s="940"/>
      <c r="F46" s="940"/>
      <c r="G46" s="940"/>
      <c r="J46" s="675"/>
      <c r="K46" s="675"/>
      <c r="L46" s="675"/>
      <c r="M46" s="675"/>
      <c r="N46" s="675"/>
      <c r="O46" s="675"/>
      <c r="P46" s="675"/>
      <c r="Q46" s="675"/>
      <c r="R46" s="675"/>
      <c r="S46" s="675"/>
      <c r="T46" s="675"/>
      <c r="U46" s="675"/>
      <c r="V46" s="675"/>
    </row>
    <row r="47" spans="2:22" ht="12.75" customHeight="1" x14ac:dyDescent="0.2">
      <c r="B47" s="720"/>
      <c r="C47" s="720"/>
      <c r="D47" s="720"/>
      <c r="E47" s="720"/>
      <c r="F47" s="720"/>
      <c r="G47" s="720"/>
      <c r="J47" s="675"/>
      <c r="K47" s="675"/>
      <c r="L47" s="675"/>
      <c r="M47" s="675"/>
      <c r="N47" s="675"/>
      <c r="O47" s="675"/>
      <c r="P47" s="675"/>
      <c r="Q47" s="675"/>
      <c r="R47" s="675"/>
      <c r="S47" s="675"/>
      <c r="T47" s="675"/>
      <c r="U47" s="675"/>
      <c r="V47" s="675"/>
    </row>
    <row r="48" spans="2:22" ht="12.75" customHeight="1" x14ac:dyDescent="0.2">
      <c r="J48" s="675"/>
      <c r="K48" s="675"/>
      <c r="L48" s="675"/>
      <c r="M48" s="675"/>
      <c r="N48" s="675"/>
      <c r="O48" s="675"/>
      <c r="P48" s="675"/>
      <c r="Q48" s="675"/>
      <c r="R48" s="675"/>
      <c r="S48" s="675"/>
      <c r="T48" s="675"/>
      <c r="U48" s="675"/>
      <c r="V48" s="675"/>
    </row>
    <row r="49" spans="10:22" ht="12.75" customHeight="1" x14ac:dyDescent="0.2">
      <c r="J49" s="675"/>
      <c r="K49" s="675"/>
      <c r="L49" s="675"/>
      <c r="M49" s="675"/>
      <c r="N49" s="675"/>
      <c r="O49" s="675"/>
      <c r="P49" s="675"/>
      <c r="Q49" s="675"/>
      <c r="R49" s="675"/>
      <c r="S49" s="675"/>
      <c r="T49" s="675"/>
      <c r="U49" s="675"/>
      <c r="V49" s="675"/>
    </row>
    <row r="50" spans="10:22" ht="12.75" customHeight="1" x14ac:dyDescent="0.2">
      <c r="J50" s="675"/>
      <c r="K50" s="675"/>
      <c r="L50" s="675"/>
      <c r="M50" s="675"/>
      <c r="N50" s="675"/>
      <c r="O50" s="675"/>
      <c r="P50" s="675"/>
      <c r="Q50" s="675"/>
      <c r="R50" s="675"/>
      <c r="S50" s="675"/>
      <c r="T50" s="675"/>
      <c r="U50" s="675"/>
      <c r="V50" s="675"/>
    </row>
    <row r="51" spans="10:22" ht="12.75" customHeight="1" x14ac:dyDescent="0.2">
      <c r="J51" s="675"/>
      <c r="K51" s="675"/>
      <c r="L51" s="675"/>
      <c r="M51" s="675"/>
      <c r="N51" s="675"/>
      <c r="O51" s="675"/>
      <c r="P51" s="675"/>
      <c r="Q51" s="675"/>
      <c r="R51" s="675"/>
      <c r="S51" s="675"/>
      <c r="T51" s="675"/>
      <c r="U51" s="675"/>
      <c r="V51" s="675"/>
    </row>
    <row r="52" spans="10:22" ht="12.75" customHeight="1" x14ac:dyDescent="0.2">
      <c r="J52" s="675"/>
      <c r="K52" s="675"/>
      <c r="L52" s="675"/>
      <c r="M52" s="675"/>
      <c r="N52" s="675"/>
      <c r="O52" s="675"/>
      <c r="P52" s="675"/>
      <c r="Q52" s="675"/>
      <c r="R52" s="675"/>
      <c r="S52" s="675"/>
      <c r="T52" s="675"/>
      <c r="U52" s="675"/>
      <c r="V52" s="675"/>
    </row>
  </sheetData>
  <mergeCells count="2">
    <mergeCell ref="B23:G24"/>
    <mergeCell ref="B46:G46"/>
  </mergeCells>
  <pageMargins left="0.7" right="0.7" top="0.78740157499999996" bottom="0.78740157499999996"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8"/>
  <dimension ref="A1:X53"/>
  <sheetViews>
    <sheetView zoomScaleNormal="100" workbookViewId="0">
      <selection activeCell="K31" sqref="K31"/>
    </sheetView>
  </sheetViews>
  <sheetFormatPr defaultColWidth="9.140625" defaultRowHeight="12.75" customHeight="1" x14ac:dyDescent="0.2"/>
  <cols>
    <col min="1" max="8" width="9.140625" style="674"/>
    <col min="9" max="9" width="9.140625" style="675"/>
    <col min="10" max="16" width="9.140625" style="675" customWidth="1"/>
    <col min="17" max="17" width="9.140625" style="675"/>
    <col min="18" max="16384" width="9.140625" style="674"/>
  </cols>
  <sheetData>
    <row r="1" spans="2:24" ht="12.75" customHeight="1" x14ac:dyDescent="0.2">
      <c r="B1" s="680"/>
      <c r="R1" s="675"/>
      <c r="S1" s="675"/>
      <c r="T1" s="675"/>
      <c r="U1" s="675"/>
      <c r="V1" s="675"/>
      <c r="W1" s="675"/>
      <c r="X1" s="675"/>
    </row>
    <row r="2" spans="2:24" ht="12.75" customHeight="1" x14ac:dyDescent="0.2">
      <c r="I2" s="677"/>
      <c r="K2" s="677"/>
      <c r="L2" s="677"/>
      <c r="M2" s="677"/>
      <c r="N2" s="677"/>
      <c r="O2" s="677"/>
      <c r="P2" s="677"/>
      <c r="Q2" s="677"/>
      <c r="R2" s="675"/>
      <c r="S2" s="675"/>
      <c r="T2" s="675"/>
      <c r="U2" s="675"/>
      <c r="V2" s="675"/>
      <c r="W2" s="675"/>
      <c r="X2" s="675"/>
    </row>
    <row r="3" spans="2:24" ht="12.75" customHeight="1" x14ac:dyDescent="0.2">
      <c r="B3" s="676" t="s">
        <v>2380</v>
      </c>
      <c r="J3" s="677"/>
      <c r="L3" s="677" t="s">
        <v>2388</v>
      </c>
      <c r="M3" s="677" t="s">
        <v>2389</v>
      </c>
      <c r="N3" s="677" t="s">
        <v>2390</v>
      </c>
      <c r="O3" s="677" t="s">
        <v>2391</v>
      </c>
      <c r="P3" s="677" t="s">
        <v>2392</v>
      </c>
      <c r="Q3" s="677"/>
      <c r="R3" s="675"/>
      <c r="S3" s="675"/>
      <c r="T3" s="675"/>
      <c r="U3" s="675"/>
      <c r="V3" s="675"/>
      <c r="W3" s="675"/>
      <c r="X3" s="675"/>
    </row>
    <row r="4" spans="2:24" ht="12.75" customHeight="1" x14ac:dyDescent="0.2">
      <c r="B4" s="676" t="s">
        <v>2393</v>
      </c>
      <c r="J4" s="677"/>
      <c r="L4" s="677" t="s">
        <v>2394</v>
      </c>
      <c r="M4" s="677" t="s">
        <v>2389</v>
      </c>
      <c r="N4" s="677" t="s">
        <v>2390</v>
      </c>
      <c r="O4" s="677" t="s">
        <v>2391</v>
      </c>
      <c r="P4" s="677" t="s">
        <v>2395</v>
      </c>
      <c r="Q4" s="677"/>
      <c r="R4" s="675"/>
      <c r="S4" s="675"/>
      <c r="T4" s="675"/>
      <c r="U4" s="675"/>
      <c r="V4" s="675"/>
      <c r="W4" s="675"/>
      <c r="X4" s="675"/>
    </row>
    <row r="5" spans="2:24" ht="12.75" customHeight="1" x14ac:dyDescent="0.2">
      <c r="B5" s="679" t="s">
        <v>2396</v>
      </c>
      <c r="J5" s="675" t="s">
        <v>2349</v>
      </c>
      <c r="K5" s="675" t="s">
        <v>2350</v>
      </c>
      <c r="L5" s="733">
        <v>11.33</v>
      </c>
      <c r="M5" s="733">
        <v>38.35</v>
      </c>
      <c r="N5" s="733">
        <v>25.74</v>
      </c>
      <c r="O5" s="733">
        <v>9.09</v>
      </c>
      <c r="P5" s="733">
        <v>15.49</v>
      </c>
      <c r="Q5" s="791"/>
      <c r="R5" s="675"/>
      <c r="S5" s="675"/>
      <c r="T5" s="675"/>
      <c r="U5" s="675"/>
      <c r="V5" s="675"/>
      <c r="W5" s="675"/>
      <c r="X5" s="675"/>
    </row>
    <row r="6" spans="2:24" ht="12.75" customHeight="1" x14ac:dyDescent="0.2">
      <c r="B6" s="679"/>
      <c r="J6" s="675" t="s">
        <v>2351</v>
      </c>
      <c r="K6" s="675" t="s">
        <v>2352</v>
      </c>
      <c r="L6" s="733">
        <v>11.77</v>
      </c>
      <c r="M6" s="733">
        <v>42.03</v>
      </c>
      <c r="N6" s="733">
        <v>26.68</v>
      </c>
      <c r="O6" s="733">
        <v>9.67</v>
      </c>
      <c r="P6" s="733">
        <v>9.86</v>
      </c>
      <c r="Q6" s="791"/>
      <c r="R6" s="675"/>
      <c r="S6" s="675"/>
      <c r="T6" s="675"/>
      <c r="U6" s="675"/>
      <c r="V6" s="675"/>
      <c r="W6" s="675"/>
      <c r="X6" s="675"/>
    </row>
    <row r="7" spans="2:24" ht="12.75" customHeight="1" x14ac:dyDescent="0.2">
      <c r="B7" s="679"/>
      <c r="J7" s="675" t="s">
        <v>2353</v>
      </c>
      <c r="K7" s="675" t="s">
        <v>2354</v>
      </c>
      <c r="L7" s="733">
        <v>12.91</v>
      </c>
      <c r="M7" s="733">
        <v>46.66</v>
      </c>
      <c r="N7" s="733">
        <v>28.05</v>
      </c>
      <c r="O7" s="733">
        <v>10.19</v>
      </c>
      <c r="P7" s="733">
        <v>2.1800000000000002</v>
      </c>
      <c r="Q7" s="791"/>
      <c r="R7" s="675"/>
      <c r="S7" s="675"/>
      <c r="T7" s="675"/>
      <c r="U7" s="675"/>
      <c r="V7" s="675"/>
      <c r="W7" s="675"/>
      <c r="X7" s="675"/>
    </row>
    <row r="8" spans="2:24" ht="12.75" customHeight="1" x14ac:dyDescent="0.2">
      <c r="J8" s="675" t="s">
        <v>2355</v>
      </c>
      <c r="K8" s="675" t="s">
        <v>2356</v>
      </c>
      <c r="L8" s="733">
        <v>12.1</v>
      </c>
      <c r="M8" s="733">
        <v>45.3</v>
      </c>
      <c r="N8" s="733">
        <v>29.22</v>
      </c>
      <c r="O8" s="733">
        <v>11.04</v>
      </c>
      <c r="P8" s="733">
        <v>2.33</v>
      </c>
      <c r="Q8" s="791"/>
      <c r="R8" s="675"/>
      <c r="S8" s="675"/>
      <c r="T8" s="675"/>
      <c r="U8" s="675"/>
      <c r="V8" s="675"/>
      <c r="W8" s="675"/>
      <c r="X8" s="675"/>
    </row>
    <row r="9" spans="2:24" ht="12.75" customHeight="1" x14ac:dyDescent="0.2">
      <c r="J9" s="675" t="s">
        <v>2357</v>
      </c>
      <c r="K9" s="675" t="s">
        <v>2358</v>
      </c>
      <c r="L9" s="733">
        <v>11.62</v>
      </c>
      <c r="M9" s="733">
        <v>44.54</v>
      </c>
      <c r="N9" s="733">
        <v>29.17</v>
      </c>
      <c r="O9" s="733">
        <v>11.47</v>
      </c>
      <c r="P9" s="733">
        <v>3.2</v>
      </c>
      <c r="Q9" s="791"/>
      <c r="R9" s="675"/>
      <c r="S9" s="675"/>
      <c r="T9" s="675"/>
      <c r="U9" s="675"/>
      <c r="V9" s="675"/>
      <c r="W9" s="675"/>
      <c r="X9" s="675"/>
    </row>
    <row r="10" spans="2:24" ht="12.75" customHeight="1" x14ac:dyDescent="0.2">
      <c r="J10" s="675" t="s">
        <v>2359</v>
      </c>
      <c r="K10" s="675" t="s">
        <v>2360</v>
      </c>
      <c r="L10" s="733">
        <v>10.89</v>
      </c>
      <c r="M10" s="733">
        <v>42.64</v>
      </c>
      <c r="N10" s="733">
        <v>30.09</v>
      </c>
      <c r="O10" s="733">
        <v>13.34</v>
      </c>
      <c r="P10" s="733">
        <v>3.03</v>
      </c>
      <c r="Q10" s="791"/>
      <c r="R10" s="675"/>
      <c r="S10" s="675"/>
      <c r="T10" s="675"/>
      <c r="U10" s="675"/>
      <c r="V10" s="675"/>
      <c r="W10" s="675"/>
      <c r="X10" s="675"/>
    </row>
    <row r="11" spans="2:24" ht="12.75" customHeight="1" x14ac:dyDescent="0.2">
      <c r="I11" s="677"/>
      <c r="J11" s="675" t="s">
        <v>2361</v>
      </c>
      <c r="K11" s="675" t="s">
        <v>2362</v>
      </c>
      <c r="L11" s="733">
        <v>9.94</v>
      </c>
      <c r="M11" s="733">
        <v>41.74</v>
      </c>
      <c r="N11" s="733">
        <v>30.78</v>
      </c>
      <c r="O11" s="733">
        <v>14.65</v>
      </c>
      <c r="P11" s="733">
        <v>2.89</v>
      </c>
      <c r="Q11" s="791"/>
      <c r="R11" s="675"/>
      <c r="S11" s="675"/>
      <c r="T11" s="675"/>
      <c r="U11" s="675"/>
      <c r="V11" s="675"/>
      <c r="W11" s="675"/>
      <c r="X11" s="675"/>
    </row>
    <row r="12" spans="2:24" ht="12.75" customHeight="1" x14ac:dyDescent="0.2">
      <c r="I12" s="677"/>
      <c r="J12" s="675" t="s">
        <v>2363</v>
      </c>
      <c r="K12" s="675" t="s">
        <v>2364</v>
      </c>
      <c r="L12" s="733">
        <v>9</v>
      </c>
      <c r="M12" s="733">
        <v>39.340000000000003</v>
      </c>
      <c r="N12" s="733">
        <v>31.76</v>
      </c>
      <c r="O12" s="733">
        <v>14.85</v>
      </c>
      <c r="P12" s="733">
        <v>5.05</v>
      </c>
      <c r="Q12" s="791"/>
      <c r="R12" s="675"/>
      <c r="S12" s="675"/>
      <c r="T12" s="675"/>
      <c r="U12" s="675"/>
      <c r="V12" s="675"/>
      <c r="W12" s="675"/>
      <c r="X12" s="675"/>
    </row>
    <row r="13" spans="2:24" ht="12.75" customHeight="1" x14ac:dyDescent="0.2">
      <c r="I13" s="677"/>
      <c r="J13" s="675" t="s">
        <v>2365</v>
      </c>
      <c r="K13" s="675" t="s">
        <v>2366</v>
      </c>
      <c r="L13" s="733">
        <v>8.86</v>
      </c>
      <c r="M13" s="733">
        <v>38</v>
      </c>
      <c r="N13" s="733">
        <v>29.71</v>
      </c>
      <c r="O13" s="733">
        <v>14.1</v>
      </c>
      <c r="P13" s="733">
        <v>9.34</v>
      </c>
      <c r="Q13" s="791"/>
      <c r="R13" s="675"/>
      <c r="S13" s="675"/>
      <c r="T13" s="675"/>
      <c r="U13" s="675"/>
      <c r="V13" s="675"/>
      <c r="W13" s="675"/>
      <c r="X13" s="675"/>
    </row>
    <row r="14" spans="2:24" ht="12.75" customHeight="1" x14ac:dyDescent="0.2">
      <c r="I14" s="677"/>
      <c r="J14" s="675" t="s">
        <v>2367</v>
      </c>
      <c r="K14" s="675" t="s">
        <v>2368</v>
      </c>
      <c r="L14" s="733">
        <v>8.39</v>
      </c>
      <c r="M14" s="733">
        <v>37.51</v>
      </c>
      <c r="N14" s="733">
        <v>28.82</v>
      </c>
      <c r="O14" s="733">
        <v>13.56</v>
      </c>
      <c r="P14" s="733">
        <v>11.73</v>
      </c>
      <c r="Q14" s="791"/>
      <c r="R14" s="675"/>
      <c r="S14" s="675"/>
      <c r="T14" s="675"/>
      <c r="U14" s="675"/>
      <c r="V14" s="675"/>
      <c r="W14" s="675"/>
      <c r="X14" s="675"/>
    </row>
    <row r="15" spans="2:24" ht="12.75" customHeight="1" x14ac:dyDescent="0.2">
      <c r="I15" s="677"/>
      <c r="J15" s="675" t="s">
        <v>2369</v>
      </c>
      <c r="K15" s="675" t="s">
        <v>2370</v>
      </c>
      <c r="L15" s="733">
        <v>8.61</v>
      </c>
      <c r="M15" s="733">
        <v>35.520000000000003</v>
      </c>
      <c r="N15" s="733">
        <v>28.24</v>
      </c>
      <c r="O15" s="733">
        <v>12.54</v>
      </c>
      <c r="P15" s="733">
        <v>15.1</v>
      </c>
      <c r="Q15" s="791"/>
      <c r="R15" s="675"/>
      <c r="S15" s="675"/>
      <c r="T15" s="675"/>
      <c r="U15" s="675"/>
      <c r="V15" s="675"/>
      <c r="W15" s="675"/>
      <c r="X15" s="675"/>
    </row>
    <row r="16" spans="2:24" ht="12.75" customHeight="1" x14ac:dyDescent="0.2">
      <c r="I16" s="677"/>
      <c r="J16" s="675" t="s">
        <v>2371</v>
      </c>
      <c r="K16" s="675" t="s">
        <v>2372</v>
      </c>
      <c r="L16" s="733">
        <v>8.1</v>
      </c>
      <c r="M16" s="733">
        <v>34.21</v>
      </c>
      <c r="N16" s="733">
        <v>28.51</v>
      </c>
      <c r="O16" s="733">
        <v>13.13</v>
      </c>
      <c r="P16" s="733">
        <v>16.05</v>
      </c>
      <c r="Q16" s="677"/>
      <c r="R16" s="675"/>
      <c r="S16" s="675"/>
      <c r="T16" s="675"/>
      <c r="U16" s="675"/>
      <c r="V16" s="675"/>
      <c r="W16" s="675"/>
      <c r="X16" s="675"/>
    </row>
    <row r="17" spans="2:24" ht="12.75" customHeight="1" x14ac:dyDescent="0.2">
      <c r="I17" s="677"/>
      <c r="J17" s="675" t="s">
        <v>2373</v>
      </c>
      <c r="K17" s="677" t="s">
        <v>2374</v>
      </c>
      <c r="L17" s="733">
        <v>8.17</v>
      </c>
      <c r="M17" s="733">
        <v>34.18</v>
      </c>
      <c r="N17" s="733">
        <v>28.19</v>
      </c>
      <c r="O17" s="733">
        <v>13.36</v>
      </c>
      <c r="P17" s="733">
        <v>16.100000000000001</v>
      </c>
      <c r="Q17" s="733"/>
      <c r="R17" s="675"/>
      <c r="S17" s="675"/>
      <c r="T17" s="675"/>
      <c r="U17" s="675"/>
      <c r="V17" s="675"/>
      <c r="W17" s="675"/>
      <c r="X17" s="675"/>
    </row>
    <row r="18" spans="2:24" ht="12.75" customHeight="1" x14ac:dyDescent="0.2">
      <c r="K18" s="677"/>
      <c r="L18" s="677"/>
      <c r="M18" s="677"/>
      <c r="N18" s="677"/>
      <c r="O18" s="677"/>
      <c r="P18" s="704"/>
      <c r="Q18" s="733"/>
      <c r="R18" s="675"/>
      <c r="S18" s="675"/>
      <c r="T18" s="675"/>
      <c r="U18" s="675"/>
      <c r="V18" s="675"/>
      <c r="W18" s="675"/>
      <c r="X18" s="675"/>
    </row>
    <row r="19" spans="2:24" ht="12.75" customHeight="1" x14ac:dyDescent="0.2">
      <c r="K19" s="677"/>
      <c r="L19" s="677"/>
      <c r="M19" s="677"/>
      <c r="N19" s="677"/>
      <c r="O19" s="677"/>
      <c r="P19" s="704"/>
      <c r="Q19" s="677"/>
      <c r="R19" s="675"/>
      <c r="S19" s="675"/>
      <c r="T19" s="675"/>
      <c r="U19" s="675"/>
      <c r="V19" s="675"/>
      <c r="W19" s="675"/>
      <c r="X19" s="675"/>
    </row>
    <row r="20" spans="2:24" ht="12.75" customHeight="1" x14ac:dyDescent="0.2">
      <c r="K20" s="677"/>
      <c r="L20" s="677"/>
      <c r="M20" s="677"/>
      <c r="N20" s="677"/>
      <c r="O20" s="677"/>
      <c r="P20" s="733"/>
      <c r="Q20" s="733"/>
      <c r="R20" s="675"/>
      <c r="S20" s="675"/>
      <c r="T20" s="675"/>
      <c r="U20" s="675"/>
      <c r="V20" s="675"/>
      <c r="W20" s="675"/>
      <c r="X20" s="675"/>
    </row>
    <row r="21" spans="2:24" ht="12.75" customHeight="1" x14ac:dyDescent="0.2">
      <c r="K21" s="677"/>
      <c r="L21" s="677"/>
      <c r="M21" s="677"/>
      <c r="N21" s="677"/>
      <c r="O21" s="677"/>
      <c r="P21" s="733"/>
      <c r="Q21" s="733"/>
      <c r="R21" s="675"/>
      <c r="S21" s="675"/>
      <c r="T21" s="675"/>
      <c r="U21" s="675"/>
      <c r="V21" s="675"/>
      <c r="W21" s="675"/>
      <c r="X21" s="675"/>
    </row>
    <row r="22" spans="2:24" ht="12.75" customHeight="1" x14ac:dyDescent="0.2">
      <c r="K22" s="677"/>
      <c r="L22" s="677"/>
      <c r="M22" s="677"/>
      <c r="N22" s="677"/>
      <c r="O22" s="677"/>
      <c r="P22" s="677"/>
      <c r="Q22" s="677"/>
      <c r="R22" s="675"/>
      <c r="S22" s="675"/>
      <c r="T22" s="675"/>
      <c r="U22" s="675"/>
      <c r="V22" s="675"/>
      <c r="W22" s="675"/>
      <c r="X22" s="675"/>
    </row>
    <row r="23" spans="2:24" ht="12.75" customHeight="1" x14ac:dyDescent="0.2">
      <c r="B23" s="680" t="s">
        <v>335</v>
      </c>
      <c r="K23" s="677"/>
      <c r="L23" s="677"/>
      <c r="M23" s="677"/>
      <c r="N23" s="677"/>
      <c r="O23" s="677"/>
      <c r="P23" s="677"/>
      <c r="Q23" s="677"/>
      <c r="R23" s="675"/>
      <c r="S23" s="675"/>
      <c r="T23" s="675"/>
      <c r="U23" s="675"/>
      <c r="V23" s="675"/>
      <c r="W23" s="675"/>
      <c r="X23" s="675"/>
    </row>
    <row r="24" spans="2:24" ht="12.75" customHeight="1" x14ac:dyDescent="0.2">
      <c r="B24" s="957" t="s">
        <v>2375</v>
      </c>
      <c r="C24" s="957"/>
      <c r="D24" s="957"/>
      <c r="E24" s="957"/>
      <c r="F24" s="957"/>
      <c r="G24" s="957"/>
      <c r="K24" s="677"/>
      <c r="L24" s="677"/>
      <c r="M24" s="677"/>
      <c r="N24" s="677"/>
      <c r="O24" s="677"/>
      <c r="P24" s="733"/>
      <c r="Q24" s="677"/>
      <c r="R24" s="675"/>
      <c r="S24" s="675"/>
      <c r="T24" s="675"/>
      <c r="U24" s="675"/>
      <c r="V24" s="675"/>
      <c r="W24" s="675"/>
      <c r="X24" s="675"/>
    </row>
    <row r="25" spans="2:24" ht="12.75" customHeight="1" x14ac:dyDescent="0.2">
      <c r="B25" s="792"/>
      <c r="C25" s="792"/>
      <c r="D25" s="792"/>
      <c r="E25" s="792"/>
      <c r="F25" s="792"/>
      <c r="G25" s="792"/>
      <c r="P25" s="733"/>
      <c r="Q25" s="677"/>
      <c r="R25" s="675"/>
      <c r="S25" s="675"/>
      <c r="T25" s="675"/>
      <c r="U25" s="675"/>
      <c r="V25" s="675"/>
      <c r="W25" s="675"/>
      <c r="X25" s="675"/>
    </row>
    <row r="26" spans="2:24" ht="12.75" customHeight="1" x14ac:dyDescent="0.2">
      <c r="B26" s="680"/>
      <c r="P26" s="677"/>
      <c r="Q26" s="677"/>
      <c r="R26" s="675"/>
      <c r="S26" s="675"/>
      <c r="T26" s="675"/>
      <c r="U26" s="675"/>
      <c r="V26" s="675"/>
      <c r="W26" s="675"/>
      <c r="X26" s="675"/>
    </row>
    <row r="27" spans="2:24" ht="12.75" customHeight="1" x14ac:dyDescent="0.2">
      <c r="J27" s="677"/>
      <c r="K27" s="677"/>
      <c r="L27" s="677"/>
      <c r="M27" s="677"/>
      <c r="N27" s="677"/>
      <c r="O27" s="677"/>
      <c r="P27" s="733"/>
      <c r="Q27" s="733"/>
      <c r="R27" s="675"/>
      <c r="S27" s="675"/>
      <c r="T27" s="675"/>
      <c r="U27" s="675"/>
      <c r="V27" s="675"/>
      <c r="W27" s="675"/>
      <c r="X27" s="675"/>
    </row>
    <row r="28" spans="2:24" ht="12.75" customHeight="1" x14ac:dyDescent="0.2">
      <c r="B28" s="676" t="s">
        <v>2384</v>
      </c>
      <c r="J28" s="677"/>
      <c r="K28" s="788"/>
      <c r="L28" s="788"/>
      <c r="M28" s="788"/>
      <c r="N28" s="788"/>
      <c r="O28" s="788"/>
      <c r="P28" s="788"/>
      <c r="R28" s="675"/>
      <c r="S28" s="675"/>
      <c r="T28" s="675"/>
      <c r="U28" s="675"/>
      <c r="V28" s="675"/>
      <c r="W28" s="675"/>
      <c r="X28" s="675"/>
    </row>
    <row r="29" spans="2:24" ht="12.75" customHeight="1" x14ac:dyDescent="0.2">
      <c r="B29" s="676" t="s">
        <v>2397</v>
      </c>
      <c r="J29" s="677"/>
      <c r="K29" s="788"/>
      <c r="L29" s="788"/>
      <c r="M29" s="788"/>
      <c r="N29" s="788"/>
      <c r="O29" s="788"/>
      <c r="P29" s="788"/>
      <c r="R29" s="675"/>
      <c r="S29" s="675"/>
      <c r="T29" s="675"/>
      <c r="U29" s="675"/>
      <c r="V29" s="675"/>
      <c r="W29" s="675"/>
      <c r="X29" s="675"/>
    </row>
    <row r="30" spans="2:24" ht="12.75" customHeight="1" x14ac:dyDescent="0.2">
      <c r="B30" s="679" t="s">
        <v>2398</v>
      </c>
      <c r="J30" s="677"/>
      <c r="R30" s="675"/>
      <c r="S30" s="675"/>
      <c r="T30" s="675"/>
      <c r="U30" s="675"/>
      <c r="V30" s="675"/>
      <c r="W30" s="675"/>
      <c r="X30" s="675"/>
    </row>
    <row r="31" spans="2:24" s="675" customFormat="1" ht="12.75" customHeight="1" x14ac:dyDescent="0.2">
      <c r="B31" s="674"/>
      <c r="C31" s="674"/>
      <c r="D31" s="674"/>
      <c r="E31" s="674"/>
      <c r="F31" s="674"/>
      <c r="G31" s="674"/>
      <c r="H31" s="674"/>
      <c r="J31" s="677"/>
    </row>
    <row r="32" spans="2:24" ht="12.75" customHeight="1" x14ac:dyDescent="0.2">
      <c r="R32" s="675"/>
      <c r="S32" s="675"/>
      <c r="T32" s="675"/>
      <c r="U32" s="675"/>
      <c r="V32" s="675"/>
      <c r="W32" s="675"/>
      <c r="X32" s="675"/>
    </row>
    <row r="33" spans="1:24" ht="12.75" customHeight="1" x14ac:dyDescent="0.2">
      <c r="R33" s="675"/>
      <c r="S33" s="675"/>
      <c r="T33" s="675"/>
      <c r="U33" s="675"/>
      <c r="V33" s="675"/>
      <c r="W33" s="675"/>
      <c r="X33" s="675"/>
    </row>
    <row r="34" spans="1:24" ht="12.75" customHeight="1" x14ac:dyDescent="0.2">
      <c r="R34" s="675"/>
      <c r="S34" s="675"/>
      <c r="T34" s="675"/>
      <c r="U34" s="675"/>
      <c r="V34" s="675"/>
      <c r="W34" s="675"/>
      <c r="X34" s="675"/>
    </row>
    <row r="35" spans="1:24" ht="12.75" customHeight="1" x14ac:dyDescent="0.2">
      <c r="R35" s="675"/>
      <c r="S35" s="675"/>
      <c r="T35" s="675"/>
      <c r="U35" s="675"/>
      <c r="V35" s="675"/>
      <c r="W35" s="675"/>
      <c r="X35" s="675"/>
    </row>
    <row r="36" spans="1:24" ht="12.75" customHeight="1" x14ac:dyDescent="0.2">
      <c r="R36" s="675"/>
      <c r="S36" s="675"/>
      <c r="T36" s="675"/>
      <c r="U36" s="675"/>
      <c r="V36" s="675"/>
      <c r="W36" s="675"/>
      <c r="X36" s="675"/>
    </row>
    <row r="37" spans="1:24" ht="12.75" customHeight="1" x14ac:dyDescent="0.2">
      <c r="R37" s="675"/>
      <c r="S37" s="675"/>
      <c r="T37" s="675"/>
      <c r="U37" s="675"/>
      <c r="V37" s="675"/>
      <c r="W37" s="675"/>
      <c r="X37" s="675"/>
    </row>
    <row r="38" spans="1:24" ht="12.75" customHeight="1" x14ac:dyDescent="0.2">
      <c r="R38" s="675"/>
      <c r="S38" s="675"/>
      <c r="T38" s="675"/>
      <c r="U38" s="675"/>
      <c r="V38" s="675"/>
      <c r="W38" s="675"/>
      <c r="X38" s="675"/>
    </row>
    <row r="39" spans="1:24" ht="12.75" customHeight="1" x14ac:dyDescent="0.2">
      <c r="R39" s="675"/>
      <c r="S39" s="675"/>
      <c r="T39" s="675"/>
      <c r="U39" s="675"/>
      <c r="V39" s="675"/>
      <c r="W39" s="675"/>
      <c r="X39" s="675"/>
    </row>
    <row r="40" spans="1:24" ht="12.75" customHeight="1" x14ac:dyDescent="0.2">
      <c r="R40" s="675"/>
      <c r="S40" s="675"/>
      <c r="T40" s="675"/>
      <c r="U40" s="675"/>
      <c r="V40" s="675"/>
      <c r="W40" s="675"/>
      <c r="X40" s="675"/>
    </row>
    <row r="41" spans="1:24" ht="12.75" customHeight="1" x14ac:dyDescent="0.2">
      <c r="R41" s="675"/>
      <c r="S41" s="675"/>
      <c r="T41" s="675"/>
      <c r="U41" s="675"/>
      <c r="V41" s="675"/>
      <c r="W41" s="675"/>
      <c r="X41" s="675"/>
    </row>
    <row r="42" spans="1:24" ht="12.75" customHeight="1" x14ac:dyDescent="0.2">
      <c r="R42" s="675"/>
      <c r="S42" s="675"/>
      <c r="T42" s="675"/>
      <c r="U42" s="675"/>
      <c r="V42" s="675"/>
      <c r="W42" s="675"/>
      <c r="X42" s="675"/>
    </row>
    <row r="43" spans="1:24" ht="12.75" customHeight="1" x14ac:dyDescent="0.2">
      <c r="R43" s="675"/>
      <c r="S43" s="675"/>
      <c r="T43" s="675"/>
      <c r="U43" s="675"/>
      <c r="V43" s="675"/>
      <c r="W43" s="675"/>
      <c r="X43" s="675"/>
    </row>
    <row r="44" spans="1:24" ht="12.75" customHeight="1" x14ac:dyDescent="0.2">
      <c r="R44" s="675"/>
      <c r="S44" s="675"/>
      <c r="T44" s="675"/>
      <c r="U44" s="675"/>
      <c r="V44" s="675"/>
      <c r="W44" s="675"/>
      <c r="X44" s="675"/>
    </row>
    <row r="45" spans="1:24" ht="12.75" customHeight="1" x14ac:dyDescent="0.2">
      <c r="B45" s="680"/>
      <c r="R45" s="675"/>
      <c r="S45" s="675"/>
      <c r="T45" s="675"/>
      <c r="U45" s="675"/>
      <c r="V45" s="675"/>
      <c r="W45" s="675"/>
      <c r="X45" s="675"/>
    </row>
    <row r="46" spans="1:24" ht="12.75" customHeight="1" x14ac:dyDescent="0.2">
      <c r="R46" s="675"/>
      <c r="S46" s="675"/>
      <c r="T46" s="675"/>
      <c r="U46" s="675"/>
      <c r="V46" s="675"/>
      <c r="W46" s="675"/>
      <c r="X46" s="675"/>
    </row>
    <row r="47" spans="1:24" ht="12.75" customHeight="1" x14ac:dyDescent="0.2">
      <c r="R47" s="675"/>
      <c r="S47" s="675"/>
      <c r="T47" s="675"/>
      <c r="U47" s="675"/>
      <c r="V47" s="675"/>
      <c r="W47" s="675"/>
      <c r="X47" s="675"/>
    </row>
    <row r="48" spans="1:24" ht="12.75" customHeight="1" x14ac:dyDescent="0.2">
      <c r="A48" s="683"/>
      <c r="B48" s="680" t="s">
        <v>340</v>
      </c>
      <c r="R48" s="675"/>
      <c r="S48" s="675"/>
      <c r="T48" s="675"/>
      <c r="U48" s="675"/>
      <c r="V48" s="675"/>
      <c r="W48" s="675"/>
      <c r="X48" s="675"/>
    </row>
    <row r="49" spans="1:24" ht="12.75" customHeight="1" x14ac:dyDescent="0.2">
      <c r="A49" s="683"/>
      <c r="B49" s="957" t="s">
        <v>2379</v>
      </c>
      <c r="C49" s="957"/>
      <c r="D49" s="957"/>
      <c r="E49" s="957"/>
      <c r="F49" s="957"/>
      <c r="G49" s="957"/>
      <c r="R49" s="675"/>
      <c r="S49" s="675"/>
      <c r="T49" s="675"/>
      <c r="U49" s="675"/>
      <c r="V49" s="675"/>
      <c r="W49" s="675"/>
      <c r="X49" s="675"/>
    </row>
    <row r="50" spans="1:24" ht="12.75" customHeight="1" x14ac:dyDescent="0.2">
      <c r="R50" s="675"/>
      <c r="S50" s="675"/>
      <c r="T50" s="675"/>
      <c r="U50" s="675"/>
      <c r="V50" s="675"/>
      <c r="W50" s="675"/>
      <c r="X50" s="675"/>
    </row>
    <row r="51" spans="1:24" ht="12.75" customHeight="1" x14ac:dyDescent="0.2">
      <c r="R51" s="675"/>
      <c r="S51" s="675"/>
      <c r="T51" s="675"/>
      <c r="U51" s="675"/>
      <c r="V51" s="675"/>
      <c r="W51" s="675"/>
      <c r="X51" s="675"/>
    </row>
    <row r="52" spans="1:24" ht="12.75" customHeight="1" x14ac:dyDescent="0.2">
      <c r="R52" s="675"/>
      <c r="S52" s="675"/>
      <c r="T52" s="675"/>
      <c r="U52" s="675"/>
      <c r="V52" s="675"/>
      <c r="W52" s="675"/>
      <c r="X52" s="675"/>
    </row>
    <row r="53" spans="1:24" ht="12.75" customHeight="1" x14ac:dyDescent="0.2">
      <c r="R53" s="675"/>
      <c r="S53" s="675"/>
      <c r="T53" s="675"/>
      <c r="U53" s="675"/>
      <c r="V53" s="675"/>
      <c r="W53" s="675"/>
      <c r="X53" s="675"/>
    </row>
  </sheetData>
  <mergeCells count="2">
    <mergeCell ref="B24:G24"/>
    <mergeCell ref="B49:G49"/>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B1:N44"/>
  <sheetViews>
    <sheetView zoomScaleNormal="100" workbookViewId="0"/>
  </sheetViews>
  <sheetFormatPr defaultColWidth="9.140625" defaultRowHeight="12.75" customHeight="1" x14ac:dyDescent="0.2"/>
  <cols>
    <col min="1" max="1" width="9.140625" style="50"/>
    <col min="2" max="2" width="9.140625" style="50" customWidth="1"/>
    <col min="3" max="9" width="9.140625" style="50"/>
    <col min="10" max="10" width="9.140625" style="51" customWidth="1"/>
    <col min="11" max="13" width="9.140625" style="50" customWidth="1"/>
    <col min="14" max="14" width="9.140625" style="46"/>
    <col min="15" max="16384" width="9.140625" style="50"/>
  </cols>
  <sheetData>
    <row r="1" spans="2:14" s="46" customFormat="1" ht="12.75" customHeight="1" x14ac:dyDescent="0.2">
      <c r="B1" s="50"/>
      <c r="C1" s="50"/>
      <c r="D1" s="50"/>
      <c r="E1" s="50"/>
      <c r="F1" s="50"/>
      <c r="G1" s="50"/>
      <c r="H1" s="50"/>
      <c r="I1" s="27"/>
      <c r="J1" s="27"/>
      <c r="K1" s="27"/>
      <c r="L1" s="27"/>
      <c r="M1" s="27"/>
      <c r="N1" s="20"/>
    </row>
    <row r="2" spans="2:14" ht="12.75" customHeight="1" x14ac:dyDescent="0.2">
      <c r="N2" s="35"/>
    </row>
    <row r="3" spans="2:14" s="46" customFormat="1" ht="12.75" customHeight="1" x14ac:dyDescent="0.2">
      <c r="B3" s="52" t="s">
        <v>265</v>
      </c>
      <c r="C3" s="50"/>
      <c r="D3" s="50"/>
      <c r="E3" s="50"/>
      <c r="F3" s="50"/>
      <c r="G3" s="50"/>
      <c r="H3" s="50"/>
      <c r="I3" s="50"/>
      <c r="J3" s="51"/>
      <c r="K3" s="27" t="s">
        <v>266</v>
      </c>
      <c r="L3" s="50" t="s">
        <v>267</v>
      </c>
      <c r="M3" s="50"/>
      <c r="N3" s="35"/>
    </row>
    <row r="4" spans="2:14" s="46" customFormat="1" ht="12.75" customHeight="1" x14ac:dyDescent="0.2">
      <c r="B4" s="52" t="s">
        <v>268</v>
      </c>
      <c r="C4" s="50"/>
      <c r="D4" s="50"/>
      <c r="E4" s="50"/>
      <c r="F4" s="50"/>
      <c r="G4" s="50"/>
      <c r="H4" s="50"/>
      <c r="I4" s="50"/>
      <c r="J4" s="51"/>
      <c r="K4" s="50" t="s">
        <v>269</v>
      </c>
      <c r="L4" s="50" t="s">
        <v>270</v>
      </c>
      <c r="M4" s="50"/>
      <c r="N4" s="35"/>
    </row>
    <row r="5" spans="2:14" s="46" customFormat="1" ht="12.75" customHeight="1" x14ac:dyDescent="0.2">
      <c r="B5" s="53" t="s">
        <v>271</v>
      </c>
      <c r="C5" s="50"/>
      <c r="D5" s="50"/>
      <c r="E5" s="50"/>
      <c r="F5" s="50"/>
      <c r="G5" s="50"/>
      <c r="H5" s="50"/>
      <c r="I5" s="50"/>
      <c r="J5" s="51" t="s">
        <v>272</v>
      </c>
      <c r="K5" s="54">
        <v>7.4</v>
      </c>
      <c r="L5" s="54">
        <v>15.59</v>
      </c>
      <c r="M5" s="54"/>
      <c r="N5" s="35"/>
    </row>
    <row r="6" spans="2:14" s="46" customFormat="1" ht="12.75" customHeight="1" x14ac:dyDescent="0.2">
      <c r="B6" s="53"/>
      <c r="C6" s="50"/>
      <c r="D6" s="50"/>
      <c r="E6" s="50"/>
      <c r="F6" s="50"/>
      <c r="G6" s="50"/>
      <c r="H6" s="50"/>
      <c r="I6" s="50"/>
      <c r="J6" s="51" t="s">
        <v>273</v>
      </c>
      <c r="K6" s="22">
        <v>9.1</v>
      </c>
      <c r="L6" s="54">
        <v>17.899999999999999</v>
      </c>
      <c r="M6" s="54"/>
      <c r="N6" s="35"/>
    </row>
    <row r="7" spans="2:14" s="46" customFormat="1" ht="12.75" customHeight="1" x14ac:dyDescent="0.2">
      <c r="B7" s="53"/>
      <c r="C7" s="50"/>
      <c r="D7" s="50"/>
      <c r="E7" s="50"/>
      <c r="F7" s="50"/>
      <c r="G7" s="50"/>
      <c r="H7" s="50"/>
      <c r="I7" s="50"/>
      <c r="J7" s="51" t="s">
        <v>274</v>
      </c>
      <c r="K7" s="54">
        <v>14.5</v>
      </c>
      <c r="L7" s="54">
        <v>34.81</v>
      </c>
      <c r="M7" s="54"/>
      <c r="N7" s="35"/>
    </row>
    <row r="8" spans="2:14" s="46" customFormat="1" ht="12.75" customHeight="1" x14ac:dyDescent="0.2">
      <c r="B8" s="50"/>
      <c r="C8" s="50"/>
      <c r="D8" s="50"/>
      <c r="E8" s="50"/>
      <c r="F8" s="50"/>
      <c r="G8" s="50"/>
      <c r="H8" s="50"/>
      <c r="I8" s="50"/>
      <c r="J8" s="51" t="s">
        <v>275</v>
      </c>
      <c r="K8" s="54">
        <v>15.6</v>
      </c>
      <c r="L8" s="54">
        <v>20.37</v>
      </c>
      <c r="M8" s="54"/>
      <c r="N8" s="35"/>
    </row>
    <row r="9" spans="2:14" s="46" customFormat="1" ht="12.75" customHeight="1" x14ac:dyDescent="0.2">
      <c r="B9" s="50"/>
      <c r="C9" s="50"/>
      <c r="D9" s="50"/>
      <c r="E9" s="50"/>
      <c r="F9" s="50"/>
      <c r="G9" s="50"/>
      <c r="H9" s="50"/>
      <c r="I9" s="50"/>
      <c r="J9" s="51" t="s">
        <v>276</v>
      </c>
      <c r="K9" s="54">
        <v>10.9</v>
      </c>
      <c r="L9" s="54">
        <v>25.29</v>
      </c>
      <c r="M9" s="54"/>
      <c r="N9" s="35"/>
    </row>
    <row r="10" spans="2:14" s="46" customFormat="1" ht="12.75" customHeight="1" x14ac:dyDescent="0.2">
      <c r="B10" s="50"/>
      <c r="C10" s="50"/>
      <c r="D10" s="50"/>
      <c r="E10" s="50"/>
      <c r="F10" s="50"/>
      <c r="G10" s="50"/>
      <c r="H10" s="50"/>
      <c r="I10" s="50"/>
      <c r="J10" s="51" t="s">
        <v>277</v>
      </c>
      <c r="K10" s="54">
        <v>16.100000000000001</v>
      </c>
      <c r="L10" s="54">
        <v>27.71</v>
      </c>
      <c r="M10" s="54"/>
      <c r="N10" s="35"/>
    </row>
    <row r="11" spans="2:14" s="46" customFormat="1" ht="12.75" customHeight="1" x14ac:dyDescent="0.2">
      <c r="B11" s="50"/>
      <c r="C11" s="50"/>
      <c r="D11" s="50"/>
      <c r="E11" s="50"/>
      <c r="F11" s="50"/>
      <c r="G11" s="50"/>
      <c r="H11" s="50"/>
      <c r="I11" s="50"/>
      <c r="J11" s="51" t="s">
        <v>278</v>
      </c>
      <c r="K11" s="54">
        <v>5.6</v>
      </c>
      <c r="L11" s="54">
        <v>8.6</v>
      </c>
      <c r="M11" s="54"/>
      <c r="N11" s="35"/>
    </row>
    <row r="12" spans="2:14" s="46" customFormat="1" ht="12.75" customHeight="1" x14ac:dyDescent="0.2">
      <c r="B12" s="50"/>
      <c r="C12" s="50"/>
      <c r="D12" s="50"/>
      <c r="E12" s="50"/>
      <c r="F12" s="50"/>
      <c r="G12" s="50"/>
      <c r="H12" s="50"/>
      <c r="I12" s="50"/>
      <c r="J12" s="51" t="s">
        <v>279</v>
      </c>
      <c r="K12" s="54">
        <v>3.3</v>
      </c>
      <c r="L12" s="54">
        <v>11.24</v>
      </c>
      <c r="M12" s="54"/>
      <c r="N12" s="35"/>
    </row>
    <row r="13" spans="2:14" s="46" customFormat="1" ht="12.75" customHeight="1" x14ac:dyDescent="0.2">
      <c r="B13" s="50"/>
      <c r="C13" s="50"/>
      <c r="D13" s="50"/>
      <c r="E13" s="50"/>
      <c r="F13" s="50"/>
      <c r="G13" s="50"/>
      <c r="H13" s="50"/>
      <c r="I13" s="50"/>
      <c r="J13" s="51" t="s">
        <v>280</v>
      </c>
      <c r="K13" s="54">
        <v>5.7</v>
      </c>
      <c r="L13" s="54">
        <v>14.75</v>
      </c>
      <c r="M13" s="54"/>
      <c r="N13" s="35"/>
    </row>
    <row r="14" spans="2:14" s="46" customFormat="1" ht="12.75" customHeight="1" x14ac:dyDescent="0.2">
      <c r="B14" s="50"/>
      <c r="C14" s="50"/>
      <c r="D14" s="50"/>
      <c r="E14" s="50"/>
      <c r="F14" s="50"/>
      <c r="G14" s="50"/>
      <c r="H14" s="50"/>
      <c r="I14" s="50"/>
      <c r="J14" s="51" t="s">
        <v>281</v>
      </c>
      <c r="K14" s="54">
        <v>6.5</v>
      </c>
      <c r="L14" s="54">
        <v>27.25</v>
      </c>
      <c r="M14" s="54"/>
      <c r="N14" s="35"/>
    </row>
    <row r="15" spans="2:14" s="46" customFormat="1" ht="12.75" customHeight="1" x14ac:dyDescent="0.2">
      <c r="B15" s="50"/>
      <c r="C15" s="50"/>
      <c r="D15" s="50"/>
      <c r="E15" s="50"/>
      <c r="F15" s="50"/>
      <c r="G15" s="50"/>
      <c r="H15" s="50"/>
      <c r="I15" s="50"/>
      <c r="J15" s="51" t="s">
        <v>282</v>
      </c>
      <c r="K15" s="54">
        <v>0.4</v>
      </c>
      <c r="L15" s="54">
        <v>3.63</v>
      </c>
      <c r="M15" s="54"/>
      <c r="N15" s="35"/>
    </row>
    <row r="16" spans="2:14" s="46" customFormat="1" ht="12.75" customHeight="1" x14ac:dyDescent="0.2">
      <c r="B16" s="50"/>
      <c r="C16" s="50"/>
      <c r="D16" s="50"/>
      <c r="E16" s="50"/>
      <c r="F16" s="50"/>
      <c r="G16" s="50"/>
      <c r="H16" s="50"/>
      <c r="I16" s="50"/>
      <c r="J16" s="51" t="s">
        <v>283</v>
      </c>
      <c r="K16" s="54">
        <v>12.4</v>
      </c>
      <c r="L16" s="54">
        <v>23.14</v>
      </c>
      <c r="M16" s="54"/>
      <c r="N16" s="35"/>
    </row>
    <row r="17" spans="2:14" s="46" customFormat="1" ht="12.75" customHeight="1" x14ac:dyDescent="0.2">
      <c r="B17" s="50"/>
      <c r="C17" s="50"/>
      <c r="D17" s="50"/>
      <c r="E17" s="50"/>
      <c r="F17" s="50"/>
      <c r="G17" s="50"/>
      <c r="H17" s="50"/>
      <c r="I17" s="50"/>
      <c r="J17" s="51" t="s">
        <v>284</v>
      </c>
      <c r="K17" s="54">
        <v>13.3</v>
      </c>
      <c r="L17" s="54">
        <v>29.16</v>
      </c>
      <c r="M17" s="54"/>
      <c r="N17" s="35"/>
    </row>
    <row r="18" spans="2:14" s="46" customFormat="1" ht="12.75" customHeight="1" x14ac:dyDescent="0.2">
      <c r="B18" s="50"/>
      <c r="C18" s="50"/>
      <c r="D18" s="50"/>
      <c r="E18" s="50"/>
      <c r="F18" s="50"/>
      <c r="G18" s="50"/>
      <c r="H18" s="50"/>
      <c r="I18" s="50"/>
      <c r="J18" s="51" t="s">
        <v>285</v>
      </c>
      <c r="K18" s="54">
        <v>13.6</v>
      </c>
      <c r="L18" s="54">
        <v>43.31</v>
      </c>
      <c r="M18" s="71"/>
      <c r="N18" s="35"/>
    </row>
    <row r="19" spans="2:14" s="46" customFormat="1" ht="12.75" customHeight="1" x14ac:dyDescent="0.2">
      <c r="B19" s="55" t="s">
        <v>286</v>
      </c>
      <c r="C19" s="50"/>
      <c r="D19" s="50"/>
      <c r="E19" s="50"/>
      <c r="F19" s="50"/>
      <c r="G19" s="50"/>
      <c r="H19" s="50"/>
      <c r="I19" s="50"/>
      <c r="J19" s="51" t="s">
        <v>287</v>
      </c>
      <c r="K19" s="54">
        <v>11.9</v>
      </c>
      <c r="L19" s="54">
        <v>37.31</v>
      </c>
      <c r="M19" s="71"/>
      <c r="N19" s="35"/>
    </row>
    <row r="20" spans="2:14" s="46" customFormat="1" ht="12.75" customHeight="1" x14ac:dyDescent="0.2">
      <c r="B20" s="55" t="s">
        <v>288</v>
      </c>
      <c r="C20" s="50"/>
      <c r="D20" s="50"/>
      <c r="E20" s="50"/>
      <c r="F20" s="50"/>
      <c r="G20" s="50"/>
      <c r="H20" s="50"/>
      <c r="I20" s="50"/>
      <c r="J20" s="51" t="s">
        <v>289</v>
      </c>
      <c r="K20" s="77">
        <v>5.3</v>
      </c>
      <c r="L20" s="77">
        <v>16.329999999999998</v>
      </c>
      <c r="M20" s="74"/>
      <c r="N20" s="35"/>
    </row>
    <row r="21" spans="2:14" s="46" customFormat="1" ht="12.75" customHeight="1" x14ac:dyDescent="0.2">
      <c r="B21" s="50"/>
      <c r="C21" s="50"/>
      <c r="D21" s="50"/>
      <c r="E21" s="50"/>
      <c r="F21" s="50"/>
      <c r="G21" s="50"/>
      <c r="H21" s="50"/>
      <c r="I21" s="50"/>
      <c r="J21" s="51" t="s">
        <v>290</v>
      </c>
      <c r="K21" s="77">
        <v>12.8</v>
      </c>
      <c r="L21" s="77">
        <v>30.79</v>
      </c>
      <c r="M21" s="74"/>
      <c r="N21" s="35"/>
    </row>
    <row r="22" spans="2:14" s="46" customFormat="1" ht="12.75" customHeight="1" x14ac:dyDescent="0.2">
      <c r="C22" s="50"/>
      <c r="D22" s="50"/>
      <c r="E22" s="50"/>
      <c r="F22" s="50"/>
      <c r="G22" s="50"/>
      <c r="H22" s="50"/>
      <c r="I22" s="50"/>
      <c r="J22" s="51" t="s">
        <v>291</v>
      </c>
      <c r="K22" s="77">
        <v>11.7</v>
      </c>
      <c r="L22" s="77">
        <v>27.22</v>
      </c>
      <c r="M22" s="74"/>
      <c r="N22" s="35"/>
    </row>
    <row r="23" spans="2:14" s="46" customFormat="1" ht="12.75" customHeight="1" x14ac:dyDescent="0.2">
      <c r="C23" s="50"/>
      <c r="D23" s="50"/>
      <c r="E23" s="50"/>
      <c r="F23" s="50"/>
      <c r="G23" s="50"/>
      <c r="H23" s="50"/>
      <c r="I23" s="50"/>
      <c r="J23" s="51" t="s">
        <v>292</v>
      </c>
      <c r="K23" s="77">
        <v>8.3000000000000007</v>
      </c>
      <c r="L23" s="77">
        <v>29.97</v>
      </c>
      <c r="M23" s="74"/>
      <c r="N23" s="35"/>
    </row>
    <row r="24" spans="2:14" s="46" customFormat="1" ht="12.75" customHeight="1" x14ac:dyDescent="0.2">
      <c r="B24" s="52" t="s">
        <v>293</v>
      </c>
      <c r="C24" s="57"/>
      <c r="D24" s="57"/>
      <c r="E24" s="57"/>
      <c r="F24" s="57"/>
      <c r="G24" s="57"/>
      <c r="H24" s="50"/>
      <c r="I24" s="50"/>
      <c r="J24" s="51" t="s">
        <v>294</v>
      </c>
      <c r="K24" s="77">
        <v>6.6</v>
      </c>
      <c r="L24" s="77">
        <v>26.5</v>
      </c>
      <c r="M24" s="74"/>
      <c r="N24" s="35"/>
    </row>
    <row r="25" spans="2:14" s="46" customFormat="1" ht="12.75" customHeight="1" x14ac:dyDescent="0.2">
      <c r="B25" s="52" t="s">
        <v>846</v>
      </c>
      <c r="C25" s="57"/>
      <c r="D25" s="57"/>
      <c r="E25" s="57"/>
      <c r="F25" s="57"/>
      <c r="G25" s="57"/>
      <c r="H25" s="50"/>
      <c r="I25" s="50"/>
      <c r="J25" s="51" t="s">
        <v>295</v>
      </c>
      <c r="K25" s="77">
        <v>3</v>
      </c>
      <c r="L25" s="77">
        <v>11.66</v>
      </c>
      <c r="M25" s="74"/>
      <c r="N25" s="35"/>
    </row>
    <row r="26" spans="2:14" s="46" customFormat="1" ht="12.75" customHeight="1" x14ac:dyDescent="0.2">
      <c r="B26" s="29" t="s">
        <v>296</v>
      </c>
      <c r="C26" s="57"/>
      <c r="D26" s="57"/>
      <c r="E26" s="57"/>
      <c r="F26" s="57"/>
      <c r="G26" s="57"/>
      <c r="H26" s="50"/>
      <c r="I26" s="50"/>
      <c r="J26" s="51" t="s">
        <v>297</v>
      </c>
      <c r="K26" s="77">
        <v>9.9</v>
      </c>
      <c r="L26" s="77">
        <v>24.27</v>
      </c>
      <c r="M26" s="74"/>
      <c r="N26" s="35"/>
    </row>
    <row r="27" spans="2:14" s="46" customFormat="1" ht="12.75" customHeight="1" x14ac:dyDescent="0.2">
      <c r="B27" s="29"/>
      <c r="C27" s="50"/>
      <c r="D27" s="50"/>
      <c r="E27" s="50"/>
      <c r="F27" s="50"/>
      <c r="G27" s="50"/>
      <c r="H27" s="50"/>
      <c r="I27" s="50"/>
      <c r="J27" s="51" t="s">
        <v>298</v>
      </c>
      <c r="K27" s="77">
        <v>4.7</v>
      </c>
      <c r="L27" s="77">
        <v>24.45</v>
      </c>
      <c r="M27" s="74"/>
      <c r="N27" s="35"/>
    </row>
    <row r="28" spans="2:14" s="46" customFormat="1" ht="12.75" customHeight="1" x14ac:dyDescent="0.2">
      <c r="B28" s="50"/>
      <c r="C28" s="50"/>
      <c r="D28" s="50"/>
      <c r="E28" s="50"/>
      <c r="F28" s="50"/>
      <c r="G28" s="50"/>
      <c r="H28" s="50"/>
      <c r="I28" s="50"/>
      <c r="J28" s="51" t="s">
        <v>299</v>
      </c>
      <c r="K28" s="77">
        <v>5.4</v>
      </c>
      <c r="L28" s="77">
        <v>7.41</v>
      </c>
      <c r="M28" s="74"/>
      <c r="N28" s="35"/>
    </row>
    <row r="29" spans="2:14" s="46" customFormat="1" ht="12.75" customHeight="1" x14ac:dyDescent="0.2">
      <c r="C29" s="50"/>
      <c r="D29" s="50"/>
      <c r="E29" s="50"/>
      <c r="F29" s="50"/>
      <c r="G29" s="50"/>
      <c r="H29" s="50"/>
      <c r="I29" s="50"/>
      <c r="J29" s="51" t="s">
        <v>300</v>
      </c>
      <c r="K29" s="77">
        <v>10.9</v>
      </c>
      <c r="L29" s="77">
        <v>17.010000000000002</v>
      </c>
      <c r="M29" s="74"/>
      <c r="N29" s="35"/>
    </row>
    <row r="30" spans="2:14" s="46" customFormat="1" ht="12.75" customHeight="1" x14ac:dyDescent="0.2">
      <c r="C30" s="58"/>
      <c r="D30" s="58"/>
      <c r="E30" s="58"/>
      <c r="F30" s="58"/>
      <c r="G30" s="58"/>
      <c r="H30" s="58"/>
      <c r="I30" s="50"/>
      <c r="J30" s="51"/>
      <c r="K30" s="77"/>
      <c r="L30" s="77"/>
      <c r="M30" s="74"/>
      <c r="N30" s="35"/>
    </row>
    <row r="31" spans="2:14" s="46" customFormat="1" ht="12.75" customHeight="1" x14ac:dyDescent="0.2">
      <c r="C31" s="58"/>
      <c r="D31" s="58"/>
      <c r="E31" s="58"/>
      <c r="F31" s="58"/>
      <c r="G31" s="58"/>
      <c r="H31" s="58"/>
      <c r="I31" s="50"/>
      <c r="J31" s="51"/>
      <c r="K31" s="56"/>
      <c r="L31" s="56"/>
      <c r="M31" s="74"/>
      <c r="N31" s="35"/>
    </row>
    <row r="32" spans="2:14" s="46" customFormat="1" ht="12.75" customHeight="1" x14ac:dyDescent="0.2">
      <c r="B32" s="50"/>
      <c r="C32" s="58"/>
      <c r="D32" s="58"/>
      <c r="E32" s="58"/>
      <c r="F32" s="58"/>
      <c r="G32" s="58"/>
      <c r="H32" s="58"/>
      <c r="I32" s="50"/>
      <c r="J32" s="51"/>
      <c r="K32" s="56"/>
      <c r="L32" s="56"/>
      <c r="M32" s="74"/>
      <c r="N32" s="35"/>
    </row>
    <row r="33" spans="2:14" s="46" customFormat="1" ht="12.75" customHeight="1" x14ac:dyDescent="0.2">
      <c r="B33" s="50"/>
      <c r="C33" s="50"/>
      <c r="D33" s="50"/>
      <c r="E33" s="50"/>
      <c r="F33" s="50"/>
      <c r="G33" s="50"/>
      <c r="H33" s="50"/>
      <c r="I33" s="50"/>
      <c r="J33" s="51"/>
      <c r="K33" s="54"/>
      <c r="L33" s="50"/>
      <c r="M33" s="50"/>
      <c r="N33" s="35"/>
    </row>
    <row r="34" spans="2:14" s="46" customFormat="1" ht="12.75" customHeight="1" x14ac:dyDescent="0.2">
      <c r="B34" s="50"/>
      <c r="C34" s="50"/>
      <c r="D34" s="50"/>
      <c r="E34" s="50"/>
      <c r="F34" s="50"/>
      <c r="G34" s="50"/>
      <c r="H34" s="50"/>
      <c r="I34" s="50"/>
      <c r="J34" s="51"/>
      <c r="K34" s="54"/>
      <c r="L34" s="54"/>
      <c r="M34" s="54"/>
      <c r="N34" s="35"/>
    </row>
    <row r="35" spans="2:14" s="46" customFormat="1" ht="12.75" customHeight="1" x14ac:dyDescent="0.2">
      <c r="B35" s="50"/>
      <c r="C35" s="50"/>
      <c r="D35" s="50"/>
      <c r="E35" s="50"/>
      <c r="F35" s="50"/>
      <c r="G35" s="50"/>
      <c r="H35" s="50"/>
      <c r="I35" s="50"/>
      <c r="J35" s="51"/>
      <c r="K35" s="54"/>
      <c r="L35" s="54"/>
      <c r="M35" s="54"/>
      <c r="N35" s="35"/>
    </row>
    <row r="36" spans="2:14" s="46" customFormat="1" ht="12.75" customHeight="1" x14ac:dyDescent="0.2">
      <c r="B36" s="50"/>
      <c r="C36" s="50"/>
      <c r="D36" s="50"/>
      <c r="E36" s="50"/>
      <c r="F36" s="50"/>
      <c r="G36" s="50"/>
      <c r="H36" s="50"/>
      <c r="I36" s="50"/>
      <c r="J36" s="51"/>
      <c r="K36" s="54"/>
      <c r="L36" s="54"/>
      <c r="M36" s="54"/>
      <c r="N36" s="35"/>
    </row>
    <row r="37" spans="2:14" s="46" customFormat="1" ht="12.75" customHeight="1" x14ac:dyDescent="0.2">
      <c r="B37" s="50"/>
      <c r="C37" s="50"/>
      <c r="D37" s="50"/>
      <c r="E37" s="50"/>
      <c r="F37" s="50"/>
      <c r="G37" s="50"/>
      <c r="H37" s="50"/>
      <c r="I37" s="50"/>
      <c r="J37" s="51"/>
      <c r="K37" s="54"/>
      <c r="L37" s="54"/>
      <c r="M37" s="54"/>
      <c r="N37" s="35"/>
    </row>
    <row r="38" spans="2:14" s="46" customFormat="1" ht="12.75" customHeight="1" x14ac:dyDescent="0.2">
      <c r="B38" s="50"/>
      <c r="C38" s="50"/>
      <c r="D38" s="50"/>
      <c r="E38" s="50"/>
      <c r="F38" s="50"/>
      <c r="G38" s="50"/>
      <c r="H38" s="50"/>
      <c r="I38" s="50"/>
      <c r="J38" s="51"/>
      <c r="K38" s="54"/>
      <c r="L38" s="54"/>
      <c r="M38" s="54"/>
      <c r="N38" s="35"/>
    </row>
    <row r="39" spans="2:14" s="46" customFormat="1" ht="12.75" customHeight="1" x14ac:dyDescent="0.2">
      <c r="B39" s="50"/>
      <c r="C39" s="50"/>
      <c r="D39" s="50"/>
      <c r="E39" s="50"/>
      <c r="F39" s="50"/>
      <c r="G39" s="50"/>
      <c r="H39" s="50"/>
      <c r="I39" s="50"/>
      <c r="J39" s="51"/>
      <c r="K39" s="54"/>
      <c r="L39" s="54"/>
      <c r="M39" s="54"/>
      <c r="N39" s="35"/>
    </row>
    <row r="40" spans="2:14" s="46" customFormat="1" ht="12.75" customHeight="1" x14ac:dyDescent="0.2">
      <c r="B40" s="55" t="s">
        <v>301</v>
      </c>
      <c r="C40" s="50"/>
      <c r="D40" s="50"/>
      <c r="E40" s="50"/>
      <c r="F40" s="50"/>
      <c r="G40" s="50"/>
      <c r="H40" s="50"/>
      <c r="I40" s="50"/>
      <c r="J40" s="51"/>
      <c r="K40" s="54"/>
      <c r="L40" s="54"/>
      <c r="M40" s="54"/>
      <c r="N40" s="35"/>
    </row>
    <row r="41" spans="2:14" s="46" customFormat="1" ht="12.75" customHeight="1" x14ac:dyDescent="0.2">
      <c r="B41" s="7" t="s">
        <v>778</v>
      </c>
      <c r="C41" s="57"/>
      <c r="D41" s="57"/>
      <c r="E41" s="57"/>
      <c r="F41" s="57"/>
      <c r="G41" s="57"/>
      <c r="H41" s="50"/>
      <c r="I41" s="50"/>
      <c r="J41" s="51"/>
      <c r="K41" s="54"/>
      <c r="L41" s="54"/>
      <c r="M41" s="54"/>
      <c r="N41" s="35"/>
    </row>
    <row r="42" spans="2:14" s="46" customFormat="1" ht="12.75" customHeight="1" x14ac:dyDescent="0.2">
      <c r="B42" s="57"/>
      <c r="C42" s="57"/>
      <c r="D42" s="57"/>
      <c r="E42" s="57"/>
      <c r="F42" s="57"/>
      <c r="G42" s="57"/>
      <c r="H42" s="50"/>
      <c r="I42" s="50"/>
      <c r="J42" s="51"/>
      <c r="K42" s="54"/>
      <c r="L42" s="54"/>
      <c r="M42" s="54"/>
      <c r="N42" s="35"/>
    </row>
    <row r="43" spans="2:14" s="46" customFormat="1" ht="12.75" customHeight="1" x14ac:dyDescent="0.2">
      <c r="B43" s="57"/>
      <c r="C43" s="57"/>
      <c r="D43" s="57"/>
      <c r="E43" s="57"/>
      <c r="F43" s="57"/>
      <c r="G43" s="57"/>
      <c r="H43" s="50"/>
      <c r="I43" s="50"/>
      <c r="J43" s="51"/>
      <c r="K43" s="54"/>
      <c r="L43" s="54"/>
      <c r="M43" s="54"/>
      <c r="N43" s="35"/>
    </row>
    <row r="44" spans="2:14" s="46" customFormat="1" ht="12.75" customHeight="1" x14ac:dyDescent="0.2">
      <c r="B44" s="50"/>
      <c r="C44" s="50"/>
      <c r="D44" s="50"/>
      <c r="E44" s="50"/>
      <c r="F44" s="50"/>
      <c r="G44" s="50"/>
      <c r="H44" s="50"/>
      <c r="I44" s="50"/>
      <c r="J44" s="51"/>
      <c r="K44" s="54"/>
      <c r="L44" s="54"/>
      <c r="M44" s="54"/>
      <c r="N44" s="35"/>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1:N51"/>
  <sheetViews>
    <sheetView zoomScaleNormal="100" workbookViewId="0"/>
  </sheetViews>
  <sheetFormatPr defaultColWidth="9.140625" defaultRowHeight="12.75" customHeight="1" x14ac:dyDescent="0.2"/>
  <cols>
    <col min="1" max="9" width="9.140625" style="35"/>
    <col min="10" max="10" width="9.140625" style="3" customWidth="1"/>
    <col min="11" max="12" width="9.140625" style="35" customWidth="1"/>
    <col min="13" max="16384" width="9.140625" style="35"/>
  </cols>
  <sheetData>
    <row r="1" spans="2:14" s="20" customFormat="1" ht="12.75" customHeight="1" x14ac:dyDescent="0.2"/>
    <row r="3" spans="2:14" ht="12.75" customHeight="1" x14ac:dyDescent="0.2">
      <c r="B3" s="47" t="s">
        <v>302</v>
      </c>
      <c r="K3" s="27" t="s">
        <v>303</v>
      </c>
      <c r="L3" s="27" t="s">
        <v>304</v>
      </c>
      <c r="M3" s="27"/>
      <c r="N3" s="50"/>
    </row>
    <row r="4" spans="2:14" ht="12.75" customHeight="1" x14ac:dyDescent="0.2">
      <c r="B4" s="47" t="s">
        <v>305</v>
      </c>
      <c r="K4" s="35" t="s">
        <v>306</v>
      </c>
      <c r="L4" s="35" t="s">
        <v>307</v>
      </c>
    </row>
    <row r="5" spans="2:14" ht="12.75" customHeight="1" x14ac:dyDescent="0.2">
      <c r="B5" s="2" t="s">
        <v>308</v>
      </c>
      <c r="J5" s="3">
        <v>40724</v>
      </c>
      <c r="K5" s="22">
        <v>100.7</v>
      </c>
      <c r="L5" s="22">
        <v>0.5</v>
      </c>
    </row>
    <row r="6" spans="2:14" ht="12.75" customHeight="1" x14ac:dyDescent="0.2">
      <c r="B6" s="2"/>
      <c r="J6" s="3">
        <v>40816</v>
      </c>
      <c r="K6" s="22">
        <v>100.1</v>
      </c>
      <c r="L6" s="22">
        <v>0.2</v>
      </c>
    </row>
    <row r="7" spans="2:14" ht="12.75" customHeight="1" x14ac:dyDescent="0.2">
      <c r="B7" s="2"/>
      <c r="J7" s="3">
        <v>40908</v>
      </c>
      <c r="K7" s="22">
        <v>99.1</v>
      </c>
      <c r="L7" s="22">
        <v>-0.9</v>
      </c>
    </row>
    <row r="8" spans="2:14" ht="12.75" customHeight="1" x14ac:dyDescent="0.2">
      <c r="J8" s="3">
        <v>40999</v>
      </c>
      <c r="K8" s="22">
        <v>98.7</v>
      </c>
      <c r="L8" s="22">
        <v>-1.4</v>
      </c>
    </row>
    <row r="9" spans="2:14" ht="12.75" customHeight="1" x14ac:dyDescent="0.2">
      <c r="J9" s="3">
        <v>41090</v>
      </c>
      <c r="K9" s="22">
        <v>98.7</v>
      </c>
      <c r="L9" s="22">
        <v>-1.99</v>
      </c>
    </row>
    <row r="10" spans="2:14" ht="12.75" customHeight="1" x14ac:dyDescent="0.2">
      <c r="J10" s="3">
        <v>41182</v>
      </c>
      <c r="K10" s="22">
        <v>98.5</v>
      </c>
      <c r="L10" s="22">
        <v>-1.6</v>
      </c>
    </row>
    <row r="11" spans="2:14" ht="12.75" customHeight="1" x14ac:dyDescent="0.2">
      <c r="J11" s="3">
        <v>41274</v>
      </c>
      <c r="K11" s="22">
        <v>98.4</v>
      </c>
      <c r="L11" s="22">
        <v>-0.71</v>
      </c>
    </row>
    <row r="12" spans="2:14" ht="12.75" customHeight="1" x14ac:dyDescent="0.2">
      <c r="J12" s="3">
        <v>41364</v>
      </c>
      <c r="K12" s="22">
        <v>98.3</v>
      </c>
      <c r="L12" s="22">
        <v>-0.41</v>
      </c>
    </row>
    <row r="13" spans="2:14" ht="12.75" customHeight="1" x14ac:dyDescent="0.2">
      <c r="J13" s="3">
        <v>41455</v>
      </c>
      <c r="K13" s="22">
        <v>98.8</v>
      </c>
      <c r="L13" s="22">
        <v>0.1</v>
      </c>
    </row>
    <row r="14" spans="2:14" ht="12.75" customHeight="1" x14ac:dyDescent="0.2">
      <c r="J14" s="3">
        <v>41547</v>
      </c>
      <c r="K14" s="22">
        <v>98.7</v>
      </c>
      <c r="L14" s="22">
        <v>0.2</v>
      </c>
    </row>
    <row r="15" spans="2:14" ht="12.75" customHeight="1" x14ac:dyDescent="0.2">
      <c r="J15" s="3">
        <v>41639</v>
      </c>
      <c r="K15" s="22">
        <v>98.5</v>
      </c>
      <c r="L15" s="22">
        <v>0.1</v>
      </c>
    </row>
    <row r="16" spans="2:14" ht="12.75" customHeight="1" x14ac:dyDescent="0.2">
      <c r="J16" s="3">
        <v>41729</v>
      </c>
      <c r="K16" s="22">
        <v>99.7</v>
      </c>
      <c r="L16" s="22">
        <v>1.42</v>
      </c>
    </row>
    <row r="17" spans="2:12" ht="12.75" customHeight="1" x14ac:dyDescent="0.2">
      <c r="J17" s="3">
        <v>41820</v>
      </c>
      <c r="K17" s="22">
        <v>100.6</v>
      </c>
      <c r="L17" s="22">
        <v>1.82</v>
      </c>
    </row>
    <row r="18" spans="2:12" ht="12.75" customHeight="1" x14ac:dyDescent="0.2">
      <c r="J18" s="3">
        <v>41912</v>
      </c>
      <c r="K18" s="22">
        <v>101.4</v>
      </c>
      <c r="L18" s="22">
        <v>2.74</v>
      </c>
    </row>
    <row r="19" spans="2:12" ht="12.75" customHeight="1" x14ac:dyDescent="0.2">
      <c r="J19" s="3">
        <v>42004</v>
      </c>
      <c r="K19" s="22">
        <v>102.2</v>
      </c>
      <c r="L19" s="22">
        <v>3.76</v>
      </c>
    </row>
    <row r="20" spans="2:12" ht="12.75" customHeight="1" x14ac:dyDescent="0.2">
      <c r="J20" s="3">
        <v>42094</v>
      </c>
      <c r="K20" s="22">
        <v>103.3</v>
      </c>
      <c r="L20" s="22">
        <v>3.61</v>
      </c>
    </row>
    <row r="21" spans="2:12" ht="12.75" customHeight="1" x14ac:dyDescent="0.2">
      <c r="J21" s="3">
        <v>42185</v>
      </c>
      <c r="K21" s="22">
        <v>104.4</v>
      </c>
      <c r="L21" s="22">
        <v>3.78</v>
      </c>
    </row>
    <row r="22" spans="2:12" ht="12.75" customHeight="1" x14ac:dyDescent="0.2">
      <c r="J22" s="3">
        <v>42277</v>
      </c>
      <c r="K22" s="22">
        <v>105.7</v>
      </c>
      <c r="L22" s="22">
        <v>4.24</v>
      </c>
    </row>
    <row r="23" spans="2:12" ht="12.75" customHeight="1" x14ac:dyDescent="0.2">
      <c r="J23" s="3">
        <v>42369</v>
      </c>
      <c r="K23" s="22">
        <v>106.8</v>
      </c>
      <c r="L23" s="22">
        <v>4.5</v>
      </c>
    </row>
    <row r="24" spans="2:12" ht="12.75" customHeight="1" x14ac:dyDescent="0.2">
      <c r="J24" s="3">
        <v>42460</v>
      </c>
      <c r="K24" s="22">
        <v>108.1</v>
      </c>
      <c r="L24" s="22">
        <v>4.6500000000000004</v>
      </c>
    </row>
    <row r="25" spans="2:12" ht="12.75" customHeight="1" x14ac:dyDescent="0.2">
      <c r="B25" s="1" t="s">
        <v>309</v>
      </c>
      <c r="J25" s="3">
        <v>42551</v>
      </c>
      <c r="K25" s="22">
        <v>110.3</v>
      </c>
      <c r="L25" s="22">
        <v>5.65</v>
      </c>
    </row>
    <row r="26" spans="2:12" ht="12.75" customHeight="1" x14ac:dyDescent="0.2">
      <c r="J26" s="3">
        <v>42643</v>
      </c>
      <c r="K26" s="22">
        <v>113.2</v>
      </c>
      <c r="L26" s="22">
        <v>7.1</v>
      </c>
    </row>
    <row r="27" spans="2:12" ht="12.75" customHeight="1" x14ac:dyDescent="0.2">
      <c r="J27" s="3">
        <v>42735</v>
      </c>
      <c r="K27" s="22">
        <v>118.5</v>
      </c>
      <c r="L27" s="22">
        <v>10.96</v>
      </c>
    </row>
    <row r="28" spans="2:12" ht="12.75" customHeight="1" x14ac:dyDescent="0.2">
      <c r="J28" s="3">
        <v>42825</v>
      </c>
      <c r="K28" s="22">
        <v>122.1</v>
      </c>
      <c r="L28" s="22">
        <v>12.95</v>
      </c>
    </row>
    <row r="29" spans="2:12" ht="12.75" customHeight="1" x14ac:dyDescent="0.2">
      <c r="B29" s="47" t="s">
        <v>310</v>
      </c>
      <c r="J29" s="3">
        <v>42916</v>
      </c>
      <c r="K29" s="22">
        <v>125.1</v>
      </c>
      <c r="L29" s="22">
        <v>13.42</v>
      </c>
    </row>
    <row r="30" spans="2:12" ht="12.75" customHeight="1" x14ac:dyDescent="0.2">
      <c r="B30" s="60" t="s">
        <v>311</v>
      </c>
      <c r="C30" s="58"/>
      <c r="D30" s="58"/>
      <c r="E30" s="58"/>
      <c r="F30" s="58"/>
      <c r="G30" s="58"/>
      <c r="H30" s="58"/>
      <c r="J30" s="3">
        <v>43008</v>
      </c>
      <c r="K30" s="22">
        <v>127.3</v>
      </c>
      <c r="L30" s="22">
        <v>12.46</v>
      </c>
    </row>
    <row r="31" spans="2:12" ht="12.75" customHeight="1" x14ac:dyDescent="0.2">
      <c r="B31" s="29" t="s">
        <v>312</v>
      </c>
      <c r="C31" s="58"/>
      <c r="D31" s="58"/>
      <c r="E31" s="58"/>
      <c r="F31" s="58"/>
      <c r="G31" s="58"/>
      <c r="H31" s="58"/>
      <c r="J31" s="3">
        <v>43100</v>
      </c>
      <c r="K31" s="22">
        <v>128.5</v>
      </c>
      <c r="L31" s="22">
        <v>8.44</v>
      </c>
    </row>
    <row r="32" spans="2:12" ht="12.75" customHeight="1" x14ac:dyDescent="0.2">
      <c r="B32" s="20"/>
      <c r="C32" s="78"/>
      <c r="D32" s="78"/>
      <c r="E32" s="78"/>
      <c r="F32" s="78"/>
      <c r="G32" s="78"/>
      <c r="H32" s="58"/>
      <c r="J32" s="3">
        <v>43190</v>
      </c>
      <c r="K32" s="22">
        <v>131.30000000000001</v>
      </c>
      <c r="L32" s="22">
        <v>7.53</v>
      </c>
    </row>
    <row r="33" spans="10:12" ht="12.75" customHeight="1" x14ac:dyDescent="0.2">
      <c r="J33" s="3">
        <v>43281</v>
      </c>
      <c r="K33" s="22">
        <v>135.1</v>
      </c>
      <c r="L33" s="22">
        <v>7.99</v>
      </c>
    </row>
    <row r="34" spans="10:12" ht="12.75" customHeight="1" x14ac:dyDescent="0.2">
      <c r="J34" s="3">
        <v>43373</v>
      </c>
      <c r="K34" s="22">
        <v>138.5</v>
      </c>
      <c r="L34" s="22">
        <v>8.8000000000000007</v>
      </c>
    </row>
    <row r="35" spans="10:12" ht="12.75" customHeight="1" x14ac:dyDescent="0.2">
      <c r="J35" s="3">
        <v>43465</v>
      </c>
      <c r="K35" s="22">
        <v>141.1</v>
      </c>
      <c r="L35" s="22">
        <v>9.81</v>
      </c>
    </row>
    <row r="36" spans="10:12" ht="12.75" customHeight="1" x14ac:dyDescent="0.2">
      <c r="J36" s="3">
        <v>43555</v>
      </c>
      <c r="K36" s="22">
        <v>144.1</v>
      </c>
      <c r="L36" s="22">
        <v>9.75</v>
      </c>
    </row>
    <row r="37" spans="10:12" ht="12.75" customHeight="1" x14ac:dyDescent="0.2">
      <c r="J37" s="3">
        <v>43646</v>
      </c>
      <c r="K37" s="22">
        <v>147.6</v>
      </c>
      <c r="L37" s="22">
        <v>9.25</v>
      </c>
    </row>
    <row r="38" spans="10:12" ht="12.75" customHeight="1" x14ac:dyDescent="0.2">
      <c r="J38" s="3">
        <v>43738</v>
      </c>
      <c r="K38" s="22">
        <v>150.6</v>
      </c>
      <c r="L38" s="22">
        <v>8.74</v>
      </c>
    </row>
    <row r="39" spans="10:12" ht="12.75" customHeight="1" x14ac:dyDescent="0.2">
      <c r="J39" s="3">
        <v>43830</v>
      </c>
      <c r="K39" s="22">
        <v>153.69999999999999</v>
      </c>
      <c r="L39" s="22">
        <v>8.93</v>
      </c>
    </row>
    <row r="40" spans="10:12" ht="12.75" customHeight="1" x14ac:dyDescent="0.2">
      <c r="J40" s="3">
        <v>43921</v>
      </c>
      <c r="K40" s="22">
        <v>156.5</v>
      </c>
      <c r="L40" s="22">
        <v>8.61</v>
      </c>
    </row>
    <row r="41" spans="10:12" ht="12.75" customHeight="1" x14ac:dyDescent="0.2">
      <c r="J41" s="3">
        <v>44012</v>
      </c>
      <c r="K41" s="22">
        <v>159.1</v>
      </c>
      <c r="L41" s="22">
        <v>7.79</v>
      </c>
    </row>
    <row r="42" spans="10:12" ht="12.75" customHeight="1" x14ac:dyDescent="0.2">
      <c r="J42" s="3">
        <v>44104</v>
      </c>
      <c r="K42" s="22">
        <v>163.19999999999999</v>
      </c>
      <c r="L42" s="22">
        <v>8.3699999999999992</v>
      </c>
    </row>
    <row r="43" spans="10:12" ht="12.75" customHeight="1" x14ac:dyDescent="0.2">
      <c r="J43" s="3">
        <v>44196</v>
      </c>
      <c r="K43" s="22">
        <v>167.5</v>
      </c>
      <c r="L43" s="22">
        <v>8.98</v>
      </c>
    </row>
    <row r="44" spans="10:12" ht="12.75" customHeight="1" x14ac:dyDescent="0.2">
      <c r="J44" s="3">
        <v>44286</v>
      </c>
      <c r="K44" s="22">
        <v>175.4</v>
      </c>
      <c r="L44" s="22">
        <v>12.08</v>
      </c>
    </row>
    <row r="45" spans="10:12" ht="12.75" customHeight="1" x14ac:dyDescent="0.2">
      <c r="J45" s="3">
        <v>44377</v>
      </c>
      <c r="K45" s="22">
        <v>182.3</v>
      </c>
      <c r="L45" s="22">
        <v>14.58</v>
      </c>
    </row>
    <row r="51" spans="2:2" ht="12.75" customHeight="1" x14ac:dyDescent="0.2">
      <c r="B51" s="28" t="s">
        <v>313</v>
      </c>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B1:O57"/>
  <sheetViews>
    <sheetView zoomScaleNormal="100" workbookViewId="0"/>
  </sheetViews>
  <sheetFormatPr defaultColWidth="9.140625" defaultRowHeight="12.75" customHeight="1" x14ac:dyDescent="0.2"/>
  <cols>
    <col min="1" max="10" width="9.140625" style="46"/>
    <col min="11" max="13" width="9.140625" style="46" customWidth="1"/>
    <col min="14" max="16384" width="9.140625" style="46"/>
  </cols>
  <sheetData>
    <row r="1" spans="2:15" s="36" customFormat="1" ht="12.75" customHeight="1" x14ac:dyDescent="0.2">
      <c r="J1" s="20"/>
      <c r="K1" s="20"/>
      <c r="L1" s="20"/>
      <c r="M1" s="20"/>
      <c r="N1" s="20"/>
      <c r="O1" s="20"/>
    </row>
    <row r="2" spans="2:15" ht="12.75" customHeight="1" x14ac:dyDescent="0.2">
      <c r="J2" s="35"/>
      <c r="K2" s="35"/>
      <c r="L2" s="35"/>
      <c r="M2" s="35"/>
      <c r="N2" s="35"/>
      <c r="O2" s="35"/>
    </row>
    <row r="3" spans="2:15" ht="12.75" customHeight="1" x14ac:dyDescent="0.2">
      <c r="B3" s="47" t="s">
        <v>314</v>
      </c>
      <c r="J3" s="35"/>
      <c r="K3" s="50" t="s">
        <v>315</v>
      </c>
      <c r="L3" s="50" t="s">
        <v>316</v>
      </c>
      <c r="M3" s="50" t="s">
        <v>317</v>
      </c>
      <c r="N3" s="50"/>
      <c r="O3" s="35"/>
    </row>
    <row r="4" spans="2:15" ht="12.75" customHeight="1" x14ac:dyDescent="0.2">
      <c r="B4" s="47" t="s">
        <v>318</v>
      </c>
      <c r="J4" s="35"/>
      <c r="K4" s="35" t="s">
        <v>319</v>
      </c>
      <c r="L4" s="35" t="s">
        <v>320</v>
      </c>
      <c r="M4" s="35" t="s">
        <v>321</v>
      </c>
      <c r="N4" s="35"/>
      <c r="O4" s="35"/>
    </row>
    <row r="5" spans="2:15" ht="12.75" customHeight="1" x14ac:dyDescent="0.2">
      <c r="B5" s="2" t="s">
        <v>322</v>
      </c>
      <c r="J5" s="3">
        <v>40724</v>
      </c>
      <c r="K5" s="22">
        <v>9.32</v>
      </c>
      <c r="L5" s="22">
        <v>3.5</v>
      </c>
      <c r="M5" s="22">
        <v>49.45</v>
      </c>
      <c r="N5" s="35"/>
      <c r="O5" s="35"/>
    </row>
    <row r="6" spans="2:15" ht="12.75" customHeight="1" x14ac:dyDescent="0.2">
      <c r="B6" s="2"/>
      <c r="J6" s="3">
        <v>40816</v>
      </c>
      <c r="K6" s="22">
        <v>9.19</v>
      </c>
      <c r="L6" s="22">
        <v>3.54</v>
      </c>
      <c r="M6" s="22">
        <v>48.18</v>
      </c>
      <c r="N6" s="35"/>
      <c r="O6" s="35"/>
    </row>
    <row r="7" spans="2:15" ht="12.75" customHeight="1" x14ac:dyDescent="0.2">
      <c r="B7" s="2"/>
      <c r="J7" s="3">
        <v>40908</v>
      </c>
      <c r="K7" s="22">
        <v>9.15</v>
      </c>
      <c r="L7" s="22">
        <v>3.5</v>
      </c>
      <c r="M7" s="22">
        <v>46.38</v>
      </c>
      <c r="N7" s="35"/>
      <c r="O7" s="35"/>
    </row>
    <row r="8" spans="2:15" ht="12.75" customHeight="1" x14ac:dyDescent="0.2">
      <c r="J8" s="3">
        <v>40999</v>
      </c>
      <c r="K8" s="22">
        <v>8.94</v>
      </c>
      <c r="L8" s="22">
        <v>3.58</v>
      </c>
      <c r="M8" s="22">
        <v>45.13</v>
      </c>
      <c r="N8" s="35"/>
      <c r="O8" s="35"/>
    </row>
    <row r="9" spans="2:15" ht="12.75" customHeight="1" x14ac:dyDescent="0.2">
      <c r="J9" s="3">
        <v>41090</v>
      </c>
      <c r="K9" s="22">
        <v>8.9600000000000009</v>
      </c>
      <c r="L9" s="22">
        <v>3.48</v>
      </c>
      <c r="M9" s="22">
        <v>45.23</v>
      </c>
      <c r="N9" s="35"/>
      <c r="O9" s="35"/>
    </row>
    <row r="10" spans="2:15" ht="12.75" customHeight="1" x14ac:dyDescent="0.2">
      <c r="J10" s="3">
        <v>41182</v>
      </c>
      <c r="K10" s="22">
        <v>8.86</v>
      </c>
      <c r="L10" s="22">
        <v>3.5</v>
      </c>
      <c r="M10" s="22">
        <v>44.09</v>
      </c>
      <c r="N10" s="35"/>
      <c r="O10" s="35"/>
    </row>
    <row r="11" spans="2:15" ht="12.75" customHeight="1" x14ac:dyDescent="0.2">
      <c r="J11" s="3">
        <v>41274</v>
      </c>
      <c r="K11" s="22">
        <v>8.8000000000000007</v>
      </c>
      <c r="L11" s="22">
        <v>3.47</v>
      </c>
      <c r="M11" s="22">
        <v>42.91</v>
      </c>
      <c r="N11" s="35"/>
      <c r="O11" s="35"/>
    </row>
    <row r="12" spans="2:15" ht="12.75" customHeight="1" x14ac:dyDescent="0.2">
      <c r="J12" s="3">
        <v>41364</v>
      </c>
      <c r="K12" s="22">
        <v>8.66</v>
      </c>
      <c r="L12" s="22">
        <v>3.63</v>
      </c>
      <c r="M12" s="22">
        <v>42.09</v>
      </c>
      <c r="N12" s="35"/>
      <c r="O12" s="35"/>
    </row>
    <row r="13" spans="2:15" ht="12.75" customHeight="1" x14ac:dyDescent="0.2">
      <c r="J13" s="3">
        <v>41455</v>
      </c>
      <c r="K13" s="22">
        <v>8.81</v>
      </c>
      <c r="L13" s="22">
        <v>3.62</v>
      </c>
      <c r="M13" s="22">
        <v>41.72</v>
      </c>
      <c r="N13" s="35"/>
      <c r="O13" s="35"/>
    </row>
    <row r="14" spans="2:15" ht="12.75" customHeight="1" x14ac:dyDescent="0.2">
      <c r="J14" s="3">
        <v>41547</v>
      </c>
      <c r="K14" s="22">
        <v>8.7899999999999991</v>
      </c>
      <c r="L14" s="22">
        <v>3.54</v>
      </c>
      <c r="M14" s="22">
        <v>41.66</v>
      </c>
      <c r="N14" s="35"/>
      <c r="O14" s="35"/>
    </row>
    <row r="15" spans="2:15" ht="12.75" customHeight="1" x14ac:dyDescent="0.2">
      <c r="J15" s="3">
        <v>41639</v>
      </c>
      <c r="K15" s="22">
        <v>8.89</v>
      </c>
      <c r="L15" s="22">
        <v>3.53</v>
      </c>
      <c r="M15" s="22">
        <v>42.3</v>
      </c>
      <c r="N15" s="35"/>
      <c r="O15" s="35"/>
    </row>
    <row r="16" spans="2:15" ht="12.75" customHeight="1" x14ac:dyDescent="0.2">
      <c r="J16" s="3">
        <v>41729</v>
      </c>
      <c r="K16" s="22">
        <v>8.77</v>
      </c>
      <c r="L16" s="22">
        <v>3.64</v>
      </c>
      <c r="M16" s="22">
        <v>41.75</v>
      </c>
      <c r="N16" s="35"/>
      <c r="O16" s="35"/>
    </row>
    <row r="17" spans="2:15" ht="12.75" customHeight="1" x14ac:dyDescent="0.2">
      <c r="J17" s="3">
        <v>41820</v>
      </c>
      <c r="K17" s="22">
        <v>8.89</v>
      </c>
      <c r="L17" s="22">
        <v>3.71</v>
      </c>
      <c r="M17" s="22">
        <v>41.55</v>
      </c>
      <c r="N17" s="35"/>
      <c r="O17" s="35"/>
    </row>
    <row r="18" spans="2:15" ht="12.75" customHeight="1" x14ac:dyDescent="0.2">
      <c r="J18" s="3">
        <v>41912</v>
      </c>
      <c r="K18" s="22">
        <v>8.8000000000000007</v>
      </c>
      <c r="L18" s="22">
        <v>3.79</v>
      </c>
      <c r="M18" s="22">
        <v>40.49</v>
      </c>
      <c r="N18" s="35"/>
      <c r="O18" s="35"/>
    </row>
    <row r="19" spans="2:15" ht="12.75" customHeight="1" x14ac:dyDescent="0.2">
      <c r="B19" s="1" t="s">
        <v>323</v>
      </c>
      <c r="J19" s="3">
        <v>42004</v>
      </c>
      <c r="K19" s="22">
        <v>8.82</v>
      </c>
      <c r="L19" s="22">
        <v>3.89</v>
      </c>
      <c r="M19" s="22">
        <v>39.83</v>
      </c>
      <c r="N19" s="35"/>
      <c r="O19" s="35"/>
    </row>
    <row r="20" spans="2:15" ht="12.75" customHeight="1" x14ac:dyDescent="0.2">
      <c r="B20" s="804" t="s">
        <v>2420</v>
      </c>
      <c r="C20" s="821"/>
      <c r="D20" s="821"/>
      <c r="E20" s="821"/>
      <c r="F20" s="821"/>
      <c r="G20" s="821"/>
      <c r="J20" s="3">
        <v>42094</v>
      </c>
      <c r="K20" s="22">
        <v>8.7200000000000006</v>
      </c>
      <c r="L20" s="22">
        <v>4.05</v>
      </c>
      <c r="M20" s="22">
        <v>38.700000000000003</v>
      </c>
      <c r="N20" s="35"/>
      <c r="O20" s="35"/>
    </row>
    <row r="21" spans="2:15" ht="12.75" customHeight="1" x14ac:dyDescent="0.2">
      <c r="B21" s="821"/>
      <c r="C21" s="821"/>
      <c r="D21" s="821"/>
      <c r="E21" s="821"/>
      <c r="F21" s="821"/>
      <c r="G21" s="821"/>
      <c r="J21" s="3">
        <v>42185</v>
      </c>
      <c r="K21" s="22">
        <v>8.86</v>
      </c>
      <c r="L21" s="22">
        <v>4.01</v>
      </c>
      <c r="M21" s="22">
        <v>38.47</v>
      </c>
      <c r="N21" s="35"/>
      <c r="O21" s="35"/>
    </row>
    <row r="22" spans="2:15" ht="12.75" customHeight="1" x14ac:dyDescent="0.2">
      <c r="B22" s="821"/>
      <c r="C22" s="821"/>
      <c r="D22" s="821"/>
      <c r="E22" s="821"/>
      <c r="F22" s="821"/>
      <c r="G22" s="821"/>
      <c r="J22" s="3">
        <v>42277</v>
      </c>
      <c r="K22" s="22">
        <v>8.8800000000000008</v>
      </c>
      <c r="L22" s="22">
        <v>4.04</v>
      </c>
      <c r="M22" s="22">
        <v>38.49</v>
      </c>
      <c r="N22" s="35"/>
      <c r="O22" s="35"/>
    </row>
    <row r="23" spans="2:15" ht="12.75" customHeight="1" x14ac:dyDescent="0.2">
      <c r="B23" s="821"/>
      <c r="C23" s="821"/>
      <c r="D23" s="821"/>
      <c r="E23" s="821"/>
      <c r="F23" s="821"/>
      <c r="G23" s="821"/>
      <c r="J23" s="3">
        <v>42369</v>
      </c>
      <c r="K23" s="22">
        <v>8.91</v>
      </c>
      <c r="L23" s="22">
        <v>4.08</v>
      </c>
      <c r="M23" s="22">
        <v>38.549999999999997</v>
      </c>
      <c r="N23" s="35"/>
      <c r="O23" s="35"/>
    </row>
    <row r="24" spans="2:15" ht="12.75" customHeight="1" x14ac:dyDescent="0.2">
      <c r="B24" s="821"/>
      <c r="C24" s="821"/>
      <c r="D24" s="821"/>
      <c r="E24" s="821"/>
      <c r="F24" s="821"/>
      <c r="G24" s="821"/>
      <c r="J24" s="3">
        <v>42460</v>
      </c>
      <c r="K24" s="22">
        <v>8.94</v>
      </c>
      <c r="L24" s="22">
        <v>3.9</v>
      </c>
      <c r="M24" s="22">
        <v>38.369999999999997</v>
      </c>
      <c r="N24" s="35"/>
      <c r="O24" s="35"/>
    </row>
    <row r="25" spans="2:15" ht="12.75" customHeight="1" x14ac:dyDescent="0.2">
      <c r="B25" s="821"/>
      <c r="C25" s="821"/>
      <c r="D25" s="821"/>
      <c r="E25" s="821"/>
      <c r="F25" s="821"/>
      <c r="G25" s="821"/>
      <c r="J25" s="3">
        <v>42551</v>
      </c>
      <c r="K25" s="22">
        <v>9.4</v>
      </c>
      <c r="L25" s="22">
        <v>3.72</v>
      </c>
      <c r="M25" s="22">
        <v>39.700000000000003</v>
      </c>
      <c r="N25" s="35"/>
      <c r="O25" s="35"/>
    </row>
    <row r="26" spans="2:15" ht="12.75" customHeight="1" x14ac:dyDescent="0.2">
      <c r="B26" s="821"/>
      <c r="C26" s="821"/>
      <c r="D26" s="821"/>
      <c r="E26" s="821"/>
      <c r="F26" s="821"/>
      <c r="G26" s="821"/>
      <c r="J26" s="3">
        <v>42643</v>
      </c>
      <c r="K26" s="22">
        <v>9.5399999999999991</v>
      </c>
      <c r="L26" s="22">
        <v>3.7</v>
      </c>
      <c r="M26" s="22">
        <v>39.979999999999997</v>
      </c>
      <c r="N26" s="35"/>
      <c r="O26" s="35"/>
    </row>
    <row r="27" spans="2:15" ht="12.75" customHeight="1" x14ac:dyDescent="0.2">
      <c r="J27" s="3">
        <v>42735</v>
      </c>
      <c r="K27" s="22">
        <v>9.82</v>
      </c>
      <c r="L27" s="22">
        <v>3.71</v>
      </c>
      <c r="M27" s="22">
        <v>40.74</v>
      </c>
      <c r="N27" s="35"/>
      <c r="O27" s="35"/>
    </row>
    <row r="28" spans="2:15" ht="12.75" customHeight="1" x14ac:dyDescent="0.2">
      <c r="J28" s="3">
        <v>42825</v>
      </c>
      <c r="K28" s="22">
        <v>9.7799999999999994</v>
      </c>
      <c r="L28" s="22">
        <v>3.73</v>
      </c>
      <c r="M28" s="22">
        <v>40.96</v>
      </c>
      <c r="N28" s="35"/>
      <c r="O28" s="35"/>
    </row>
    <row r="29" spans="2:15" ht="12.75" customHeight="1" x14ac:dyDescent="0.2">
      <c r="J29" s="3">
        <v>42916</v>
      </c>
      <c r="K29" s="22">
        <v>9.8699999999999992</v>
      </c>
      <c r="L29" s="22">
        <v>3.69</v>
      </c>
      <c r="M29" s="22">
        <v>41.52</v>
      </c>
      <c r="N29" s="35"/>
      <c r="O29" s="35"/>
    </row>
    <row r="30" spans="2:15" ht="12.75" customHeight="1" x14ac:dyDescent="0.2">
      <c r="B30" s="47" t="s">
        <v>324</v>
      </c>
      <c r="J30" s="3">
        <v>43008</v>
      </c>
      <c r="K30" s="22">
        <v>10.07</v>
      </c>
      <c r="L30" s="22">
        <v>3.63</v>
      </c>
      <c r="M30" s="22">
        <v>42.53</v>
      </c>
      <c r="N30" s="35"/>
      <c r="O30" s="35"/>
    </row>
    <row r="31" spans="2:15" ht="12.75" customHeight="1" x14ac:dyDescent="0.2">
      <c r="B31" s="52" t="s">
        <v>325</v>
      </c>
      <c r="J31" s="3">
        <v>43100</v>
      </c>
      <c r="K31" s="22">
        <v>10.27</v>
      </c>
      <c r="L31" s="22">
        <v>3.6</v>
      </c>
      <c r="M31" s="22">
        <v>43.59</v>
      </c>
      <c r="N31" s="35"/>
      <c r="O31" s="35"/>
    </row>
    <row r="32" spans="2:15" ht="12.75" customHeight="1" x14ac:dyDescent="0.2">
      <c r="B32" s="53" t="s">
        <v>326</v>
      </c>
      <c r="J32" s="3">
        <v>43190</v>
      </c>
      <c r="K32" s="22">
        <v>10.54</v>
      </c>
      <c r="L32" s="22">
        <v>3.59</v>
      </c>
      <c r="M32" s="22">
        <v>45.38</v>
      </c>
      <c r="N32" s="35"/>
      <c r="O32" s="35"/>
    </row>
    <row r="33" spans="2:15" ht="12.75" customHeight="1" x14ac:dyDescent="0.2">
      <c r="J33" s="3">
        <v>43281</v>
      </c>
      <c r="K33" s="22">
        <v>10.130000000000001</v>
      </c>
      <c r="L33" s="22">
        <v>3.79</v>
      </c>
      <c r="M33" s="22">
        <v>44.23</v>
      </c>
      <c r="N33" s="35"/>
      <c r="O33" s="35"/>
    </row>
    <row r="34" spans="2:15" ht="12.75" customHeight="1" x14ac:dyDescent="0.2">
      <c r="C34" s="58"/>
      <c r="D34" s="58"/>
      <c r="E34" s="58"/>
      <c r="F34" s="58"/>
      <c r="G34" s="58"/>
      <c r="J34" s="3">
        <v>43373</v>
      </c>
      <c r="K34" s="22">
        <v>10.220000000000001</v>
      </c>
      <c r="L34" s="22">
        <v>3.73</v>
      </c>
      <c r="M34" s="22">
        <v>44.88</v>
      </c>
      <c r="N34" s="35"/>
      <c r="O34" s="35"/>
    </row>
    <row r="35" spans="2:15" ht="12.75" customHeight="1" x14ac:dyDescent="0.2">
      <c r="C35" s="58"/>
      <c r="D35" s="58"/>
      <c r="E35" s="58"/>
      <c r="F35" s="58"/>
      <c r="G35" s="58"/>
      <c r="H35" s="58"/>
      <c r="J35" s="3">
        <v>43465</v>
      </c>
      <c r="K35" s="22">
        <v>10.119999999999999</v>
      </c>
      <c r="L35" s="22">
        <v>3.83</v>
      </c>
      <c r="M35" s="22">
        <v>45.2</v>
      </c>
      <c r="N35" s="35"/>
      <c r="O35" s="35"/>
    </row>
    <row r="36" spans="2:15" ht="12.75" customHeight="1" x14ac:dyDescent="0.2">
      <c r="C36" s="58"/>
      <c r="D36" s="58"/>
      <c r="E36" s="58"/>
      <c r="F36" s="58"/>
      <c r="G36" s="58"/>
      <c r="H36" s="58"/>
      <c r="J36" s="3">
        <v>43555</v>
      </c>
      <c r="K36" s="22">
        <v>10.039999999999999</v>
      </c>
      <c r="L36" s="22">
        <v>3.88</v>
      </c>
      <c r="M36" s="22">
        <v>45.51</v>
      </c>
      <c r="N36" s="35"/>
      <c r="O36" s="35"/>
    </row>
    <row r="37" spans="2:15" ht="12.75" customHeight="1" x14ac:dyDescent="0.2">
      <c r="H37" s="58"/>
      <c r="J37" s="3">
        <v>43646</v>
      </c>
      <c r="K37" s="22">
        <v>10.32</v>
      </c>
      <c r="L37" s="22">
        <v>3.76</v>
      </c>
      <c r="M37" s="22">
        <v>46.54</v>
      </c>
      <c r="N37" s="35"/>
      <c r="O37" s="35"/>
    </row>
    <row r="38" spans="2:15" ht="12.75" customHeight="1" x14ac:dyDescent="0.2">
      <c r="J38" s="3">
        <v>43738</v>
      </c>
      <c r="K38" s="22">
        <v>10.14</v>
      </c>
      <c r="L38" s="22">
        <v>3.82</v>
      </c>
      <c r="M38" s="22">
        <v>44.9</v>
      </c>
      <c r="N38" s="35"/>
      <c r="O38" s="35"/>
    </row>
    <row r="39" spans="2:15" ht="12.75" customHeight="1" x14ac:dyDescent="0.2">
      <c r="J39" s="3">
        <v>43830</v>
      </c>
      <c r="K39" s="22">
        <v>10.39</v>
      </c>
      <c r="L39" s="22">
        <v>3.87</v>
      </c>
      <c r="M39" s="22">
        <v>44.91</v>
      </c>
      <c r="N39" s="35"/>
      <c r="O39" s="35"/>
    </row>
    <row r="40" spans="2:15" ht="12.75" customHeight="1" x14ac:dyDescent="0.2">
      <c r="J40" s="3">
        <v>43921</v>
      </c>
      <c r="K40" s="22">
        <v>10.62</v>
      </c>
      <c r="L40" s="22">
        <v>3.79</v>
      </c>
      <c r="M40" s="22">
        <v>45.96</v>
      </c>
      <c r="N40" s="35"/>
      <c r="O40" s="35"/>
    </row>
    <row r="41" spans="2:15" ht="12.75" customHeight="1" x14ac:dyDescent="0.2">
      <c r="J41" s="3">
        <v>44012</v>
      </c>
      <c r="K41" s="22">
        <v>10.9</v>
      </c>
      <c r="L41" s="22">
        <v>3.64</v>
      </c>
      <c r="M41" s="22">
        <v>46.73</v>
      </c>
      <c r="N41" s="35"/>
      <c r="O41" s="35"/>
    </row>
    <row r="42" spans="2:15" ht="12.75" customHeight="1" x14ac:dyDescent="0.2">
      <c r="J42" s="3">
        <v>44104</v>
      </c>
      <c r="K42" s="22">
        <v>11.33</v>
      </c>
      <c r="L42" s="22">
        <v>3.41</v>
      </c>
      <c r="M42" s="22">
        <v>47.63</v>
      </c>
      <c r="N42" s="35"/>
      <c r="O42" s="35"/>
    </row>
    <row r="43" spans="2:15" ht="12.75" customHeight="1" x14ac:dyDescent="0.2">
      <c r="J43" s="3">
        <v>44196</v>
      </c>
      <c r="K43" s="22">
        <v>11.73</v>
      </c>
      <c r="L43" s="22">
        <v>3.19</v>
      </c>
      <c r="M43" s="22">
        <v>48.49</v>
      </c>
      <c r="N43" s="35"/>
      <c r="O43" s="35"/>
    </row>
    <row r="44" spans="2:15" ht="12.75" customHeight="1" x14ac:dyDescent="0.2">
      <c r="J44" s="3">
        <v>44286</v>
      </c>
      <c r="K44" s="22">
        <v>12.26</v>
      </c>
      <c r="L44" s="22">
        <v>2.99</v>
      </c>
      <c r="M44" s="22">
        <v>50.31</v>
      </c>
      <c r="N44" s="35"/>
      <c r="O44" s="35"/>
    </row>
    <row r="45" spans="2:15" ht="12.75" customHeight="1" x14ac:dyDescent="0.2">
      <c r="J45" s="3">
        <v>44377</v>
      </c>
      <c r="K45" s="22">
        <v>12.29</v>
      </c>
      <c r="L45" s="22">
        <v>2.85</v>
      </c>
      <c r="M45" s="22">
        <v>50.83</v>
      </c>
      <c r="N45" s="35"/>
      <c r="O45" s="35"/>
    </row>
    <row r="46" spans="2:15" ht="12.75" customHeight="1" x14ac:dyDescent="0.2">
      <c r="B46" s="28" t="s">
        <v>327</v>
      </c>
      <c r="C46" s="78"/>
      <c r="D46" s="78"/>
      <c r="E46" s="78"/>
      <c r="F46" s="78"/>
      <c r="G46" s="78"/>
      <c r="J46" s="35"/>
      <c r="K46" s="35"/>
      <c r="L46" s="35"/>
      <c r="M46" s="35"/>
      <c r="N46" s="35"/>
      <c r="O46" s="35"/>
    </row>
    <row r="47" spans="2:15" ht="12.75" customHeight="1" x14ac:dyDescent="0.2">
      <c r="B47" s="822" t="s">
        <v>865</v>
      </c>
      <c r="C47" s="822"/>
      <c r="D47" s="822"/>
      <c r="E47" s="822"/>
      <c r="F47" s="822"/>
      <c r="G47" s="822"/>
      <c r="J47" s="35"/>
      <c r="K47" s="35"/>
      <c r="L47" s="35"/>
      <c r="M47" s="35"/>
      <c r="N47" s="35"/>
      <c r="O47" s="35"/>
    </row>
    <row r="48" spans="2:15" ht="12.75" customHeight="1" x14ac:dyDescent="0.2">
      <c r="B48" s="822"/>
      <c r="C48" s="822"/>
      <c r="D48" s="822"/>
      <c r="E48" s="822"/>
      <c r="F48" s="822"/>
      <c r="G48" s="822"/>
      <c r="J48" s="35"/>
      <c r="K48" s="35"/>
      <c r="L48" s="35"/>
      <c r="M48" s="35"/>
      <c r="N48" s="35"/>
      <c r="O48" s="35"/>
    </row>
    <row r="49" spans="2:15" ht="12.75" customHeight="1" x14ac:dyDescent="0.2">
      <c r="B49" s="822"/>
      <c r="C49" s="822"/>
      <c r="D49" s="822"/>
      <c r="E49" s="822"/>
      <c r="F49" s="822"/>
      <c r="G49" s="822"/>
      <c r="J49" s="35"/>
      <c r="K49" s="35"/>
      <c r="L49" s="35"/>
      <c r="M49" s="35"/>
      <c r="N49" s="35"/>
      <c r="O49" s="35"/>
    </row>
    <row r="50" spans="2:15" ht="12.75" customHeight="1" x14ac:dyDescent="0.2">
      <c r="B50" s="822"/>
      <c r="C50" s="822"/>
      <c r="D50" s="822"/>
      <c r="E50" s="822"/>
      <c r="F50" s="822"/>
      <c r="G50" s="822"/>
      <c r="J50" s="35"/>
      <c r="K50" s="35"/>
      <c r="L50" s="35"/>
      <c r="M50" s="35"/>
      <c r="N50" s="35"/>
      <c r="O50" s="35"/>
    </row>
    <row r="51" spans="2:15" ht="12.75" customHeight="1" x14ac:dyDescent="0.2">
      <c r="B51" s="822"/>
      <c r="C51" s="822"/>
      <c r="D51" s="822"/>
      <c r="E51" s="822"/>
      <c r="F51" s="822"/>
      <c r="G51" s="822"/>
      <c r="J51" s="35"/>
      <c r="K51" s="35"/>
      <c r="L51" s="35"/>
      <c r="M51" s="35"/>
      <c r="N51" s="35"/>
      <c r="O51" s="35"/>
    </row>
    <row r="52" spans="2:15" ht="12.75" customHeight="1" x14ac:dyDescent="0.2">
      <c r="J52" s="35"/>
      <c r="K52" s="35"/>
      <c r="L52" s="35"/>
      <c r="M52" s="35"/>
      <c r="N52" s="35"/>
      <c r="O52" s="35"/>
    </row>
    <row r="53" spans="2:15" ht="12.75" customHeight="1" x14ac:dyDescent="0.2">
      <c r="J53" s="35"/>
      <c r="K53" s="35"/>
      <c r="L53" s="35"/>
      <c r="M53" s="35"/>
      <c r="N53" s="35"/>
      <c r="O53" s="35"/>
    </row>
    <row r="54" spans="2:15" ht="12.75" customHeight="1" x14ac:dyDescent="0.2">
      <c r="J54" s="35"/>
      <c r="K54" s="35"/>
      <c r="L54" s="35"/>
      <c r="M54" s="35"/>
      <c r="N54" s="35"/>
      <c r="O54" s="35"/>
    </row>
    <row r="55" spans="2:15" ht="12.75" customHeight="1" x14ac:dyDescent="0.2">
      <c r="J55" s="35"/>
      <c r="K55" s="35"/>
      <c r="L55" s="35"/>
      <c r="M55" s="35"/>
      <c r="N55" s="35"/>
      <c r="O55" s="35"/>
    </row>
    <row r="56" spans="2:15" ht="12.75" customHeight="1" x14ac:dyDescent="0.2">
      <c r="J56" s="35"/>
      <c r="K56" s="35"/>
      <c r="L56" s="35"/>
      <c r="M56" s="35"/>
      <c r="N56" s="35"/>
      <c r="O56" s="35"/>
    </row>
    <row r="57" spans="2:15" ht="12.75" customHeight="1" x14ac:dyDescent="0.2">
      <c r="J57" s="35"/>
      <c r="K57" s="35"/>
      <c r="L57" s="35"/>
      <c r="M57" s="35"/>
      <c r="N57" s="35"/>
      <c r="O57" s="35"/>
    </row>
  </sheetData>
  <mergeCells count="2">
    <mergeCell ref="B20:G26"/>
    <mergeCell ref="B47:G5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N55"/>
  <sheetViews>
    <sheetView zoomScaleNormal="100" workbookViewId="0"/>
  </sheetViews>
  <sheetFormatPr defaultColWidth="9.140625" defaultRowHeight="12.75" customHeight="1" x14ac:dyDescent="0.2"/>
  <cols>
    <col min="1" max="10" width="9.140625" style="46"/>
    <col min="11" max="12" width="9.140625" style="46" customWidth="1"/>
    <col min="13" max="16384" width="9.140625" style="46"/>
  </cols>
  <sheetData>
    <row r="1" spans="1:14" s="36" customFormat="1" ht="12.75" customHeight="1" x14ac:dyDescent="0.2">
      <c r="J1" s="20"/>
      <c r="K1" s="20"/>
      <c r="L1" s="20"/>
      <c r="M1" s="20"/>
      <c r="N1" s="20"/>
    </row>
    <row r="2" spans="1:14" ht="12.75" customHeight="1" x14ac:dyDescent="0.2">
      <c r="A2" s="36"/>
      <c r="B2" s="36"/>
      <c r="C2" s="36"/>
      <c r="D2" s="36"/>
      <c r="E2" s="36"/>
      <c r="F2" s="36"/>
      <c r="G2" s="36"/>
      <c r="H2" s="36"/>
      <c r="J2" s="35"/>
      <c r="K2" s="35"/>
      <c r="L2" s="35"/>
      <c r="M2" s="35"/>
      <c r="N2" s="35"/>
    </row>
    <row r="3" spans="1:14" ht="12.75" customHeight="1" x14ac:dyDescent="0.2">
      <c r="B3" s="47" t="s">
        <v>328</v>
      </c>
      <c r="J3" s="35"/>
      <c r="K3" s="27" t="s">
        <v>329</v>
      </c>
      <c r="L3" s="27" t="s">
        <v>330</v>
      </c>
      <c r="M3" s="35"/>
      <c r="N3" s="35"/>
    </row>
    <row r="4" spans="1:14" ht="12.75" customHeight="1" x14ac:dyDescent="0.2">
      <c r="B4" s="47" t="s">
        <v>331</v>
      </c>
      <c r="J4" s="35"/>
      <c r="K4" s="35" t="s">
        <v>332</v>
      </c>
      <c r="L4" s="35" t="s">
        <v>333</v>
      </c>
      <c r="M4" s="35"/>
      <c r="N4" s="35"/>
    </row>
    <row r="5" spans="1:14" ht="12.75" customHeight="1" x14ac:dyDescent="0.2">
      <c r="B5" s="2" t="s">
        <v>334</v>
      </c>
      <c r="J5" s="3">
        <v>40724</v>
      </c>
      <c r="K5" s="22">
        <v>17.73</v>
      </c>
      <c r="L5" s="22">
        <v>2.8</v>
      </c>
      <c r="M5" s="22"/>
      <c r="N5" s="22"/>
    </row>
    <row r="6" spans="1:14" ht="12.75" customHeight="1" x14ac:dyDescent="0.2">
      <c r="B6" s="2"/>
      <c r="J6" s="3">
        <v>40816</v>
      </c>
      <c r="K6" s="22">
        <v>15.45</v>
      </c>
      <c r="L6" s="22">
        <v>5.4</v>
      </c>
      <c r="M6" s="22"/>
      <c r="N6" s="22"/>
    </row>
    <row r="7" spans="1:14" ht="12.75" customHeight="1" x14ac:dyDescent="0.2">
      <c r="B7" s="2"/>
      <c r="J7" s="3">
        <v>40908</v>
      </c>
      <c r="K7" s="22">
        <v>11.71</v>
      </c>
      <c r="L7" s="22">
        <v>4.05</v>
      </c>
      <c r="M7" s="22"/>
      <c r="N7" s="22"/>
    </row>
    <row r="8" spans="1:14" ht="12.75" customHeight="1" x14ac:dyDescent="0.2">
      <c r="J8" s="3">
        <v>40999</v>
      </c>
      <c r="K8" s="22">
        <v>8.09</v>
      </c>
      <c r="L8" s="22">
        <v>0.85</v>
      </c>
      <c r="M8" s="22"/>
      <c r="N8" s="22"/>
    </row>
    <row r="9" spans="1:14" ht="12.75" customHeight="1" x14ac:dyDescent="0.2">
      <c r="J9" s="3">
        <v>41090</v>
      </c>
      <c r="K9" s="22">
        <v>10.14</v>
      </c>
      <c r="L9" s="22">
        <v>4.9000000000000004</v>
      </c>
      <c r="M9" s="22"/>
      <c r="N9" s="22"/>
    </row>
    <row r="10" spans="1:14" ht="12.75" customHeight="1" x14ac:dyDescent="0.2">
      <c r="J10" s="3">
        <v>41182</v>
      </c>
      <c r="K10" s="22">
        <v>7.34</v>
      </c>
      <c r="L10" s="22">
        <v>4.5999999999999996</v>
      </c>
      <c r="M10" s="22"/>
      <c r="N10" s="22"/>
    </row>
    <row r="11" spans="1:14" ht="12.75" customHeight="1" x14ac:dyDescent="0.2">
      <c r="J11" s="3">
        <v>41274</v>
      </c>
      <c r="K11" s="22">
        <v>2.48</v>
      </c>
      <c r="L11" s="22">
        <v>3.44</v>
      </c>
      <c r="M11" s="22"/>
      <c r="N11" s="22"/>
    </row>
    <row r="12" spans="1:14" ht="12.75" customHeight="1" x14ac:dyDescent="0.2">
      <c r="J12" s="3">
        <v>41364</v>
      </c>
      <c r="K12" s="22">
        <v>2.41</v>
      </c>
      <c r="L12" s="22">
        <v>1.19</v>
      </c>
      <c r="M12" s="22"/>
      <c r="N12" s="22"/>
    </row>
    <row r="13" spans="1:14" ht="12.75" customHeight="1" x14ac:dyDescent="0.2">
      <c r="J13" s="3">
        <v>41455</v>
      </c>
      <c r="K13" s="22">
        <v>0.09</v>
      </c>
      <c r="L13" s="22">
        <v>3.38</v>
      </c>
      <c r="M13" s="22"/>
      <c r="N13" s="22"/>
    </row>
    <row r="14" spans="1:14" ht="12.75" customHeight="1" x14ac:dyDescent="0.2">
      <c r="J14" s="3">
        <v>41547</v>
      </c>
      <c r="K14" s="22">
        <v>-0.65</v>
      </c>
      <c r="L14" s="22">
        <v>-0.65</v>
      </c>
      <c r="M14" s="22"/>
      <c r="N14" s="22"/>
    </row>
    <row r="15" spans="1:14" ht="12.75" customHeight="1" x14ac:dyDescent="0.2">
      <c r="J15" s="3">
        <v>41639</v>
      </c>
      <c r="K15" s="22">
        <v>0.5</v>
      </c>
      <c r="L15" s="22">
        <v>-1.78</v>
      </c>
      <c r="M15" s="22"/>
      <c r="N15" s="22"/>
    </row>
    <row r="16" spans="1:14" ht="12.75" customHeight="1" x14ac:dyDescent="0.2">
      <c r="J16" s="3">
        <v>41729</v>
      </c>
      <c r="K16" s="22">
        <v>-1.74</v>
      </c>
      <c r="L16" s="22">
        <v>-4.28</v>
      </c>
      <c r="M16" s="22"/>
      <c r="N16" s="22"/>
    </row>
    <row r="17" spans="2:14" ht="12.75" customHeight="1" x14ac:dyDescent="0.2">
      <c r="J17" s="3">
        <v>41820</v>
      </c>
      <c r="K17" s="22">
        <v>-1.93</v>
      </c>
      <c r="L17" s="22">
        <v>-2.09</v>
      </c>
      <c r="M17" s="22"/>
      <c r="N17" s="22"/>
    </row>
    <row r="18" spans="2:14" ht="12.75" customHeight="1" x14ac:dyDescent="0.2">
      <c r="B18" s="1" t="s">
        <v>335</v>
      </c>
      <c r="J18" s="3">
        <v>41912</v>
      </c>
      <c r="K18" s="22">
        <v>-4.96</v>
      </c>
      <c r="L18" s="22">
        <v>-2.0299999999999998</v>
      </c>
      <c r="M18" s="22"/>
      <c r="N18" s="22"/>
    </row>
    <row r="19" spans="2:14" ht="12.75" customHeight="1" x14ac:dyDescent="0.2">
      <c r="B19" s="823" t="s">
        <v>336</v>
      </c>
      <c r="C19" s="823"/>
      <c r="D19" s="823"/>
      <c r="E19" s="823"/>
      <c r="F19" s="823"/>
      <c r="G19" s="823"/>
      <c r="J19" s="3">
        <v>42004</v>
      </c>
      <c r="K19" s="22">
        <v>-6.81</v>
      </c>
      <c r="L19" s="22">
        <v>-4.47</v>
      </c>
      <c r="M19" s="22"/>
      <c r="N19" s="22"/>
    </row>
    <row r="20" spans="2:14" ht="12.75" customHeight="1" x14ac:dyDescent="0.2">
      <c r="B20" s="823"/>
      <c r="C20" s="823"/>
      <c r="D20" s="823"/>
      <c r="E20" s="823"/>
      <c r="F20" s="823"/>
      <c r="G20" s="823"/>
      <c r="J20" s="3">
        <v>42094</v>
      </c>
      <c r="K20" s="22">
        <v>-10.130000000000001</v>
      </c>
      <c r="L20" s="22">
        <v>-7.04</v>
      </c>
      <c r="M20" s="22"/>
      <c r="N20" s="22"/>
    </row>
    <row r="21" spans="2:14" ht="12.75" customHeight="1" x14ac:dyDescent="0.2">
      <c r="B21" s="823"/>
      <c r="C21" s="823"/>
      <c r="D21" s="823"/>
      <c r="E21" s="823"/>
      <c r="F21" s="823"/>
      <c r="G21" s="823"/>
      <c r="J21" s="3">
        <v>42185</v>
      </c>
      <c r="K21" s="22">
        <v>-10.48</v>
      </c>
      <c r="L21" s="22">
        <v>-6.13</v>
      </c>
      <c r="M21" s="22"/>
      <c r="N21" s="22"/>
    </row>
    <row r="22" spans="2:14" ht="12.75" customHeight="1" x14ac:dyDescent="0.2">
      <c r="B22" s="823"/>
      <c r="C22" s="823"/>
      <c r="D22" s="823"/>
      <c r="E22" s="823"/>
      <c r="F22" s="823"/>
      <c r="G22" s="823"/>
      <c r="J22" s="3">
        <v>42277</v>
      </c>
      <c r="K22" s="22">
        <v>-10.65</v>
      </c>
      <c r="L22" s="22">
        <v>-6.04</v>
      </c>
      <c r="M22" s="22"/>
      <c r="N22" s="22"/>
    </row>
    <row r="23" spans="2:14" ht="12.75" customHeight="1" x14ac:dyDescent="0.2">
      <c r="B23" s="823"/>
      <c r="C23" s="823"/>
      <c r="D23" s="823"/>
      <c r="E23" s="823"/>
      <c r="F23" s="823"/>
      <c r="G23" s="823"/>
      <c r="J23" s="3">
        <v>42369</v>
      </c>
      <c r="K23" s="22">
        <v>-9.1999999999999993</v>
      </c>
      <c r="L23" s="22">
        <v>-3.74</v>
      </c>
      <c r="M23" s="22"/>
      <c r="N23" s="22"/>
    </row>
    <row r="24" spans="2:14" ht="12.75" customHeight="1" x14ac:dyDescent="0.2">
      <c r="J24" s="3">
        <v>42460</v>
      </c>
      <c r="K24" s="22">
        <v>-9.52</v>
      </c>
      <c r="L24" s="22">
        <v>-4.0199999999999996</v>
      </c>
      <c r="M24" s="22"/>
      <c r="N24" s="35"/>
    </row>
    <row r="25" spans="2:14" ht="12.75" customHeight="1" x14ac:dyDescent="0.2">
      <c r="J25" s="3">
        <v>42551</v>
      </c>
      <c r="K25" s="22">
        <v>-5.41</v>
      </c>
      <c r="L25" s="22">
        <v>0.82</v>
      </c>
      <c r="M25" s="22"/>
      <c r="N25" s="35"/>
    </row>
    <row r="26" spans="2:14" ht="12.75" customHeight="1" x14ac:dyDescent="0.2">
      <c r="J26" s="3">
        <v>42643</v>
      </c>
      <c r="K26" s="22">
        <v>-4.68</v>
      </c>
      <c r="L26" s="22">
        <v>1.77</v>
      </c>
      <c r="M26" s="22"/>
      <c r="N26" s="35"/>
    </row>
    <row r="27" spans="2:14" ht="12.75" customHeight="1" x14ac:dyDescent="0.2">
      <c r="B27" s="47" t="s">
        <v>337</v>
      </c>
      <c r="J27" s="3">
        <v>42735</v>
      </c>
      <c r="K27" s="22">
        <v>-1.99</v>
      </c>
      <c r="L27" s="22">
        <v>4.59</v>
      </c>
      <c r="M27" s="22"/>
      <c r="N27" s="35"/>
    </row>
    <row r="28" spans="2:14" ht="12.75" customHeight="1" x14ac:dyDescent="0.2">
      <c r="B28" s="60" t="s">
        <v>338</v>
      </c>
      <c r="J28" s="3">
        <v>42825</v>
      </c>
      <c r="K28" s="22">
        <v>-3.21</v>
      </c>
      <c r="L28" s="22">
        <v>3.15</v>
      </c>
      <c r="M28" s="22"/>
      <c r="N28" s="35"/>
    </row>
    <row r="29" spans="2:14" ht="12.75" customHeight="1" x14ac:dyDescent="0.2">
      <c r="B29" s="29" t="s">
        <v>339</v>
      </c>
      <c r="C29" s="79"/>
      <c r="D29" s="79"/>
      <c r="E29" s="79"/>
      <c r="F29" s="79"/>
      <c r="G29" s="79"/>
      <c r="J29" s="3">
        <v>42916</v>
      </c>
      <c r="K29" s="22">
        <v>-2.42</v>
      </c>
      <c r="L29" s="22">
        <v>3.74</v>
      </c>
      <c r="M29" s="22"/>
      <c r="N29" s="35"/>
    </row>
    <row r="30" spans="2:14" ht="12.75" customHeight="1" x14ac:dyDescent="0.2">
      <c r="C30" s="80"/>
      <c r="D30" s="80"/>
      <c r="E30" s="80"/>
      <c r="F30" s="80"/>
      <c r="G30" s="80"/>
      <c r="J30" s="3">
        <v>43008</v>
      </c>
      <c r="K30" s="22">
        <v>0.33</v>
      </c>
      <c r="L30" s="22">
        <v>5.79</v>
      </c>
      <c r="M30" s="22"/>
      <c r="N30" s="22"/>
    </row>
    <row r="31" spans="2:14" ht="12.75" customHeight="1" x14ac:dyDescent="0.2">
      <c r="J31" s="3">
        <v>43100</v>
      </c>
      <c r="K31" s="22">
        <v>3.32</v>
      </c>
      <c r="L31" s="22">
        <v>7.45</v>
      </c>
      <c r="M31" s="22"/>
      <c r="N31" s="22"/>
    </row>
    <row r="32" spans="2:14" ht="12.75" customHeight="1" x14ac:dyDescent="0.2">
      <c r="J32" s="3">
        <v>43190</v>
      </c>
      <c r="K32" s="22">
        <v>7.53</v>
      </c>
      <c r="L32" s="22">
        <v>10.25</v>
      </c>
      <c r="M32" s="22"/>
      <c r="N32" s="22"/>
    </row>
    <row r="33" spans="2:14" ht="12.75" customHeight="1" x14ac:dyDescent="0.2">
      <c r="J33" s="3">
        <v>43281</v>
      </c>
      <c r="K33" s="22">
        <v>5.26</v>
      </c>
      <c r="L33" s="22">
        <v>7.97</v>
      </c>
      <c r="M33" s="22"/>
      <c r="N33" s="22"/>
    </row>
    <row r="34" spans="2:14" ht="12.75" customHeight="1" x14ac:dyDescent="0.2">
      <c r="J34" s="3">
        <v>43373</v>
      </c>
      <c r="K34" s="22">
        <v>8.5500000000000007</v>
      </c>
      <c r="L34" s="22">
        <v>11.69</v>
      </c>
      <c r="M34" s="22"/>
      <c r="N34" s="22"/>
    </row>
    <row r="35" spans="2:14" ht="12.75" customHeight="1" x14ac:dyDescent="0.2">
      <c r="J35" s="3">
        <v>43465</v>
      </c>
      <c r="K35" s="22">
        <v>9.77</v>
      </c>
      <c r="L35" s="22">
        <v>12.24</v>
      </c>
      <c r="M35" s="22"/>
      <c r="N35" s="22"/>
    </row>
    <row r="36" spans="2:14" ht="12.75" customHeight="1" x14ac:dyDescent="0.2">
      <c r="J36" s="3">
        <v>43555</v>
      </c>
      <c r="K36" s="22">
        <v>10.39</v>
      </c>
      <c r="L36" s="22">
        <v>12.73</v>
      </c>
      <c r="M36" s="22"/>
      <c r="N36" s="22"/>
    </row>
    <row r="37" spans="2:14" ht="12.75" customHeight="1" x14ac:dyDescent="0.2">
      <c r="J37" s="3">
        <v>43646</v>
      </c>
      <c r="K37" s="22">
        <v>13.54</v>
      </c>
      <c r="L37" s="22">
        <v>16.61</v>
      </c>
      <c r="M37" s="22"/>
      <c r="N37" s="22"/>
    </row>
    <row r="38" spans="2:14" ht="12.75" customHeight="1" x14ac:dyDescent="0.2">
      <c r="J38" s="3">
        <v>43738</v>
      </c>
      <c r="K38" s="22">
        <v>11.64</v>
      </c>
      <c r="L38" s="22">
        <v>13.62</v>
      </c>
      <c r="M38" s="22"/>
      <c r="N38" s="22"/>
    </row>
    <row r="39" spans="2:14" ht="12.75" customHeight="1" x14ac:dyDescent="0.2">
      <c r="J39" s="3">
        <v>43830</v>
      </c>
      <c r="K39" s="22">
        <v>13.04</v>
      </c>
      <c r="L39" s="22">
        <v>23.73</v>
      </c>
      <c r="M39" s="22"/>
      <c r="N39" s="22"/>
    </row>
    <row r="40" spans="2:14" ht="12.75" customHeight="1" x14ac:dyDescent="0.2">
      <c r="J40" s="3">
        <v>43921</v>
      </c>
      <c r="K40" s="22">
        <v>14.74</v>
      </c>
      <c r="L40" s="22">
        <v>25.26</v>
      </c>
      <c r="M40" s="22"/>
      <c r="N40" s="22"/>
    </row>
    <row r="41" spans="2:14" ht="12.75" customHeight="1" x14ac:dyDescent="0.2">
      <c r="J41" s="3">
        <v>44012</v>
      </c>
      <c r="K41" s="22">
        <v>15.94</v>
      </c>
      <c r="L41" s="22">
        <v>24.19</v>
      </c>
      <c r="M41" s="22"/>
      <c r="N41" s="22"/>
    </row>
    <row r="42" spans="2:14" ht="12.75" customHeight="1" x14ac:dyDescent="0.2">
      <c r="B42" s="28" t="s">
        <v>340</v>
      </c>
      <c r="J42" s="3">
        <v>44104</v>
      </c>
      <c r="K42" s="22">
        <v>16.3</v>
      </c>
      <c r="L42" s="22">
        <v>24.16</v>
      </c>
      <c r="M42" s="22"/>
      <c r="N42" s="22"/>
    </row>
    <row r="43" spans="2:14" ht="12.75" customHeight="1" x14ac:dyDescent="0.2">
      <c r="B43" s="824" t="s">
        <v>866</v>
      </c>
      <c r="C43" s="824"/>
      <c r="D43" s="824"/>
      <c r="E43" s="824"/>
      <c r="F43" s="824"/>
      <c r="G43" s="824"/>
      <c r="J43" s="3">
        <v>44196</v>
      </c>
      <c r="K43" s="22">
        <v>17.39</v>
      </c>
      <c r="L43" s="22">
        <v>24.1</v>
      </c>
      <c r="M43" s="22"/>
      <c r="N43" s="22"/>
    </row>
    <row r="44" spans="2:14" ht="12.75" customHeight="1" x14ac:dyDescent="0.2">
      <c r="B44" s="824"/>
      <c r="C44" s="824"/>
      <c r="D44" s="824"/>
      <c r="E44" s="824"/>
      <c r="F44" s="824"/>
      <c r="G44" s="824"/>
      <c r="J44" s="3">
        <v>44286</v>
      </c>
      <c r="K44" s="22">
        <v>23.18</v>
      </c>
      <c r="L44" s="22">
        <v>31.26</v>
      </c>
      <c r="M44" s="22"/>
      <c r="N44" s="22"/>
    </row>
    <row r="45" spans="2:14" ht="12.75" customHeight="1" x14ac:dyDescent="0.2">
      <c r="B45" s="824"/>
      <c r="C45" s="824"/>
      <c r="D45" s="824"/>
      <c r="E45" s="824"/>
      <c r="F45" s="824"/>
      <c r="G45" s="824"/>
      <c r="J45" s="3">
        <v>44377</v>
      </c>
      <c r="K45" s="22">
        <v>24.22</v>
      </c>
      <c r="L45" s="22">
        <v>32.549999999999997</v>
      </c>
      <c r="M45" s="22"/>
      <c r="N45" s="22"/>
    </row>
    <row r="46" spans="2:14" ht="12.75" customHeight="1" x14ac:dyDescent="0.2">
      <c r="B46" s="824"/>
      <c r="C46" s="824"/>
      <c r="D46" s="824"/>
      <c r="E46" s="824"/>
      <c r="F46" s="824"/>
      <c r="G46" s="824"/>
      <c r="J46" s="35"/>
      <c r="K46" s="35"/>
      <c r="L46" s="35"/>
      <c r="M46" s="35"/>
      <c r="N46" s="22"/>
    </row>
    <row r="47" spans="2:14" ht="12.75" customHeight="1" x14ac:dyDescent="0.2">
      <c r="B47" s="824"/>
      <c r="C47" s="824"/>
      <c r="D47" s="824"/>
      <c r="E47" s="824"/>
      <c r="F47" s="824"/>
      <c r="G47" s="824"/>
      <c r="J47" s="35"/>
      <c r="K47" s="35"/>
      <c r="L47" s="35"/>
      <c r="M47" s="35"/>
      <c r="N47" s="35"/>
    </row>
    <row r="48" spans="2:14" ht="12.75" customHeight="1" x14ac:dyDescent="0.2">
      <c r="J48" s="35"/>
      <c r="K48" s="35"/>
      <c r="L48" s="35"/>
      <c r="M48" s="35"/>
      <c r="N48" s="35"/>
    </row>
    <row r="49" spans="10:14" ht="12.75" customHeight="1" x14ac:dyDescent="0.2">
      <c r="J49" s="35"/>
      <c r="K49" s="35"/>
      <c r="L49" s="35"/>
      <c r="M49" s="35"/>
      <c r="N49" s="35"/>
    </row>
    <row r="50" spans="10:14" ht="12.75" customHeight="1" x14ac:dyDescent="0.2">
      <c r="J50" s="35"/>
      <c r="K50" s="35"/>
      <c r="L50" s="35"/>
      <c r="M50" s="35"/>
      <c r="N50" s="35"/>
    </row>
    <row r="51" spans="10:14" ht="12.75" customHeight="1" x14ac:dyDescent="0.2">
      <c r="J51" s="35"/>
      <c r="K51" s="35"/>
      <c r="L51" s="35"/>
      <c r="M51" s="35"/>
      <c r="N51" s="35"/>
    </row>
    <row r="52" spans="10:14" ht="12.75" customHeight="1" x14ac:dyDescent="0.2">
      <c r="J52" s="35"/>
      <c r="K52" s="35"/>
      <c r="L52" s="35"/>
      <c r="M52" s="35"/>
      <c r="N52" s="35"/>
    </row>
    <row r="53" spans="10:14" ht="12.75" customHeight="1" x14ac:dyDescent="0.2">
      <c r="J53" s="35"/>
      <c r="K53" s="35"/>
      <c r="L53" s="35"/>
      <c r="M53" s="35"/>
      <c r="N53" s="35"/>
    </row>
    <row r="54" spans="10:14" ht="12.75" customHeight="1" x14ac:dyDescent="0.2">
      <c r="J54" s="35"/>
      <c r="K54" s="35"/>
      <c r="L54" s="35"/>
      <c r="M54" s="35"/>
      <c r="N54" s="35"/>
    </row>
    <row r="55" spans="10:14" ht="12.75" customHeight="1" x14ac:dyDescent="0.2">
      <c r="J55" s="35"/>
      <c r="K55" s="35"/>
      <c r="L55" s="35"/>
      <c r="M55" s="35"/>
      <c r="N55" s="35"/>
    </row>
  </sheetData>
  <mergeCells count="2">
    <mergeCell ref="B19:G23"/>
    <mergeCell ref="B43:G47"/>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B1:O52"/>
  <sheetViews>
    <sheetView zoomScaleNormal="100" workbookViewId="0"/>
  </sheetViews>
  <sheetFormatPr defaultColWidth="9.140625" defaultRowHeight="12.75" customHeight="1" x14ac:dyDescent="0.2"/>
  <cols>
    <col min="1" max="10" width="9.140625" style="46"/>
    <col min="11" max="12" width="9.140625" style="46" customWidth="1"/>
    <col min="13" max="16384" width="9.140625" style="46"/>
  </cols>
  <sheetData>
    <row r="1" spans="2:15" s="36" customFormat="1" ht="12.75" customHeight="1" x14ac:dyDescent="0.2">
      <c r="J1" s="20"/>
      <c r="K1" s="20"/>
      <c r="L1" s="20"/>
      <c r="M1" s="20"/>
      <c r="N1" s="20"/>
      <c r="O1" s="20"/>
    </row>
    <row r="2" spans="2:15" ht="12.75" customHeight="1" x14ac:dyDescent="0.2">
      <c r="J2" s="35"/>
      <c r="K2" s="35"/>
      <c r="L2" s="35"/>
      <c r="M2" s="35"/>
      <c r="N2" s="35"/>
      <c r="O2" s="35"/>
    </row>
    <row r="3" spans="2:15" ht="12.75" customHeight="1" x14ac:dyDescent="0.2">
      <c r="B3" s="47" t="s">
        <v>341</v>
      </c>
      <c r="J3" s="35"/>
      <c r="K3" s="146" t="s">
        <v>762</v>
      </c>
      <c r="L3" s="20" t="s">
        <v>763</v>
      </c>
      <c r="M3" s="20" t="s">
        <v>779</v>
      </c>
      <c r="N3" s="35"/>
      <c r="O3" s="35"/>
    </row>
    <row r="4" spans="2:15" ht="12.75" customHeight="1" x14ac:dyDescent="0.2">
      <c r="B4" s="47" t="s">
        <v>342</v>
      </c>
      <c r="J4" s="3"/>
      <c r="K4" s="69" t="s">
        <v>343</v>
      </c>
      <c r="L4" s="35" t="s">
        <v>344</v>
      </c>
      <c r="M4" s="35" t="s">
        <v>345</v>
      </c>
      <c r="N4" s="35"/>
      <c r="O4" s="35"/>
    </row>
    <row r="5" spans="2:15" ht="12.75" customHeight="1" x14ac:dyDescent="0.2">
      <c r="B5" s="81" t="s">
        <v>346</v>
      </c>
      <c r="J5" s="3">
        <v>43465</v>
      </c>
      <c r="K5" s="22">
        <v>9.89</v>
      </c>
      <c r="L5" s="48"/>
      <c r="M5" s="35"/>
      <c r="N5" s="35"/>
      <c r="O5" s="35"/>
    </row>
    <row r="6" spans="2:15" ht="12.75" customHeight="1" x14ac:dyDescent="0.2">
      <c r="B6" s="2"/>
      <c r="J6" s="3">
        <v>43555</v>
      </c>
      <c r="K6" s="22">
        <v>9.76</v>
      </c>
      <c r="L6" s="48"/>
      <c r="M6" s="35"/>
      <c r="N6" s="35"/>
      <c r="O6" s="35"/>
    </row>
    <row r="7" spans="2:15" ht="12.75" customHeight="1" x14ac:dyDescent="0.2">
      <c r="B7" s="2"/>
      <c r="J7" s="3">
        <v>43646</v>
      </c>
      <c r="K7" s="22">
        <v>9.25</v>
      </c>
      <c r="L7" s="48"/>
      <c r="M7" s="35"/>
      <c r="N7" s="35"/>
      <c r="O7" s="35"/>
    </row>
    <row r="8" spans="2:15" ht="12.75" customHeight="1" x14ac:dyDescent="0.2">
      <c r="J8" s="3">
        <v>43738</v>
      </c>
      <c r="K8" s="22">
        <v>8.7200000000000006</v>
      </c>
      <c r="L8" s="48"/>
      <c r="M8" s="35"/>
      <c r="N8" s="35"/>
      <c r="O8" s="35"/>
    </row>
    <row r="9" spans="2:15" ht="12.75" customHeight="1" x14ac:dyDescent="0.2">
      <c r="J9" s="3">
        <v>43830</v>
      </c>
      <c r="K9" s="22">
        <v>8.93</v>
      </c>
      <c r="L9" s="48"/>
      <c r="M9" s="35"/>
      <c r="N9" s="35"/>
      <c r="O9" s="35"/>
    </row>
    <row r="10" spans="2:15" ht="12.75" customHeight="1" x14ac:dyDescent="0.2">
      <c r="J10" s="3">
        <v>43921</v>
      </c>
      <c r="K10" s="22">
        <v>8.6</v>
      </c>
      <c r="L10" s="48"/>
      <c r="M10" s="35"/>
      <c r="N10" s="35"/>
      <c r="O10" s="35"/>
    </row>
    <row r="11" spans="2:15" ht="12.75" customHeight="1" x14ac:dyDescent="0.2">
      <c r="J11" s="3">
        <v>44012</v>
      </c>
      <c r="K11" s="22">
        <v>7.75</v>
      </c>
      <c r="L11" s="48"/>
      <c r="M11" s="35"/>
      <c r="N11" s="35"/>
      <c r="O11" s="35"/>
    </row>
    <row r="12" spans="2:15" ht="12.75" customHeight="1" x14ac:dyDescent="0.2">
      <c r="J12" s="3">
        <v>44104</v>
      </c>
      <c r="K12" s="22">
        <v>8.3699999999999992</v>
      </c>
      <c r="L12" s="48"/>
      <c r="M12" s="35"/>
      <c r="N12" s="35"/>
      <c r="O12" s="35"/>
    </row>
    <row r="13" spans="2:15" ht="12.75" customHeight="1" x14ac:dyDescent="0.2">
      <c r="J13" s="3">
        <v>44196</v>
      </c>
      <c r="K13" s="22">
        <v>8.9499999999999993</v>
      </c>
      <c r="L13" s="48"/>
      <c r="M13" s="35"/>
      <c r="N13" s="35"/>
      <c r="O13" s="35"/>
    </row>
    <row r="14" spans="2:15" ht="12.75" customHeight="1" x14ac:dyDescent="0.2">
      <c r="J14" s="3">
        <v>44286</v>
      </c>
      <c r="K14" s="22">
        <v>11.71</v>
      </c>
      <c r="L14" s="22">
        <v>11.95</v>
      </c>
      <c r="M14" s="76">
        <v>0</v>
      </c>
      <c r="N14" s="35"/>
      <c r="O14" s="35"/>
    </row>
    <row r="15" spans="2:15" ht="12.75" customHeight="1" x14ac:dyDescent="0.2">
      <c r="J15" s="3">
        <v>44377</v>
      </c>
      <c r="K15" s="22">
        <v>9.02</v>
      </c>
      <c r="L15" s="22">
        <v>14.52</v>
      </c>
      <c r="M15" s="35"/>
      <c r="N15" s="35"/>
      <c r="O15" s="35"/>
    </row>
    <row r="16" spans="2:15" ht="12.75" customHeight="1" x14ac:dyDescent="0.2">
      <c r="J16" s="3">
        <v>44469</v>
      </c>
      <c r="K16" s="22">
        <v>7.14</v>
      </c>
      <c r="L16" s="22">
        <v>12.92</v>
      </c>
      <c r="M16" s="35"/>
      <c r="N16" s="35"/>
      <c r="O16" s="35"/>
    </row>
    <row r="17" spans="2:15" ht="12.75" customHeight="1" x14ac:dyDescent="0.2">
      <c r="J17" s="3">
        <v>44561</v>
      </c>
      <c r="K17" s="22">
        <v>3.08</v>
      </c>
      <c r="L17" s="22">
        <v>9.76</v>
      </c>
      <c r="M17" s="35"/>
      <c r="N17" s="35"/>
      <c r="O17" s="35"/>
    </row>
    <row r="18" spans="2:15" ht="12.75" customHeight="1" x14ac:dyDescent="0.2">
      <c r="J18" s="3">
        <v>44651</v>
      </c>
      <c r="K18" s="22">
        <v>2.33</v>
      </c>
      <c r="L18" s="22">
        <v>6.47</v>
      </c>
      <c r="M18" s="35"/>
      <c r="N18" s="35"/>
      <c r="O18" s="35"/>
    </row>
    <row r="19" spans="2:15" ht="12.75" customHeight="1" x14ac:dyDescent="0.2">
      <c r="J19" s="3">
        <v>44742</v>
      </c>
      <c r="K19" s="22">
        <v>2.5299999999999998</v>
      </c>
      <c r="L19" s="22">
        <v>3.74</v>
      </c>
      <c r="M19" s="35"/>
      <c r="N19" s="35"/>
      <c r="O19" s="35"/>
    </row>
    <row r="20" spans="2:15" ht="12.75" customHeight="1" x14ac:dyDescent="0.2">
      <c r="B20" s="1" t="s">
        <v>347</v>
      </c>
      <c r="J20" s="3">
        <v>44834</v>
      </c>
      <c r="K20" s="22">
        <v>1.77</v>
      </c>
      <c r="L20" s="22">
        <v>4.0599999999999996</v>
      </c>
      <c r="M20" s="35"/>
      <c r="N20" s="35"/>
      <c r="O20" s="35"/>
    </row>
    <row r="21" spans="2:15" ht="12.75" customHeight="1" x14ac:dyDescent="0.2">
      <c r="B21" s="807" t="s">
        <v>780</v>
      </c>
      <c r="C21" s="807"/>
      <c r="D21" s="807"/>
      <c r="E21" s="807"/>
      <c r="F21" s="807"/>
      <c r="G21" s="807"/>
      <c r="J21" s="3">
        <v>44926</v>
      </c>
      <c r="K21" s="22">
        <v>1.1499999999999999</v>
      </c>
      <c r="L21" s="22">
        <v>5.49</v>
      </c>
      <c r="M21" s="35"/>
      <c r="N21" s="35"/>
      <c r="O21" s="35"/>
    </row>
    <row r="22" spans="2:15" ht="12.75" customHeight="1" x14ac:dyDescent="0.2">
      <c r="B22" s="807"/>
      <c r="C22" s="807"/>
      <c r="D22" s="807"/>
      <c r="E22" s="807"/>
      <c r="F22" s="807"/>
      <c r="G22" s="807"/>
      <c r="J22" s="3">
        <v>45016</v>
      </c>
      <c r="K22" s="22">
        <v>0.88</v>
      </c>
      <c r="L22" s="22">
        <v>5.28</v>
      </c>
      <c r="M22" s="35"/>
      <c r="N22" s="35"/>
      <c r="O22" s="35"/>
    </row>
    <row r="23" spans="2:15" ht="12.75" customHeight="1" x14ac:dyDescent="0.2">
      <c r="B23" s="807"/>
      <c r="C23" s="807"/>
      <c r="D23" s="807"/>
      <c r="E23" s="807"/>
      <c r="F23" s="807"/>
      <c r="G23" s="807"/>
      <c r="J23" s="3">
        <v>45107</v>
      </c>
      <c r="K23" s="22">
        <v>0.86</v>
      </c>
      <c r="L23" s="22">
        <v>4</v>
      </c>
      <c r="M23" s="35"/>
      <c r="N23" s="35"/>
      <c r="O23" s="35"/>
    </row>
    <row r="24" spans="2:15" ht="12.75" customHeight="1" x14ac:dyDescent="0.2">
      <c r="B24" s="807"/>
      <c r="C24" s="807"/>
      <c r="D24" s="807"/>
      <c r="E24" s="807"/>
      <c r="F24" s="807"/>
      <c r="G24" s="807"/>
      <c r="J24" s="3">
        <v>45199</v>
      </c>
      <c r="K24" s="22">
        <v>0.99</v>
      </c>
      <c r="L24" s="22">
        <v>2.83</v>
      </c>
      <c r="M24" s="35"/>
      <c r="N24" s="35"/>
      <c r="O24" s="35"/>
    </row>
    <row r="25" spans="2:15" ht="12.75" customHeight="1" x14ac:dyDescent="0.2">
      <c r="J25" s="3">
        <v>45291</v>
      </c>
      <c r="K25" s="22">
        <v>1.1000000000000001</v>
      </c>
      <c r="L25" s="22">
        <v>2.9</v>
      </c>
      <c r="M25" s="35"/>
      <c r="N25" s="35"/>
      <c r="O25" s="35"/>
    </row>
    <row r="26" spans="2:15" ht="12.75" customHeight="1" x14ac:dyDescent="0.2">
      <c r="J26" s="3">
        <v>45382</v>
      </c>
      <c r="K26" s="22">
        <v>0.91</v>
      </c>
      <c r="L26" s="48"/>
      <c r="M26" s="35"/>
      <c r="N26" s="35"/>
      <c r="O26" s="35"/>
    </row>
    <row r="27" spans="2:15" ht="12.75" customHeight="1" x14ac:dyDescent="0.2">
      <c r="J27" s="3">
        <v>45473</v>
      </c>
      <c r="K27" s="22">
        <v>0.87</v>
      </c>
      <c r="L27" s="48"/>
      <c r="M27" s="35"/>
      <c r="N27" s="35"/>
      <c r="O27" s="35"/>
    </row>
    <row r="28" spans="2:15" ht="12.75" customHeight="1" x14ac:dyDescent="0.2">
      <c r="B28" s="47" t="s">
        <v>348</v>
      </c>
      <c r="J28" s="3">
        <v>45565</v>
      </c>
      <c r="K28" s="22">
        <v>1.04</v>
      </c>
      <c r="L28" s="48"/>
      <c r="M28" s="35"/>
      <c r="N28" s="35"/>
      <c r="O28" s="35"/>
    </row>
    <row r="29" spans="2:15" ht="12.75" customHeight="1" x14ac:dyDescent="0.2">
      <c r="B29" s="148" t="s">
        <v>847</v>
      </c>
      <c r="J29" s="3">
        <v>45657</v>
      </c>
      <c r="K29" s="22">
        <v>1.6</v>
      </c>
      <c r="L29" s="48"/>
      <c r="M29" s="35"/>
      <c r="N29" s="35"/>
      <c r="O29" s="35"/>
    </row>
    <row r="30" spans="2:15" ht="12.75" customHeight="1" x14ac:dyDescent="0.2">
      <c r="B30" s="149" t="s">
        <v>677</v>
      </c>
      <c r="J30" s="3">
        <v>45747</v>
      </c>
      <c r="K30" s="22">
        <v>2.4900000000000002</v>
      </c>
      <c r="L30" s="48"/>
      <c r="M30" s="35"/>
      <c r="N30" s="35"/>
      <c r="O30" s="35"/>
    </row>
    <row r="31" spans="2:15" ht="12.75" customHeight="1" x14ac:dyDescent="0.2">
      <c r="J31" s="3">
        <v>45838</v>
      </c>
      <c r="K31" s="22">
        <v>2.99</v>
      </c>
      <c r="L31" s="48"/>
      <c r="M31" s="35"/>
      <c r="N31" s="35"/>
      <c r="O31" s="35"/>
    </row>
    <row r="32" spans="2:15" ht="12.75" customHeight="1" x14ac:dyDescent="0.2">
      <c r="J32" s="3">
        <v>45930</v>
      </c>
      <c r="K32" s="22">
        <v>3.29</v>
      </c>
      <c r="L32" s="48"/>
      <c r="M32" s="35"/>
      <c r="N32" s="35"/>
      <c r="O32" s="35"/>
    </row>
    <row r="33" spans="2:15" ht="12.75" customHeight="1" x14ac:dyDescent="0.2">
      <c r="B33" s="2"/>
      <c r="J33" s="3">
        <v>46022</v>
      </c>
      <c r="K33" s="22">
        <v>3.36</v>
      </c>
      <c r="L33" s="48"/>
      <c r="M33" s="35"/>
      <c r="N33" s="35"/>
      <c r="O33" s="35"/>
    </row>
    <row r="34" spans="2:15" ht="12.75" customHeight="1" x14ac:dyDescent="0.2">
      <c r="B34" s="2"/>
      <c r="J34" s="3">
        <v>46112</v>
      </c>
      <c r="K34" s="22">
        <v>3.41</v>
      </c>
      <c r="L34" s="48"/>
      <c r="M34" s="35"/>
      <c r="N34" s="35"/>
      <c r="O34" s="35"/>
    </row>
    <row r="35" spans="2:15" ht="12.75" customHeight="1" x14ac:dyDescent="0.2">
      <c r="J35" s="3">
        <v>46203</v>
      </c>
      <c r="K35" s="22">
        <v>3.44</v>
      </c>
      <c r="L35" s="48"/>
      <c r="M35" s="35"/>
      <c r="N35" s="35"/>
      <c r="O35" s="35"/>
    </row>
    <row r="36" spans="2:15" ht="12.75" customHeight="1" x14ac:dyDescent="0.2">
      <c r="J36" s="3"/>
      <c r="K36" s="22"/>
      <c r="L36" s="48"/>
      <c r="M36" s="35"/>
      <c r="N36" s="35"/>
      <c r="O36" s="35"/>
    </row>
    <row r="37" spans="2:15" ht="12.75" customHeight="1" x14ac:dyDescent="0.2">
      <c r="J37" s="35"/>
      <c r="K37" s="35"/>
      <c r="L37" s="35"/>
      <c r="M37" s="35"/>
      <c r="N37" s="35"/>
      <c r="O37" s="35"/>
    </row>
    <row r="38" spans="2:15" ht="12.75" customHeight="1" x14ac:dyDescent="0.2">
      <c r="J38" s="35"/>
      <c r="K38" s="35"/>
      <c r="L38" s="35"/>
      <c r="M38" s="35"/>
      <c r="N38" s="35"/>
      <c r="O38" s="35"/>
    </row>
    <row r="39" spans="2:15" ht="12.75" customHeight="1" x14ac:dyDescent="0.2">
      <c r="J39" s="35"/>
      <c r="K39" s="35"/>
      <c r="L39" s="35"/>
      <c r="M39" s="35"/>
      <c r="N39" s="35"/>
      <c r="O39" s="35"/>
    </row>
    <row r="40" spans="2:15" ht="12.75" customHeight="1" x14ac:dyDescent="0.2">
      <c r="J40" s="35"/>
      <c r="K40" s="35"/>
      <c r="L40" s="35"/>
      <c r="M40" s="35"/>
      <c r="N40" s="35"/>
      <c r="O40" s="35"/>
    </row>
    <row r="41" spans="2:15" ht="12.75" customHeight="1" x14ac:dyDescent="0.2">
      <c r="J41" s="35"/>
      <c r="K41" s="35"/>
      <c r="L41" s="35"/>
      <c r="M41" s="35"/>
      <c r="N41" s="35"/>
      <c r="O41" s="35"/>
    </row>
    <row r="42" spans="2:15" ht="12.75" customHeight="1" x14ac:dyDescent="0.2">
      <c r="J42" s="35"/>
      <c r="K42" s="35"/>
      <c r="L42" s="35"/>
      <c r="M42" s="35"/>
      <c r="N42" s="35"/>
      <c r="O42" s="35"/>
    </row>
    <row r="43" spans="2:15" ht="12.75" customHeight="1" x14ac:dyDescent="0.2">
      <c r="J43" s="35"/>
      <c r="K43" s="35"/>
      <c r="L43" s="35"/>
      <c r="M43" s="35"/>
      <c r="N43" s="35"/>
      <c r="O43" s="35"/>
    </row>
    <row r="44" spans="2:15" ht="12.75" customHeight="1" x14ac:dyDescent="0.2">
      <c r="J44" s="35"/>
      <c r="K44" s="35"/>
      <c r="L44" s="35"/>
      <c r="M44" s="35"/>
      <c r="N44" s="35"/>
      <c r="O44" s="35"/>
    </row>
    <row r="45" spans="2:15" ht="12.75" customHeight="1" x14ac:dyDescent="0.2">
      <c r="B45" s="7" t="s">
        <v>340</v>
      </c>
      <c r="C45" s="36"/>
      <c r="D45" s="36"/>
      <c r="E45" s="36"/>
      <c r="F45" s="36"/>
      <c r="G45" s="36"/>
      <c r="J45" s="35"/>
      <c r="K45" s="35"/>
      <c r="L45" s="35"/>
      <c r="M45" s="35"/>
      <c r="N45" s="35"/>
      <c r="O45" s="35"/>
    </row>
    <row r="46" spans="2:15" ht="12.75" customHeight="1" x14ac:dyDescent="0.2">
      <c r="B46" s="809" t="s">
        <v>848</v>
      </c>
      <c r="C46" s="809"/>
      <c r="D46" s="809"/>
      <c r="E46" s="809"/>
      <c r="F46" s="809"/>
      <c r="G46" s="809"/>
      <c r="J46" s="35"/>
      <c r="K46" s="35"/>
      <c r="L46" s="35"/>
      <c r="M46" s="35"/>
      <c r="N46" s="35"/>
      <c r="O46" s="35"/>
    </row>
    <row r="47" spans="2:15" ht="12.75" customHeight="1" x14ac:dyDescent="0.2">
      <c r="B47" s="809"/>
      <c r="C47" s="809"/>
      <c r="D47" s="809"/>
      <c r="E47" s="809"/>
      <c r="F47" s="809"/>
      <c r="G47" s="809"/>
      <c r="J47" s="35"/>
      <c r="K47" s="35"/>
      <c r="L47" s="35"/>
      <c r="M47" s="35"/>
      <c r="N47" s="35"/>
      <c r="O47" s="35"/>
    </row>
    <row r="48" spans="2:15" ht="12.75" customHeight="1" x14ac:dyDescent="0.2">
      <c r="B48" s="809"/>
      <c r="C48" s="809"/>
      <c r="D48" s="809"/>
      <c r="E48" s="809"/>
      <c r="F48" s="809"/>
      <c r="G48" s="809"/>
      <c r="J48" s="35"/>
      <c r="K48" s="35"/>
      <c r="L48" s="35"/>
      <c r="M48" s="35"/>
      <c r="N48" s="35"/>
      <c r="O48" s="35"/>
    </row>
    <row r="49" spans="2:15" ht="12.75" customHeight="1" x14ac:dyDescent="0.2">
      <c r="B49" s="809"/>
      <c r="C49" s="809"/>
      <c r="D49" s="809"/>
      <c r="E49" s="809"/>
      <c r="F49" s="809"/>
      <c r="G49" s="809"/>
      <c r="J49" s="35"/>
      <c r="K49" s="35"/>
      <c r="L49" s="35"/>
      <c r="M49" s="35"/>
      <c r="N49" s="35"/>
      <c r="O49" s="35"/>
    </row>
    <row r="50" spans="2:15" ht="12.75" customHeight="1" x14ac:dyDescent="0.2">
      <c r="J50" s="35"/>
      <c r="K50" s="35"/>
      <c r="L50" s="35"/>
      <c r="M50" s="35"/>
      <c r="N50" s="35"/>
      <c r="O50" s="35"/>
    </row>
    <row r="51" spans="2:15" ht="12.75" customHeight="1" x14ac:dyDescent="0.2">
      <c r="J51" s="35"/>
      <c r="K51" s="35"/>
      <c r="L51" s="35"/>
      <c r="M51" s="35"/>
      <c r="N51" s="35"/>
      <c r="O51" s="35"/>
    </row>
    <row r="52" spans="2:15" ht="12.75" customHeight="1" x14ac:dyDescent="0.2">
      <c r="J52" s="35"/>
      <c r="K52" s="35"/>
      <c r="L52" s="35"/>
      <c r="M52" s="35"/>
      <c r="N52" s="35"/>
      <c r="O52" s="35"/>
    </row>
  </sheetData>
  <mergeCells count="2">
    <mergeCell ref="B21:G24"/>
    <mergeCell ref="B46:G49"/>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R61"/>
  <sheetViews>
    <sheetView zoomScaleNormal="100" workbookViewId="0"/>
  </sheetViews>
  <sheetFormatPr defaultColWidth="9.140625" defaultRowHeight="12.75" customHeight="1" x14ac:dyDescent="0.2"/>
  <cols>
    <col min="1" max="9" width="9.140625" style="46"/>
    <col min="10" max="15" width="9.140625" style="35" customWidth="1"/>
    <col min="16" max="18" width="9.140625" style="35"/>
    <col min="19" max="16384" width="9.140625" style="46"/>
  </cols>
  <sheetData>
    <row r="1" spans="1:18" s="36" customFormat="1" ht="12.75" customHeight="1" x14ac:dyDescent="0.2">
      <c r="J1" s="20"/>
      <c r="K1" s="27"/>
      <c r="L1" s="20"/>
      <c r="M1" s="20"/>
      <c r="N1" s="20"/>
      <c r="O1" s="20"/>
      <c r="P1" s="20"/>
      <c r="Q1" s="20"/>
      <c r="R1" s="20"/>
    </row>
    <row r="2" spans="1:18" ht="12.75" customHeight="1" x14ac:dyDescent="0.2">
      <c r="A2" s="36"/>
      <c r="B2" s="36"/>
      <c r="C2" s="36"/>
      <c r="D2" s="36"/>
      <c r="E2" s="36"/>
      <c r="F2" s="36"/>
      <c r="G2" s="36"/>
      <c r="H2" s="36"/>
      <c r="I2" s="36"/>
    </row>
    <row r="3" spans="1:18" ht="12.75" customHeight="1" x14ac:dyDescent="0.2">
      <c r="B3" s="47" t="s">
        <v>349</v>
      </c>
      <c r="K3" s="65" t="s">
        <v>350</v>
      </c>
      <c r="L3" s="65" t="s">
        <v>351</v>
      </c>
      <c r="M3" s="65" t="s">
        <v>352</v>
      </c>
      <c r="N3" s="82" t="s">
        <v>353</v>
      </c>
      <c r="O3" s="82" t="s">
        <v>354</v>
      </c>
    </row>
    <row r="4" spans="1:18" ht="12.75" customHeight="1" x14ac:dyDescent="0.2">
      <c r="B4" s="825" t="s">
        <v>355</v>
      </c>
      <c r="C4" s="825"/>
      <c r="D4" s="825"/>
      <c r="E4" s="825"/>
      <c r="F4" s="825"/>
      <c r="G4" s="825"/>
      <c r="J4" s="30"/>
      <c r="K4" s="30" t="s">
        <v>356</v>
      </c>
      <c r="L4" s="30" t="s">
        <v>357</v>
      </c>
      <c r="M4" s="30" t="s">
        <v>358</v>
      </c>
      <c r="N4" s="83" t="s">
        <v>359</v>
      </c>
      <c r="O4" s="83" t="s">
        <v>360</v>
      </c>
    </row>
    <row r="5" spans="1:18" ht="12.75" customHeight="1" x14ac:dyDescent="0.2">
      <c r="B5" s="826"/>
      <c r="C5" s="825"/>
      <c r="D5" s="825"/>
      <c r="E5" s="825"/>
      <c r="F5" s="825"/>
      <c r="G5" s="825"/>
      <c r="J5" s="84">
        <v>41547</v>
      </c>
      <c r="K5" s="37">
        <v>12.94</v>
      </c>
      <c r="L5" s="37">
        <v>8.9</v>
      </c>
      <c r="M5" s="82"/>
      <c r="N5" s="82"/>
      <c r="O5" s="82"/>
    </row>
    <row r="6" spans="1:18" ht="12.75" customHeight="1" x14ac:dyDescent="0.2">
      <c r="B6" s="31" t="s">
        <v>781</v>
      </c>
      <c r="J6" s="84">
        <v>41639</v>
      </c>
      <c r="K6" s="37">
        <v>13.15</v>
      </c>
      <c r="L6" s="37">
        <v>8.5</v>
      </c>
      <c r="M6" s="85">
        <v>78.39</v>
      </c>
      <c r="N6" s="85">
        <v>264.76</v>
      </c>
      <c r="O6" s="85">
        <v>192.16</v>
      </c>
    </row>
    <row r="7" spans="1:18" ht="12.75" customHeight="1" x14ac:dyDescent="0.2">
      <c r="B7" s="2"/>
      <c r="J7" s="84">
        <v>41729</v>
      </c>
      <c r="K7" s="37">
        <v>13.67</v>
      </c>
      <c r="L7" s="37">
        <v>7.9</v>
      </c>
      <c r="M7" s="85"/>
      <c r="N7" s="85"/>
      <c r="O7" s="85"/>
    </row>
    <row r="8" spans="1:18" ht="12.75" customHeight="1" x14ac:dyDescent="0.2">
      <c r="J8" s="84">
        <v>41820</v>
      </c>
      <c r="K8" s="37">
        <v>14.26</v>
      </c>
      <c r="L8" s="37">
        <v>8.1999999999999993</v>
      </c>
      <c r="M8" s="85">
        <v>116.31</v>
      </c>
      <c r="N8" s="85"/>
      <c r="O8" s="85"/>
    </row>
    <row r="9" spans="1:18" ht="12.75" customHeight="1" x14ac:dyDescent="0.2">
      <c r="J9" s="84">
        <v>41912</v>
      </c>
      <c r="K9" s="37">
        <v>14.04</v>
      </c>
      <c r="L9" s="37">
        <v>7.9</v>
      </c>
      <c r="M9" s="85"/>
      <c r="N9" s="85"/>
      <c r="O9" s="85"/>
    </row>
    <row r="10" spans="1:18" ht="12.75" customHeight="1" x14ac:dyDescent="0.2">
      <c r="J10" s="84">
        <v>42004</v>
      </c>
      <c r="K10" s="37">
        <v>15.31</v>
      </c>
      <c r="L10" s="37">
        <v>8.19</v>
      </c>
      <c r="M10" s="85">
        <v>148.86000000000001</v>
      </c>
      <c r="N10" s="85">
        <v>388.017</v>
      </c>
      <c r="O10" s="85">
        <v>109.83199999999999</v>
      </c>
    </row>
    <row r="11" spans="1:18" ht="12.75" customHeight="1" x14ac:dyDescent="0.2">
      <c r="J11" s="84">
        <v>42094</v>
      </c>
      <c r="K11" s="37">
        <v>17.100000000000001</v>
      </c>
      <c r="L11" s="37">
        <v>7.8</v>
      </c>
      <c r="M11" s="85"/>
      <c r="N11" s="85"/>
      <c r="O11" s="85"/>
    </row>
    <row r="12" spans="1:18" ht="12.75" customHeight="1" x14ac:dyDescent="0.2">
      <c r="J12" s="84">
        <v>42185</v>
      </c>
      <c r="K12" s="37">
        <v>16.8</v>
      </c>
      <c r="L12" s="37">
        <v>6.9</v>
      </c>
      <c r="M12" s="85">
        <v>165.44</v>
      </c>
      <c r="N12" s="85">
        <v>337.072</v>
      </c>
      <c r="O12" s="85">
        <v>64.281999999999996</v>
      </c>
    </row>
    <row r="13" spans="1:18" ht="12.75" customHeight="1" x14ac:dyDescent="0.2">
      <c r="J13" s="84">
        <v>42277</v>
      </c>
      <c r="K13" s="37">
        <v>16.399999999999999</v>
      </c>
      <c r="L13" s="37">
        <v>5.7</v>
      </c>
      <c r="M13" s="85"/>
      <c r="N13" s="85"/>
      <c r="O13" s="85"/>
    </row>
    <row r="14" spans="1:18" ht="12.75" customHeight="1" x14ac:dyDescent="0.2">
      <c r="J14" s="84">
        <v>42369</v>
      </c>
      <c r="K14" s="37">
        <v>14.6</v>
      </c>
      <c r="L14" s="37">
        <v>5.0999999999999996</v>
      </c>
      <c r="M14" s="85">
        <v>181.12</v>
      </c>
      <c r="N14" s="85">
        <v>581.29999999999995</v>
      </c>
      <c r="O14" s="85">
        <v>62.95</v>
      </c>
    </row>
    <row r="15" spans="1:18" ht="12.75" customHeight="1" x14ac:dyDescent="0.2">
      <c r="J15" s="84">
        <v>42460</v>
      </c>
      <c r="K15" s="37">
        <v>13.9</v>
      </c>
      <c r="L15" s="37">
        <v>4.2</v>
      </c>
      <c r="M15" s="85"/>
      <c r="N15" s="85"/>
      <c r="O15" s="85"/>
    </row>
    <row r="16" spans="1:18" ht="12.75" customHeight="1" x14ac:dyDescent="0.2">
      <c r="J16" s="84">
        <v>42551</v>
      </c>
      <c r="K16" s="37">
        <v>12.3</v>
      </c>
      <c r="L16" s="37">
        <v>4.9000000000000004</v>
      </c>
      <c r="M16" s="85">
        <v>99.43</v>
      </c>
      <c r="N16" s="85">
        <v>707</v>
      </c>
      <c r="O16" s="85">
        <v>39.700000000000003</v>
      </c>
    </row>
    <row r="17" spans="2:15" s="35" customFormat="1" ht="12.75" customHeight="1" x14ac:dyDescent="0.2">
      <c r="B17" s="46"/>
      <c r="C17" s="46"/>
      <c r="D17" s="46"/>
      <c r="E17" s="46"/>
      <c r="F17" s="46"/>
      <c r="G17" s="46"/>
      <c r="H17" s="46"/>
      <c r="I17" s="46"/>
      <c r="J17" s="84">
        <v>42643</v>
      </c>
      <c r="K17" s="37">
        <v>11.7</v>
      </c>
      <c r="L17" s="37">
        <v>4.4000000000000004</v>
      </c>
      <c r="M17" s="85"/>
      <c r="N17" s="85"/>
      <c r="O17" s="85"/>
    </row>
    <row r="18" spans="2:15" s="35" customFormat="1" ht="12.75" customHeight="1" x14ac:dyDescent="0.2">
      <c r="B18" s="46"/>
      <c r="C18" s="46"/>
      <c r="D18" s="46"/>
      <c r="E18" s="46"/>
      <c r="F18" s="46"/>
      <c r="G18" s="46"/>
      <c r="H18" s="46"/>
      <c r="I18" s="46"/>
      <c r="J18" s="84">
        <v>42735</v>
      </c>
      <c r="K18" s="37">
        <v>10.6</v>
      </c>
      <c r="L18" s="37">
        <v>4.7</v>
      </c>
      <c r="M18" s="85">
        <v>33.36</v>
      </c>
      <c r="N18" s="85">
        <v>513.79999999999995</v>
      </c>
      <c r="O18" s="85">
        <v>64.8</v>
      </c>
    </row>
    <row r="19" spans="2:15" s="35" customFormat="1" ht="12.75" customHeight="1" x14ac:dyDescent="0.2">
      <c r="B19" s="46"/>
      <c r="C19" s="46"/>
      <c r="D19" s="46"/>
      <c r="E19" s="46"/>
      <c r="F19" s="46"/>
      <c r="G19" s="46"/>
      <c r="H19" s="46"/>
      <c r="I19" s="46"/>
      <c r="J19" s="84">
        <v>42825</v>
      </c>
      <c r="K19" s="37">
        <v>9.4</v>
      </c>
      <c r="L19" s="37">
        <v>4.7</v>
      </c>
      <c r="M19" s="85"/>
      <c r="N19" s="85"/>
      <c r="O19" s="85"/>
    </row>
    <row r="20" spans="2:15" s="35" customFormat="1" ht="12.75" customHeight="1" x14ac:dyDescent="0.2">
      <c r="B20" s="46"/>
      <c r="C20" s="46"/>
      <c r="D20" s="46"/>
      <c r="E20" s="46"/>
      <c r="F20" s="46"/>
      <c r="G20" s="46"/>
      <c r="H20" s="46"/>
      <c r="I20" s="46"/>
      <c r="J20" s="84">
        <v>42916</v>
      </c>
      <c r="K20" s="37">
        <v>8.6</v>
      </c>
      <c r="L20" s="37">
        <v>4.0999999999999996</v>
      </c>
      <c r="M20" s="85">
        <v>52.91</v>
      </c>
      <c r="N20" s="85">
        <v>581.77</v>
      </c>
      <c r="O20" s="85">
        <v>85.64</v>
      </c>
    </row>
    <row r="21" spans="2:15" s="35" customFormat="1" ht="12.75" customHeight="1" x14ac:dyDescent="0.2">
      <c r="B21" s="46"/>
      <c r="C21" s="46"/>
      <c r="D21" s="46"/>
      <c r="E21" s="46"/>
      <c r="F21" s="46"/>
      <c r="G21" s="46"/>
      <c r="H21" s="46"/>
      <c r="I21" s="46"/>
      <c r="J21" s="84">
        <v>43008</v>
      </c>
      <c r="K21" s="37">
        <v>7.6</v>
      </c>
      <c r="L21" s="37">
        <v>3.6</v>
      </c>
      <c r="M21" s="85"/>
      <c r="N21" s="85"/>
      <c r="O21" s="85"/>
    </row>
    <row r="22" spans="2:15" s="35" customFormat="1" ht="12.75" customHeight="1" x14ac:dyDescent="0.2">
      <c r="B22" s="46"/>
      <c r="C22" s="46"/>
      <c r="D22" s="46"/>
      <c r="E22" s="46"/>
      <c r="F22" s="46"/>
      <c r="G22" s="46"/>
      <c r="H22" s="46"/>
      <c r="I22" s="46"/>
      <c r="J22" s="84">
        <v>43100</v>
      </c>
      <c r="K22" s="37">
        <v>7.4</v>
      </c>
      <c r="L22" s="37">
        <v>4.0999999999999996</v>
      </c>
      <c r="M22" s="85">
        <v>138.97999999999999</v>
      </c>
      <c r="N22" s="85">
        <v>741.5</v>
      </c>
      <c r="O22" s="85">
        <v>110.14</v>
      </c>
    </row>
    <row r="23" spans="2:15" s="35" customFormat="1" ht="12.75" customHeight="1" x14ac:dyDescent="0.2">
      <c r="B23" s="46"/>
      <c r="C23" s="46"/>
      <c r="D23" s="46"/>
      <c r="E23" s="46"/>
      <c r="F23" s="46"/>
      <c r="G23" s="46"/>
      <c r="H23" s="46"/>
      <c r="I23" s="46"/>
      <c r="J23" s="84">
        <v>43190</v>
      </c>
      <c r="K23" s="37">
        <v>7.2</v>
      </c>
      <c r="L23" s="37">
        <v>4.2</v>
      </c>
      <c r="M23" s="85"/>
      <c r="N23" s="85"/>
      <c r="O23" s="85"/>
    </row>
    <row r="24" spans="2:15" s="35" customFormat="1" ht="12.75" customHeight="1" x14ac:dyDescent="0.2">
      <c r="B24" s="46"/>
      <c r="C24" s="46"/>
      <c r="D24" s="46"/>
      <c r="E24" s="46"/>
      <c r="F24" s="46"/>
      <c r="G24" s="46"/>
      <c r="H24" s="46"/>
      <c r="I24" s="46"/>
      <c r="J24" s="84">
        <v>43281</v>
      </c>
      <c r="K24" s="37">
        <v>6.9</v>
      </c>
      <c r="L24" s="37">
        <v>3.7</v>
      </c>
      <c r="M24" s="85">
        <v>197.57</v>
      </c>
      <c r="N24" s="85">
        <v>783</v>
      </c>
      <c r="O24" s="85">
        <v>123.685</v>
      </c>
    </row>
    <row r="25" spans="2:15" s="35" customFormat="1" ht="12.75" customHeight="1" x14ac:dyDescent="0.2">
      <c r="B25" s="46"/>
      <c r="C25" s="46"/>
      <c r="D25" s="46"/>
      <c r="E25" s="46"/>
      <c r="F25" s="46"/>
      <c r="G25" s="46"/>
      <c r="H25" s="46"/>
      <c r="I25" s="46"/>
      <c r="J25" s="84">
        <v>43373</v>
      </c>
      <c r="K25" s="37">
        <v>6.1</v>
      </c>
      <c r="L25" s="37">
        <v>4.1399999999999997</v>
      </c>
      <c r="M25" s="85"/>
      <c r="N25" s="85"/>
      <c r="O25" s="85"/>
    </row>
    <row r="26" spans="2:15" s="35" customFormat="1" ht="12.75" customHeight="1" x14ac:dyDescent="0.2">
      <c r="B26" s="32" t="s">
        <v>361</v>
      </c>
      <c r="C26" s="46"/>
      <c r="D26" s="46"/>
      <c r="E26" s="46"/>
      <c r="F26" s="46"/>
      <c r="G26" s="46"/>
      <c r="H26" s="46"/>
      <c r="I26" s="46"/>
      <c r="J26" s="84">
        <v>43465</v>
      </c>
      <c r="K26" s="37">
        <v>5.0999999999999996</v>
      </c>
      <c r="L26" s="37">
        <v>4.3590873331517868</v>
      </c>
      <c r="M26" s="85">
        <v>156.85</v>
      </c>
      <c r="N26" s="85">
        <v>727.92</v>
      </c>
      <c r="O26" s="85">
        <v>93.784999999999997</v>
      </c>
    </row>
    <row r="27" spans="2:15" s="35" customFormat="1" ht="12.75" customHeight="1" x14ac:dyDescent="0.2">
      <c r="B27" s="807" t="s">
        <v>362</v>
      </c>
      <c r="C27" s="827"/>
      <c r="D27" s="827"/>
      <c r="E27" s="827"/>
      <c r="F27" s="827"/>
      <c r="G27" s="827"/>
      <c r="H27" s="46"/>
      <c r="I27" s="46"/>
      <c r="J27" s="84">
        <v>43555</v>
      </c>
      <c r="K27" s="37">
        <v>4.3</v>
      </c>
      <c r="L27" s="37">
        <v>4.5999999999999996</v>
      </c>
      <c r="M27" s="85"/>
      <c r="N27" s="85"/>
      <c r="O27" s="85"/>
    </row>
    <row r="28" spans="2:15" s="35" customFormat="1" ht="12.75" customHeight="1" x14ac:dyDescent="0.2">
      <c r="B28" s="827"/>
      <c r="C28" s="827"/>
      <c r="D28" s="827"/>
      <c r="E28" s="827"/>
      <c r="F28" s="827"/>
      <c r="G28" s="827"/>
      <c r="H28" s="46"/>
      <c r="I28" s="46"/>
      <c r="J28" s="84">
        <v>43646</v>
      </c>
      <c r="K28" s="37">
        <v>4.5999999999999996</v>
      </c>
      <c r="L28" s="37">
        <v>4.4000000000000004</v>
      </c>
      <c r="M28" s="85">
        <v>146.63999999999999</v>
      </c>
      <c r="N28" s="85">
        <v>688.52</v>
      </c>
      <c r="O28" s="85">
        <v>77.3</v>
      </c>
    </row>
    <row r="29" spans="2:15" s="35" customFormat="1" ht="12.75" customHeight="1" x14ac:dyDescent="0.2">
      <c r="B29" s="827"/>
      <c r="C29" s="827"/>
      <c r="D29" s="827"/>
      <c r="E29" s="827"/>
      <c r="F29" s="827"/>
      <c r="G29" s="827"/>
      <c r="H29" s="46"/>
      <c r="I29" s="46"/>
      <c r="J29" s="84">
        <v>43738</v>
      </c>
      <c r="K29" s="37">
        <v>5.0999999999999996</v>
      </c>
      <c r="L29" s="37">
        <v>4.2</v>
      </c>
      <c r="M29" s="85"/>
      <c r="N29" s="85"/>
      <c r="O29" s="85"/>
    </row>
    <row r="30" spans="2:15" s="35" customFormat="1" ht="12.75" customHeight="1" x14ac:dyDescent="0.2">
      <c r="B30" s="46"/>
      <c r="C30" s="86"/>
      <c r="D30" s="86"/>
      <c r="E30" s="86"/>
      <c r="F30" s="86"/>
      <c r="G30" s="86"/>
      <c r="H30" s="46"/>
      <c r="I30" s="46"/>
      <c r="J30" s="84">
        <v>43830</v>
      </c>
      <c r="K30" s="37">
        <v>5.5</v>
      </c>
      <c r="L30" s="37">
        <v>4.0999999999999996</v>
      </c>
      <c r="M30" s="85">
        <v>203.04</v>
      </c>
      <c r="N30" s="85">
        <v>647.70000000000005</v>
      </c>
      <c r="O30" s="85">
        <v>79.8</v>
      </c>
    </row>
    <row r="31" spans="2:15" s="35" customFormat="1" ht="12.75" customHeight="1" x14ac:dyDescent="0.2">
      <c r="B31" s="46"/>
      <c r="C31" s="46"/>
      <c r="D31" s="46"/>
      <c r="E31" s="46"/>
      <c r="F31" s="46"/>
      <c r="G31" s="46"/>
      <c r="H31" s="46"/>
      <c r="I31" s="46"/>
      <c r="J31" s="84">
        <v>43921</v>
      </c>
      <c r="K31" s="37">
        <v>5.4</v>
      </c>
      <c r="L31" s="22">
        <v>4.4000000000000004</v>
      </c>
      <c r="M31" s="85"/>
      <c r="N31" s="85"/>
      <c r="O31" s="85"/>
    </row>
    <row r="32" spans="2:15" s="35" customFormat="1" ht="12.75" customHeight="1" x14ac:dyDescent="0.2">
      <c r="B32" s="46"/>
      <c r="C32" s="46"/>
      <c r="D32" s="46"/>
      <c r="E32" s="46"/>
      <c r="F32" s="46"/>
      <c r="G32" s="46"/>
      <c r="H32" s="46"/>
      <c r="I32" s="46"/>
      <c r="J32" s="84">
        <v>44012</v>
      </c>
      <c r="K32" s="37">
        <v>6.1</v>
      </c>
      <c r="L32" s="22">
        <v>4.5999999999999996</v>
      </c>
      <c r="M32" s="85">
        <v>231.9</v>
      </c>
      <c r="N32" s="85">
        <v>709.2</v>
      </c>
      <c r="O32" s="85">
        <v>71.8</v>
      </c>
    </row>
    <row r="33" spans="2:17" s="35" customFormat="1" ht="12.75" customHeight="1" x14ac:dyDescent="0.2">
      <c r="B33" s="60" t="s">
        <v>363</v>
      </c>
      <c r="C33" s="46"/>
      <c r="D33" s="46"/>
      <c r="E33" s="46"/>
      <c r="F33" s="46"/>
      <c r="G33" s="46"/>
      <c r="H33" s="46"/>
      <c r="I33" s="46"/>
      <c r="J33" s="84">
        <v>44104</v>
      </c>
      <c r="K33" s="37">
        <v>7</v>
      </c>
      <c r="L33" s="37">
        <v>4.4000000000000004</v>
      </c>
      <c r="M33" s="85"/>
      <c r="N33" s="85"/>
      <c r="O33" s="85"/>
    </row>
    <row r="34" spans="2:17" s="35" customFormat="1" ht="12.75" customHeight="1" x14ac:dyDescent="0.2">
      <c r="B34" s="808" t="s">
        <v>364</v>
      </c>
      <c r="C34" s="808"/>
      <c r="D34" s="808"/>
      <c r="E34" s="808"/>
      <c r="F34" s="808"/>
      <c r="G34" s="808"/>
      <c r="H34" s="46"/>
      <c r="I34" s="46"/>
      <c r="J34" s="84">
        <v>44196</v>
      </c>
      <c r="K34" s="37">
        <v>7</v>
      </c>
      <c r="L34" s="37">
        <v>4.2</v>
      </c>
      <c r="M34" s="85">
        <v>149.69999999999999</v>
      </c>
      <c r="N34" s="85">
        <v>660.1</v>
      </c>
      <c r="O34" s="85">
        <v>42.1</v>
      </c>
    </row>
    <row r="35" spans="2:17" s="35" customFormat="1" ht="12.75" customHeight="1" x14ac:dyDescent="0.2">
      <c r="B35" s="808"/>
      <c r="C35" s="808"/>
      <c r="D35" s="808"/>
      <c r="E35" s="808"/>
      <c r="F35" s="808"/>
      <c r="G35" s="808"/>
      <c r="H35" s="46"/>
      <c r="I35" s="46"/>
      <c r="J35" s="84">
        <v>44286</v>
      </c>
      <c r="K35" s="37">
        <v>7.6</v>
      </c>
      <c r="L35" s="37">
        <v>3.5</v>
      </c>
      <c r="M35" s="85"/>
      <c r="N35" s="85"/>
      <c r="O35" s="85"/>
      <c r="P35" s="82"/>
      <c r="Q35" s="82"/>
    </row>
    <row r="36" spans="2:17" s="35" customFormat="1" ht="12.75" customHeight="1" x14ac:dyDescent="0.2">
      <c r="B36" s="87" t="s">
        <v>782</v>
      </c>
      <c r="C36" s="46"/>
      <c r="D36" s="46"/>
      <c r="E36" s="46"/>
      <c r="F36" s="46"/>
      <c r="G36" s="46"/>
      <c r="H36" s="46"/>
      <c r="I36" s="46"/>
      <c r="J36" s="84">
        <v>44377</v>
      </c>
      <c r="K36" s="37">
        <v>7.8</v>
      </c>
      <c r="L36" s="37">
        <v>3</v>
      </c>
      <c r="M36" s="85">
        <v>93.9</v>
      </c>
      <c r="N36" s="85">
        <v>440.09</v>
      </c>
      <c r="O36" s="85">
        <v>68</v>
      </c>
      <c r="P36" s="82"/>
      <c r="Q36" s="82"/>
    </row>
    <row r="37" spans="2:17" s="35" customFormat="1" ht="12.75" customHeight="1" x14ac:dyDescent="0.2">
      <c r="B37" s="46"/>
      <c r="C37" s="46"/>
      <c r="D37" s="46"/>
      <c r="E37" s="46"/>
      <c r="F37" s="46"/>
      <c r="G37" s="46"/>
      <c r="H37" s="46"/>
      <c r="I37" s="46"/>
      <c r="J37" s="84">
        <v>44469</v>
      </c>
      <c r="K37" s="37">
        <v>8</v>
      </c>
      <c r="L37" s="37">
        <v>2.8</v>
      </c>
      <c r="M37" s="82"/>
      <c r="N37" s="82"/>
      <c r="O37" s="82"/>
      <c r="P37" s="82"/>
      <c r="Q37" s="82"/>
    </row>
    <row r="38" spans="2:17" s="35" customFormat="1" ht="12.75" customHeight="1" x14ac:dyDescent="0.2">
      <c r="B38" s="46"/>
      <c r="C38" s="46"/>
      <c r="D38" s="46"/>
      <c r="E38" s="46"/>
      <c r="F38" s="46"/>
      <c r="G38" s="46"/>
      <c r="H38" s="46"/>
      <c r="I38" s="46"/>
      <c r="K38" s="48"/>
      <c r="L38" s="48"/>
      <c r="M38" s="82"/>
      <c r="N38" s="82"/>
      <c r="O38" s="82"/>
      <c r="P38" s="82"/>
      <c r="Q38" s="82"/>
    </row>
    <row r="39" spans="2:17" s="35" customFormat="1" ht="12.75" customHeight="1" x14ac:dyDescent="0.2">
      <c r="B39" s="46"/>
      <c r="C39" s="46"/>
      <c r="D39" s="46"/>
      <c r="E39" s="46"/>
      <c r="F39" s="46"/>
      <c r="G39" s="46"/>
      <c r="H39" s="46"/>
      <c r="I39" s="46"/>
      <c r="K39" s="48"/>
      <c r="L39" s="48"/>
      <c r="M39" s="48"/>
      <c r="N39" s="48"/>
      <c r="O39" s="48"/>
    </row>
    <row r="40" spans="2:17" s="35" customFormat="1" ht="12.75" customHeight="1" x14ac:dyDescent="0.2">
      <c r="B40" s="46"/>
      <c r="C40" s="78"/>
      <c r="D40" s="78"/>
      <c r="E40" s="78"/>
      <c r="F40" s="78"/>
      <c r="G40" s="78"/>
      <c r="H40" s="46"/>
      <c r="I40" s="46"/>
      <c r="K40" s="48"/>
      <c r="L40" s="48"/>
      <c r="M40" s="48"/>
      <c r="N40" s="48"/>
      <c r="O40" s="48"/>
    </row>
    <row r="41" spans="2:17" s="35" customFormat="1" ht="12.75" customHeight="1" x14ac:dyDescent="0.2">
      <c r="B41" s="46"/>
      <c r="C41" s="46"/>
      <c r="D41" s="46"/>
      <c r="E41" s="46"/>
      <c r="F41" s="46"/>
      <c r="G41" s="46"/>
      <c r="H41" s="46"/>
      <c r="I41" s="46"/>
      <c r="K41" s="48"/>
      <c r="L41" s="48"/>
      <c r="M41" s="48"/>
      <c r="N41" s="48"/>
      <c r="O41" s="48"/>
    </row>
    <row r="42" spans="2:17" s="35" customFormat="1" ht="12.75" customHeight="1" x14ac:dyDescent="0.2">
      <c r="B42" s="46"/>
      <c r="C42" s="46"/>
      <c r="D42" s="46"/>
      <c r="E42" s="46"/>
      <c r="F42" s="46"/>
      <c r="G42" s="46"/>
      <c r="H42" s="46"/>
      <c r="I42" s="46"/>
      <c r="K42" s="48"/>
      <c r="L42" s="48"/>
      <c r="M42" s="48"/>
      <c r="N42" s="48"/>
      <c r="O42" s="48"/>
    </row>
    <row r="43" spans="2:17" s="35" customFormat="1" ht="12.75" customHeight="1" x14ac:dyDescent="0.2">
      <c r="B43" s="46"/>
      <c r="C43" s="46"/>
      <c r="D43" s="46"/>
      <c r="E43" s="46"/>
      <c r="F43" s="46"/>
      <c r="G43" s="46"/>
      <c r="H43" s="46"/>
      <c r="I43" s="46"/>
      <c r="K43" s="48"/>
      <c r="L43" s="48"/>
      <c r="M43" s="48"/>
      <c r="N43" s="48"/>
      <c r="O43" s="48"/>
    </row>
    <row r="44" spans="2:17" s="35" customFormat="1" ht="12.75" customHeight="1" x14ac:dyDescent="0.2">
      <c r="B44" s="46"/>
      <c r="C44" s="46"/>
      <c r="D44" s="46"/>
      <c r="E44" s="46"/>
      <c r="F44" s="46"/>
      <c r="G44" s="46"/>
      <c r="H44" s="46"/>
      <c r="I44" s="46"/>
      <c r="K44" s="48"/>
      <c r="L44" s="48"/>
      <c r="M44" s="48"/>
      <c r="N44" s="48"/>
      <c r="O44" s="48"/>
    </row>
    <row r="45" spans="2:17" s="35" customFormat="1" ht="12.75" customHeight="1" x14ac:dyDescent="0.2">
      <c r="B45" s="46"/>
      <c r="C45" s="46"/>
      <c r="D45" s="46"/>
      <c r="E45" s="46"/>
      <c r="F45" s="46"/>
      <c r="G45" s="46"/>
      <c r="H45" s="46"/>
      <c r="I45" s="46"/>
      <c r="K45" s="48"/>
      <c r="L45" s="48"/>
      <c r="M45" s="48"/>
      <c r="N45" s="48"/>
      <c r="O45" s="48"/>
    </row>
    <row r="46" spans="2:17" s="35" customFormat="1" ht="12.75" customHeight="1" x14ac:dyDescent="0.2">
      <c r="B46" s="46"/>
      <c r="C46" s="46"/>
      <c r="D46" s="46"/>
      <c r="E46" s="46"/>
      <c r="F46" s="46"/>
      <c r="G46" s="46"/>
      <c r="H46" s="46"/>
      <c r="I46" s="46"/>
      <c r="K46" s="48"/>
      <c r="L46" s="48"/>
      <c r="M46" s="48"/>
      <c r="N46" s="48"/>
      <c r="O46" s="48"/>
    </row>
    <row r="47" spans="2:17" s="35" customFormat="1" ht="12.75" customHeight="1" x14ac:dyDescent="0.2">
      <c r="B47" s="46"/>
      <c r="C47" s="46"/>
      <c r="D47" s="46"/>
      <c r="E47" s="46"/>
      <c r="F47" s="46"/>
      <c r="G47" s="46"/>
      <c r="H47" s="46"/>
      <c r="I47" s="46"/>
      <c r="K47" s="48"/>
      <c r="L47" s="48"/>
      <c r="M47" s="48"/>
      <c r="N47" s="48"/>
      <c r="O47" s="48"/>
    </row>
    <row r="48" spans="2:17" s="35" customFormat="1" ht="12.75" customHeight="1" x14ac:dyDescent="0.2">
      <c r="B48" s="46"/>
      <c r="C48" s="46"/>
      <c r="D48" s="46"/>
      <c r="E48" s="46"/>
      <c r="F48" s="46"/>
      <c r="G48" s="46"/>
      <c r="H48" s="46"/>
      <c r="I48" s="46"/>
      <c r="K48" s="48"/>
      <c r="L48" s="48"/>
      <c r="M48" s="48"/>
      <c r="N48" s="48"/>
      <c r="O48" s="48"/>
    </row>
    <row r="49" spans="2:15" s="35" customFormat="1" ht="12.75" customHeight="1" x14ac:dyDescent="0.2">
      <c r="B49" s="46"/>
      <c r="C49" s="46"/>
      <c r="D49" s="46"/>
      <c r="E49" s="46"/>
      <c r="F49" s="46"/>
      <c r="G49" s="46"/>
      <c r="H49" s="46"/>
      <c r="I49" s="46"/>
      <c r="K49" s="48"/>
      <c r="L49" s="48"/>
      <c r="M49" s="48"/>
      <c r="N49" s="48"/>
      <c r="O49" s="48"/>
    </row>
    <row r="50" spans="2:15" s="35" customFormat="1" ht="12.75" customHeight="1" x14ac:dyDescent="0.2">
      <c r="B50" s="46"/>
      <c r="C50" s="46"/>
      <c r="D50" s="46"/>
      <c r="E50" s="46"/>
      <c r="F50" s="46"/>
      <c r="G50" s="46"/>
      <c r="H50" s="46"/>
      <c r="I50" s="46"/>
      <c r="K50" s="48"/>
      <c r="L50" s="48"/>
      <c r="M50" s="48"/>
      <c r="N50" s="48"/>
      <c r="O50" s="48"/>
    </row>
    <row r="51" spans="2:15" s="35" customFormat="1" ht="12.75" customHeight="1" x14ac:dyDescent="0.2">
      <c r="B51" s="46"/>
      <c r="C51" s="46"/>
      <c r="D51" s="46"/>
      <c r="E51" s="46"/>
      <c r="F51" s="46"/>
      <c r="G51" s="46"/>
      <c r="H51" s="46"/>
      <c r="I51" s="46"/>
      <c r="K51" s="48"/>
      <c r="L51" s="48"/>
      <c r="M51" s="48"/>
      <c r="N51" s="48"/>
      <c r="O51" s="48"/>
    </row>
    <row r="52" spans="2:15" s="35" customFormat="1" ht="12.75" customHeight="1" x14ac:dyDescent="0.2">
      <c r="B52" s="46"/>
      <c r="C52" s="46"/>
      <c r="D52" s="46"/>
      <c r="E52" s="46"/>
      <c r="F52" s="46"/>
      <c r="G52" s="46"/>
      <c r="H52" s="46"/>
      <c r="I52" s="46"/>
      <c r="K52" s="48"/>
      <c r="L52" s="48"/>
      <c r="M52" s="48"/>
      <c r="N52" s="48"/>
      <c r="O52" s="48"/>
    </row>
    <row r="53" spans="2:15" s="35" customFormat="1" ht="12.75" customHeight="1" x14ac:dyDescent="0.2">
      <c r="B53" s="46"/>
      <c r="C53" s="46"/>
      <c r="D53" s="46"/>
      <c r="E53" s="46"/>
      <c r="F53" s="46"/>
      <c r="G53" s="46"/>
      <c r="H53" s="46"/>
      <c r="I53" s="46"/>
      <c r="K53" s="48"/>
      <c r="L53" s="48"/>
      <c r="M53" s="48"/>
      <c r="N53" s="48"/>
      <c r="O53" s="48"/>
    </row>
    <row r="54" spans="2:15" s="35" customFormat="1" ht="12.75" customHeight="1" x14ac:dyDescent="0.2">
      <c r="B54" s="46"/>
      <c r="C54" s="46"/>
      <c r="D54" s="46"/>
      <c r="E54" s="46"/>
      <c r="F54" s="46"/>
      <c r="G54" s="46"/>
      <c r="H54" s="46"/>
      <c r="I54" s="46"/>
      <c r="K54" s="48"/>
      <c r="L54" s="48"/>
      <c r="M54" s="48"/>
      <c r="N54" s="48"/>
      <c r="O54" s="48"/>
    </row>
    <row r="55" spans="2:15" s="35" customFormat="1" ht="12.75" customHeight="1" x14ac:dyDescent="0.2">
      <c r="B55" s="46"/>
      <c r="C55" s="46"/>
      <c r="D55" s="46"/>
      <c r="E55" s="46"/>
      <c r="F55" s="46"/>
      <c r="G55" s="46"/>
      <c r="H55" s="46"/>
      <c r="I55" s="46"/>
      <c r="K55" s="48"/>
      <c r="L55" s="48"/>
      <c r="M55" s="48"/>
      <c r="N55" s="48"/>
      <c r="O55" s="48"/>
    </row>
    <row r="56" spans="2:15" s="35" customFormat="1" ht="12.75" customHeight="1" x14ac:dyDescent="0.2">
      <c r="B56" s="88" t="s">
        <v>365</v>
      </c>
      <c r="C56" s="46"/>
      <c r="D56" s="46"/>
      <c r="E56" s="46"/>
      <c r="F56" s="46"/>
      <c r="G56" s="46"/>
      <c r="H56" s="46"/>
      <c r="I56" s="46"/>
      <c r="K56" s="48"/>
      <c r="L56" s="48"/>
      <c r="M56" s="48"/>
      <c r="N56" s="48"/>
      <c r="O56" s="48"/>
    </row>
    <row r="57" spans="2:15" s="35" customFormat="1" ht="12.75" customHeight="1" x14ac:dyDescent="0.2">
      <c r="B57" s="828" t="s">
        <v>366</v>
      </c>
      <c r="C57" s="829"/>
      <c r="D57" s="829"/>
      <c r="E57" s="829"/>
      <c r="F57" s="829"/>
      <c r="G57" s="829"/>
      <c r="H57" s="46"/>
      <c r="I57" s="46"/>
      <c r="K57" s="48"/>
      <c r="L57" s="48"/>
      <c r="M57" s="48"/>
      <c r="N57" s="48"/>
      <c r="O57" s="48"/>
    </row>
    <row r="58" spans="2:15" s="35" customFormat="1" ht="12.75" customHeight="1" x14ac:dyDescent="0.2">
      <c r="B58" s="829"/>
      <c r="C58" s="829"/>
      <c r="D58" s="829"/>
      <c r="E58" s="829"/>
      <c r="F58" s="829"/>
      <c r="G58" s="829"/>
      <c r="H58" s="46"/>
      <c r="I58" s="46"/>
      <c r="K58" s="48"/>
      <c r="L58" s="48"/>
      <c r="M58" s="48"/>
      <c r="N58" s="48"/>
      <c r="O58" s="48"/>
    </row>
    <row r="59" spans="2:15" s="35" customFormat="1" ht="12.75" customHeight="1" x14ac:dyDescent="0.2">
      <c r="B59" s="829"/>
      <c r="C59" s="829"/>
      <c r="D59" s="829"/>
      <c r="E59" s="829"/>
      <c r="F59" s="829"/>
      <c r="G59" s="829"/>
      <c r="H59" s="46"/>
      <c r="I59" s="46"/>
      <c r="K59" s="48"/>
      <c r="L59" s="48"/>
      <c r="M59" s="48"/>
      <c r="N59" s="48"/>
      <c r="O59" s="48"/>
    </row>
    <row r="60" spans="2:15" s="35" customFormat="1" ht="12.75" customHeight="1" x14ac:dyDescent="0.2">
      <c r="C60" s="78"/>
      <c r="D60" s="78"/>
      <c r="E60" s="78"/>
      <c r="F60" s="78"/>
      <c r="G60" s="78"/>
      <c r="H60" s="46"/>
      <c r="I60" s="46"/>
      <c r="K60" s="48"/>
      <c r="L60" s="48"/>
      <c r="M60" s="48"/>
      <c r="N60" s="48"/>
      <c r="O60" s="48"/>
    </row>
    <row r="61" spans="2:15" s="35" customFormat="1" ht="12.75" customHeight="1" x14ac:dyDescent="0.2">
      <c r="H61" s="46"/>
      <c r="I61" s="46"/>
      <c r="K61" s="48"/>
      <c r="L61" s="48"/>
      <c r="M61" s="48"/>
      <c r="N61" s="48"/>
      <c r="O61" s="48"/>
    </row>
  </sheetData>
  <mergeCells count="4">
    <mergeCell ref="B4:G5"/>
    <mergeCell ref="B27:G29"/>
    <mergeCell ref="B34:G35"/>
    <mergeCell ref="B57:G59"/>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B1:Q57"/>
  <sheetViews>
    <sheetView zoomScaleNormal="100" workbookViewId="0"/>
  </sheetViews>
  <sheetFormatPr defaultColWidth="9.140625" defaultRowHeight="12.75" customHeight="1" x14ac:dyDescent="0.25"/>
  <cols>
    <col min="1" max="9" width="9.140625" style="58"/>
    <col min="10" max="10" width="9.140625" style="50"/>
    <col min="11" max="14" width="9.140625" style="50" customWidth="1"/>
    <col min="15" max="17" width="9.140625" style="50"/>
    <col min="18" max="16384" width="9.140625" style="58"/>
  </cols>
  <sheetData>
    <row r="1" spans="2:17" s="78" customFormat="1" ht="12.75" customHeight="1" x14ac:dyDescent="0.25">
      <c r="J1" s="27"/>
      <c r="K1" s="27"/>
      <c r="L1" s="27"/>
      <c r="M1" s="27"/>
      <c r="N1" s="27"/>
      <c r="O1" s="27"/>
      <c r="P1" s="27"/>
      <c r="Q1" s="27"/>
    </row>
    <row r="3" spans="2:17" ht="12.75" customHeight="1" x14ac:dyDescent="0.25">
      <c r="B3" s="52" t="s">
        <v>367</v>
      </c>
      <c r="K3" s="65" t="s">
        <v>368</v>
      </c>
      <c r="L3" s="65" t="s">
        <v>369</v>
      </c>
      <c r="M3" s="65" t="s">
        <v>370</v>
      </c>
      <c r="N3" s="82" t="s">
        <v>371</v>
      </c>
    </row>
    <row r="4" spans="2:17" ht="12.75" customHeight="1" x14ac:dyDescent="0.25">
      <c r="B4" s="825" t="s">
        <v>372</v>
      </c>
      <c r="C4" s="830"/>
      <c r="D4" s="830"/>
      <c r="E4" s="830"/>
      <c r="F4" s="830"/>
      <c r="G4" s="830"/>
      <c r="K4" s="50" t="s">
        <v>373</v>
      </c>
      <c r="L4" s="50" t="s">
        <v>374</v>
      </c>
      <c r="M4" s="50" t="s">
        <v>375</v>
      </c>
      <c r="N4" s="50" t="s">
        <v>376</v>
      </c>
    </row>
    <row r="5" spans="2:17" ht="12.75" customHeight="1" x14ac:dyDescent="0.25">
      <c r="B5" s="820"/>
      <c r="C5" s="830"/>
      <c r="D5" s="830"/>
      <c r="E5" s="830"/>
      <c r="F5" s="830"/>
      <c r="G5" s="830"/>
      <c r="J5" s="84">
        <v>41547</v>
      </c>
      <c r="K5" s="37">
        <v>6.25</v>
      </c>
      <c r="L5" s="37">
        <v>8</v>
      </c>
      <c r="M5" s="37">
        <v>6.25</v>
      </c>
      <c r="N5" s="37"/>
    </row>
    <row r="6" spans="2:17" ht="12.75" customHeight="1" x14ac:dyDescent="0.25">
      <c r="B6" s="68" t="s">
        <v>377</v>
      </c>
      <c r="J6" s="84">
        <v>41639</v>
      </c>
      <c r="K6" s="37">
        <v>6.25</v>
      </c>
      <c r="L6" s="37">
        <v>8</v>
      </c>
      <c r="M6" s="37">
        <v>6.25</v>
      </c>
      <c r="N6" s="37">
        <v>1.39</v>
      </c>
    </row>
    <row r="7" spans="2:17" ht="12.75" customHeight="1" x14ac:dyDescent="0.25">
      <c r="B7" s="53"/>
      <c r="J7" s="84">
        <v>41729</v>
      </c>
      <c r="K7" s="37">
        <v>6</v>
      </c>
      <c r="L7" s="37">
        <v>7.5</v>
      </c>
      <c r="M7" s="37">
        <v>6.25</v>
      </c>
      <c r="N7" s="37"/>
    </row>
    <row r="8" spans="2:17" ht="12.75" customHeight="1" x14ac:dyDescent="0.25">
      <c r="J8" s="84">
        <v>41820</v>
      </c>
      <c r="K8" s="37">
        <v>6</v>
      </c>
      <c r="L8" s="37">
        <v>7</v>
      </c>
      <c r="M8" s="37">
        <v>6</v>
      </c>
      <c r="N8" s="37">
        <v>1.33</v>
      </c>
    </row>
    <row r="9" spans="2:17" ht="12.75" customHeight="1" x14ac:dyDescent="0.25">
      <c r="J9" s="84">
        <v>41912</v>
      </c>
      <c r="K9" s="37">
        <v>6</v>
      </c>
      <c r="L9" s="37">
        <v>7</v>
      </c>
      <c r="M9" s="37">
        <v>6</v>
      </c>
      <c r="N9" s="37"/>
    </row>
    <row r="10" spans="2:17" ht="12.75" customHeight="1" x14ac:dyDescent="0.25">
      <c r="J10" s="84">
        <v>42004</v>
      </c>
      <c r="K10" s="37">
        <v>6</v>
      </c>
      <c r="L10" s="37">
        <v>7</v>
      </c>
      <c r="M10" s="37">
        <v>5.5</v>
      </c>
      <c r="N10" s="37">
        <v>2.04</v>
      </c>
    </row>
    <row r="11" spans="2:17" ht="12.75" customHeight="1" x14ac:dyDescent="0.25">
      <c r="J11" s="84">
        <v>42094</v>
      </c>
      <c r="K11" s="37">
        <v>6</v>
      </c>
      <c r="L11" s="37">
        <v>7</v>
      </c>
      <c r="M11" s="37">
        <v>5.25</v>
      </c>
      <c r="N11" s="37"/>
    </row>
    <row r="12" spans="2:17" ht="12.75" customHeight="1" x14ac:dyDescent="0.25">
      <c r="J12" s="84">
        <v>42185</v>
      </c>
      <c r="K12" s="37">
        <v>6</v>
      </c>
      <c r="L12" s="37">
        <v>6.75</v>
      </c>
      <c r="M12" s="37">
        <v>5.25</v>
      </c>
      <c r="N12" s="37">
        <v>2.59</v>
      </c>
    </row>
    <row r="13" spans="2:17" ht="12.75" customHeight="1" x14ac:dyDescent="0.25">
      <c r="J13" s="84">
        <v>42277</v>
      </c>
      <c r="K13" s="37">
        <v>5.75</v>
      </c>
      <c r="L13" s="37">
        <v>6.5</v>
      </c>
      <c r="M13" s="37">
        <v>5</v>
      </c>
      <c r="N13" s="37"/>
    </row>
    <row r="14" spans="2:17" ht="12.75" customHeight="1" x14ac:dyDescent="0.25">
      <c r="J14" s="84">
        <v>42369</v>
      </c>
      <c r="K14" s="37">
        <v>5.75</v>
      </c>
      <c r="L14" s="37">
        <v>6.5</v>
      </c>
      <c r="M14" s="37">
        <v>5</v>
      </c>
      <c r="N14" s="37">
        <v>2.65</v>
      </c>
    </row>
    <row r="15" spans="2:17" ht="12.75" customHeight="1" x14ac:dyDescent="0.25">
      <c r="J15" s="84">
        <v>42460</v>
      </c>
      <c r="K15" s="37">
        <v>5.5</v>
      </c>
      <c r="L15" s="37">
        <v>6.5</v>
      </c>
      <c r="M15" s="37">
        <v>5</v>
      </c>
      <c r="N15" s="37"/>
    </row>
    <row r="16" spans="2:17" ht="12.75" customHeight="1" x14ac:dyDescent="0.25">
      <c r="J16" s="84">
        <v>42551</v>
      </c>
      <c r="K16" s="37">
        <v>5</v>
      </c>
      <c r="L16" s="37">
        <v>6.5</v>
      </c>
      <c r="M16" s="37">
        <v>5</v>
      </c>
      <c r="N16" s="37">
        <v>2.4500000000000002</v>
      </c>
    </row>
    <row r="17" spans="2:14" s="50" customFormat="1" ht="12.75" customHeight="1" x14ac:dyDescent="0.25">
      <c r="B17" s="58"/>
      <c r="C17" s="58"/>
      <c r="D17" s="58"/>
      <c r="E17" s="58"/>
      <c r="F17" s="58"/>
      <c r="G17" s="58"/>
      <c r="H17" s="58"/>
      <c r="I17" s="58"/>
      <c r="J17" s="84">
        <v>42643</v>
      </c>
      <c r="K17" s="37">
        <v>5</v>
      </c>
      <c r="L17" s="37">
        <v>6.5</v>
      </c>
      <c r="M17" s="37">
        <v>5</v>
      </c>
      <c r="N17" s="37"/>
    </row>
    <row r="18" spans="2:14" s="50" customFormat="1" ht="12.75" customHeight="1" x14ac:dyDescent="0.25">
      <c r="B18" s="58"/>
      <c r="C18" s="58"/>
      <c r="D18" s="58"/>
      <c r="E18" s="58"/>
      <c r="F18" s="58"/>
      <c r="G18" s="58"/>
      <c r="H18" s="58"/>
      <c r="I18" s="58"/>
      <c r="J18" s="84">
        <v>42735</v>
      </c>
      <c r="K18" s="37">
        <v>4.8499999999999996</v>
      </c>
      <c r="L18" s="37">
        <v>6</v>
      </c>
      <c r="M18" s="37">
        <v>5</v>
      </c>
      <c r="N18" s="37">
        <v>3.62</v>
      </c>
    </row>
    <row r="19" spans="2:14" s="50" customFormat="1" ht="12.75" customHeight="1" x14ac:dyDescent="0.25">
      <c r="B19" s="58"/>
      <c r="C19" s="58"/>
      <c r="D19" s="58"/>
      <c r="E19" s="58"/>
      <c r="F19" s="58"/>
      <c r="G19" s="58"/>
      <c r="H19" s="58"/>
      <c r="I19" s="58"/>
      <c r="J19" s="84">
        <v>42825</v>
      </c>
      <c r="K19" s="37">
        <v>4.8499999999999996</v>
      </c>
      <c r="L19" s="37">
        <v>6</v>
      </c>
      <c r="M19" s="37">
        <v>5</v>
      </c>
      <c r="N19" s="37"/>
    </row>
    <row r="20" spans="2:14" s="50" customFormat="1" ht="12.75" customHeight="1" x14ac:dyDescent="0.25">
      <c r="B20" s="58"/>
      <c r="C20" s="58"/>
      <c r="D20" s="58"/>
      <c r="E20" s="58"/>
      <c r="F20" s="58"/>
      <c r="G20" s="58"/>
      <c r="H20" s="58"/>
      <c r="I20" s="58"/>
      <c r="J20" s="84">
        <v>42916</v>
      </c>
      <c r="K20" s="37">
        <v>4.8499999999999996</v>
      </c>
      <c r="L20" s="37">
        <v>6</v>
      </c>
      <c r="M20" s="37">
        <v>5</v>
      </c>
      <c r="N20" s="37">
        <v>4.71</v>
      </c>
    </row>
    <row r="21" spans="2:14" s="50" customFormat="1" ht="12.75" customHeight="1" x14ac:dyDescent="0.25">
      <c r="B21" s="58"/>
      <c r="C21" s="58"/>
      <c r="D21" s="58"/>
      <c r="E21" s="58"/>
      <c r="F21" s="58"/>
      <c r="G21" s="58"/>
      <c r="H21" s="58"/>
      <c r="I21" s="58"/>
      <c r="J21" s="84">
        <v>43008</v>
      </c>
      <c r="K21" s="37">
        <v>4.8499999999999996</v>
      </c>
      <c r="L21" s="37">
        <v>5.75</v>
      </c>
      <c r="M21" s="37">
        <v>4.8499999999999996</v>
      </c>
      <c r="N21" s="37"/>
    </row>
    <row r="22" spans="2:14" s="50" customFormat="1" ht="12.75" customHeight="1" x14ac:dyDescent="0.25">
      <c r="B22" s="58"/>
      <c r="C22" s="58"/>
      <c r="D22" s="58"/>
      <c r="E22" s="58"/>
      <c r="F22" s="58"/>
      <c r="G22" s="58"/>
      <c r="H22" s="58"/>
      <c r="I22" s="58"/>
      <c r="J22" s="84">
        <v>43100</v>
      </c>
      <c r="K22" s="37">
        <v>4.8499999999999996</v>
      </c>
      <c r="L22" s="37">
        <v>5.75</v>
      </c>
      <c r="M22" s="37">
        <v>4.8499999999999996</v>
      </c>
      <c r="N22" s="37">
        <v>3.54</v>
      </c>
    </row>
    <row r="23" spans="2:14" s="50" customFormat="1" ht="12.75" customHeight="1" x14ac:dyDescent="0.25">
      <c r="B23" s="58"/>
      <c r="C23" s="58"/>
      <c r="D23" s="58"/>
      <c r="E23" s="58"/>
      <c r="F23" s="58"/>
      <c r="G23" s="58"/>
      <c r="H23" s="58"/>
      <c r="I23" s="58"/>
      <c r="J23" s="84">
        <v>43190</v>
      </c>
      <c r="K23" s="37">
        <v>4.8499999999999996</v>
      </c>
      <c r="L23" s="37">
        <v>5.75</v>
      </c>
      <c r="M23" s="37">
        <v>4.8499999999999996</v>
      </c>
      <c r="N23" s="37"/>
    </row>
    <row r="24" spans="2:14" s="50" customFormat="1" ht="12.75" customHeight="1" x14ac:dyDescent="0.25">
      <c r="B24" s="58"/>
      <c r="C24" s="58"/>
      <c r="D24" s="58"/>
      <c r="E24" s="58"/>
      <c r="F24" s="58"/>
      <c r="G24" s="58"/>
      <c r="H24" s="58"/>
      <c r="I24" s="58"/>
      <c r="J24" s="84">
        <v>43281</v>
      </c>
      <c r="K24" s="37">
        <v>4.8499999999999996</v>
      </c>
      <c r="L24" s="37">
        <v>5.75</v>
      </c>
      <c r="M24" s="37">
        <v>4.8499999999999996</v>
      </c>
      <c r="N24" s="37">
        <v>2.5465499999999999</v>
      </c>
    </row>
    <row r="25" spans="2:14" s="50" customFormat="1" ht="12.75" customHeight="1" x14ac:dyDescent="0.25">
      <c r="B25" s="89" t="s">
        <v>378</v>
      </c>
      <c r="C25" s="58"/>
      <c r="D25" s="58"/>
      <c r="E25" s="58"/>
      <c r="F25" s="58"/>
      <c r="G25" s="58"/>
      <c r="H25" s="58"/>
      <c r="I25" s="58"/>
      <c r="J25" s="84">
        <v>43373</v>
      </c>
      <c r="K25" s="37">
        <v>4.8499999999999996</v>
      </c>
      <c r="L25" s="37">
        <v>5.75</v>
      </c>
      <c r="M25" s="37">
        <v>4.8499999999999996</v>
      </c>
      <c r="N25" s="37"/>
    </row>
    <row r="26" spans="2:14" s="50" customFormat="1" ht="12.75" customHeight="1" x14ac:dyDescent="0.25">
      <c r="B26" s="831" t="s">
        <v>379</v>
      </c>
      <c r="C26" s="831"/>
      <c r="D26" s="831"/>
      <c r="E26" s="831"/>
      <c r="F26" s="831"/>
      <c r="G26" s="831"/>
      <c r="H26" s="58"/>
      <c r="I26" s="58"/>
      <c r="J26" s="84">
        <v>43465</v>
      </c>
      <c r="K26" s="37">
        <v>4.5</v>
      </c>
      <c r="L26" s="37">
        <v>5.5</v>
      </c>
      <c r="M26" s="37">
        <v>4.8499999999999996</v>
      </c>
      <c r="N26" s="37">
        <v>2.512</v>
      </c>
    </row>
    <row r="27" spans="2:14" s="50" customFormat="1" ht="12.75" customHeight="1" x14ac:dyDescent="0.25">
      <c r="B27" s="831"/>
      <c r="C27" s="831"/>
      <c r="D27" s="831"/>
      <c r="E27" s="831"/>
      <c r="F27" s="831"/>
      <c r="G27" s="831"/>
      <c r="H27" s="58"/>
      <c r="I27" s="58"/>
      <c r="J27" s="84">
        <v>43555</v>
      </c>
      <c r="K27" s="37">
        <v>4.5</v>
      </c>
      <c r="L27" s="37">
        <v>5.5</v>
      </c>
      <c r="M27" s="37">
        <v>4.8499999999999996</v>
      </c>
      <c r="N27" s="37"/>
    </row>
    <row r="28" spans="2:14" s="50" customFormat="1" ht="12.75" customHeight="1" x14ac:dyDescent="0.25">
      <c r="B28" s="831"/>
      <c r="C28" s="831"/>
      <c r="D28" s="831"/>
      <c r="E28" s="831"/>
      <c r="F28" s="831"/>
      <c r="G28" s="831"/>
      <c r="H28" s="58"/>
      <c r="I28" s="58"/>
      <c r="J28" s="84">
        <v>43646</v>
      </c>
      <c r="K28" s="37">
        <v>4.5</v>
      </c>
      <c r="L28" s="37">
        <v>5.5</v>
      </c>
      <c r="M28" s="37">
        <v>5</v>
      </c>
      <c r="N28" s="37">
        <v>3.2130000000000001</v>
      </c>
    </row>
    <row r="29" spans="2:14" s="50" customFormat="1" ht="12.75" customHeight="1" x14ac:dyDescent="0.25">
      <c r="B29" s="831"/>
      <c r="C29" s="831"/>
      <c r="D29" s="831"/>
      <c r="E29" s="831"/>
      <c r="F29" s="831"/>
      <c r="G29" s="831"/>
      <c r="H29" s="58"/>
      <c r="I29" s="58"/>
      <c r="J29" s="84">
        <v>43738</v>
      </c>
      <c r="K29" s="37">
        <v>4.25</v>
      </c>
      <c r="L29" s="37">
        <v>5.5</v>
      </c>
      <c r="M29" s="37">
        <v>5</v>
      </c>
      <c r="N29" s="37"/>
    </row>
    <row r="30" spans="2:14" s="50" customFormat="1" ht="12.75" customHeight="1" x14ac:dyDescent="0.25">
      <c r="B30" s="58"/>
      <c r="C30" s="58"/>
      <c r="D30" s="58"/>
      <c r="E30" s="58"/>
      <c r="F30" s="58"/>
      <c r="G30" s="58"/>
      <c r="H30" s="58"/>
      <c r="I30" s="58"/>
      <c r="J30" s="84">
        <v>43830</v>
      </c>
      <c r="K30" s="37">
        <v>4.25</v>
      </c>
      <c r="L30" s="37">
        <v>5.5</v>
      </c>
      <c r="M30" s="37">
        <v>4.9000000000000004</v>
      </c>
      <c r="N30" s="37">
        <v>3.1029999999999998</v>
      </c>
    </row>
    <row r="31" spans="2:14" s="50" customFormat="1" ht="12.75" customHeight="1" x14ac:dyDescent="0.25">
      <c r="B31" s="58"/>
      <c r="C31" s="58"/>
      <c r="D31" s="58"/>
      <c r="E31" s="58"/>
      <c r="F31" s="58"/>
      <c r="G31" s="58"/>
      <c r="H31" s="58"/>
      <c r="I31" s="58"/>
      <c r="J31" s="84">
        <v>43921</v>
      </c>
      <c r="K31" s="37">
        <v>4.25</v>
      </c>
      <c r="L31" s="37">
        <v>5.5</v>
      </c>
      <c r="M31" s="37">
        <v>4.9000000000000004</v>
      </c>
      <c r="N31" s="37"/>
    </row>
    <row r="32" spans="2:14" s="50" customFormat="1" ht="12.75" customHeight="1" x14ac:dyDescent="0.25">
      <c r="B32" s="58"/>
      <c r="C32" s="58"/>
      <c r="D32" s="58"/>
      <c r="E32" s="58"/>
      <c r="F32" s="58"/>
      <c r="G32" s="58"/>
      <c r="H32" s="58"/>
      <c r="I32" s="58"/>
      <c r="J32" s="84">
        <v>44012</v>
      </c>
      <c r="K32" s="37">
        <v>4.25</v>
      </c>
      <c r="L32" s="37">
        <v>5.5</v>
      </c>
      <c r="M32" s="37">
        <v>5.15</v>
      </c>
      <c r="N32" s="37">
        <v>3.254</v>
      </c>
    </row>
    <row r="33" spans="2:14" s="50" customFormat="1" ht="12.75" customHeight="1" x14ac:dyDescent="0.25">
      <c r="B33" s="52" t="s">
        <v>380</v>
      </c>
      <c r="C33" s="58"/>
      <c r="D33" s="58"/>
      <c r="E33" s="58"/>
      <c r="F33" s="58"/>
      <c r="G33" s="58"/>
      <c r="H33" s="58"/>
      <c r="I33" s="58"/>
      <c r="J33" s="84">
        <v>44104</v>
      </c>
      <c r="K33" s="37">
        <v>4.25</v>
      </c>
      <c r="L33" s="37">
        <v>5.5</v>
      </c>
      <c r="M33" s="37">
        <v>5.15</v>
      </c>
      <c r="N33" s="54"/>
    </row>
    <row r="34" spans="2:14" s="50" customFormat="1" ht="12.75" customHeight="1" x14ac:dyDescent="0.25">
      <c r="B34" s="60" t="s">
        <v>381</v>
      </c>
      <c r="C34" s="58"/>
      <c r="D34" s="58"/>
      <c r="E34" s="58"/>
      <c r="F34" s="58"/>
      <c r="G34" s="58"/>
      <c r="H34" s="58"/>
      <c r="I34" s="58"/>
      <c r="J34" s="84">
        <v>44196</v>
      </c>
      <c r="K34" s="37">
        <v>4.25</v>
      </c>
      <c r="L34" s="37">
        <v>5.25</v>
      </c>
      <c r="M34" s="37">
        <v>5.25</v>
      </c>
      <c r="N34" s="37">
        <v>2.6869999999999998</v>
      </c>
    </row>
    <row r="35" spans="2:14" s="50" customFormat="1" ht="12.75" customHeight="1" x14ac:dyDescent="0.25">
      <c r="B35" s="87" t="s">
        <v>382</v>
      </c>
      <c r="C35" s="58"/>
      <c r="D35" s="58"/>
      <c r="E35" s="58"/>
      <c r="F35" s="58"/>
      <c r="G35" s="58"/>
      <c r="H35" s="58"/>
      <c r="I35" s="58"/>
      <c r="J35" s="84">
        <v>44286</v>
      </c>
      <c r="K35" s="37">
        <v>4.25</v>
      </c>
      <c r="L35" s="37">
        <v>5</v>
      </c>
      <c r="M35" s="37">
        <v>5.25</v>
      </c>
      <c r="N35" s="37"/>
    </row>
    <row r="36" spans="2:14" s="50" customFormat="1" ht="12.75" customHeight="1" x14ac:dyDescent="0.25">
      <c r="B36" s="58"/>
      <c r="C36" s="58"/>
      <c r="D36" s="58"/>
      <c r="E36" s="58"/>
      <c r="F36" s="58"/>
      <c r="G36" s="58"/>
      <c r="H36" s="58"/>
      <c r="I36" s="58"/>
      <c r="J36" s="84">
        <v>44377</v>
      </c>
      <c r="K36" s="37">
        <v>4.25</v>
      </c>
      <c r="L36" s="37">
        <v>4.75</v>
      </c>
      <c r="M36" s="37">
        <v>5.25</v>
      </c>
      <c r="N36" s="37">
        <v>1.4019999999999999</v>
      </c>
    </row>
    <row r="37" spans="2:14" s="50" customFormat="1" ht="12.75" customHeight="1" x14ac:dyDescent="0.25">
      <c r="C37" s="58"/>
      <c r="D37" s="58"/>
      <c r="E37" s="58"/>
      <c r="F37" s="58"/>
      <c r="G37" s="58"/>
      <c r="H37" s="58"/>
      <c r="I37" s="58"/>
      <c r="J37" s="84">
        <v>44469</v>
      </c>
      <c r="K37" s="54">
        <v>4.25</v>
      </c>
      <c r="L37" s="37">
        <v>4.5</v>
      </c>
      <c r="M37" s="37">
        <v>5.25</v>
      </c>
      <c r="N37" s="37"/>
    </row>
    <row r="38" spans="2:14" s="50" customFormat="1" ht="12.75" customHeight="1" x14ac:dyDescent="0.25">
      <c r="C38" s="58"/>
      <c r="D38" s="58"/>
      <c r="E38" s="58"/>
      <c r="F38" s="58"/>
      <c r="G38" s="58"/>
      <c r="H38" s="58"/>
      <c r="I38" s="58"/>
    </row>
    <row r="39" spans="2:14" s="50" customFormat="1" ht="12.75" customHeight="1" x14ac:dyDescent="0.25">
      <c r="C39" s="58"/>
      <c r="D39" s="58"/>
      <c r="E39" s="58"/>
      <c r="F39" s="58"/>
      <c r="G39" s="58"/>
      <c r="H39" s="58"/>
      <c r="I39" s="58"/>
    </row>
    <row r="54" spans="2:7" ht="12.75" customHeight="1" x14ac:dyDescent="0.25">
      <c r="B54" s="88" t="s">
        <v>383</v>
      </c>
    </row>
    <row r="55" spans="2:7" ht="12.75" customHeight="1" x14ac:dyDescent="0.25">
      <c r="B55" s="832" t="s">
        <v>384</v>
      </c>
      <c r="C55" s="832"/>
      <c r="D55" s="832"/>
      <c r="E55" s="832"/>
      <c r="F55" s="832"/>
      <c r="G55" s="832"/>
    </row>
    <row r="56" spans="2:7" ht="12.75" customHeight="1" x14ac:dyDescent="0.25">
      <c r="B56" s="832"/>
      <c r="C56" s="832"/>
      <c r="D56" s="832"/>
      <c r="E56" s="832"/>
      <c r="F56" s="832"/>
      <c r="G56" s="832"/>
    </row>
    <row r="57" spans="2:7" ht="12.75" customHeight="1" x14ac:dyDescent="0.25">
      <c r="B57" s="832"/>
      <c r="C57" s="832"/>
      <c r="D57" s="832"/>
      <c r="E57" s="832"/>
      <c r="F57" s="832"/>
      <c r="G57" s="832"/>
    </row>
  </sheetData>
  <mergeCells count="3">
    <mergeCell ref="B4:G5"/>
    <mergeCell ref="B26:G29"/>
    <mergeCell ref="B55:G57"/>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B1:N56"/>
  <sheetViews>
    <sheetView zoomScaleNormal="100" workbookViewId="0"/>
  </sheetViews>
  <sheetFormatPr defaultColWidth="9.140625" defaultRowHeight="12.75" customHeight="1" x14ac:dyDescent="0.25"/>
  <cols>
    <col min="1" max="9" width="9.140625" style="29"/>
    <col min="10" max="10" width="9.140625" style="84"/>
    <col min="11" max="14" width="9.140625" style="27"/>
    <col min="15" max="16384" width="9.140625" style="29"/>
  </cols>
  <sheetData>
    <row r="1" spans="2:14" s="58" customFormat="1" ht="12.75" customHeight="1" x14ac:dyDescent="0.25">
      <c r="J1" s="50"/>
      <c r="K1" s="50"/>
      <c r="L1" s="50"/>
      <c r="M1" s="50"/>
      <c r="N1" s="50"/>
    </row>
    <row r="3" spans="2:14" ht="12.75" customHeight="1" x14ac:dyDescent="0.25">
      <c r="B3" s="60" t="s">
        <v>385</v>
      </c>
      <c r="K3" s="90" t="s">
        <v>386</v>
      </c>
      <c r="L3" s="90" t="s">
        <v>387</v>
      </c>
    </row>
    <row r="4" spans="2:14" ht="12.75" customHeight="1" x14ac:dyDescent="0.25">
      <c r="B4" s="60" t="s">
        <v>388</v>
      </c>
      <c r="C4" s="91"/>
      <c r="D4" s="91"/>
      <c r="E4" s="91"/>
      <c r="F4" s="91"/>
      <c r="G4" s="91"/>
      <c r="K4" s="90" t="s">
        <v>389</v>
      </c>
      <c r="L4" s="90" t="s">
        <v>390</v>
      </c>
    </row>
    <row r="5" spans="2:14" ht="12.75" customHeight="1" x14ac:dyDescent="0.25">
      <c r="B5" s="29" t="s">
        <v>391</v>
      </c>
      <c r="C5" s="91"/>
      <c r="D5" s="91"/>
      <c r="E5" s="91"/>
      <c r="F5" s="91"/>
      <c r="G5" s="91"/>
      <c r="J5" s="84">
        <v>39994</v>
      </c>
      <c r="K5" s="37">
        <v>28.97</v>
      </c>
      <c r="L5" s="37">
        <v>48.87</v>
      </c>
      <c r="N5" s="92"/>
    </row>
    <row r="6" spans="2:14" ht="12.75" customHeight="1" x14ac:dyDescent="0.25">
      <c r="J6" s="84">
        <v>40086</v>
      </c>
      <c r="K6" s="37">
        <v>28.45</v>
      </c>
      <c r="L6" s="37">
        <v>48.54</v>
      </c>
      <c r="N6" s="92"/>
    </row>
    <row r="7" spans="2:14" ht="12.75" customHeight="1" x14ac:dyDescent="0.25">
      <c r="J7" s="84">
        <v>40178</v>
      </c>
      <c r="K7" s="37">
        <v>28.03</v>
      </c>
      <c r="L7" s="37">
        <v>48.87</v>
      </c>
      <c r="N7" s="92"/>
    </row>
    <row r="8" spans="2:14" ht="12.75" customHeight="1" x14ac:dyDescent="0.25">
      <c r="J8" s="84">
        <v>40268</v>
      </c>
      <c r="K8" s="37">
        <v>27.79</v>
      </c>
      <c r="L8" s="37">
        <v>48.89</v>
      </c>
      <c r="N8" s="92"/>
    </row>
    <row r="9" spans="2:14" ht="12.75" customHeight="1" x14ac:dyDescent="0.25">
      <c r="I9" s="27"/>
      <c r="J9" s="84">
        <v>40359</v>
      </c>
      <c r="K9" s="37">
        <v>27.75</v>
      </c>
      <c r="L9" s="37">
        <v>49.15</v>
      </c>
      <c r="N9" s="92"/>
    </row>
    <row r="10" spans="2:14" ht="12.75" customHeight="1" x14ac:dyDescent="0.25">
      <c r="I10" s="27"/>
      <c r="J10" s="84">
        <v>40451</v>
      </c>
      <c r="K10" s="37">
        <v>28.12</v>
      </c>
      <c r="L10" s="37">
        <v>48.64</v>
      </c>
      <c r="N10" s="92"/>
    </row>
    <row r="11" spans="2:14" ht="12.75" customHeight="1" x14ac:dyDescent="0.25">
      <c r="I11" s="27"/>
      <c r="J11" s="84">
        <v>40543</v>
      </c>
      <c r="K11" s="37">
        <v>28.63</v>
      </c>
      <c r="L11" s="37">
        <v>47.67</v>
      </c>
      <c r="N11" s="92"/>
    </row>
    <row r="12" spans="2:14" ht="12.75" customHeight="1" x14ac:dyDescent="0.25">
      <c r="I12" s="27"/>
      <c r="J12" s="84">
        <v>40633</v>
      </c>
      <c r="K12" s="37">
        <v>29.19</v>
      </c>
      <c r="L12" s="37">
        <v>47.45</v>
      </c>
      <c r="N12" s="92"/>
    </row>
    <row r="13" spans="2:14" ht="12.75" customHeight="1" x14ac:dyDescent="0.25">
      <c r="I13" s="27"/>
      <c r="J13" s="84">
        <v>40724</v>
      </c>
      <c r="K13" s="37">
        <v>29.65</v>
      </c>
      <c r="L13" s="37">
        <v>47.1</v>
      </c>
      <c r="N13" s="92"/>
    </row>
    <row r="14" spans="2:14" ht="12.75" customHeight="1" x14ac:dyDescent="0.25">
      <c r="I14" s="27"/>
      <c r="J14" s="84">
        <v>40816</v>
      </c>
      <c r="K14" s="37">
        <v>29.79</v>
      </c>
      <c r="L14" s="37">
        <v>46.93</v>
      </c>
      <c r="N14" s="92"/>
    </row>
    <row r="15" spans="2:14" ht="12.75" customHeight="1" x14ac:dyDescent="0.25">
      <c r="I15" s="27"/>
      <c r="J15" s="84">
        <v>40908</v>
      </c>
      <c r="K15" s="37">
        <v>30.12</v>
      </c>
      <c r="L15" s="37">
        <v>47.26</v>
      </c>
      <c r="N15" s="92"/>
    </row>
    <row r="16" spans="2:14" ht="12.75" customHeight="1" x14ac:dyDescent="0.25">
      <c r="I16" s="27"/>
      <c r="J16" s="84">
        <v>40999</v>
      </c>
      <c r="K16" s="37">
        <v>30.22</v>
      </c>
      <c r="L16" s="37">
        <v>47.27</v>
      </c>
      <c r="N16" s="92"/>
    </row>
    <row r="17" spans="2:14" ht="12.75" customHeight="1" x14ac:dyDescent="0.25">
      <c r="I17" s="27"/>
      <c r="J17" s="84">
        <v>41090</v>
      </c>
      <c r="K17" s="37">
        <v>30.35</v>
      </c>
      <c r="L17" s="37">
        <v>47.3</v>
      </c>
      <c r="N17" s="92"/>
    </row>
    <row r="18" spans="2:14" ht="12.75" customHeight="1" x14ac:dyDescent="0.25">
      <c r="I18" s="27"/>
      <c r="J18" s="84">
        <v>41182</v>
      </c>
      <c r="K18" s="37">
        <v>30.5</v>
      </c>
      <c r="L18" s="37">
        <v>47.05</v>
      </c>
      <c r="N18" s="92"/>
    </row>
    <row r="19" spans="2:14" ht="12.75" customHeight="1" x14ac:dyDescent="0.25">
      <c r="I19" s="27"/>
      <c r="J19" s="84">
        <v>41274</v>
      </c>
      <c r="K19" s="37">
        <v>30.42</v>
      </c>
      <c r="L19" s="37">
        <v>46.77</v>
      </c>
      <c r="N19" s="92"/>
    </row>
    <row r="20" spans="2:14" ht="12.75" customHeight="1" x14ac:dyDescent="0.25">
      <c r="I20" s="27"/>
      <c r="J20" s="84">
        <v>41364</v>
      </c>
      <c r="K20" s="37">
        <v>30.03</v>
      </c>
      <c r="L20" s="37">
        <v>46.7</v>
      </c>
      <c r="N20" s="92"/>
    </row>
    <row r="21" spans="2:14" ht="12.75" customHeight="1" x14ac:dyDescent="0.25">
      <c r="I21" s="27"/>
      <c r="J21" s="84">
        <v>41455</v>
      </c>
      <c r="K21" s="37">
        <v>29.71</v>
      </c>
      <c r="L21" s="37">
        <v>46.6</v>
      </c>
      <c r="N21" s="92"/>
    </row>
    <row r="22" spans="2:14" ht="12.75" customHeight="1" x14ac:dyDescent="0.25">
      <c r="I22" s="27"/>
      <c r="J22" s="84">
        <v>41547</v>
      </c>
      <c r="K22" s="37">
        <v>29.76</v>
      </c>
      <c r="L22" s="37">
        <v>46.64</v>
      </c>
      <c r="N22" s="92"/>
    </row>
    <row r="23" spans="2:14" ht="12.75" customHeight="1" x14ac:dyDescent="0.25">
      <c r="I23" s="27"/>
      <c r="J23" s="84">
        <v>41639</v>
      </c>
      <c r="K23" s="37">
        <v>29.95</v>
      </c>
      <c r="L23" s="37">
        <v>47</v>
      </c>
    </row>
    <row r="24" spans="2:14" ht="12.75" customHeight="1" x14ac:dyDescent="0.25">
      <c r="B24" s="28" t="s">
        <v>392</v>
      </c>
      <c r="I24" s="27"/>
      <c r="J24" s="84">
        <v>41729</v>
      </c>
      <c r="K24" s="37">
        <v>29.9</v>
      </c>
      <c r="L24" s="37">
        <v>47.22</v>
      </c>
    </row>
    <row r="25" spans="2:14" ht="12.75" customHeight="1" x14ac:dyDescent="0.25">
      <c r="B25" s="824" t="s">
        <v>393</v>
      </c>
      <c r="C25" s="824"/>
      <c r="D25" s="824"/>
      <c r="E25" s="824"/>
      <c r="F25" s="824"/>
      <c r="G25" s="824"/>
      <c r="I25" s="27"/>
      <c r="J25" s="84">
        <v>41820</v>
      </c>
      <c r="K25" s="37">
        <v>29.48</v>
      </c>
      <c r="L25" s="37">
        <v>47.73</v>
      </c>
    </row>
    <row r="26" spans="2:14" ht="12.75" customHeight="1" x14ac:dyDescent="0.25">
      <c r="B26" s="824"/>
      <c r="C26" s="824"/>
      <c r="D26" s="824"/>
      <c r="E26" s="824"/>
      <c r="F26" s="824"/>
      <c r="G26" s="824"/>
      <c r="I26" s="27"/>
      <c r="J26" s="84">
        <v>41912</v>
      </c>
      <c r="K26" s="37">
        <v>29</v>
      </c>
      <c r="L26" s="37">
        <v>48.55</v>
      </c>
    </row>
    <row r="27" spans="2:14" ht="12.75" customHeight="1" x14ac:dyDescent="0.25">
      <c r="B27" s="824"/>
      <c r="C27" s="824"/>
      <c r="D27" s="824"/>
      <c r="E27" s="824"/>
      <c r="F27" s="824"/>
      <c r="G27" s="824"/>
      <c r="I27" s="27"/>
      <c r="J27" s="84">
        <v>42004</v>
      </c>
      <c r="K27" s="37">
        <v>28.31</v>
      </c>
      <c r="L27" s="37">
        <v>49.1</v>
      </c>
      <c r="N27" s="92"/>
    </row>
    <row r="28" spans="2:14" ht="12.75" customHeight="1" x14ac:dyDescent="0.25">
      <c r="I28" s="27"/>
      <c r="J28" s="84">
        <v>42094</v>
      </c>
      <c r="K28" s="37">
        <v>28.39</v>
      </c>
      <c r="L28" s="37">
        <v>49.43</v>
      </c>
      <c r="N28" s="92"/>
    </row>
    <row r="29" spans="2:14" ht="12.75" customHeight="1" x14ac:dyDescent="0.25">
      <c r="I29" s="27"/>
      <c r="J29" s="84">
        <v>42185</v>
      </c>
      <c r="K29" s="37">
        <v>28.71</v>
      </c>
      <c r="L29" s="37">
        <v>49.55</v>
      </c>
      <c r="N29" s="92"/>
    </row>
    <row r="30" spans="2:14" ht="12.75" customHeight="1" x14ac:dyDescent="0.25">
      <c r="I30" s="27"/>
      <c r="J30" s="84">
        <v>42277</v>
      </c>
      <c r="K30" s="37">
        <v>28.82</v>
      </c>
      <c r="L30" s="37">
        <v>49.79</v>
      </c>
      <c r="N30" s="92"/>
    </row>
    <row r="31" spans="2:14" ht="12.75" customHeight="1" x14ac:dyDescent="0.25">
      <c r="B31" s="60" t="s">
        <v>394</v>
      </c>
      <c r="C31" s="60"/>
      <c r="J31" s="84">
        <v>42369</v>
      </c>
      <c r="K31" s="37">
        <v>28.56</v>
      </c>
      <c r="L31" s="37">
        <v>49.71</v>
      </c>
      <c r="N31" s="92"/>
    </row>
    <row r="32" spans="2:14" ht="12.75" customHeight="1" x14ac:dyDescent="0.25">
      <c r="B32" s="833" t="s">
        <v>867</v>
      </c>
      <c r="C32" s="833"/>
      <c r="D32" s="833"/>
      <c r="E32" s="833"/>
      <c r="F32" s="833"/>
      <c r="G32" s="833"/>
      <c r="J32" s="84">
        <v>42460</v>
      </c>
      <c r="K32" s="37">
        <v>28.3</v>
      </c>
      <c r="L32" s="37">
        <v>49.51</v>
      </c>
      <c r="N32" s="92"/>
    </row>
    <row r="33" spans="2:14" s="27" customFormat="1" ht="12.75" customHeight="1" x14ac:dyDescent="0.25">
      <c r="B33" s="833"/>
      <c r="C33" s="833"/>
      <c r="D33" s="833"/>
      <c r="E33" s="833"/>
      <c r="F33" s="833"/>
      <c r="G33" s="833"/>
      <c r="I33" s="29"/>
      <c r="J33" s="84">
        <v>42551</v>
      </c>
      <c r="K33" s="37">
        <v>28.05</v>
      </c>
      <c r="L33" s="37">
        <v>49.67</v>
      </c>
      <c r="N33" s="92"/>
    </row>
    <row r="34" spans="2:14" s="27" customFormat="1" ht="12.75" customHeight="1" x14ac:dyDescent="0.25">
      <c r="B34" s="29" t="s">
        <v>395</v>
      </c>
      <c r="I34" s="29"/>
      <c r="J34" s="84">
        <v>42643</v>
      </c>
      <c r="K34" s="37">
        <v>28.08</v>
      </c>
      <c r="L34" s="37">
        <v>49.12</v>
      </c>
      <c r="N34" s="92"/>
    </row>
    <row r="35" spans="2:14" s="27" customFormat="1" ht="12.75" customHeight="1" x14ac:dyDescent="0.25">
      <c r="I35" s="29"/>
      <c r="J35" s="84">
        <v>42735</v>
      </c>
      <c r="K35" s="37">
        <v>28.42</v>
      </c>
      <c r="L35" s="37">
        <v>48.71</v>
      </c>
      <c r="N35" s="92"/>
    </row>
    <row r="36" spans="2:14" s="27" customFormat="1" ht="12.75" customHeight="1" x14ac:dyDescent="0.25">
      <c r="I36" s="29"/>
      <c r="J36" s="84">
        <v>42825</v>
      </c>
      <c r="K36" s="37">
        <v>28.42</v>
      </c>
      <c r="L36" s="37">
        <v>48.35</v>
      </c>
      <c r="N36" s="92"/>
    </row>
    <row r="37" spans="2:14" s="27" customFormat="1" ht="12.75" customHeight="1" x14ac:dyDescent="0.25">
      <c r="I37" s="29"/>
      <c r="J37" s="84">
        <v>42916</v>
      </c>
      <c r="K37" s="37">
        <v>28.58</v>
      </c>
      <c r="L37" s="37">
        <v>47.6</v>
      </c>
      <c r="N37" s="92"/>
    </row>
    <row r="38" spans="2:14" s="27" customFormat="1" ht="12.75" customHeight="1" x14ac:dyDescent="0.25">
      <c r="I38" s="29"/>
      <c r="J38" s="84">
        <v>43008</v>
      </c>
      <c r="K38" s="37">
        <v>28.62</v>
      </c>
      <c r="L38" s="37">
        <v>47.5</v>
      </c>
      <c r="N38" s="92"/>
    </row>
    <row r="39" spans="2:14" s="27" customFormat="1" ht="12.75" customHeight="1" x14ac:dyDescent="0.25">
      <c r="I39" s="29"/>
      <c r="J39" s="84">
        <v>43100</v>
      </c>
      <c r="K39" s="37">
        <v>29.03</v>
      </c>
      <c r="L39" s="37">
        <v>47.23</v>
      </c>
      <c r="N39" s="92"/>
    </row>
    <row r="40" spans="2:14" s="27" customFormat="1" ht="12.75" customHeight="1" x14ac:dyDescent="0.25">
      <c r="B40" s="29"/>
      <c r="C40" s="29"/>
      <c r="D40" s="29"/>
      <c r="E40" s="29"/>
      <c r="F40" s="29"/>
      <c r="G40" s="29"/>
      <c r="I40" s="29"/>
      <c r="J40" s="84">
        <v>43190</v>
      </c>
      <c r="K40" s="37">
        <v>28.88</v>
      </c>
      <c r="L40" s="37">
        <v>46.74</v>
      </c>
      <c r="N40" s="92"/>
    </row>
    <row r="41" spans="2:14" s="27" customFormat="1" ht="12.75" customHeight="1" x14ac:dyDescent="0.25">
      <c r="I41" s="29"/>
      <c r="J41" s="84">
        <v>43281</v>
      </c>
      <c r="K41" s="37">
        <v>28.87</v>
      </c>
      <c r="L41" s="37">
        <v>46.13</v>
      </c>
      <c r="N41" s="92"/>
    </row>
    <row r="42" spans="2:14" s="27" customFormat="1" ht="12.75" customHeight="1" x14ac:dyDescent="0.25">
      <c r="I42" s="29"/>
      <c r="J42" s="84">
        <v>43373</v>
      </c>
      <c r="K42" s="37">
        <v>28.87</v>
      </c>
      <c r="L42" s="37">
        <v>45.58</v>
      </c>
      <c r="N42" s="92"/>
    </row>
    <row r="43" spans="2:14" s="27" customFormat="1" ht="12.75" customHeight="1" x14ac:dyDescent="0.25">
      <c r="I43" s="29"/>
      <c r="J43" s="84">
        <v>43465</v>
      </c>
      <c r="K43" s="37">
        <v>29.06</v>
      </c>
      <c r="L43" s="37">
        <v>44.9</v>
      </c>
      <c r="N43" s="92"/>
    </row>
    <row r="44" spans="2:14" s="27" customFormat="1" ht="12.75" customHeight="1" x14ac:dyDescent="0.25">
      <c r="I44" s="29"/>
      <c r="J44" s="84">
        <v>43555</v>
      </c>
      <c r="K44" s="37">
        <v>29.2</v>
      </c>
      <c r="L44" s="37">
        <v>44.65</v>
      </c>
      <c r="N44" s="92"/>
    </row>
    <row r="45" spans="2:14" s="27" customFormat="1" ht="12.75" customHeight="1" x14ac:dyDescent="0.25">
      <c r="B45" s="29"/>
      <c r="C45" s="29"/>
      <c r="D45" s="29"/>
      <c r="E45" s="29"/>
      <c r="F45" s="29"/>
      <c r="G45" s="29"/>
      <c r="I45" s="29"/>
      <c r="J45" s="84">
        <v>43646</v>
      </c>
      <c r="K45" s="37">
        <v>29.11</v>
      </c>
      <c r="L45" s="37">
        <v>44.54</v>
      </c>
      <c r="N45" s="92"/>
    </row>
    <row r="46" spans="2:14" s="27" customFormat="1" ht="12.75" customHeight="1" x14ac:dyDescent="0.25">
      <c r="B46" s="29"/>
      <c r="C46" s="29"/>
      <c r="D46" s="29"/>
      <c r="E46" s="29"/>
      <c r="F46" s="29"/>
      <c r="G46" s="29"/>
      <c r="I46" s="29"/>
      <c r="J46" s="84">
        <v>43738</v>
      </c>
      <c r="K46" s="37">
        <v>29.26</v>
      </c>
      <c r="L46" s="37">
        <v>44.77</v>
      </c>
    </row>
    <row r="47" spans="2:14" s="27" customFormat="1" ht="12.75" customHeight="1" x14ac:dyDescent="0.25">
      <c r="B47" s="29"/>
      <c r="C47" s="29"/>
      <c r="D47" s="29"/>
      <c r="E47" s="29"/>
      <c r="F47" s="29"/>
      <c r="G47" s="29"/>
      <c r="I47" s="29"/>
      <c r="J47" s="84">
        <v>43830</v>
      </c>
      <c r="K47" s="37">
        <v>29.67</v>
      </c>
      <c r="L47" s="37">
        <v>45</v>
      </c>
    </row>
    <row r="48" spans="2:14" s="27" customFormat="1" ht="12.75" customHeight="1" x14ac:dyDescent="0.25">
      <c r="B48" s="29"/>
      <c r="C48" s="29"/>
      <c r="D48" s="29"/>
      <c r="E48" s="29"/>
      <c r="F48" s="29"/>
      <c r="G48" s="29"/>
      <c r="I48" s="29"/>
      <c r="J48" s="84">
        <v>43921</v>
      </c>
      <c r="K48" s="37">
        <v>29.25</v>
      </c>
      <c r="L48" s="37">
        <v>45.11</v>
      </c>
    </row>
    <row r="49" spans="2:12" s="27" customFormat="1" ht="12.75" customHeight="1" x14ac:dyDescent="0.25">
      <c r="I49" s="29"/>
      <c r="J49" s="84">
        <v>44012</v>
      </c>
      <c r="K49" s="37">
        <v>29.73</v>
      </c>
      <c r="L49" s="37">
        <v>44.83</v>
      </c>
    </row>
    <row r="50" spans="2:12" s="27" customFormat="1" ht="12.75" customHeight="1" x14ac:dyDescent="0.25">
      <c r="I50" s="29"/>
      <c r="J50" s="84">
        <v>44104</v>
      </c>
      <c r="K50" s="37">
        <v>29.25</v>
      </c>
      <c r="L50" s="37">
        <v>44.79</v>
      </c>
    </row>
    <row r="51" spans="2:12" s="27" customFormat="1" ht="12.75" customHeight="1" x14ac:dyDescent="0.25">
      <c r="I51" s="29"/>
      <c r="J51" s="84">
        <v>44196</v>
      </c>
      <c r="K51" s="37">
        <v>28.05</v>
      </c>
      <c r="L51" s="37">
        <v>45</v>
      </c>
    </row>
    <row r="52" spans="2:12" s="27" customFormat="1" ht="12.75" customHeight="1" x14ac:dyDescent="0.25">
      <c r="I52" s="29"/>
      <c r="J52" s="84">
        <v>44286</v>
      </c>
      <c r="K52" s="37">
        <v>27.75</v>
      </c>
      <c r="L52" s="37">
        <v>45.78</v>
      </c>
    </row>
    <row r="53" spans="2:12" s="27" customFormat="1" ht="12.75" customHeight="1" x14ac:dyDescent="0.25">
      <c r="B53" s="28" t="s">
        <v>396</v>
      </c>
      <c r="C53" s="29"/>
      <c r="D53" s="29"/>
      <c r="E53" s="29"/>
      <c r="F53" s="29"/>
      <c r="G53" s="29"/>
      <c r="I53" s="29"/>
      <c r="J53" s="84">
        <v>44377</v>
      </c>
      <c r="K53" s="37">
        <v>26.94</v>
      </c>
      <c r="L53" s="37">
        <v>46.5</v>
      </c>
    </row>
    <row r="54" spans="2:12" s="27" customFormat="1" ht="12.75" customHeight="1" x14ac:dyDescent="0.25">
      <c r="B54" s="824" t="s">
        <v>397</v>
      </c>
      <c r="C54" s="824"/>
      <c r="D54" s="824"/>
      <c r="E54" s="824"/>
      <c r="F54" s="824"/>
      <c r="G54" s="824"/>
      <c r="I54" s="29"/>
      <c r="J54" s="84"/>
    </row>
    <row r="55" spans="2:12" ht="12.75" customHeight="1" x14ac:dyDescent="0.25">
      <c r="B55" s="824"/>
      <c r="C55" s="824"/>
      <c r="D55" s="824"/>
      <c r="E55" s="824"/>
      <c r="F55" s="824"/>
      <c r="G55" s="824"/>
    </row>
    <row r="56" spans="2:12" ht="12.75" customHeight="1" x14ac:dyDescent="0.25">
      <c r="B56" s="824"/>
      <c r="C56" s="824"/>
      <c r="D56" s="824"/>
      <c r="E56" s="824"/>
      <c r="F56" s="824"/>
      <c r="G56" s="824"/>
    </row>
  </sheetData>
  <mergeCells count="3">
    <mergeCell ref="B25:G27"/>
    <mergeCell ref="B32:G33"/>
    <mergeCell ref="B54:G56"/>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B1:L42"/>
  <sheetViews>
    <sheetView zoomScaleNormal="100" workbookViewId="0"/>
  </sheetViews>
  <sheetFormatPr defaultColWidth="9.140625" defaultRowHeight="12.75" customHeight="1" x14ac:dyDescent="0.2"/>
  <cols>
    <col min="1" max="1" width="9.140625" style="119"/>
    <col min="2" max="2" width="9.140625" style="119" customWidth="1"/>
    <col min="3" max="9" width="9.140625" style="119"/>
    <col min="10" max="10" width="9.140625" style="66" customWidth="1"/>
    <col min="11" max="12" width="9.140625" style="119" customWidth="1"/>
    <col min="13" max="16384" width="9.140625" style="119"/>
  </cols>
  <sheetData>
    <row r="1" spans="2:12" ht="12.75" customHeight="1" x14ac:dyDescent="0.2">
      <c r="J1" s="42"/>
      <c r="K1" s="42"/>
      <c r="L1" s="42"/>
    </row>
    <row r="3" spans="2:12" ht="12.75" customHeight="1" x14ac:dyDescent="0.2">
      <c r="B3" s="110" t="s">
        <v>75</v>
      </c>
      <c r="K3" s="42" t="s">
        <v>76</v>
      </c>
    </row>
    <row r="4" spans="2:12" ht="12.75" customHeight="1" x14ac:dyDescent="0.2">
      <c r="B4" s="110" t="s">
        <v>77</v>
      </c>
      <c r="K4" s="119" t="s">
        <v>78</v>
      </c>
    </row>
    <row r="5" spans="2:12" ht="12.75" customHeight="1" x14ac:dyDescent="0.2">
      <c r="B5" s="795" t="s">
        <v>79</v>
      </c>
      <c r="J5" s="66" t="s">
        <v>80</v>
      </c>
      <c r="K5" s="796">
        <v>7.8</v>
      </c>
      <c r="L5" s="796"/>
    </row>
    <row r="6" spans="2:12" ht="12.75" customHeight="1" x14ac:dyDescent="0.2">
      <c r="B6" s="795"/>
      <c r="J6" s="66" t="s">
        <v>81</v>
      </c>
      <c r="K6" s="796">
        <v>14.4</v>
      </c>
      <c r="L6" s="796"/>
    </row>
    <row r="7" spans="2:12" ht="12.75" customHeight="1" x14ac:dyDescent="0.2">
      <c r="B7" s="795"/>
      <c r="J7" s="66" t="s">
        <v>82</v>
      </c>
      <c r="K7" s="796">
        <v>7.3</v>
      </c>
      <c r="L7" s="796"/>
    </row>
    <row r="8" spans="2:12" ht="12.75" customHeight="1" x14ac:dyDescent="0.2">
      <c r="J8" s="66" t="s">
        <v>83</v>
      </c>
      <c r="K8" s="796">
        <v>5.5</v>
      </c>
      <c r="L8" s="796"/>
    </row>
    <row r="9" spans="2:12" ht="12.75" customHeight="1" x14ac:dyDescent="0.2">
      <c r="J9" s="66" t="s">
        <v>84</v>
      </c>
      <c r="K9" s="796">
        <v>9.4</v>
      </c>
      <c r="L9" s="796"/>
    </row>
    <row r="10" spans="2:12" ht="12.75" customHeight="1" x14ac:dyDescent="0.2">
      <c r="J10" s="66" t="s">
        <v>85</v>
      </c>
      <c r="K10" s="796">
        <v>23.9</v>
      </c>
      <c r="L10" s="796"/>
    </row>
    <row r="11" spans="2:12" ht="12.75" customHeight="1" x14ac:dyDescent="0.2">
      <c r="J11" s="66" t="s">
        <v>86</v>
      </c>
      <c r="K11" s="796">
        <v>12.9</v>
      </c>
      <c r="L11" s="796"/>
    </row>
    <row r="12" spans="2:12" ht="12.75" customHeight="1" x14ac:dyDescent="0.2">
      <c r="J12" s="66" t="s">
        <v>87</v>
      </c>
      <c r="K12" s="796">
        <v>10.7</v>
      </c>
      <c r="L12" s="796"/>
    </row>
    <row r="13" spans="2:12" ht="12.75" customHeight="1" x14ac:dyDescent="0.2">
      <c r="J13" s="66" t="s">
        <v>88</v>
      </c>
      <c r="K13" s="796">
        <v>14.4</v>
      </c>
      <c r="L13" s="796"/>
    </row>
    <row r="14" spans="2:12" ht="12.75" customHeight="1" x14ac:dyDescent="0.2">
      <c r="J14" s="66" t="s">
        <v>89</v>
      </c>
      <c r="K14" s="796">
        <v>9.9</v>
      </c>
      <c r="L14" s="796"/>
    </row>
    <row r="15" spans="2:12" ht="12.75" customHeight="1" x14ac:dyDescent="0.2">
      <c r="J15" s="66" t="s">
        <v>90</v>
      </c>
      <c r="K15" s="796">
        <v>13.5</v>
      </c>
      <c r="L15" s="796"/>
    </row>
    <row r="16" spans="2:12" ht="12.75" customHeight="1" x14ac:dyDescent="0.2">
      <c r="J16" s="66" t="s">
        <v>91</v>
      </c>
      <c r="K16" s="796">
        <v>7.6664868428939696</v>
      </c>
      <c r="L16" s="796"/>
    </row>
    <row r="17" spans="2:12" ht="12.75" customHeight="1" x14ac:dyDescent="0.2">
      <c r="J17" s="66" t="s">
        <v>92</v>
      </c>
      <c r="K17" s="796">
        <v>5.7</v>
      </c>
      <c r="L17" s="796"/>
    </row>
    <row r="19" spans="2:12" ht="12.75" customHeight="1" x14ac:dyDescent="0.2">
      <c r="B19" s="797" t="s">
        <v>93</v>
      </c>
      <c r="K19" s="796"/>
    </row>
    <row r="20" spans="2:12" ht="12.75" customHeight="1" x14ac:dyDescent="0.2">
      <c r="B20" s="797" t="s">
        <v>94</v>
      </c>
      <c r="K20" s="798"/>
      <c r="L20" s="798"/>
    </row>
    <row r="21" spans="2:12" ht="12.75" customHeight="1" x14ac:dyDescent="0.2">
      <c r="K21" s="798"/>
      <c r="L21" s="798"/>
    </row>
    <row r="22" spans="2:12" ht="12.75" customHeight="1" x14ac:dyDescent="0.2">
      <c r="B22" s="797"/>
      <c r="K22" s="798"/>
      <c r="L22" s="798"/>
    </row>
    <row r="23" spans="2:12" ht="12.75" customHeight="1" x14ac:dyDescent="0.2">
      <c r="K23" s="798"/>
      <c r="L23" s="798"/>
    </row>
    <row r="24" spans="2:12" ht="12.75" customHeight="1" x14ac:dyDescent="0.2">
      <c r="B24" s="110" t="s">
        <v>95</v>
      </c>
      <c r="C24" s="797"/>
      <c r="D24" s="797"/>
      <c r="E24" s="797"/>
      <c r="F24" s="797"/>
      <c r="G24" s="797"/>
      <c r="K24" s="798"/>
      <c r="L24" s="798"/>
    </row>
    <row r="25" spans="2:12" ht="12.75" customHeight="1" x14ac:dyDescent="0.2">
      <c r="B25" s="125" t="s">
        <v>96</v>
      </c>
      <c r="C25" s="797"/>
      <c r="D25" s="797"/>
      <c r="E25" s="797"/>
      <c r="F25" s="797"/>
      <c r="G25" s="797"/>
      <c r="K25" s="798"/>
      <c r="L25" s="798"/>
    </row>
    <row r="26" spans="2:12" ht="12.75" customHeight="1" x14ac:dyDescent="0.2">
      <c r="B26" s="795" t="s">
        <v>97</v>
      </c>
      <c r="C26" s="797"/>
      <c r="D26" s="797"/>
      <c r="E26" s="797"/>
      <c r="F26" s="797"/>
      <c r="G26" s="797"/>
      <c r="K26" s="798"/>
      <c r="L26" s="798"/>
    </row>
    <row r="27" spans="2:12" ht="12.75" customHeight="1" x14ac:dyDescent="0.2">
      <c r="B27" s="41"/>
      <c r="K27" s="798"/>
      <c r="L27" s="798"/>
    </row>
    <row r="28" spans="2:12" ht="12.75" customHeight="1" x14ac:dyDescent="0.2">
      <c r="K28" s="798"/>
      <c r="L28" s="798"/>
    </row>
    <row r="29" spans="2:12" ht="12.75" customHeight="1" x14ac:dyDescent="0.2">
      <c r="K29" s="798"/>
      <c r="L29" s="798"/>
    </row>
    <row r="30" spans="2:12" ht="12.75" customHeight="1" x14ac:dyDescent="0.2">
      <c r="C30" s="124"/>
      <c r="D30" s="124"/>
      <c r="E30" s="124"/>
      <c r="F30" s="124"/>
      <c r="G30" s="124"/>
      <c r="H30" s="124"/>
      <c r="K30" s="798"/>
      <c r="L30" s="798"/>
    </row>
    <row r="31" spans="2:12" ht="12.75" customHeight="1" x14ac:dyDescent="0.2">
      <c r="C31" s="124"/>
      <c r="D31" s="124"/>
      <c r="E31" s="124"/>
      <c r="F31" s="124"/>
      <c r="G31" s="124"/>
      <c r="H31" s="124"/>
      <c r="K31" s="798"/>
      <c r="L31" s="798"/>
    </row>
    <row r="32" spans="2:12" ht="12.75" customHeight="1" x14ac:dyDescent="0.2">
      <c r="C32" s="124"/>
      <c r="D32" s="124"/>
      <c r="E32" s="124"/>
      <c r="F32" s="124"/>
      <c r="G32" s="124"/>
      <c r="H32" s="124"/>
      <c r="K32" s="798"/>
      <c r="L32" s="798"/>
    </row>
    <row r="33" spans="2:12" ht="12.75" customHeight="1" x14ac:dyDescent="0.2">
      <c r="K33" s="796"/>
    </row>
    <row r="34" spans="2:12" ht="12.75" customHeight="1" x14ac:dyDescent="0.2">
      <c r="K34" s="796"/>
      <c r="L34" s="796"/>
    </row>
    <row r="35" spans="2:12" ht="12.75" customHeight="1" x14ac:dyDescent="0.2">
      <c r="K35" s="796"/>
      <c r="L35" s="796"/>
    </row>
    <row r="36" spans="2:12" ht="12.75" customHeight="1" x14ac:dyDescent="0.2">
      <c r="K36" s="796"/>
      <c r="L36" s="796"/>
    </row>
    <row r="37" spans="2:12" ht="12.75" customHeight="1" x14ac:dyDescent="0.2">
      <c r="K37" s="796"/>
      <c r="L37" s="796"/>
    </row>
    <row r="38" spans="2:12" ht="12.75" customHeight="1" x14ac:dyDescent="0.2">
      <c r="K38" s="796"/>
      <c r="L38" s="796"/>
    </row>
    <row r="39" spans="2:12" ht="12.75" customHeight="1" x14ac:dyDescent="0.2">
      <c r="K39" s="796"/>
      <c r="L39" s="796"/>
    </row>
    <row r="40" spans="2:12" ht="12.75" customHeight="1" x14ac:dyDescent="0.2">
      <c r="B40" s="797" t="s">
        <v>301</v>
      </c>
      <c r="K40" s="796"/>
      <c r="L40" s="796"/>
    </row>
    <row r="41" spans="2:12" ht="12.75" customHeight="1" x14ac:dyDescent="0.2">
      <c r="B41" s="126" t="s">
        <v>759</v>
      </c>
      <c r="K41" s="796"/>
      <c r="L41" s="796"/>
    </row>
    <row r="42" spans="2:12" ht="12.75" customHeight="1" x14ac:dyDescent="0.2">
      <c r="B42" s="126"/>
      <c r="K42" s="796"/>
      <c r="L42" s="796"/>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B1:R63"/>
  <sheetViews>
    <sheetView zoomScaleNormal="100" workbookViewId="0"/>
  </sheetViews>
  <sheetFormatPr defaultColWidth="9.140625" defaultRowHeight="12.75" customHeight="1" x14ac:dyDescent="0.25"/>
  <cols>
    <col min="1" max="9" width="9.140625" style="58"/>
    <col min="10" max="10" width="9.140625" style="94" customWidth="1"/>
    <col min="11" max="12" width="9.140625" style="58" customWidth="1"/>
    <col min="13" max="16384" width="9.140625" style="58"/>
  </cols>
  <sheetData>
    <row r="1" spans="2:18" ht="12.75" customHeight="1" x14ac:dyDescent="0.25">
      <c r="J1" s="50"/>
      <c r="K1" s="50"/>
      <c r="L1" s="50"/>
      <c r="M1" s="50"/>
      <c r="N1" s="50"/>
      <c r="O1" s="50"/>
      <c r="P1" s="84"/>
      <c r="Q1" s="93"/>
      <c r="R1" s="50"/>
    </row>
    <row r="2" spans="2:18" ht="12.75" customHeight="1" x14ac:dyDescent="0.25">
      <c r="J2" s="51"/>
      <c r="K2" s="50"/>
      <c r="L2" s="50"/>
      <c r="M2" s="50"/>
      <c r="N2" s="50"/>
      <c r="O2" s="50"/>
      <c r="P2" s="50"/>
      <c r="Q2" s="50"/>
      <c r="R2" s="50"/>
    </row>
    <row r="3" spans="2:18" ht="12.75" customHeight="1" x14ac:dyDescent="0.25">
      <c r="B3" s="52" t="s">
        <v>398</v>
      </c>
      <c r="K3" s="90" t="s">
        <v>783</v>
      </c>
      <c r="L3" s="90" t="s">
        <v>784</v>
      </c>
      <c r="M3" s="90" t="s">
        <v>785</v>
      </c>
      <c r="N3" s="90" t="s">
        <v>786</v>
      </c>
      <c r="O3" s="90"/>
      <c r="P3" s="50"/>
      <c r="Q3" s="50"/>
      <c r="R3" s="50"/>
    </row>
    <row r="4" spans="2:18" ht="12.75" customHeight="1" x14ac:dyDescent="0.25">
      <c r="B4" s="819" t="s">
        <v>399</v>
      </c>
      <c r="C4" s="819"/>
      <c r="D4" s="819"/>
      <c r="E4" s="819"/>
      <c r="F4" s="819"/>
      <c r="G4" s="819"/>
      <c r="J4" s="51"/>
      <c r="K4" s="95" t="s">
        <v>787</v>
      </c>
      <c r="L4" s="95" t="s">
        <v>788</v>
      </c>
      <c r="M4" s="95" t="s">
        <v>400</v>
      </c>
      <c r="N4" s="95" t="s">
        <v>401</v>
      </c>
      <c r="O4" s="95"/>
      <c r="P4" s="50"/>
      <c r="Q4" s="50"/>
      <c r="R4" s="50"/>
    </row>
    <row r="5" spans="2:18" ht="12.75" customHeight="1" x14ac:dyDescent="0.25">
      <c r="B5" s="820"/>
      <c r="C5" s="819"/>
      <c r="D5" s="819"/>
      <c r="E5" s="819"/>
      <c r="F5" s="819"/>
      <c r="G5" s="819"/>
      <c r="J5" s="51">
        <v>42094</v>
      </c>
      <c r="K5" s="54">
        <v>2.0299999999999998</v>
      </c>
      <c r="L5" s="54">
        <v>5.76</v>
      </c>
      <c r="M5" s="50"/>
      <c r="N5" s="50"/>
      <c r="O5" s="50"/>
      <c r="P5" s="50"/>
      <c r="Q5" s="50"/>
      <c r="R5" s="50"/>
    </row>
    <row r="6" spans="2:18" ht="12.75" customHeight="1" x14ac:dyDescent="0.25">
      <c r="B6" s="53" t="s">
        <v>402</v>
      </c>
      <c r="J6" s="51">
        <v>42185</v>
      </c>
      <c r="K6" s="54">
        <v>2.87</v>
      </c>
      <c r="L6" s="54">
        <v>5.18</v>
      </c>
      <c r="M6" s="50"/>
      <c r="N6" s="50"/>
      <c r="O6" s="50"/>
      <c r="P6" s="50"/>
      <c r="Q6" s="50"/>
      <c r="R6" s="50"/>
    </row>
    <row r="7" spans="2:18" ht="12.75" customHeight="1" x14ac:dyDescent="0.25">
      <c r="B7" s="53"/>
      <c r="J7" s="51">
        <v>42277</v>
      </c>
      <c r="K7" s="54">
        <v>3.49</v>
      </c>
      <c r="L7" s="54">
        <v>4.97</v>
      </c>
      <c r="M7" s="50"/>
      <c r="N7" s="50"/>
      <c r="O7" s="50"/>
      <c r="P7" s="50"/>
      <c r="Q7" s="50"/>
      <c r="R7" s="50"/>
    </row>
    <row r="8" spans="2:18" ht="12.75" customHeight="1" x14ac:dyDescent="0.25">
      <c r="J8" s="51">
        <v>42369</v>
      </c>
      <c r="K8" s="54">
        <v>4.12</v>
      </c>
      <c r="L8" s="54">
        <v>4.57</v>
      </c>
      <c r="M8" s="50"/>
      <c r="N8" s="50"/>
      <c r="O8" s="50"/>
      <c r="P8" s="50"/>
      <c r="Q8" s="50"/>
      <c r="R8" s="50"/>
    </row>
    <row r="9" spans="2:18" ht="12.75" customHeight="1" x14ac:dyDescent="0.25">
      <c r="J9" s="51">
        <v>42460</v>
      </c>
      <c r="K9" s="54">
        <v>4.8</v>
      </c>
      <c r="L9" s="54">
        <v>4.2699999999999996</v>
      </c>
      <c r="M9" s="50"/>
      <c r="N9" s="50"/>
      <c r="O9" s="50"/>
      <c r="P9" s="50"/>
      <c r="Q9" s="50"/>
      <c r="R9" s="50"/>
    </row>
    <row r="10" spans="2:18" ht="12.75" customHeight="1" x14ac:dyDescent="0.25">
      <c r="J10" s="51">
        <v>42551</v>
      </c>
      <c r="K10" s="54">
        <v>3.76</v>
      </c>
      <c r="L10" s="54">
        <v>4.12</v>
      </c>
      <c r="M10" s="50"/>
      <c r="N10" s="50"/>
      <c r="O10" s="50"/>
      <c r="P10" s="50"/>
      <c r="Q10" s="50"/>
      <c r="R10" s="50"/>
    </row>
    <row r="11" spans="2:18" ht="12.75" customHeight="1" x14ac:dyDescent="0.25">
      <c r="J11" s="51">
        <v>42643</v>
      </c>
      <c r="K11" s="54">
        <v>4.63</v>
      </c>
      <c r="L11" s="54">
        <v>4.05</v>
      </c>
      <c r="M11" s="50"/>
      <c r="N11" s="50"/>
      <c r="O11" s="50"/>
      <c r="P11" s="50"/>
      <c r="Q11" s="50"/>
      <c r="R11" s="50"/>
    </row>
    <row r="12" spans="2:18" ht="12.75" customHeight="1" x14ac:dyDescent="0.25">
      <c r="J12" s="51">
        <v>42735</v>
      </c>
      <c r="K12" s="54">
        <v>4.09</v>
      </c>
      <c r="L12" s="54">
        <v>3.65</v>
      </c>
      <c r="M12" s="50"/>
      <c r="N12" s="50"/>
      <c r="O12" s="50"/>
      <c r="P12" s="50"/>
      <c r="Q12" s="50"/>
      <c r="R12" s="50"/>
    </row>
    <row r="13" spans="2:18" ht="12.75" customHeight="1" x14ac:dyDescent="0.25">
      <c r="J13" s="51">
        <v>42825</v>
      </c>
      <c r="K13" s="54">
        <v>5.17</v>
      </c>
      <c r="L13" s="54">
        <v>3.39</v>
      </c>
      <c r="M13" s="50"/>
      <c r="N13" s="50"/>
      <c r="O13" s="50"/>
      <c r="P13" s="50"/>
      <c r="Q13" s="50"/>
      <c r="R13" s="50"/>
    </row>
    <row r="14" spans="2:18" ht="12.75" customHeight="1" x14ac:dyDescent="0.25">
      <c r="J14" s="51">
        <v>42916</v>
      </c>
      <c r="K14" s="54">
        <v>7.29</v>
      </c>
      <c r="L14" s="54">
        <v>3.1</v>
      </c>
      <c r="M14" s="50"/>
      <c r="N14" s="50"/>
      <c r="O14" s="50"/>
      <c r="P14" s="50"/>
      <c r="Q14" s="50"/>
      <c r="R14" s="50"/>
    </row>
    <row r="15" spans="2:18" ht="12.75" customHeight="1" x14ac:dyDescent="0.25">
      <c r="J15" s="51">
        <v>43008</v>
      </c>
      <c r="K15" s="54">
        <v>6.53</v>
      </c>
      <c r="L15" s="54">
        <v>2.8</v>
      </c>
      <c r="M15" s="50"/>
      <c r="N15" s="50"/>
      <c r="O15" s="50"/>
      <c r="P15" s="50"/>
      <c r="Q15" s="50"/>
      <c r="R15" s="50"/>
    </row>
    <row r="16" spans="2:18" ht="12.75" customHeight="1" x14ac:dyDescent="0.25">
      <c r="J16" s="51">
        <v>43100</v>
      </c>
      <c r="K16" s="54">
        <v>7.57</v>
      </c>
      <c r="L16" s="54">
        <v>2.4700000000000002</v>
      </c>
      <c r="M16" s="50"/>
      <c r="N16" s="50"/>
      <c r="O16" s="50"/>
      <c r="P16" s="50"/>
      <c r="Q16" s="50"/>
      <c r="R16" s="50"/>
    </row>
    <row r="17" spans="2:18" ht="12.75" customHeight="1" x14ac:dyDescent="0.25">
      <c r="J17" s="51">
        <v>43190</v>
      </c>
      <c r="K17" s="54">
        <v>7.86</v>
      </c>
      <c r="L17" s="54">
        <v>2.36</v>
      </c>
      <c r="M17" s="50"/>
      <c r="N17" s="50"/>
      <c r="O17" s="50"/>
      <c r="P17" s="50"/>
      <c r="Q17" s="50"/>
      <c r="R17" s="50"/>
    </row>
    <row r="18" spans="2:18" ht="12.75" customHeight="1" x14ac:dyDescent="0.25">
      <c r="J18" s="51">
        <v>43281</v>
      </c>
      <c r="K18" s="54">
        <v>7.98</v>
      </c>
      <c r="L18" s="54">
        <v>2.29</v>
      </c>
      <c r="M18" s="50"/>
      <c r="N18" s="50"/>
      <c r="O18" s="50"/>
      <c r="P18" s="50"/>
      <c r="Q18" s="50"/>
      <c r="R18" s="50"/>
    </row>
    <row r="19" spans="2:18" ht="12.75" customHeight="1" x14ac:dyDescent="0.25">
      <c r="J19" s="51">
        <v>43373</v>
      </c>
      <c r="K19" s="54">
        <v>7.53</v>
      </c>
      <c r="L19" s="54">
        <v>2.37</v>
      </c>
      <c r="M19" s="50"/>
      <c r="N19" s="50"/>
      <c r="O19" s="50"/>
      <c r="P19" s="50"/>
      <c r="Q19" s="50"/>
      <c r="R19" s="50"/>
    </row>
    <row r="20" spans="2:18" ht="12.75" customHeight="1" x14ac:dyDescent="0.25">
      <c r="J20" s="51">
        <v>43465</v>
      </c>
      <c r="K20" s="54">
        <v>7.51</v>
      </c>
      <c r="L20" s="54">
        <v>2.11</v>
      </c>
      <c r="M20" s="50"/>
      <c r="N20" s="50"/>
      <c r="O20" s="50"/>
      <c r="P20" s="50"/>
      <c r="Q20" s="50"/>
      <c r="R20" s="50"/>
    </row>
    <row r="21" spans="2:18" ht="12.75" customHeight="1" x14ac:dyDescent="0.25">
      <c r="J21" s="51">
        <v>43555</v>
      </c>
      <c r="K21" s="54">
        <v>7.87</v>
      </c>
      <c r="L21" s="54">
        <v>2</v>
      </c>
      <c r="M21" s="50"/>
      <c r="N21" s="50"/>
      <c r="O21" s="50"/>
      <c r="P21" s="50"/>
      <c r="Q21" s="50"/>
      <c r="R21" s="50"/>
    </row>
    <row r="22" spans="2:18" ht="12.75" customHeight="1" x14ac:dyDescent="0.25">
      <c r="J22" s="51">
        <v>43646</v>
      </c>
      <c r="K22" s="54">
        <v>7.64</v>
      </c>
      <c r="L22" s="54">
        <v>1.99</v>
      </c>
      <c r="M22" s="50"/>
      <c r="N22" s="50"/>
      <c r="O22" s="50"/>
      <c r="P22" s="50"/>
      <c r="Q22" s="50"/>
      <c r="R22" s="50"/>
    </row>
    <row r="23" spans="2:18" ht="12.75" customHeight="1" x14ac:dyDescent="0.25">
      <c r="J23" s="51">
        <v>43738</v>
      </c>
      <c r="K23" s="54">
        <v>7.97</v>
      </c>
      <c r="L23" s="54">
        <v>2.1</v>
      </c>
      <c r="M23" s="50"/>
      <c r="N23" s="50"/>
      <c r="O23" s="50"/>
      <c r="P23" s="50"/>
      <c r="Q23" s="50"/>
      <c r="R23" s="50"/>
    </row>
    <row r="24" spans="2:18" ht="12.75" customHeight="1" x14ac:dyDescent="0.25">
      <c r="J24" s="51">
        <v>43830</v>
      </c>
      <c r="K24" s="54">
        <v>7.12</v>
      </c>
      <c r="L24" s="54">
        <v>2.1</v>
      </c>
      <c r="M24" s="50"/>
      <c r="N24" s="50"/>
      <c r="O24" s="50"/>
      <c r="P24" s="50"/>
      <c r="Q24" s="50"/>
      <c r="R24" s="50"/>
    </row>
    <row r="25" spans="2:18" ht="12.75" customHeight="1" x14ac:dyDescent="0.25">
      <c r="J25" s="51">
        <v>43921</v>
      </c>
      <c r="K25" s="54">
        <v>3.65</v>
      </c>
      <c r="L25" s="54">
        <v>1.98</v>
      </c>
      <c r="M25" s="50"/>
      <c r="N25" s="50"/>
      <c r="O25" s="50"/>
      <c r="P25" s="50"/>
      <c r="Q25" s="50"/>
      <c r="R25" s="50"/>
    </row>
    <row r="26" spans="2:18" ht="12.75" customHeight="1" x14ac:dyDescent="0.25">
      <c r="J26" s="51">
        <v>44012</v>
      </c>
      <c r="K26" s="54">
        <v>-2.0499999999999998</v>
      </c>
      <c r="L26" s="54">
        <v>2.54</v>
      </c>
      <c r="M26" s="50"/>
      <c r="N26" s="50"/>
      <c r="O26" s="50"/>
      <c r="P26" s="50"/>
      <c r="Q26" s="50"/>
      <c r="R26" s="50"/>
    </row>
    <row r="27" spans="2:18" ht="12.75" customHeight="1" x14ac:dyDescent="0.25">
      <c r="B27" s="55" t="s">
        <v>403</v>
      </c>
      <c r="J27" s="51">
        <v>44104</v>
      </c>
      <c r="K27" s="54">
        <v>3.08</v>
      </c>
      <c r="L27" s="54">
        <v>2.77</v>
      </c>
      <c r="M27" s="50"/>
      <c r="N27" s="50"/>
      <c r="O27" s="50"/>
      <c r="P27" s="50"/>
      <c r="Q27" s="50"/>
      <c r="R27" s="50"/>
    </row>
    <row r="28" spans="2:18" ht="12.75" customHeight="1" x14ac:dyDescent="0.25">
      <c r="B28" s="834" t="s">
        <v>789</v>
      </c>
      <c r="C28" s="834"/>
      <c r="D28" s="834"/>
      <c r="E28" s="834"/>
      <c r="F28" s="834"/>
      <c r="G28" s="834"/>
      <c r="J28" s="51">
        <v>44196</v>
      </c>
      <c r="K28" s="54">
        <v>4.8499999999999996</v>
      </c>
      <c r="L28" s="54">
        <v>3.02</v>
      </c>
      <c r="M28" s="50"/>
      <c r="N28" s="50"/>
      <c r="O28" s="50"/>
      <c r="P28" s="50"/>
      <c r="Q28" s="50"/>
      <c r="R28" s="50"/>
    </row>
    <row r="29" spans="2:18" ht="12.75" customHeight="1" x14ac:dyDescent="0.25">
      <c r="B29" s="834"/>
      <c r="C29" s="834"/>
      <c r="D29" s="834"/>
      <c r="E29" s="834"/>
      <c r="F29" s="834"/>
      <c r="G29" s="834"/>
      <c r="J29" s="51">
        <v>44286</v>
      </c>
      <c r="K29" s="54">
        <v>3.49</v>
      </c>
      <c r="L29" s="54">
        <v>3.34</v>
      </c>
      <c r="M29" s="50"/>
      <c r="N29" s="50"/>
      <c r="O29" s="50"/>
      <c r="P29" s="50"/>
      <c r="Q29" s="50"/>
      <c r="R29" s="50"/>
    </row>
    <row r="30" spans="2:18" ht="12.75" customHeight="1" x14ac:dyDescent="0.25">
      <c r="B30" s="834"/>
      <c r="C30" s="834"/>
      <c r="D30" s="834"/>
      <c r="E30" s="834"/>
      <c r="F30" s="834"/>
      <c r="G30" s="834"/>
      <c r="J30" s="51">
        <v>44377</v>
      </c>
      <c r="K30" s="54">
        <v>13.62</v>
      </c>
      <c r="L30" s="54">
        <v>3.4</v>
      </c>
      <c r="M30" s="54">
        <v>11.32</v>
      </c>
      <c r="N30" s="54">
        <v>3.19</v>
      </c>
      <c r="O30" s="50">
        <v>0</v>
      </c>
      <c r="P30" s="50"/>
      <c r="Q30" s="50"/>
      <c r="R30" s="50"/>
    </row>
    <row r="31" spans="2:18" ht="12.75" customHeight="1" x14ac:dyDescent="0.25">
      <c r="J31" s="51">
        <v>44469</v>
      </c>
      <c r="K31" s="54">
        <v>4.41</v>
      </c>
      <c r="L31" s="54">
        <v>3.29</v>
      </c>
      <c r="M31" s="54">
        <v>4.67</v>
      </c>
      <c r="N31" s="54">
        <v>2.91</v>
      </c>
      <c r="O31" s="50"/>
      <c r="P31" s="50"/>
      <c r="Q31" s="50"/>
      <c r="R31" s="50"/>
    </row>
    <row r="32" spans="2:18" ht="12.75" customHeight="1" x14ac:dyDescent="0.25">
      <c r="J32" s="51">
        <v>44561</v>
      </c>
      <c r="K32" s="54">
        <v>2.86</v>
      </c>
      <c r="L32" s="54">
        <v>3.21</v>
      </c>
      <c r="M32" s="54">
        <v>3.47</v>
      </c>
      <c r="N32" s="54">
        <v>2.87</v>
      </c>
      <c r="O32" s="50"/>
      <c r="P32" s="50"/>
      <c r="Q32" s="50"/>
      <c r="R32" s="50"/>
    </row>
    <row r="33" spans="2:18" ht="12.75" customHeight="1" x14ac:dyDescent="0.25">
      <c r="J33" s="51">
        <v>44651</v>
      </c>
      <c r="K33" s="54">
        <v>5.93</v>
      </c>
      <c r="L33" s="54">
        <v>3.14</v>
      </c>
      <c r="M33" s="54">
        <v>7.52</v>
      </c>
      <c r="N33" s="54">
        <v>2.84</v>
      </c>
      <c r="O33" s="50"/>
      <c r="P33" s="50"/>
      <c r="Q33" s="50"/>
      <c r="R33" s="50"/>
    </row>
    <row r="34" spans="2:18" ht="12.75" customHeight="1" x14ac:dyDescent="0.25">
      <c r="B34" s="52" t="s">
        <v>404</v>
      </c>
      <c r="J34" s="51">
        <v>44742</v>
      </c>
      <c r="K34" s="54">
        <v>1.34</v>
      </c>
      <c r="L34" s="54">
        <v>3.08</v>
      </c>
      <c r="M34" s="54">
        <v>3.7</v>
      </c>
      <c r="N34" s="54">
        <v>2.82</v>
      </c>
      <c r="O34" s="50"/>
      <c r="P34" s="50"/>
      <c r="Q34" s="50"/>
      <c r="R34" s="50"/>
    </row>
    <row r="35" spans="2:18" ht="12.75" customHeight="1" x14ac:dyDescent="0.25">
      <c r="B35" s="833" t="s">
        <v>861</v>
      </c>
      <c r="C35" s="833"/>
      <c r="D35" s="833"/>
      <c r="E35" s="833"/>
      <c r="F35" s="833"/>
      <c r="G35" s="833"/>
      <c r="J35" s="51">
        <v>44834</v>
      </c>
      <c r="K35" s="54">
        <v>5.29</v>
      </c>
      <c r="L35" s="54">
        <v>3.05</v>
      </c>
      <c r="M35" s="54">
        <v>5.81</v>
      </c>
      <c r="N35" s="54">
        <v>2.8</v>
      </c>
      <c r="O35" s="50"/>
      <c r="P35" s="50"/>
      <c r="Q35" s="50"/>
      <c r="R35" s="50"/>
    </row>
    <row r="36" spans="2:18" ht="12.75" customHeight="1" x14ac:dyDescent="0.25">
      <c r="B36" s="835"/>
      <c r="C36" s="833"/>
      <c r="D36" s="833"/>
      <c r="E36" s="833"/>
      <c r="F36" s="833"/>
      <c r="G36" s="833"/>
      <c r="J36" s="51">
        <v>44926</v>
      </c>
      <c r="K36" s="54">
        <v>5.5</v>
      </c>
      <c r="L36" s="54">
        <v>3.02</v>
      </c>
      <c r="M36" s="54">
        <v>5.94</v>
      </c>
      <c r="N36" s="54">
        <v>2.75</v>
      </c>
      <c r="O36" s="50"/>
      <c r="P36" s="50"/>
      <c r="Q36" s="50"/>
      <c r="R36" s="50"/>
    </row>
    <row r="37" spans="2:18" ht="12.75" customHeight="1" x14ac:dyDescent="0.25">
      <c r="B37" s="53" t="s">
        <v>97</v>
      </c>
      <c r="J37" s="51">
        <v>45016</v>
      </c>
      <c r="K37" s="54">
        <v>5.13</v>
      </c>
      <c r="L37" s="54">
        <v>2.99</v>
      </c>
      <c r="M37" s="54">
        <v>5.38</v>
      </c>
      <c r="N37" s="54">
        <v>2.72</v>
      </c>
      <c r="O37" s="50"/>
      <c r="P37" s="50"/>
      <c r="Q37" s="50"/>
      <c r="R37" s="50"/>
    </row>
    <row r="38" spans="2:18" ht="12.75" customHeight="1" x14ac:dyDescent="0.25">
      <c r="B38" s="53"/>
      <c r="J38" s="51">
        <v>45107</v>
      </c>
      <c r="K38" s="54">
        <v>5.0999999999999996</v>
      </c>
      <c r="L38" s="54">
        <v>2.98</v>
      </c>
      <c r="M38" s="54">
        <v>5.08</v>
      </c>
      <c r="N38" s="54">
        <v>2.69</v>
      </c>
      <c r="O38" s="50"/>
      <c r="P38" s="50"/>
      <c r="Q38" s="50"/>
      <c r="R38" s="50"/>
    </row>
    <row r="39" spans="2:18" ht="12.75" customHeight="1" x14ac:dyDescent="0.25">
      <c r="J39" s="51">
        <v>45199</v>
      </c>
      <c r="K39" s="54">
        <v>5.07</v>
      </c>
      <c r="L39" s="54">
        <v>2.98</v>
      </c>
      <c r="M39" s="54">
        <v>4.88</v>
      </c>
      <c r="N39" s="54">
        <v>2.67</v>
      </c>
      <c r="O39" s="50"/>
      <c r="P39" s="50"/>
      <c r="Q39" s="50"/>
      <c r="R39" s="50"/>
    </row>
    <row r="40" spans="2:18" ht="12.75" customHeight="1" x14ac:dyDescent="0.25">
      <c r="J40" s="51">
        <v>45291</v>
      </c>
      <c r="K40" s="54">
        <v>5.04</v>
      </c>
      <c r="L40" s="54">
        <v>2.98</v>
      </c>
      <c r="M40" s="54">
        <v>4.76</v>
      </c>
      <c r="N40" s="54">
        <v>2.66</v>
      </c>
      <c r="O40" s="50"/>
      <c r="P40" s="50"/>
      <c r="Q40" s="50"/>
      <c r="R40" s="50"/>
    </row>
    <row r="41" spans="2:18" ht="12.75" customHeight="1" x14ac:dyDescent="0.25">
      <c r="J41" s="51">
        <v>45382</v>
      </c>
      <c r="K41" s="54">
        <v>5.04</v>
      </c>
      <c r="L41" s="54">
        <v>2.96</v>
      </c>
      <c r="M41" s="50"/>
      <c r="N41" s="50"/>
      <c r="O41" s="50"/>
      <c r="P41" s="50"/>
      <c r="Q41" s="50"/>
      <c r="R41" s="50"/>
    </row>
    <row r="42" spans="2:18" ht="12.75" customHeight="1" x14ac:dyDescent="0.25">
      <c r="J42" s="51">
        <v>45473</v>
      </c>
      <c r="K42" s="54">
        <v>5.04</v>
      </c>
      <c r="L42" s="54">
        <v>2.95</v>
      </c>
      <c r="M42" s="50"/>
      <c r="N42" s="50"/>
      <c r="O42" s="50"/>
      <c r="P42" s="50"/>
      <c r="Q42" s="50"/>
      <c r="R42" s="50"/>
    </row>
    <row r="43" spans="2:18" ht="12.75" customHeight="1" x14ac:dyDescent="0.25">
      <c r="J43" s="51">
        <v>45565</v>
      </c>
      <c r="K43" s="54">
        <v>5.05</v>
      </c>
      <c r="L43" s="54">
        <v>2.94</v>
      </c>
      <c r="M43" s="50"/>
      <c r="N43" s="50"/>
      <c r="O43" s="50"/>
      <c r="P43" s="50"/>
      <c r="Q43" s="50"/>
      <c r="R43" s="50"/>
    </row>
    <row r="44" spans="2:18" ht="12.75" customHeight="1" x14ac:dyDescent="0.25">
      <c r="J44" s="51">
        <v>45657</v>
      </c>
      <c r="K44" s="54">
        <v>5.07</v>
      </c>
      <c r="L44" s="54">
        <v>2.93</v>
      </c>
      <c r="M44" s="50"/>
      <c r="N44" s="50"/>
      <c r="O44" s="50"/>
      <c r="P44" s="50"/>
      <c r="Q44" s="50"/>
      <c r="R44" s="50"/>
    </row>
    <row r="45" spans="2:18" ht="12.75" customHeight="1" x14ac:dyDescent="0.25">
      <c r="J45" s="51">
        <v>45747</v>
      </c>
      <c r="K45" s="54">
        <v>5.0599999999999996</v>
      </c>
      <c r="L45" s="54">
        <v>2.92</v>
      </c>
      <c r="M45" s="50"/>
      <c r="N45" s="50"/>
      <c r="O45" s="50"/>
      <c r="P45" s="50"/>
      <c r="Q45" s="50"/>
      <c r="R45" s="50"/>
    </row>
    <row r="46" spans="2:18" ht="12.75" customHeight="1" x14ac:dyDescent="0.25">
      <c r="J46" s="51">
        <v>45838</v>
      </c>
      <c r="K46" s="54">
        <v>5.0599999999999996</v>
      </c>
      <c r="L46" s="54">
        <v>2.92</v>
      </c>
      <c r="M46" s="50"/>
      <c r="N46" s="50"/>
      <c r="O46" s="50"/>
      <c r="P46" s="50"/>
      <c r="Q46" s="50"/>
      <c r="R46" s="50"/>
    </row>
    <row r="47" spans="2:18" ht="12.75" customHeight="1" x14ac:dyDescent="0.25">
      <c r="J47" s="51">
        <v>45930</v>
      </c>
      <c r="K47" s="54">
        <v>5.0599999999999996</v>
      </c>
      <c r="L47" s="54">
        <v>2.91</v>
      </c>
      <c r="M47" s="50"/>
      <c r="N47" s="50"/>
      <c r="O47" s="50"/>
      <c r="P47" s="50"/>
      <c r="Q47" s="50"/>
      <c r="R47" s="50"/>
    </row>
    <row r="48" spans="2:18" ht="12.75" customHeight="1" x14ac:dyDescent="0.25">
      <c r="J48" s="51">
        <v>46022</v>
      </c>
      <c r="K48" s="54">
        <v>5.0599999999999996</v>
      </c>
      <c r="L48" s="54">
        <v>2.91</v>
      </c>
      <c r="M48" s="50"/>
      <c r="N48" s="50"/>
      <c r="O48" s="50"/>
      <c r="P48" s="50"/>
      <c r="Q48" s="50"/>
      <c r="R48" s="50"/>
    </row>
    <row r="49" spans="2:18" ht="12.75" customHeight="1" x14ac:dyDescent="0.25">
      <c r="J49" s="51">
        <v>46112</v>
      </c>
      <c r="K49" s="54">
        <v>5.0599999999999996</v>
      </c>
      <c r="L49" s="54">
        <v>2.9</v>
      </c>
      <c r="M49" s="50"/>
      <c r="N49" s="50"/>
      <c r="O49" s="50"/>
      <c r="P49" s="50"/>
      <c r="Q49" s="50"/>
      <c r="R49" s="50"/>
    </row>
    <row r="50" spans="2:18" ht="12.75" customHeight="1" x14ac:dyDescent="0.25">
      <c r="J50" s="51">
        <v>46203</v>
      </c>
      <c r="K50" s="54">
        <v>5.0599999999999996</v>
      </c>
      <c r="L50" s="54">
        <v>2.9</v>
      </c>
      <c r="M50" s="50"/>
      <c r="N50" s="50"/>
      <c r="O50" s="50"/>
      <c r="P50" s="50"/>
      <c r="Q50" s="50"/>
      <c r="R50" s="50"/>
    </row>
    <row r="51" spans="2:18" ht="12.75" customHeight="1" x14ac:dyDescent="0.25">
      <c r="J51" s="51">
        <v>46295</v>
      </c>
      <c r="K51" s="54">
        <v>5.0599999999999996</v>
      </c>
      <c r="L51" s="54">
        <v>2.9</v>
      </c>
      <c r="M51" s="50"/>
      <c r="N51" s="50"/>
      <c r="O51" s="50"/>
      <c r="P51" s="50"/>
      <c r="Q51" s="50"/>
      <c r="R51" s="50"/>
    </row>
    <row r="52" spans="2:18" ht="12.75" customHeight="1" x14ac:dyDescent="0.25">
      <c r="J52" s="51">
        <v>46387</v>
      </c>
      <c r="K52" s="54">
        <v>5.0599999999999996</v>
      </c>
      <c r="L52" s="54">
        <v>2.89</v>
      </c>
      <c r="M52" s="50"/>
      <c r="N52" s="50"/>
      <c r="O52" s="50"/>
      <c r="P52" s="50"/>
      <c r="Q52" s="50"/>
      <c r="R52" s="50"/>
    </row>
    <row r="53" spans="2:18" ht="12.75" customHeight="1" x14ac:dyDescent="0.25">
      <c r="P53" s="50"/>
      <c r="Q53" s="50"/>
      <c r="R53" s="50"/>
    </row>
    <row r="54" spans="2:18" ht="12.75" customHeight="1" x14ac:dyDescent="0.25">
      <c r="P54" s="50"/>
      <c r="Q54" s="50"/>
      <c r="R54" s="50"/>
    </row>
    <row r="55" spans="2:18" ht="12.75" customHeight="1" x14ac:dyDescent="0.25">
      <c r="P55" s="50"/>
      <c r="Q55" s="50"/>
      <c r="R55" s="50"/>
    </row>
    <row r="56" spans="2:18" ht="12.75" customHeight="1" x14ac:dyDescent="0.25">
      <c r="B56" s="28" t="s">
        <v>418</v>
      </c>
      <c r="C56" s="78"/>
      <c r="D56" s="78"/>
      <c r="E56" s="78"/>
      <c r="F56" s="78"/>
      <c r="G56" s="78"/>
      <c r="P56" s="50"/>
      <c r="Q56" s="50"/>
      <c r="R56" s="50"/>
    </row>
    <row r="57" spans="2:18" ht="12.75" customHeight="1" x14ac:dyDescent="0.25">
      <c r="B57" s="824" t="s">
        <v>849</v>
      </c>
      <c r="C57" s="824"/>
      <c r="D57" s="824"/>
      <c r="E57" s="824"/>
      <c r="F57" s="824"/>
      <c r="G57" s="824"/>
      <c r="P57" s="50"/>
      <c r="Q57" s="50"/>
      <c r="R57" s="50"/>
    </row>
    <row r="58" spans="2:18" ht="12.75" customHeight="1" x14ac:dyDescent="0.25">
      <c r="B58" s="824"/>
      <c r="C58" s="824"/>
      <c r="D58" s="824"/>
      <c r="E58" s="824"/>
      <c r="F58" s="824"/>
      <c r="G58" s="824"/>
      <c r="P58" s="50"/>
      <c r="Q58" s="50"/>
      <c r="R58" s="50"/>
    </row>
    <row r="59" spans="2:18" ht="12.75" customHeight="1" x14ac:dyDescent="0.25">
      <c r="B59" s="824"/>
      <c r="C59" s="824"/>
      <c r="D59" s="824"/>
      <c r="E59" s="824"/>
      <c r="F59" s="824"/>
      <c r="G59" s="824"/>
      <c r="P59" s="50"/>
      <c r="Q59" s="50"/>
      <c r="R59" s="50"/>
    </row>
    <row r="60" spans="2:18" ht="12.75" customHeight="1" x14ac:dyDescent="0.25">
      <c r="P60" s="50"/>
      <c r="Q60" s="50"/>
      <c r="R60" s="50"/>
    </row>
    <row r="61" spans="2:18" ht="12.75" customHeight="1" x14ac:dyDescent="0.25">
      <c r="P61" s="50"/>
      <c r="Q61" s="50"/>
      <c r="R61" s="50"/>
    </row>
    <row r="62" spans="2:18" ht="12.75" customHeight="1" x14ac:dyDescent="0.25">
      <c r="P62" s="50"/>
      <c r="Q62" s="50"/>
      <c r="R62" s="50"/>
    </row>
    <row r="63" spans="2:18" ht="12.75" customHeight="1" x14ac:dyDescent="0.25">
      <c r="P63" s="50"/>
      <c r="Q63" s="50"/>
      <c r="R63" s="50"/>
    </row>
  </sheetData>
  <mergeCells count="4">
    <mergeCell ref="B4:G5"/>
    <mergeCell ref="B28:G30"/>
    <mergeCell ref="B35:G36"/>
    <mergeCell ref="B57:G59"/>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B1:P57"/>
  <sheetViews>
    <sheetView zoomScaleNormal="100" workbookViewId="0"/>
  </sheetViews>
  <sheetFormatPr defaultColWidth="9.140625" defaultRowHeight="12.75" customHeight="1" x14ac:dyDescent="0.25"/>
  <cols>
    <col min="1" max="9" width="9.140625" style="50"/>
    <col min="10" max="11" width="9.140625" style="51" customWidth="1"/>
    <col min="12" max="13" width="9.140625" style="50" customWidth="1"/>
    <col min="14" max="16384" width="9.140625" style="50"/>
  </cols>
  <sheetData>
    <row r="1" spans="2:16" ht="12.75" customHeight="1" x14ac:dyDescent="0.25">
      <c r="J1" s="50"/>
      <c r="K1" s="50"/>
      <c r="O1" s="27"/>
      <c r="P1" s="27"/>
    </row>
    <row r="2" spans="2:16" ht="12.75" customHeight="1" x14ac:dyDescent="0.25">
      <c r="O2" s="27"/>
      <c r="P2" s="27"/>
    </row>
    <row r="3" spans="2:16" ht="12.75" customHeight="1" x14ac:dyDescent="0.25">
      <c r="B3" s="52" t="s">
        <v>405</v>
      </c>
      <c r="K3" s="27" t="s">
        <v>406</v>
      </c>
      <c r="L3" s="27" t="s">
        <v>407</v>
      </c>
      <c r="M3" s="84" t="s">
        <v>408</v>
      </c>
      <c r="N3" s="27"/>
      <c r="O3" s="27"/>
      <c r="P3" s="27"/>
    </row>
    <row r="4" spans="2:16" ht="12.75" customHeight="1" x14ac:dyDescent="0.25">
      <c r="B4" s="52" t="s">
        <v>409</v>
      </c>
      <c r="K4" s="50" t="s">
        <v>410</v>
      </c>
      <c r="L4" s="50" t="s">
        <v>411</v>
      </c>
      <c r="M4" s="51" t="s">
        <v>412</v>
      </c>
      <c r="O4" s="27"/>
      <c r="P4" s="27"/>
    </row>
    <row r="5" spans="2:16" ht="12.75" customHeight="1" x14ac:dyDescent="0.25">
      <c r="B5" s="53" t="s">
        <v>413</v>
      </c>
      <c r="J5" s="51">
        <v>39994</v>
      </c>
      <c r="K5" s="54">
        <v>3.23</v>
      </c>
      <c r="L5" s="54">
        <v>7</v>
      </c>
      <c r="M5" s="54">
        <v>48.89</v>
      </c>
      <c r="O5" s="37"/>
      <c r="P5" s="37"/>
    </row>
    <row r="6" spans="2:16" ht="12.75" customHeight="1" x14ac:dyDescent="0.25">
      <c r="B6" s="53"/>
      <c r="J6" s="51">
        <v>40086</v>
      </c>
      <c r="K6" s="54">
        <v>3.3</v>
      </c>
      <c r="L6" s="54">
        <v>7.03</v>
      </c>
      <c r="M6" s="54">
        <v>49.35</v>
      </c>
      <c r="O6" s="54"/>
      <c r="P6" s="54"/>
    </row>
    <row r="7" spans="2:16" ht="12.75" customHeight="1" x14ac:dyDescent="0.25">
      <c r="B7" s="53"/>
      <c r="J7" s="51">
        <v>40178</v>
      </c>
      <c r="K7" s="54">
        <v>3.34</v>
      </c>
      <c r="L7" s="54">
        <v>7.03</v>
      </c>
      <c r="M7" s="54">
        <v>49.92</v>
      </c>
      <c r="O7" s="54"/>
      <c r="P7" s="54"/>
    </row>
    <row r="8" spans="2:16" ht="12.75" customHeight="1" x14ac:dyDescent="0.25">
      <c r="J8" s="51">
        <v>40268</v>
      </c>
      <c r="K8" s="54">
        <v>3.43</v>
      </c>
      <c r="L8" s="54">
        <v>7</v>
      </c>
      <c r="M8" s="54">
        <v>50.18</v>
      </c>
      <c r="O8" s="54"/>
      <c r="P8" s="54"/>
    </row>
    <row r="9" spans="2:16" ht="12.75" customHeight="1" x14ac:dyDescent="0.25">
      <c r="J9" s="51">
        <v>40359</v>
      </c>
      <c r="K9" s="54">
        <v>3.45</v>
      </c>
      <c r="L9" s="54">
        <v>6.99</v>
      </c>
      <c r="M9" s="54">
        <v>49.55</v>
      </c>
      <c r="O9" s="54"/>
      <c r="P9" s="54"/>
    </row>
    <row r="10" spans="2:16" ht="12.75" customHeight="1" x14ac:dyDescent="0.25">
      <c r="J10" s="51">
        <v>40451</v>
      </c>
      <c r="K10" s="54">
        <v>3.47</v>
      </c>
      <c r="L10" s="54">
        <v>6.99</v>
      </c>
      <c r="M10" s="54">
        <v>50.06</v>
      </c>
      <c r="O10" s="54"/>
      <c r="P10" s="54"/>
    </row>
    <row r="11" spans="2:16" ht="12.75" customHeight="1" x14ac:dyDescent="0.25">
      <c r="J11" s="51">
        <v>40543</v>
      </c>
      <c r="K11" s="54">
        <v>3.48</v>
      </c>
      <c r="L11" s="54">
        <v>7.03</v>
      </c>
      <c r="M11" s="54">
        <v>50.39</v>
      </c>
      <c r="O11" s="54"/>
      <c r="P11" s="54"/>
    </row>
    <row r="12" spans="2:16" ht="12.75" customHeight="1" x14ac:dyDescent="0.25">
      <c r="J12" s="51">
        <v>40633</v>
      </c>
      <c r="K12" s="54">
        <v>3.48</v>
      </c>
      <c r="L12" s="54">
        <v>6.94</v>
      </c>
      <c r="M12" s="54">
        <v>50.57</v>
      </c>
      <c r="O12" s="54"/>
      <c r="P12" s="54"/>
    </row>
    <row r="13" spans="2:16" ht="12.75" customHeight="1" x14ac:dyDescent="0.25">
      <c r="J13" s="51">
        <v>40724</v>
      </c>
      <c r="K13" s="54">
        <v>3.5</v>
      </c>
      <c r="L13" s="54">
        <v>6.88</v>
      </c>
      <c r="M13" s="54">
        <v>50.97</v>
      </c>
      <c r="O13" s="54"/>
      <c r="P13" s="54"/>
    </row>
    <row r="14" spans="2:16" ht="12.75" customHeight="1" x14ac:dyDescent="0.25">
      <c r="J14" s="51">
        <v>40816</v>
      </c>
      <c r="K14" s="54">
        <v>3.53</v>
      </c>
      <c r="L14" s="54">
        <v>6.79</v>
      </c>
      <c r="M14" s="54">
        <v>51.67</v>
      </c>
      <c r="O14" s="54"/>
      <c r="P14" s="54"/>
    </row>
    <row r="15" spans="2:16" ht="12.75" customHeight="1" x14ac:dyDescent="0.25">
      <c r="J15" s="51">
        <v>40908</v>
      </c>
      <c r="K15" s="54">
        <v>3.54</v>
      </c>
      <c r="L15" s="54">
        <v>6.7</v>
      </c>
      <c r="M15" s="54">
        <v>52.56</v>
      </c>
      <c r="O15" s="54"/>
      <c r="P15" s="54"/>
    </row>
    <row r="16" spans="2:16" ht="12.75" customHeight="1" x14ac:dyDescent="0.25">
      <c r="J16" s="51">
        <v>40999</v>
      </c>
      <c r="K16" s="54">
        <v>3.53</v>
      </c>
      <c r="L16" s="54">
        <v>6.59</v>
      </c>
      <c r="M16" s="54">
        <v>52.19</v>
      </c>
      <c r="O16" s="54"/>
      <c r="P16" s="54"/>
    </row>
    <row r="17" spans="2:16" ht="12.75" customHeight="1" x14ac:dyDescent="0.25">
      <c r="J17" s="51">
        <v>41090</v>
      </c>
      <c r="K17" s="54">
        <v>3.52</v>
      </c>
      <c r="L17" s="54">
        <v>6.51</v>
      </c>
      <c r="M17" s="54">
        <v>52.65</v>
      </c>
      <c r="O17" s="54"/>
      <c r="P17" s="54"/>
    </row>
    <row r="18" spans="2:16" ht="12.75" customHeight="1" x14ac:dyDescent="0.25">
      <c r="J18" s="51">
        <v>41182</v>
      </c>
      <c r="K18" s="54">
        <v>3.5</v>
      </c>
      <c r="L18" s="54">
        <v>6.42</v>
      </c>
      <c r="M18" s="54">
        <v>52.94</v>
      </c>
      <c r="O18" s="54"/>
      <c r="P18" s="54"/>
    </row>
    <row r="19" spans="2:16" ht="12.75" customHeight="1" x14ac:dyDescent="0.25">
      <c r="J19" s="51">
        <v>41274</v>
      </c>
      <c r="K19" s="54">
        <v>3.46</v>
      </c>
      <c r="L19" s="54">
        <v>6.31</v>
      </c>
      <c r="M19" s="54">
        <v>53.24</v>
      </c>
      <c r="O19" s="54"/>
      <c r="P19" s="54"/>
    </row>
    <row r="20" spans="2:16" ht="12.75" customHeight="1" x14ac:dyDescent="0.25">
      <c r="J20" s="51">
        <v>41364</v>
      </c>
      <c r="K20" s="54">
        <v>3.45</v>
      </c>
      <c r="L20" s="54">
        <v>6.22</v>
      </c>
      <c r="M20" s="54">
        <v>53.46</v>
      </c>
      <c r="O20" s="54"/>
      <c r="P20" s="54"/>
    </row>
    <row r="21" spans="2:16" ht="12.75" customHeight="1" x14ac:dyDescent="0.25">
      <c r="J21" s="51">
        <v>41455</v>
      </c>
      <c r="K21" s="54">
        <v>3.42</v>
      </c>
      <c r="L21" s="54">
        <v>6.09</v>
      </c>
      <c r="M21" s="54">
        <v>53.75</v>
      </c>
      <c r="O21" s="54"/>
      <c r="P21" s="54"/>
    </row>
    <row r="22" spans="2:16" ht="12.75" customHeight="1" x14ac:dyDescent="0.25">
      <c r="J22" s="51">
        <v>41547</v>
      </c>
      <c r="K22" s="54">
        <v>3.37</v>
      </c>
      <c r="L22" s="54">
        <v>5.96</v>
      </c>
      <c r="M22" s="54">
        <v>54.03</v>
      </c>
      <c r="O22" s="54"/>
      <c r="P22" s="54"/>
    </row>
    <row r="23" spans="2:16" ht="12.75" customHeight="1" x14ac:dyDescent="0.25">
      <c r="B23" s="55" t="s">
        <v>414</v>
      </c>
      <c r="J23" s="51">
        <v>41639</v>
      </c>
      <c r="K23" s="54">
        <v>3.35</v>
      </c>
      <c r="L23" s="54">
        <v>5.83</v>
      </c>
      <c r="M23" s="54">
        <v>55.1</v>
      </c>
      <c r="O23" s="54"/>
      <c r="P23" s="54"/>
    </row>
    <row r="24" spans="2:16" ht="12.75" customHeight="1" x14ac:dyDescent="0.25">
      <c r="B24" s="834" t="s">
        <v>415</v>
      </c>
      <c r="C24" s="834"/>
      <c r="D24" s="834"/>
      <c r="E24" s="834"/>
      <c r="F24" s="834"/>
      <c r="G24" s="834"/>
      <c r="J24" s="51">
        <v>41729</v>
      </c>
      <c r="K24" s="54">
        <v>3.27</v>
      </c>
      <c r="L24" s="54">
        <v>5.73</v>
      </c>
      <c r="M24" s="54">
        <v>54.65</v>
      </c>
      <c r="O24" s="54"/>
      <c r="P24" s="54"/>
    </row>
    <row r="25" spans="2:16" ht="12.75" customHeight="1" x14ac:dyDescent="0.25">
      <c r="B25" s="834"/>
      <c r="C25" s="834"/>
      <c r="D25" s="834"/>
      <c r="E25" s="834"/>
      <c r="F25" s="834"/>
      <c r="G25" s="834"/>
      <c r="J25" s="51">
        <v>41820</v>
      </c>
      <c r="K25" s="54">
        <v>3.21</v>
      </c>
      <c r="L25" s="54">
        <v>5.62</v>
      </c>
      <c r="M25" s="54">
        <v>54.87</v>
      </c>
      <c r="O25" s="54"/>
      <c r="P25" s="54"/>
    </row>
    <row r="26" spans="2:16" ht="12.75" customHeight="1" x14ac:dyDescent="0.25">
      <c r="B26" s="834"/>
      <c r="C26" s="834"/>
      <c r="D26" s="834"/>
      <c r="E26" s="834"/>
      <c r="F26" s="834"/>
      <c r="G26" s="834"/>
      <c r="J26" s="51">
        <v>41912</v>
      </c>
      <c r="K26" s="54">
        <v>3.14</v>
      </c>
      <c r="L26" s="54">
        <v>5.52</v>
      </c>
      <c r="M26" s="54">
        <v>55.28</v>
      </c>
      <c r="O26" s="54"/>
      <c r="P26" s="54"/>
    </row>
    <row r="27" spans="2:16" ht="12.75" customHeight="1" x14ac:dyDescent="0.25">
      <c r="B27" s="834"/>
      <c r="C27" s="834"/>
      <c r="D27" s="834"/>
      <c r="E27" s="834"/>
      <c r="F27" s="834"/>
      <c r="G27" s="834"/>
      <c r="J27" s="51">
        <v>42004</v>
      </c>
      <c r="K27" s="54">
        <v>3.06</v>
      </c>
      <c r="L27" s="54">
        <v>5.4</v>
      </c>
      <c r="M27" s="54">
        <v>55.37</v>
      </c>
      <c r="O27" s="54"/>
      <c r="P27" s="54"/>
    </row>
    <row r="28" spans="2:16" ht="12.75" customHeight="1" x14ac:dyDescent="0.25">
      <c r="H28" s="58"/>
      <c r="J28" s="51">
        <v>42094</v>
      </c>
      <c r="K28" s="54">
        <v>2.99</v>
      </c>
      <c r="L28" s="54">
        <v>5.28</v>
      </c>
      <c r="M28" s="54">
        <v>55.19</v>
      </c>
      <c r="O28" s="54"/>
      <c r="P28" s="54"/>
    </row>
    <row r="29" spans="2:16" ht="12.75" customHeight="1" x14ac:dyDescent="0.25">
      <c r="H29" s="58"/>
      <c r="J29" s="51">
        <v>42185</v>
      </c>
      <c r="K29" s="54">
        <v>2.92</v>
      </c>
      <c r="L29" s="54">
        <v>5.18</v>
      </c>
      <c r="M29" s="54">
        <v>55.56</v>
      </c>
      <c r="O29" s="54"/>
      <c r="P29" s="54"/>
    </row>
    <row r="30" spans="2:16" ht="12.75" customHeight="1" x14ac:dyDescent="0.25">
      <c r="C30" s="27"/>
      <c r="D30" s="27"/>
      <c r="E30" s="27"/>
      <c r="F30" s="27"/>
      <c r="G30" s="78"/>
      <c r="H30" s="58"/>
      <c r="J30" s="51">
        <v>42277</v>
      </c>
      <c r="K30" s="54">
        <v>2.86</v>
      </c>
      <c r="L30" s="54">
        <v>5.1100000000000003</v>
      </c>
      <c r="M30" s="54">
        <v>55.83</v>
      </c>
      <c r="O30" s="54"/>
      <c r="P30" s="54"/>
    </row>
    <row r="31" spans="2:16" ht="12.75" customHeight="1" x14ac:dyDescent="0.25">
      <c r="B31" s="52" t="s">
        <v>416</v>
      </c>
      <c r="C31" s="27"/>
      <c r="D31" s="27"/>
      <c r="E31" s="27"/>
      <c r="F31" s="27"/>
      <c r="G31" s="27"/>
      <c r="J31" s="51">
        <v>42369</v>
      </c>
      <c r="K31" s="54">
        <v>2.83</v>
      </c>
      <c r="L31" s="54">
        <v>4.97</v>
      </c>
      <c r="M31" s="54">
        <v>56.51</v>
      </c>
      <c r="O31" s="54"/>
      <c r="P31" s="54"/>
    </row>
    <row r="32" spans="2:16" ht="12.75" customHeight="1" x14ac:dyDescent="0.25">
      <c r="B32" s="60" t="s">
        <v>417</v>
      </c>
      <c r="C32" s="27"/>
      <c r="D32" s="27"/>
      <c r="E32" s="27"/>
      <c r="F32" s="27"/>
      <c r="G32" s="27"/>
      <c r="J32" s="51">
        <v>42460</v>
      </c>
      <c r="K32" s="54">
        <v>2.79</v>
      </c>
      <c r="L32" s="54">
        <v>4.8499999999999996</v>
      </c>
      <c r="M32" s="54">
        <v>56.52</v>
      </c>
      <c r="O32" s="54"/>
      <c r="P32" s="54"/>
    </row>
    <row r="33" spans="2:16" ht="12.75" customHeight="1" x14ac:dyDescent="0.25">
      <c r="B33" s="29" t="s">
        <v>852</v>
      </c>
      <c r="J33" s="51">
        <v>42551</v>
      </c>
      <c r="K33" s="54">
        <v>2.74</v>
      </c>
      <c r="L33" s="54">
        <v>4.7</v>
      </c>
      <c r="M33" s="54">
        <v>57.15</v>
      </c>
      <c r="O33" s="54"/>
      <c r="P33" s="54"/>
    </row>
    <row r="34" spans="2:16" ht="12.75" customHeight="1" x14ac:dyDescent="0.25">
      <c r="G34" s="58"/>
      <c r="J34" s="51">
        <v>42643</v>
      </c>
      <c r="K34" s="54">
        <v>2.69</v>
      </c>
      <c r="L34" s="54">
        <v>4.54</v>
      </c>
      <c r="M34" s="54">
        <v>58.03</v>
      </c>
      <c r="O34" s="54"/>
      <c r="P34" s="54"/>
    </row>
    <row r="35" spans="2:16" ht="12.75" customHeight="1" x14ac:dyDescent="0.25">
      <c r="J35" s="51">
        <v>42735</v>
      </c>
      <c r="K35" s="54">
        <v>2.63</v>
      </c>
      <c r="L35" s="54">
        <v>4.41</v>
      </c>
      <c r="M35" s="54">
        <v>58.53</v>
      </c>
      <c r="O35" s="54"/>
      <c r="P35" s="54"/>
    </row>
    <row r="36" spans="2:16" ht="12.75" customHeight="1" x14ac:dyDescent="0.25">
      <c r="J36" s="51">
        <v>42825</v>
      </c>
      <c r="K36" s="54">
        <v>2.56</v>
      </c>
      <c r="L36" s="54">
        <v>4.26</v>
      </c>
      <c r="M36" s="54">
        <v>58.48</v>
      </c>
      <c r="O36" s="54"/>
      <c r="P36" s="54"/>
    </row>
    <row r="37" spans="2:16" ht="12.75" customHeight="1" x14ac:dyDescent="0.25">
      <c r="J37" s="51">
        <v>42916</v>
      </c>
      <c r="K37" s="54">
        <v>2.48</v>
      </c>
      <c r="L37" s="54">
        <v>4.12</v>
      </c>
      <c r="M37" s="54">
        <v>58.86</v>
      </c>
      <c r="O37" s="54"/>
      <c r="P37" s="54"/>
    </row>
    <row r="38" spans="2:16" ht="12.75" customHeight="1" x14ac:dyDescent="0.25">
      <c r="J38" s="51">
        <v>43008</v>
      </c>
      <c r="K38" s="54">
        <v>2.41</v>
      </c>
      <c r="L38" s="54">
        <v>4.01</v>
      </c>
      <c r="M38" s="54">
        <v>58.91</v>
      </c>
      <c r="O38" s="54"/>
      <c r="P38" s="54"/>
    </row>
    <row r="39" spans="2:16" ht="12.75" customHeight="1" x14ac:dyDescent="0.25">
      <c r="J39" s="51">
        <v>43100</v>
      </c>
      <c r="K39" s="54">
        <v>2.33</v>
      </c>
      <c r="L39" s="54">
        <v>3.92</v>
      </c>
      <c r="M39" s="54">
        <v>58.74</v>
      </c>
      <c r="O39" s="54"/>
      <c r="P39" s="54"/>
    </row>
    <row r="40" spans="2:16" ht="12.75" customHeight="1" x14ac:dyDescent="0.25">
      <c r="J40" s="51">
        <v>43190</v>
      </c>
      <c r="K40" s="54">
        <v>2.27</v>
      </c>
      <c r="L40" s="54">
        <v>3.83</v>
      </c>
      <c r="M40" s="54">
        <v>58.52</v>
      </c>
      <c r="O40" s="54"/>
      <c r="P40" s="54"/>
    </row>
    <row r="41" spans="2:16" ht="12.75" customHeight="1" x14ac:dyDescent="0.25">
      <c r="J41" s="51">
        <v>43281</v>
      </c>
      <c r="K41" s="54">
        <v>2.2200000000000002</v>
      </c>
      <c r="L41" s="54">
        <v>3.77</v>
      </c>
      <c r="M41" s="54">
        <v>58.74</v>
      </c>
      <c r="O41" s="54"/>
      <c r="P41" s="54"/>
    </row>
    <row r="42" spans="2:16" ht="12.75" customHeight="1" x14ac:dyDescent="0.25">
      <c r="J42" s="51">
        <v>43373</v>
      </c>
      <c r="K42" s="54">
        <v>2.19</v>
      </c>
      <c r="L42" s="54">
        <v>3.73</v>
      </c>
      <c r="M42" s="54">
        <v>58.99</v>
      </c>
      <c r="O42" s="54"/>
      <c r="P42" s="54"/>
    </row>
    <row r="43" spans="2:16" ht="12.75" customHeight="1" x14ac:dyDescent="0.25">
      <c r="J43" s="51">
        <v>43465</v>
      </c>
      <c r="K43" s="54">
        <v>2.16</v>
      </c>
      <c r="L43" s="54">
        <v>3.69</v>
      </c>
      <c r="M43" s="54">
        <v>59.07</v>
      </c>
      <c r="O43" s="54"/>
      <c r="P43" s="54"/>
    </row>
    <row r="44" spans="2:16" ht="12.75" customHeight="1" x14ac:dyDescent="0.25">
      <c r="J44" s="51">
        <v>43555</v>
      </c>
      <c r="K44" s="54">
        <v>2.13</v>
      </c>
      <c r="L44" s="54">
        <v>3.67</v>
      </c>
      <c r="M44" s="54">
        <v>58.69</v>
      </c>
      <c r="O44" s="54"/>
      <c r="P44" s="54"/>
    </row>
    <row r="45" spans="2:16" ht="12.75" customHeight="1" x14ac:dyDescent="0.25">
      <c r="J45" s="51">
        <v>43646</v>
      </c>
      <c r="K45" s="54">
        <v>2.11</v>
      </c>
      <c r="L45" s="54">
        <v>3.66</v>
      </c>
      <c r="M45" s="54">
        <v>58.73</v>
      </c>
      <c r="O45" s="54"/>
      <c r="P45" s="54"/>
    </row>
    <row r="46" spans="2:16" ht="12.75" customHeight="1" x14ac:dyDescent="0.25">
      <c r="J46" s="51">
        <v>43738</v>
      </c>
      <c r="K46" s="54">
        <v>2.1</v>
      </c>
      <c r="L46" s="54">
        <v>3.66</v>
      </c>
      <c r="M46" s="54">
        <v>58.71</v>
      </c>
      <c r="O46" s="54"/>
      <c r="P46" s="54"/>
    </row>
    <row r="47" spans="2:16" ht="12.75" customHeight="1" x14ac:dyDescent="0.25">
      <c r="J47" s="51">
        <v>43830</v>
      </c>
      <c r="K47" s="54">
        <v>2.1</v>
      </c>
      <c r="L47" s="54">
        <v>3.64</v>
      </c>
      <c r="M47" s="54">
        <v>58.87</v>
      </c>
      <c r="O47" s="54"/>
      <c r="P47" s="54"/>
    </row>
    <row r="48" spans="2:16" ht="12.75" customHeight="1" x14ac:dyDescent="0.25">
      <c r="J48" s="51">
        <v>43921</v>
      </c>
      <c r="K48" s="54">
        <v>2.09</v>
      </c>
      <c r="L48" s="54">
        <v>3.61</v>
      </c>
      <c r="M48" s="54">
        <v>58.58</v>
      </c>
      <c r="O48" s="54"/>
      <c r="P48" s="54"/>
    </row>
    <row r="49" spans="2:16" ht="12.75" customHeight="1" x14ac:dyDescent="0.25">
      <c r="J49" s="51">
        <v>44012</v>
      </c>
      <c r="K49" s="54">
        <v>2.08</v>
      </c>
      <c r="L49" s="54">
        <v>3.51</v>
      </c>
      <c r="M49" s="54">
        <v>58.76</v>
      </c>
      <c r="O49" s="54"/>
      <c r="P49" s="54"/>
    </row>
    <row r="50" spans="2:16" ht="12.75" customHeight="1" x14ac:dyDescent="0.25">
      <c r="J50" s="51">
        <v>44104</v>
      </c>
      <c r="K50" s="54">
        <v>2.06</v>
      </c>
      <c r="L50" s="54">
        <v>3.5</v>
      </c>
      <c r="M50" s="54">
        <v>59.05</v>
      </c>
      <c r="O50" s="54"/>
      <c r="P50" s="54"/>
    </row>
    <row r="51" spans="2:16" ht="12.75" customHeight="1" x14ac:dyDescent="0.25">
      <c r="B51" s="28" t="s">
        <v>418</v>
      </c>
      <c r="J51" s="51">
        <v>44196</v>
      </c>
      <c r="K51" s="54">
        <v>2.0299999999999998</v>
      </c>
      <c r="L51" s="54">
        <v>3.45</v>
      </c>
      <c r="M51" s="54">
        <v>59.21</v>
      </c>
      <c r="O51" s="54"/>
      <c r="P51" s="54"/>
    </row>
    <row r="52" spans="2:16" ht="12.75" customHeight="1" x14ac:dyDescent="0.25">
      <c r="B52" s="836" t="s">
        <v>419</v>
      </c>
      <c r="C52" s="836"/>
      <c r="D52" s="836"/>
      <c r="E52" s="836"/>
      <c r="F52" s="836"/>
      <c r="G52" s="836"/>
      <c r="J52" s="51">
        <v>44286</v>
      </c>
      <c r="K52" s="54">
        <v>2</v>
      </c>
      <c r="L52" s="54">
        <v>3.37</v>
      </c>
      <c r="M52" s="54">
        <v>59.33</v>
      </c>
      <c r="O52" s="54"/>
      <c r="P52" s="54"/>
    </row>
    <row r="53" spans="2:16" ht="12.75" customHeight="1" x14ac:dyDescent="0.25">
      <c r="B53" s="836"/>
      <c r="C53" s="836"/>
      <c r="D53" s="836"/>
      <c r="E53" s="836"/>
      <c r="F53" s="836"/>
      <c r="G53" s="836"/>
      <c r="J53" s="51">
        <v>44377</v>
      </c>
      <c r="K53" s="54">
        <v>1.95</v>
      </c>
      <c r="L53" s="54">
        <v>3.3</v>
      </c>
      <c r="M53" s="54">
        <v>59.73</v>
      </c>
      <c r="O53" s="54"/>
      <c r="P53" s="54"/>
    </row>
    <row r="54" spans="2:16" ht="12.75" customHeight="1" x14ac:dyDescent="0.25">
      <c r="B54" s="836"/>
      <c r="C54" s="836"/>
      <c r="D54" s="836"/>
      <c r="E54" s="836"/>
      <c r="F54" s="836"/>
      <c r="G54" s="836"/>
      <c r="J54" s="50"/>
      <c r="K54" s="50"/>
      <c r="P54" s="54"/>
    </row>
    <row r="55" spans="2:16" ht="12.75" customHeight="1" x14ac:dyDescent="0.25">
      <c r="B55" s="836"/>
      <c r="C55" s="836"/>
      <c r="D55" s="836"/>
      <c r="E55" s="836"/>
      <c r="F55" s="836"/>
      <c r="G55" s="836"/>
      <c r="J55" s="50"/>
      <c r="K55" s="50"/>
      <c r="P55" s="54"/>
    </row>
    <row r="56" spans="2:16" ht="12.75" customHeight="1" x14ac:dyDescent="0.25">
      <c r="B56" s="28"/>
      <c r="P56" s="54"/>
    </row>
    <row r="57" spans="2:16" ht="12.75" customHeight="1" x14ac:dyDescent="0.25">
      <c r="P57" s="54"/>
    </row>
  </sheetData>
  <mergeCells count="2">
    <mergeCell ref="B24:G27"/>
    <mergeCell ref="B52:G55"/>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B1:R59"/>
  <sheetViews>
    <sheetView zoomScaleNormal="100" workbookViewId="0"/>
  </sheetViews>
  <sheetFormatPr defaultColWidth="9.140625" defaultRowHeight="12.75" customHeight="1" x14ac:dyDescent="0.25"/>
  <cols>
    <col min="1" max="9" width="9.140625" style="50"/>
    <col min="10" max="10" width="9.140625" style="51" customWidth="1"/>
    <col min="11" max="13" width="9.140625" style="50" customWidth="1"/>
    <col min="14" max="16384" width="9.140625" style="50"/>
  </cols>
  <sheetData>
    <row r="1" spans="2:18" ht="12.75" customHeight="1" x14ac:dyDescent="0.25">
      <c r="J1" s="50"/>
      <c r="L1" s="27"/>
      <c r="M1" s="27"/>
      <c r="N1" s="27"/>
      <c r="O1" s="27"/>
      <c r="P1" s="27"/>
      <c r="Q1" s="27"/>
      <c r="R1" s="27"/>
    </row>
    <row r="2" spans="2:18" ht="12.75" customHeight="1" x14ac:dyDescent="0.25">
      <c r="N2" s="27"/>
      <c r="O2" s="27"/>
      <c r="P2" s="27"/>
      <c r="Q2" s="27"/>
      <c r="R2" s="27"/>
    </row>
    <row r="3" spans="2:18" ht="12.75" customHeight="1" x14ac:dyDescent="0.25">
      <c r="B3" s="52" t="s">
        <v>420</v>
      </c>
      <c r="K3" s="96" t="s">
        <v>790</v>
      </c>
      <c r="L3" s="96" t="s">
        <v>791</v>
      </c>
      <c r="M3" s="96" t="s">
        <v>792</v>
      </c>
      <c r="N3" s="27"/>
      <c r="O3" s="96" t="s">
        <v>793</v>
      </c>
      <c r="P3" s="96" t="s">
        <v>794</v>
      </c>
      <c r="Q3" s="27"/>
      <c r="R3" s="27"/>
    </row>
    <row r="4" spans="2:18" ht="12.75" customHeight="1" x14ac:dyDescent="0.25">
      <c r="B4" s="819" t="s">
        <v>421</v>
      </c>
      <c r="C4" s="819"/>
      <c r="D4" s="819"/>
      <c r="E4" s="819"/>
      <c r="F4" s="819"/>
      <c r="G4" s="819"/>
      <c r="K4" s="96" t="s">
        <v>795</v>
      </c>
      <c r="L4" s="96" t="s">
        <v>796</v>
      </c>
      <c r="M4" s="96" t="s">
        <v>797</v>
      </c>
      <c r="O4" s="96" t="s">
        <v>422</v>
      </c>
      <c r="P4" s="96" t="s">
        <v>423</v>
      </c>
    </row>
    <row r="5" spans="2:18" ht="12.75" customHeight="1" x14ac:dyDescent="0.25">
      <c r="B5" s="820"/>
      <c r="C5" s="819"/>
      <c r="D5" s="819"/>
      <c r="E5" s="819"/>
      <c r="F5" s="819"/>
      <c r="G5" s="819"/>
      <c r="J5" s="51">
        <v>42369</v>
      </c>
      <c r="K5" s="54">
        <v>8.86</v>
      </c>
      <c r="L5" s="54">
        <v>7.98</v>
      </c>
      <c r="M5" s="54">
        <v>5.29</v>
      </c>
      <c r="O5" s="51"/>
    </row>
    <row r="6" spans="2:18" ht="12.75" customHeight="1" x14ac:dyDescent="0.25">
      <c r="B6" s="53" t="s">
        <v>424</v>
      </c>
      <c r="J6" s="51">
        <v>42460</v>
      </c>
      <c r="K6" s="54">
        <v>9.66</v>
      </c>
      <c r="L6" s="54">
        <v>7.82</v>
      </c>
      <c r="M6" s="54">
        <v>8.5299999999999994</v>
      </c>
      <c r="O6" s="51"/>
    </row>
    <row r="7" spans="2:18" ht="12.75" customHeight="1" x14ac:dyDescent="0.25">
      <c r="B7" s="53"/>
      <c r="J7" s="51">
        <v>42551</v>
      </c>
      <c r="K7" s="54">
        <v>1.84</v>
      </c>
      <c r="L7" s="54">
        <v>8.0399999999999991</v>
      </c>
      <c r="M7" s="54">
        <v>6.65</v>
      </c>
      <c r="O7" s="51"/>
    </row>
    <row r="8" spans="2:18" ht="12.75" customHeight="1" x14ac:dyDescent="0.25">
      <c r="J8" s="51">
        <v>42643</v>
      </c>
      <c r="K8" s="54">
        <v>2.61</v>
      </c>
      <c r="L8" s="54">
        <v>8.32</v>
      </c>
      <c r="M8" s="54">
        <v>5.91</v>
      </c>
      <c r="O8" s="51"/>
    </row>
    <row r="9" spans="2:18" ht="12.75" customHeight="1" x14ac:dyDescent="0.25">
      <c r="J9" s="51">
        <v>42735</v>
      </c>
      <c r="K9" s="54">
        <v>4.49</v>
      </c>
      <c r="L9" s="54">
        <v>8.39</v>
      </c>
      <c r="M9" s="54">
        <v>5.94</v>
      </c>
      <c r="N9" s="54"/>
      <c r="O9" s="51"/>
    </row>
    <row r="10" spans="2:18" ht="12.75" customHeight="1" x14ac:dyDescent="0.25">
      <c r="J10" s="51">
        <v>42825</v>
      </c>
      <c r="K10" s="54">
        <v>4.93</v>
      </c>
      <c r="L10" s="54">
        <v>9.41</v>
      </c>
      <c r="M10" s="54">
        <v>4.72</v>
      </c>
      <c r="O10" s="51"/>
    </row>
    <row r="11" spans="2:18" ht="12.75" customHeight="1" x14ac:dyDescent="0.25">
      <c r="J11" s="51">
        <v>42916</v>
      </c>
      <c r="K11" s="54">
        <v>4.67</v>
      </c>
      <c r="L11" s="54">
        <v>9.59</v>
      </c>
      <c r="M11" s="54">
        <v>5.77</v>
      </c>
      <c r="O11" s="51"/>
    </row>
    <row r="12" spans="2:18" ht="12.75" customHeight="1" x14ac:dyDescent="0.25">
      <c r="J12" s="51">
        <v>43008</v>
      </c>
      <c r="K12" s="54">
        <v>4.03</v>
      </c>
      <c r="L12" s="54">
        <v>9.31</v>
      </c>
      <c r="M12" s="54">
        <v>4.3600000000000003</v>
      </c>
      <c r="O12" s="51"/>
    </row>
    <row r="13" spans="2:18" ht="12.75" customHeight="1" x14ac:dyDescent="0.25">
      <c r="J13" s="51">
        <v>43100</v>
      </c>
      <c r="K13" s="54">
        <v>4.09</v>
      </c>
      <c r="L13" s="54">
        <v>9</v>
      </c>
      <c r="M13" s="54">
        <v>4.75</v>
      </c>
      <c r="O13" s="54"/>
      <c r="P13" s="54"/>
    </row>
    <row r="14" spans="2:18" ht="12.75" customHeight="1" x14ac:dyDescent="0.25">
      <c r="J14" s="51">
        <v>43190</v>
      </c>
      <c r="K14" s="54">
        <v>4.6100000000000003</v>
      </c>
      <c r="L14" s="54">
        <v>8.64</v>
      </c>
      <c r="M14" s="54">
        <v>2.5099999999999998</v>
      </c>
      <c r="O14" s="54"/>
      <c r="P14" s="54"/>
    </row>
    <row r="15" spans="2:18" ht="12.75" customHeight="1" x14ac:dyDescent="0.25">
      <c r="J15" s="51">
        <v>43281</v>
      </c>
      <c r="K15" s="54">
        <v>5.47</v>
      </c>
      <c r="L15" s="54">
        <v>8.2799999999999994</v>
      </c>
      <c r="M15" s="54">
        <v>4.16</v>
      </c>
      <c r="O15" s="54"/>
      <c r="P15" s="54"/>
    </row>
    <row r="16" spans="2:18" ht="12.75" customHeight="1" x14ac:dyDescent="0.25">
      <c r="J16" s="51">
        <v>43373</v>
      </c>
      <c r="K16" s="54">
        <v>6.63</v>
      </c>
      <c r="L16" s="54">
        <v>8.3000000000000007</v>
      </c>
      <c r="M16" s="54">
        <v>5.34</v>
      </c>
      <c r="O16" s="54"/>
      <c r="P16" s="54"/>
    </row>
    <row r="17" spans="2:16" ht="12.75" customHeight="1" x14ac:dyDescent="0.25">
      <c r="J17" s="51">
        <v>43465</v>
      </c>
      <c r="K17" s="54">
        <v>6.37</v>
      </c>
      <c r="L17" s="54">
        <v>8.52</v>
      </c>
      <c r="M17" s="54">
        <v>5.7</v>
      </c>
      <c r="O17" s="54"/>
      <c r="P17" s="54"/>
    </row>
    <row r="18" spans="2:16" ht="12.75" customHeight="1" x14ac:dyDescent="0.25">
      <c r="J18" s="51">
        <v>43555</v>
      </c>
      <c r="K18" s="54">
        <v>6.18</v>
      </c>
      <c r="L18" s="54">
        <v>7.99</v>
      </c>
      <c r="M18" s="54">
        <v>6.21</v>
      </c>
      <c r="O18" s="54"/>
      <c r="P18" s="54"/>
    </row>
    <row r="19" spans="2:16" ht="12.75" customHeight="1" x14ac:dyDescent="0.25">
      <c r="J19" s="51">
        <v>43646</v>
      </c>
      <c r="K19" s="54">
        <v>6.01</v>
      </c>
      <c r="L19" s="54">
        <v>7.46</v>
      </c>
      <c r="M19" s="54">
        <v>3.51</v>
      </c>
      <c r="O19" s="54"/>
      <c r="P19" s="54"/>
    </row>
    <row r="20" spans="2:16" ht="12.75" customHeight="1" x14ac:dyDescent="0.25">
      <c r="J20" s="51">
        <v>43738</v>
      </c>
      <c r="K20" s="54">
        <v>7.22</v>
      </c>
      <c r="L20" s="54">
        <v>7.15</v>
      </c>
      <c r="M20" s="54">
        <v>3.3</v>
      </c>
      <c r="O20" s="54"/>
      <c r="P20" s="54"/>
    </row>
    <row r="21" spans="2:16" ht="12.75" customHeight="1" x14ac:dyDescent="0.25">
      <c r="J21" s="51">
        <v>43830</v>
      </c>
      <c r="K21" s="54">
        <v>7.21</v>
      </c>
      <c r="L21" s="54">
        <v>6.73</v>
      </c>
      <c r="M21" s="54">
        <v>3.67</v>
      </c>
      <c r="O21" s="54"/>
      <c r="P21" s="54"/>
    </row>
    <row r="22" spans="2:16" ht="12.75" customHeight="1" x14ac:dyDescent="0.25">
      <c r="J22" s="51">
        <v>43921</v>
      </c>
      <c r="K22" s="54">
        <v>7.03</v>
      </c>
      <c r="L22" s="54">
        <v>7.07</v>
      </c>
      <c r="M22" s="54">
        <v>6.42</v>
      </c>
      <c r="O22" s="54"/>
      <c r="P22" s="54"/>
    </row>
    <row r="23" spans="2:16" ht="12.75" customHeight="1" x14ac:dyDescent="0.25">
      <c r="J23" s="51">
        <v>44012</v>
      </c>
      <c r="K23" s="54">
        <v>4.67</v>
      </c>
      <c r="L23" s="54">
        <v>7.24</v>
      </c>
      <c r="M23" s="54">
        <v>4.8499999999999996</v>
      </c>
      <c r="O23" s="54"/>
      <c r="P23" s="54"/>
    </row>
    <row r="24" spans="2:16" ht="12.75" customHeight="1" x14ac:dyDescent="0.25">
      <c r="B24" s="28" t="s">
        <v>425</v>
      </c>
      <c r="J24" s="51">
        <v>44104</v>
      </c>
      <c r="K24" s="54">
        <v>2.66</v>
      </c>
      <c r="L24" s="54">
        <v>7.5</v>
      </c>
      <c r="M24" s="54">
        <v>2.34</v>
      </c>
      <c r="O24" s="54"/>
      <c r="P24" s="54"/>
    </row>
    <row r="25" spans="2:16" ht="12.75" customHeight="1" x14ac:dyDescent="0.25">
      <c r="B25" s="804" t="s">
        <v>798</v>
      </c>
      <c r="C25" s="804"/>
      <c r="D25" s="804"/>
      <c r="E25" s="804"/>
      <c r="F25" s="804"/>
      <c r="G25" s="804"/>
      <c r="J25" s="51">
        <v>44196</v>
      </c>
      <c r="K25" s="54">
        <v>0.84</v>
      </c>
      <c r="L25" s="54">
        <v>7.98</v>
      </c>
      <c r="M25" s="54">
        <v>0.28000000000000003</v>
      </c>
      <c r="O25" s="54"/>
      <c r="P25" s="54"/>
    </row>
    <row r="26" spans="2:16" ht="12.75" customHeight="1" x14ac:dyDescent="0.25">
      <c r="B26" s="804"/>
      <c r="C26" s="804"/>
      <c r="D26" s="804"/>
      <c r="E26" s="804"/>
      <c r="F26" s="804"/>
      <c r="G26" s="804"/>
      <c r="J26" s="51">
        <v>44286</v>
      </c>
      <c r="K26" s="54">
        <v>7.0000000000000007E-2</v>
      </c>
      <c r="L26" s="54">
        <v>8.5500000000000007</v>
      </c>
      <c r="M26" s="54">
        <v>-2.38</v>
      </c>
      <c r="O26" s="54"/>
      <c r="P26" s="54"/>
    </row>
    <row r="27" spans="2:16" ht="12.75" customHeight="1" x14ac:dyDescent="0.25">
      <c r="B27" s="804"/>
      <c r="C27" s="804"/>
      <c r="D27" s="804"/>
      <c r="E27" s="804"/>
      <c r="F27" s="804"/>
      <c r="G27" s="804"/>
      <c r="J27" s="51">
        <v>44377</v>
      </c>
      <c r="K27" s="54">
        <v>2.68</v>
      </c>
      <c r="L27" s="54">
        <v>9.5500000000000007</v>
      </c>
      <c r="M27" s="54">
        <v>-1.91</v>
      </c>
      <c r="N27" s="50">
        <v>0</v>
      </c>
      <c r="O27" s="54">
        <v>9.5500000000000007</v>
      </c>
      <c r="P27" s="54">
        <v>-1.91</v>
      </c>
    </row>
    <row r="28" spans="2:16" ht="12.75" customHeight="1" x14ac:dyDescent="0.25">
      <c r="J28" s="51">
        <v>44469</v>
      </c>
      <c r="K28" s="54">
        <v>3.65</v>
      </c>
      <c r="L28" s="54">
        <v>10.37</v>
      </c>
      <c r="M28" s="54">
        <v>-1.08</v>
      </c>
      <c r="O28" s="54">
        <v>10.74</v>
      </c>
      <c r="P28" s="54">
        <v>0.08</v>
      </c>
    </row>
    <row r="29" spans="2:16" ht="12.75" customHeight="1" x14ac:dyDescent="0.25">
      <c r="J29" s="51">
        <v>44561</v>
      </c>
      <c r="K29" s="54">
        <v>5.96</v>
      </c>
      <c r="L29" s="54">
        <v>10.55</v>
      </c>
      <c r="M29" s="54">
        <v>2.4300000000000002</v>
      </c>
      <c r="O29" s="54">
        <v>11.63</v>
      </c>
      <c r="P29" s="54">
        <v>3.34</v>
      </c>
    </row>
    <row r="30" spans="2:16" ht="12.75" customHeight="1" x14ac:dyDescent="0.25">
      <c r="J30" s="51">
        <v>44651</v>
      </c>
      <c r="K30" s="54">
        <v>7.85</v>
      </c>
      <c r="L30" s="54">
        <v>10.39</v>
      </c>
      <c r="M30" s="54">
        <v>1.84</v>
      </c>
      <c r="O30" s="54">
        <v>12.5</v>
      </c>
      <c r="P30" s="54">
        <v>2.84</v>
      </c>
    </row>
    <row r="31" spans="2:16" ht="12.75" customHeight="1" x14ac:dyDescent="0.25">
      <c r="B31" s="52" t="s">
        <v>426</v>
      </c>
      <c r="J31" s="51">
        <v>44742</v>
      </c>
      <c r="K31" s="54">
        <v>7.66</v>
      </c>
      <c r="L31" s="54">
        <v>9.86</v>
      </c>
      <c r="M31" s="54">
        <v>2.14</v>
      </c>
      <c r="O31" s="54">
        <v>12.08</v>
      </c>
      <c r="P31" s="54">
        <v>4.3600000000000003</v>
      </c>
    </row>
    <row r="32" spans="2:16" ht="12.75" customHeight="1" x14ac:dyDescent="0.25">
      <c r="B32" s="833" t="s">
        <v>850</v>
      </c>
      <c r="C32" s="833"/>
      <c r="D32" s="833"/>
      <c r="E32" s="833"/>
      <c r="F32" s="833"/>
      <c r="G32" s="833"/>
      <c r="J32" s="51">
        <v>44834</v>
      </c>
      <c r="K32" s="54">
        <v>7.09</v>
      </c>
      <c r="L32" s="54">
        <v>8.9499999999999993</v>
      </c>
      <c r="M32" s="54">
        <v>2.19</v>
      </c>
      <c r="O32" s="54">
        <v>11.15</v>
      </c>
      <c r="P32" s="54">
        <v>4.3</v>
      </c>
    </row>
    <row r="33" spans="2:16" ht="12.75" customHeight="1" x14ac:dyDescent="0.25">
      <c r="B33" s="835"/>
      <c r="C33" s="833"/>
      <c r="D33" s="833"/>
      <c r="E33" s="833"/>
      <c r="F33" s="833"/>
      <c r="G33" s="833"/>
      <c r="J33" s="51">
        <v>44926</v>
      </c>
      <c r="K33" s="54">
        <v>6.2</v>
      </c>
      <c r="L33" s="54">
        <v>8.5399999999999991</v>
      </c>
      <c r="M33" s="54">
        <v>2.48</v>
      </c>
      <c r="O33" s="54">
        <v>10.32</v>
      </c>
      <c r="P33" s="54">
        <v>4.6100000000000003</v>
      </c>
    </row>
    <row r="34" spans="2:16" ht="12.75" customHeight="1" x14ac:dyDescent="0.25">
      <c r="B34" s="29" t="s">
        <v>677</v>
      </c>
      <c r="J34" s="51">
        <v>45016</v>
      </c>
      <c r="K34" s="54">
        <v>5.38</v>
      </c>
      <c r="L34" s="54">
        <v>7.81</v>
      </c>
      <c r="M34" s="54">
        <v>2.97</v>
      </c>
      <c r="O34" s="54">
        <v>9.49</v>
      </c>
      <c r="P34" s="54">
        <v>5.29</v>
      </c>
    </row>
    <row r="35" spans="2:16" ht="12.75" customHeight="1" x14ac:dyDescent="0.25">
      <c r="J35" s="51">
        <v>45107</v>
      </c>
      <c r="K35" s="54">
        <v>3.9</v>
      </c>
      <c r="L35" s="54">
        <v>7.16</v>
      </c>
      <c r="M35" s="54">
        <v>3.53</v>
      </c>
      <c r="O35" s="54">
        <v>9.0299999999999994</v>
      </c>
      <c r="P35" s="54">
        <v>5.72</v>
      </c>
    </row>
    <row r="36" spans="2:16" ht="12.75" customHeight="1" x14ac:dyDescent="0.25">
      <c r="J36" s="51">
        <v>45199</v>
      </c>
      <c r="K36" s="54">
        <v>3.43</v>
      </c>
      <c r="L36" s="54">
        <v>6.63</v>
      </c>
      <c r="M36" s="54">
        <v>4.18</v>
      </c>
      <c r="O36" s="54">
        <v>8.6</v>
      </c>
      <c r="P36" s="54">
        <v>6.03</v>
      </c>
    </row>
    <row r="37" spans="2:16" ht="12.75" customHeight="1" x14ac:dyDescent="0.25">
      <c r="J37" s="51">
        <v>45291</v>
      </c>
      <c r="K37" s="54">
        <v>3.34</v>
      </c>
      <c r="L37" s="54">
        <v>5.95</v>
      </c>
      <c r="M37" s="54">
        <v>4.3</v>
      </c>
      <c r="O37" s="54">
        <v>8.02</v>
      </c>
      <c r="P37" s="54">
        <v>6.03</v>
      </c>
    </row>
    <row r="38" spans="2:16" ht="12.75" customHeight="1" x14ac:dyDescent="0.25">
      <c r="J38" s="51">
        <v>45382</v>
      </c>
      <c r="K38" s="54">
        <v>4.04</v>
      </c>
      <c r="L38" s="54">
        <v>5.62</v>
      </c>
      <c r="M38" s="54">
        <v>4.3</v>
      </c>
      <c r="O38" s="51"/>
    </row>
    <row r="39" spans="2:16" ht="12.75" customHeight="1" x14ac:dyDescent="0.25">
      <c r="J39" s="51">
        <v>45473</v>
      </c>
      <c r="K39" s="54">
        <v>4.4400000000000004</v>
      </c>
      <c r="L39" s="54">
        <v>5.31</v>
      </c>
      <c r="M39" s="54">
        <v>4.13</v>
      </c>
      <c r="O39" s="51"/>
    </row>
    <row r="40" spans="2:16" ht="12.75" customHeight="1" x14ac:dyDescent="0.25">
      <c r="J40" s="51">
        <v>45565</v>
      </c>
      <c r="K40" s="54">
        <v>4.7300000000000004</v>
      </c>
      <c r="L40" s="54">
        <v>5.05</v>
      </c>
      <c r="M40" s="54">
        <v>3.87</v>
      </c>
      <c r="O40" s="51"/>
    </row>
    <row r="41" spans="2:16" ht="12.75" customHeight="1" x14ac:dyDescent="0.25">
      <c r="J41" s="51">
        <v>45657</v>
      </c>
      <c r="K41" s="54">
        <v>4.76</v>
      </c>
      <c r="L41" s="54">
        <v>5.0599999999999996</v>
      </c>
      <c r="M41" s="54">
        <v>4.24</v>
      </c>
      <c r="O41" s="51"/>
    </row>
    <row r="42" spans="2:16" ht="12.75" customHeight="1" x14ac:dyDescent="0.25">
      <c r="J42" s="51">
        <v>45747</v>
      </c>
      <c r="K42" s="54">
        <v>4.78</v>
      </c>
      <c r="L42" s="54">
        <v>4.9800000000000004</v>
      </c>
      <c r="M42" s="54">
        <v>4.76</v>
      </c>
      <c r="O42" s="51"/>
    </row>
    <row r="43" spans="2:16" ht="12.75" customHeight="1" x14ac:dyDescent="0.25">
      <c r="J43" s="51">
        <v>45838</v>
      </c>
      <c r="K43" s="54">
        <v>4.8</v>
      </c>
      <c r="L43" s="54">
        <v>4.9800000000000004</v>
      </c>
      <c r="M43" s="54">
        <v>5.0599999999999996</v>
      </c>
    </row>
    <row r="44" spans="2:16" ht="12.75" customHeight="1" x14ac:dyDescent="0.25">
      <c r="J44" s="51">
        <v>45930</v>
      </c>
      <c r="K44" s="54">
        <v>4.82</v>
      </c>
      <c r="L44" s="54">
        <v>5.05</v>
      </c>
      <c r="M44" s="54">
        <v>5.29</v>
      </c>
    </row>
    <row r="45" spans="2:16" ht="12.75" customHeight="1" x14ac:dyDescent="0.25">
      <c r="J45" s="51">
        <v>46022</v>
      </c>
      <c r="K45" s="54">
        <v>4.84</v>
      </c>
      <c r="L45" s="54">
        <v>5.17</v>
      </c>
      <c r="M45" s="54">
        <v>5.51</v>
      </c>
      <c r="O45" s="51"/>
    </row>
    <row r="46" spans="2:16" ht="12.75" customHeight="1" x14ac:dyDescent="0.25">
      <c r="J46" s="51">
        <v>46112</v>
      </c>
      <c r="K46" s="54">
        <v>4.8600000000000003</v>
      </c>
      <c r="L46" s="54">
        <v>5.27</v>
      </c>
      <c r="M46" s="54">
        <v>5.62</v>
      </c>
      <c r="O46" s="51"/>
    </row>
    <row r="47" spans="2:16" ht="12.75" customHeight="1" x14ac:dyDescent="0.25">
      <c r="J47" s="51">
        <v>46203</v>
      </c>
      <c r="K47" s="54">
        <v>4.88</v>
      </c>
      <c r="L47" s="54">
        <v>5.32</v>
      </c>
      <c r="M47" s="54">
        <v>5.72</v>
      </c>
      <c r="O47" s="51"/>
    </row>
    <row r="48" spans="2:16" ht="12.75" customHeight="1" x14ac:dyDescent="0.25">
      <c r="J48" s="51">
        <v>46295</v>
      </c>
      <c r="K48" s="54">
        <v>4.8899999999999997</v>
      </c>
      <c r="L48" s="54">
        <v>5.36</v>
      </c>
      <c r="M48" s="54">
        <v>5.52</v>
      </c>
      <c r="O48" s="51"/>
    </row>
    <row r="49" spans="2:15" ht="12.75" customHeight="1" x14ac:dyDescent="0.25">
      <c r="J49" s="51">
        <v>46387</v>
      </c>
      <c r="K49" s="54">
        <v>4.91</v>
      </c>
      <c r="L49" s="54">
        <v>5.37</v>
      </c>
      <c r="M49" s="54">
        <v>5.38</v>
      </c>
      <c r="O49" s="51"/>
    </row>
    <row r="52" spans="2:15" ht="12.75" customHeight="1" x14ac:dyDescent="0.25">
      <c r="B52" s="28" t="s">
        <v>427</v>
      </c>
    </row>
    <row r="53" spans="2:15" ht="12.75" customHeight="1" x14ac:dyDescent="0.25">
      <c r="B53" s="810" t="s">
        <v>851</v>
      </c>
      <c r="C53" s="810"/>
      <c r="D53" s="810"/>
      <c r="E53" s="810"/>
      <c r="F53" s="810"/>
      <c r="G53" s="810"/>
    </row>
    <row r="54" spans="2:15" ht="12.75" customHeight="1" x14ac:dyDescent="0.25">
      <c r="B54" s="810"/>
      <c r="C54" s="810"/>
      <c r="D54" s="810"/>
      <c r="E54" s="810"/>
      <c r="F54" s="810"/>
      <c r="G54" s="810"/>
    </row>
    <row r="55" spans="2:15" ht="12.75" customHeight="1" x14ac:dyDescent="0.25">
      <c r="B55" s="810"/>
      <c r="C55" s="810"/>
      <c r="D55" s="810"/>
      <c r="E55" s="810"/>
      <c r="F55" s="810"/>
      <c r="G55" s="810"/>
    </row>
    <row r="57" spans="2:15" ht="12.75" customHeight="1" x14ac:dyDescent="0.25">
      <c r="H57" s="58"/>
    </row>
    <row r="58" spans="2:15" ht="12.75" customHeight="1" x14ac:dyDescent="0.25">
      <c r="H58" s="58"/>
    </row>
    <row r="59" spans="2:15" ht="12.75" customHeight="1" x14ac:dyDescent="0.25">
      <c r="H59" s="58"/>
    </row>
  </sheetData>
  <mergeCells count="4">
    <mergeCell ref="B4:G5"/>
    <mergeCell ref="B32:G33"/>
    <mergeCell ref="B25:G27"/>
    <mergeCell ref="B53:G55"/>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O56"/>
  <sheetViews>
    <sheetView zoomScaleNormal="100" workbookViewId="0"/>
  </sheetViews>
  <sheetFormatPr defaultColWidth="9.140625" defaultRowHeight="12.75" customHeight="1" x14ac:dyDescent="0.25"/>
  <cols>
    <col min="1" max="9" width="9.140625" style="78"/>
    <col min="10" max="10" width="9.140625" style="99"/>
    <col min="11" max="16384" width="9.140625" style="78"/>
  </cols>
  <sheetData>
    <row r="1" spans="1:15" s="29" customFormat="1" ht="12.75" customHeight="1" x14ac:dyDescent="0.25">
      <c r="A1" s="78"/>
      <c r="J1" s="39"/>
      <c r="K1" s="27"/>
      <c r="L1" s="27"/>
      <c r="M1" s="27"/>
      <c r="N1" s="27"/>
      <c r="O1" s="27"/>
    </row>
    <row r="2" spans="1:15" ht="12.75" customHeight="1" x14ac:dyDescent="0.25">
      <c r="J2" s="97"/>
      <c r="K2" s="27"/>
      <c r="L2" s="27"/>
      <c r="M2" s="27"/>
      <c r="N2" s="27"/>
      <c r="O2" s="27"/>
    </row>
    <row r="3" spans="1:15" ht="12.75" customHeight="1" x14ac:dyDescent="0.25">
      <c r="B3" s="60" t="s">
        <v>428</v>
      </c>
      <c r="C3" s="88"/>
      <c r="D3" s="88"/>
      <c r="E3" s="88"/>
      <c r="F3" s="88"/>
      <c r="G3" s="88"/>
      <c r="J3" s="97"/>
      <c r="K3" s="24" t="s">
        <v>429</v>
      </c>
      <c r="L3" s="24" t="s">
        <v>430</v>
      </c>
      <c r="M3" s="24" t="s">
        <v>431</v>
      </c>
      <c r="N3" s="50"/>
      <c r="O3" s="27"/>
    </row>
    <row r="4" spans="1:15" ht="12.75" customHeight="1" x14ac:dyDescent="0.25">
      <c r="B4" s="60" t="s">
        <v>432</v>
      </c>
      <c r="C4" s="60"/>
      <c r="D4" s="60"/>
      <c r="E4" s="60"/>
      <c r="F4" s="60"/>
      <c r="G4" s="60"/>
      <c r="J4" s="98"/>
      <c r="K4" s="24" t="s">
        <v>433</v>
      </c>
      <c r="L4" s="24" t="s">
        <v>434</v>
      </c>
      <c r="M4" s="24" t="s">
        <v>435</v>
      </c>
      <c r="N4" s="24"/>
      <c r="O4" s="24"/>
    </row>
    <row r="5" spans="1:15" ht="12.75" customHeight="1" x14ac:dyDescent="0.25">
      <c r="B5" s="29" t="s">
        <v>436</v>
      </c>
      <c r="C5" s="38"/>
      <c r="D5" s="38"/>
      <c r="E5" s="38"/>
      <c r="F5" s="38"/>
      <c r="G5" s="38"/>
      <c r="J5" s="39">
        <v>39994</v>
      </c>
      <c r="K5" s="37">
        <v>6.88</v>
      </c>
      <c r="L5" s="37">
        <v>4.54</v>
      </c>
      <c r="M5" s="37">
        <v>192.61</v>
      </c>
      <c r="N5" s="37"/>
      <c r="O5" s="37"/>
    </row>
    <row r="6" spans="1:15" ht="12.75" customHeight="1" x14ac:dyDescent="0.25">
      <c r="B6" s="40"/>
      <c r="C6" s="38"/>
      <c r="D6" s="38"/>
      <c r="E6" s="38"/>
      <c r="F6" s="38"/>
      <c r="G6" s="38"/>
      <c r="J6" s="39">
        <v>40086</v>
      </c>
      <c r="K6" s="37">
        <v>4.4800000000000004</v>
      </c>
      <c r="L6" s="37">
        <v>4.34</v>
      </c>
      <c r="M6" s="37">
        <v>199.16</v>
      </c>
      <c r="N6" s="37"/>
      <c r="O6" s="37"/>
    </row>
    <row r="7" spans="1:15" ht="12.75" customHeight="1" x14ac:dyDescent="0.25">
      <c r="B7" s="40"/>
      <c r="C7" s="38"/>
      <c r="D7" s="38"/>
      <c r="E7" s="38"/>
      <c r="F7" s="38"/>
      <c r="G7" s="38"/>
      <c r="J7" s="39">
        <v>40178</v>
      </c>
      <c r="K7" s="37">
        <v>5.62</v>
      </c>
      <c r="L7" s="37">
        <v>4.26</v>
      </c>
      <c r="M7" s="37">
        <v>205.24</v>
      </c>
      <c r="N7" s="37"/>
      <c r="O7" s="37"/>
    </row>
    <row r="8" spans="1:15" ht="12.75" customHeight="1" x14ac:dyDescent="0.25">
      <c r="B8" s="38"/>
      <c r="C8" s="38"/>
      <c r="D8" s="38"/>
      <c r="E8" s="38"/>
      <c r="F8" s="38"/>
      <c r="G8" s="38"/>
      <c r="J8" s="39">
        <v>40268</v>
      </c>
      <c r="K8" s="37">
        <v>10.11</v>
      </c>
      <c r="L8" s="37">
        <v>4.17</v>
      </c>
      <c r="M8" s="37">
        <v>206.8</v>
      </c>
      <c r="N8" s="37"/>
      <c r="O8" s="37"/>
    </row>
    <row r="9" spans="1:15" ht="12.75" customHeight="1" x14ac:dyDescent="0.25">
      <c r="B9" s="38"/>
      <c r="C9" s="38"/>
      <c r="D9" s="38"/>
      <c r="E9" s="38"/>
      <c r="F9" s="38"/>
      <c r="G9" s="38"/>
      <c r="J9" s="39">
        <v>40359</v>
      </c>
      <c r="K9" s="37">
        <v>10.5</v>
      </c>
      <c r="L9" s="37">
        <v>4.04</v>
      </c>
      <c r="M9" s="37">
        <v>209.99</v>
      </c>
      <c r="N9" s="37"/>
      <c r="O9" s="37"/>
    </row>
    <row r="10" spans="1:15" ht="12.75" customHeight="1" x14ac:dyDescent="0.25">
      <c r="B10" s="38"/>
      <c r="C10" s="38"/>
      <c r="D10" s="38"/>
      <c r="E10" s="38"/>
      <c r="F10" s="38"/>
      <c r="G10" s="38"/>
      <c r="J10" s="39">
        <v>40451</v>
      </c>
      <c r="K10" s="37">
        <v>8.48</v>
      </c>
      <c r="L10" s="37">
        <v>4.04</v>
      </c>
      <c r="M10" s="37">
        <v>211.13</v>
      </c>
      <c r="N10" s="37"/>
      <c r="O10" s="37"/>
    </row>
    <row r="11" spans="1:15" ht="12.75" customHeight="1" x14ac:dyDescent="0.25">
      <c r="B11" s="38"/>
      <c r="C11" s="38"/>
      <c r="D11" s="38"/>
      <c r="E11" s="38"/>
      <c r="F11" s="38"/>
      <c r="G11" s="38"/>
      <c r="J11" s="39">
        <v>40543</v>
      </c>
      <c r="K11" s="37">
        <v>8.98</v>
      </c>
      <c r="L11" s="37">
        <v>4.04</v>
      </c>
      <c r="M11" s="37">
        <v>214.97</v>
      </c>
      <c r="N11" s="37"/>
      <c r="O11" s="37"/>
    </row>
    <row r="12" spans="1:15" ht="12.75" customHeight="1" x14ac:dyDescent="0.25">
      <c r="B12" s="38"/>
      <c r="C12" s="38"/>
      <c r="D12" s="38"/>
      <c r="E12" s="38"/>
      <c r="F12" s="38"/>
      <c r="G12" s="38"/>
      <c r="J12" s="39">
        <v>40633</v>
      </c>
      <c r="K12" s="37">
        <v>7.43</v>
      </c>
      <c r="L12" s="37">
        <v>4</v>
      </c>
      <c r="M12" s="37">
        <v>216.08</v>
      </c>
      <c r="N12" s="37"/>
      <c r="O12" s="37"/>
    </row>
    <row r="13" spans="1:15" ht="12.75" customHeight="1" x14ac:dyDescent="0.25">
      <c r="B13" s="38"/>
      <c r="C13" s="38"/>
      <c r="D13" s="38"/>
      <c r="E13" s="38"/>
      <c r="F13" s="38"/>
      <c r="G13" s="38"/>
      <c r="J13" s="39">
        <v>40724</v>
      </c>
      <c r="K13" s="37">
        <v>8.02</v>
      </c>
      <c r="L13" s="37">
        <v>3.98</v>
      </c>
      <c r="M13" s="37">
        <v>219.9</v>
      </c>
      <c r="N13" s="37"/>
      <c r="O13" s="37"/>
    </row>
    <row r="14" spans="1:15" ht="12.75" customHeight="1" x14ac:dyDescent="0.25">
      <c r="B14" s="38"/>
      <c r="C14" s="38"/>
      <c r="D14" s="38"/>
      <c r="E14" s="38"/>
      <c r="F14" s="38"/>
      <c r="G14" s="38"/>
      <c r="J14" s="39">
        <v>40816</v>
      </c>
      <c r="K14" s="37">
        <v>8.25</v>
      </c>
      <c r="L14" s="37">
        <v>3.86</v>
      </c>
      <c r="M14" s="37">
        <v>221.99</v>
      </c>
      <c r="N14" s="37"/>
      <c r="O14" s="37"/>
    </row>
    <row r="15" spans="1:15" ht="12.75" customHeight="1" x14ac:dyDescent="0.25">
      <c r="B15" s="38"/>
      <c r="C15" s="38"/>
      <c r="D15" s="38"/>
      <c r="E15" s="38"/>
      <c r="F15" s="38"/>
      <c r="G15" s="38"/>
      <c r="J15" s="39">
        <v>40908</v>
      </c>
      <c r="K15" s="37">
        <v>8.27</v>
      </c>
      <c r="L15" s="37">
        <v>3.9</v>
      </c>
      <c r="M15" s="37">
        <v>222.53</v>
      </c>
      <c r="N15" s="37"/>
      <c r="O15" s="37"/>
    </row>
    <row r="16" spans="1:15" ht="12.75" customHeight="1" x14ac:dyDescent="0.25">
      <c r="B16" s="38"/>
      <c r="C16" s="38"/>
      <c r="D16" s="38"/>
      <c r="E16" s="38"/>
      <c r="F16" s="38"/>
      <c r="G16" s="38"/>
      <c r="J16" s="39">
        <v>40999</v>
      </c>
      <c r="K16" s="37">
        <v>8.92</v>
      </c>
      <c r="L16" s="37">
        <v>3.87</v>
      </c>
      <c r="M16" s="37">
        <v>222.48</v>
      </c>
      <c r="N16" s="37"/>
      <c r="O16" s="37"/>
    </row>
    <row r="17" spans="2:15" ht="12.75" customHeight="1" x14ac:dyDescent="0.25">
      <c r="B17" s="38"/>
      <c r="C17" s="38"/>
      <c r="D17" s="38"/>
      <c r="E17" s="38"/>
      <c r="F17" s="38"/>
      <c r="G17" s="38"/>
      <c r="J17" s="39">
        <v>41090</v>
      </c>
      <c r="K17" s="37">
        <v>9.48</v>
      </c>
      <c r="L17" s="37">
        <v>3.86</v>
      </c>
      <c r="M17" s="37">
        <v>226.79</v>
      </c>
      <c r="N17" s="37"/>
      <c r="O17" s="37"/>
    </row>
    <row r="18" spans="2:15" ht="12.75" customHeight="1" x14ac:dyDescent="0.25">
      <c r="B18" s="38"/>
      <c r="C18" s="38"/>
      <c r="D18" s="38"/>
      <c r="E18" s="38"/>
      <c r="F18" s="38"/>
      <c r="G18" s="38"/>
      <c r="J18" s="39">
        <v>41182</v>
      </c>
      <c r="K18" s="37">
        <v>8.8699999999999992</v>
      </c>
      <c r="L18" s="37">
        <v>3.62</v>
      </c>
      <c r="M18" s="37">
        <v>231.36</v>
      </c>
      <c r="N18" s="37"/>
      <c r="O18" s="37"/>
    </row>
    <row r="19" spans="2:15" ht="12.75" customHeight="1" x14ac:dyDescent="0.25">
      <c r="B19" s="38"/>
      <c r="C19" s="38"/>
      <c r="D19" s="38"/>
      <c r="E19" s="38"/>
      <c r="F19" s="38"/>
      <c r="G19" s="38"/>
      <c r="J19" s="39">
        <v>41274</v>
      </c>
      <c r="K19" s="37">
        <v>8.58</v>
      </c>
      <c r="L19" s="37">
        <v>3.3</v>
      </c>
      <c r="M19" s="37">
        <v>239</v>
      </c>
      <c r="N19" s="37"/>
      <c r="O19" s="37"/>
    </row>
    <row r="20" spans="2:15" ht="12.75" customHeight="1" x14ac:dyDescent="0.25">
      <c r="J20" s="39">
        <v>41364</v>
      </c>
      <c r="K20" s="37">
        <v>7.17</v>
      </c>
      <c r="L20" s="37">
        <v>3.25</v>
      </c>
      <c r="M20" s="37">
        <v>243.05</v>
      </c>
      <c r="N20" s="37"/>
      <c r="O20" s="37"/>
    </row>
    <row r="21" spans="2:15" ht="12.75" customHeight="1" x14ac:dyDescent="0.25">
      <c r="J21" s="39">
        <v>41455</v>
      </c>
      <c r="K21" s="37">
        <v>9.17</v>
      </c>
      <c r="L21" s="37">
        <v>3.22</v>
      </c>
      <c r="M21" s="37">
        <v>247.91</v>
      </c>
      <c r="N21" s="37"/>
      <c r="O21" s="37"/>
    </row>
    <row r="22" spans="2:15" ht="12.75" customHeight="1" x14ac:dyDescent="0.25">
      <c r="J22" s="39">
        <v>41547</v>
      </c>
      <c r="K22" s="37">
        <v>6.51</v>
      </c>
      <c r="L22" s="37">
        <v>3.14</v>
      </c>
      <c r="M22" s="37">
        <v>247.84</v>
      </c>
      <c r="N22" s="27"/>
      <c r="O22" s="27"/>
    </row>
    <row r="23" spans="2:15" ht="12.75" customHeight="1" x14ac:dyDescent="0.25">
      <c r="B23" s="28" t="s">
        <v>437</v>
      </c>
      <c r="J23" s="39">
        <v>41639</v>
      </c>
      <c r="K23" s="37">
        <v>7.76</v>
      </c>
      <c r="L23" s="37">
        <v>3.07</v>
      </c>
      <c r="M23" s="37">
        <v>245.38</v>
      </c>
      <c r="N23" s="27"/>
      <c r="O23" s="27"/>
    </row>
    <row r="24" spans="2:15" ht="12.75" customHeight="1" x14ac:dyDescent="0.25">
      <c r="B24" s="834" t="s">
        <v>438</v>
      </c>
      <c r="C24" s="834"/>
      <c r="D24" s="834"/>
      <c r="E24" s="834"/>
      <c r="F24" s="834"/>
      <c r="G24" s="834"/>
      <c r="J24" s="39">
        <v>41729</v>
      </c>
      <c r="K24" s="37">
        <v>6.48</v>
      </c>
      <c r="L24" s="37">
        <v>3.05</v>
      </c>
      <c r="M24" s="37">
        <v>240.29</v>
      </c>
      <c r="N24" s="27"/>
      <c r="O24" s="27"/>
    </row>
    <row r="25" spans="2:15" ht="12.75" customHeight="1" x14ac:dyDescent="0.25">
      <c r="B25" s="834"/>
      <c r="C25" s="834"/>
      <c r="D25" s="834"/>
      <c r="E25" s="834"/>
      <c r="F25" s="834"/>
      <c r="G25" s="834"/>
      <c r="J25" s="39">
        <v>41820</v>
      </c>
      <c r="K25" s="37">
        <v>9.98</v>
      </c>
      <c r="L25" s="37">
        <v>3.02</v>
      </c>
      <c r="M25" s="37">
        <v>235.88</v>
      </c>
      <c r="N25" s="27"/>
      <c r="O25" s="27"/>
    </row>
    <row r="26" spans="2:15" ht="12.75" customHeight="1" x14ac:dyDescent="0.25">
      <c r="B26" s="834"/>
      <c r="C26" s="834"/>
      <c r="D26" s="834"/>
      <c r="E26" s="834"/>
      <c r="F26" s="834"/>
      <c r="G26" s="834"/>
      <c r="J26" s="39">
        <v>41912</v>
      </c>
      <c r="K26" s="37">
        <v>6.7</v>
      </c>
      <c r="L26" s="37">
        <v>2.96</v>
      </c>
      <c r="M26" s="37">
        <v>228.51</v>
      </c>
      <c r="N26" s="27"/>
      <c r="O26" s="27"/>
    </row>
    <row r="27" spans="2:15" ht="12.75" customHeight="1" x14ac:dyDescent="0.25">
      <c r="J27" s="39">
        <v>42004</v>
      </c>
      <c r="K27" s="37">
        <v>7.58</v>
      </c>
      <c r="L27" s="37">
        <v>2.91</v>
      </c>
      <c r="M27" s="37">
        <v>222.78</v>
      </c>
      <c r="N27" s="27"/>
      <c r="O27" s="27"/>
    </row>
    <row r="28" spans="2:15" ht="12.75" customHeight="1" x14ac:dyDescent="0.25">
      <c r="J28" s="39">
        <v>42094</v>
      </c>
      <c r="K28" s="37">
        <v>5.39</v>
      </c>
      <c r="L28" s="37">
        <v>2.86</v>
      </c>
      <c r="M28" s="37">
        <v>217.55</v>
      </c>
      <c r="N28" s="27"/>
      <c r="O28" s="27"/>
    </row>
    <row r="29" spans="2:15" ht="12.75" customHeight="1" x14ac:dyDescent="0.25">
      <c r="J29" s="39">
        <v>42185</v>
      </c>
      <c r="K29" s="37">
        <v>7.99</v>
      </c>
      <c r="L29" s="37">
        <v>2.78</v>
      </c>
      <c r="M29" s="37">
        <v>211.21</v>
      </c>
      <c r="N29" s="27"/>
      <c r="O29" s="27"/>
    </row>
    <row r="30" spans="2:15" ht="12.75" customHeight="1" x14ac:dyDescent="0.25">
      <c r="B30" s="60" t="s">
        <v>439</v>
      </c>
      <c r="C30" s="88"/>
      <c r="D30" s="88"/>
      <c r="E30" s="88"/>
      <c r="F30" s="88"/>
      <c r="G30" s="88"/>
      <c r="J30" s="39">
        <v>42277</v>
      </c>
      <c r="K30" s="37">
        <v>6.43</v>
      </c>
      <c r="L30" s="37">
        <v>2.7</v>
      </c>
      <c r="M30" s="37">
        <v>207.41</v>
      </c>
      <c r="N30" s="27"/>
      <c r="O30" s="27"/>
    </row>
    <row r="31" spans="2:15" ht="12.75" customHeight="1" x14ac:dyDescent="0.25">
      <c r="B31" s="60" t="s">
        <v>440</v>
      </c>
      <c r="C31" s="60"/>
      <c r="D31" s="60"/>
      <c r="E31" s="60"/>
      <c r="F31" s="60"/>
      <c r="G31" s="60"/>
      <c r="J31" s="39">
        <v>42369</v>
      </c>
      <c r="K31" s="37">
        <v>6.15</v>
      </c>
      <c r="L31" s="37">
        <v>2.65</v>
      </c>
      <c r="M31" s="37">
        <v>204.03</v>
      </c>
      <c r="N31" s="27"/>
      <c r="O31" s="27"/>
    </row>
    <row r="32" spans="2:15" ht="12.75" customHeight="1" x14ac:dyDescent="0.25">
      <c r="B32" s="29" t="s">
        <v>799</v>
      </c>
      <c r="C32" s="38"/>
      <c r="D32" s="38"/>
      <c r="E32" s="38"/>
      <c r="F32" s="38"/>
      <c r="G32" s="38"/>
      <c r="J32" s="39">
        <v>42460</v>
      </c>
      <c r="K32" s="37">
        <v>4.87</v>
      </c>
      <c r="L32" s="37">
        <v>2.61</v>
      </c>
      <c r="M32" s="37">
        <v>201.51</v>
      </c>
      <c r="N32" s="27"/>
      <c r="O32" s="27"/>
    </row>
    <row r="33" spans="2:15" ht="12.75" customHeight="1" x14ac:dyDescent="0.25">
      <c r="B33" s="40"/>
      <c r="C33" s="38"/>
      <c r="D33" s="38"/>
      <c r="E33" s="38"/>
      <c r="F33" s="38"/>
      <c r="G33" s="38"/>
      <c r="J33" s="39">
        <v>42551</v>
      </c>
      <c r="K33" s="37">
        <v>4.2699999999999996</v>
      </c>
      <c r="L33" s="37">
        <v>2.6</v>
      </c>
      <c r="M33" s="37">
        <v>200.45</v>
      </c>
      <c r="N33" s="27"/>
      <c r="O33" s="27"/>
    </row>
    <row r="34" spans="2:15" ht="12.75" customHeight="1" x14ac:dyDescent="0.25">
      <c r="B34" s="40"/>
      <c r="C34" s="38"/>
      <c r="D34" s="38"/>
      <c r="E34" s="38"/>
      <c r="F34" s="38"/>
      <c r="G34" s="38"/>
      <c r="J34" s="39">
        <v>42643</v>
      </c>
      <c r="K34" s="37">
        <v>4.6900000000000004</v>
      </c>
      <c r="L34" s="37">
        <v>2.57</v>
      </c>
      <c r="M34" s="37">
        <v>205.34</v>
      </c>
      <c r="N34" s="27"/>
      <c r="O34" s="27"/>
    </row>
    <row r="35" spans="2:15" ht="12.75" customHeight="1" x14ac:dyDescent="0.25">
      <c r="B35" s="38"/>
      <c r="C35" s="38"/>
      <c r="D35" s="38"/>
      <c r="E35" s="38"/>
      <c r="F35" s="38"/>
      <c r="G35" s="38"/>
      <c r="J35" s="39">
        <v>42735</v>
      </c>
      <c r="K35" s="37">
        <v>5.2</v>
      </c>
      <c r="L35" s="37">
        <v>2.54</v>
      </c>
      <c r="M35" s="37">
        <v>207.62</v>
      </c>
      <c r="N35" s="27"/>
      <c r="O35" s="27"/>
    </row>
    <row r="36" spans="2:15" ht="12.75" customHeight="1" x14ac:dyDescent="0.25">
      <c r="B36" s="38"/>
      <c r="C36" s="38"/>
      <c r="D36" s="38"/>
      <c r="E36" s="38"/>
      <c r="F36" s="38"/>
      <c r="G36" s="38"/>
      <c r="J36" s="39">
        <v>42825</v>
      </c>
      <c r="K36" s="37">
        <v>3.87</v>
      </c>
      <c r="L36" s="37">
        <v>2.58</v>
      </c>
      <c r="M36" s="37">
        <v>210.77</v>
      </c>
      <c r="N36" s="27"/>
      <c r="O36" s="27"/>
    </row>
    <row r="37" spans="2:15" ht="12.75" customHeight="1" x14ac:dyDescent="0.25">
      <c r="B37" s="38"/>
      <c r="C37" s="38"/>
      <c r="D37" s="38"/>
      <c r="E37" s="38"/>
      <c r="F37" s="38"/>
      <c r="G37" s="38"/>
      <c r="J37" s="39">
        <v>42916</v>
      </c>
      <c r="K37" s="37">
        <v>3.76</v>
      </c>
      <c r="L37" s="37">
        <v>2.5</v>
      </c>
      <c r="M37" s="37">
        <v>212.52</v>
      </c>
      <c r="N37" s="27"/>
      <c r="O37" s="27"/>
    </row>
    <row r="38" spans="2:15" ht="12.75" customHeight="1" x14ac:dyDescent="0.25">
      <c r="B38" s="38"/>
      <c r="C38" s="38"/>
      <c r="D38" s="38"/>
      <c r="E38" s="38"/>
      <c r="F38" s="38"/>
      <c r="G38" s="38"/>
      <c r="J38" s="39">
        <v>43008</v>
      </c>
      <c r="K38" s="37">
        <v>4.3499999999999996</v>
      </c>
      <c r="L38" s="37">
        <v>2.58</v>
      </c>
      <c r="M38" s="37">
        <v>211.85</v>
      </c>
      <c r="N38" s="27"/>
      <c r="O38" s="27"/>
    </row>
    <row r="39" spans="2:15" ht="12.75" customHeight="1" x14ac:dyDescent="0.25">
      <c r="B39" s="38"/>
      <c r="C39" s="38"/>
      <c r="D39" s="38"/>
      <c r="E39" s="38"/>
      <c r="F39" s="38"/>
      <c r="G39" s="38"/>
      <c r="J39" s="39">
        <v>43100</v>
      </c>
      <c r="K39" s="37">
        <v>3.54</v>
      </c>
      <c r="L39" s="37">
        <v>2.74</v>
      </c>
      <c r="M39" s="37">
        <v>214.43</v>
      </c>
      <c r="N39" s="27"/>
      <c r="O39" s="27"/>
    </row>
    <row r="40" spans="2:15" ht="12.75" customHeight="1" x14ac:dyDescent="0.25">
      <c r="B40" s="38"/>
      <c r="C40" s="38"/>
      <c r="D40" s="38"/>
      <c r="E40" s="38"/>
      <c r="F40" s="38"/>
      <c r="G40" s="38"/>
      <c r="J40" s="39">
        <v>43190</v>
      </c>
      <c r="K40" s="37">
        <v>3.82</v>
      </c>
      <c r="L40" s="37">
        <v>2.88</v>
      </c>
      <c r="M40" s="37">
        <v>219.22</v>
      </c>
      <c r="N40" s="27"/>
      <c r="O40" s="27"/>
    </row>
    <row r="41" spans="2:15" ht="12.75" customHeight="1" x14ac:dyDescent="0.25">
      <c r="B41" s="38"/>
      <c r="C41" s="38"/>
      <c r="D41" s="38"/>
      <c r="E41" s="38"/>
      <c r="F41" s="38"/>
      <c r="G41" s="38"/>
      <c r="J41" s="39">
        <v>43281</v>
      </c>
      <c r="K41" s="37">
        <v>3.18</v>
      </c>
      <c r="L41" s="37">
        <v>2.88</v>
      </c>
      <c r="M41" s="37">
        <v>227.36</v>
      </c>
      <c r="N41" s="27"/>
      <c r="O41" s="27"/>
    </row>
    <row r="42" spans="2:15" ht="12.75" customHeight="1" x14ac:dyDescent="0.25">
      <c r="B42" s="38"/>
      <c r="C42" s="38"/>
      <c r="D42" s="38"/>
      <c r="E42" s="38"/>
      <c r="F42" s="38"/>
      <c r="G42" s="38"/>
      <c r="J42" s="39">
        <v>43373</v>
      </c>
      <c r="K42" s="37">
        <v>4.6399999999999997</v>
      </c>
      <c r="L42" s="37">
        <v>3.27</v>
      </c>
      <c r="M42" s="37">
        <v>233.48</v>
      </c>
      <c r="N42" s="27"/>
      <c r="O42" s="27"/>
    </row>
    <row r="43" spans="2:15" ht="12.75" customHeight="1" x14ac:dyDescent="0.25">
      <c r="B43" s="38"/>
      <c r="C43" s="38"/>
      <c r="D43" s="38"/>
      <c r="E43" s="38"/>
      <c r="F43" s="38"/>
      <c r="G43" s="38"/>
      <c r="J43" s="39">
        <v>43465</v>
      </c>
      <c r="K43" s="37">
        <v>4.84</v>
      </c>
      <c r="L43" s="37">
        <v>3.64</v>
      </c>
      <c r="M43" s="37">
        <v>239.35</v>
      </c>
      <c r="N43" s="27"/>
      <c r="O43" s="27"/>
    </row>
    <row r="44" spans="2:15" ht="12.75" customHeight="1" x14ac:dyDescent="0.25">
      <c r="B44" s="38"/>
      <c r="C44" s="38"/>
      <c r="D44" s="38"/>
      <c r="E44" s="38"/>
      <c r="F44" s="38"/>
      <c r="G44" s="38"/>
      <c r="J44" s="39">
        <v>43555</v>
      </c>
      <c r="K44" s="37">
        <v>7.73</v>
      </c>
      <c r="L44" s="37">
        <v>3.69</v>
      </c>
      <c r="M44" s="37">
        <v>235.91</v>
      </c>
      <c r="N44" s="27"/>
      <c r="O44" s="27"/>
    </row>
    <row r="45" spans="2:15" ht="12.75" customHeight="1" x14ac:dyDescent="0.25">
      <c r="B45" s="38"/>
      <c r="C45" s="38"/>
      <c r="D45" s="38"/>
      <c r="E45" s="38"/>
      <c r="F45" s="38"/>
      <c r="G45" s="38"/>
      <c r="J45" s="39">
        <v>43646</v>
      </c>
      <c r="K45" s="37">
        <v>7.07</v>
      </c>
      <c r="L45" s="37">
        <v>3.81</v>
      </c>
      <c r="M45" s="37">
        <v>231.23</v>
      </c>
      <c r="N45" s="27"/>
      <c r="O45" s="27"/>
    </row>
    <row r="46" spans="2:15" ht="12.75" customHeight="1" x14ac:dyDescent="0.25">
      <c r="B46" s="38"/>
      <c r="C46" s="38"/>
      <c r="D46" s="38"/>
      <c r="E46" s="38"/>
      <c r="F46" s="38"/>
      <c r="G46" s="38"/>
      <c r="J46" s="39">
        <v>43738</v>
      </c>
      <c r="K46" s="37">
        <v>6.83</v>
      </c>
      <c r="L46" s="37">
        <v>3.79</v>
      </c>
      <c r="M46" s="37">
        <v>224.99</v>
      </c>
      <c r="N46" s="27"/>
      <c r="O46" s="27"/>
    </row>
    <row r="47" spans="2:15" ht="12.75" customHeight="1" x14ac:dyDescent="0.25">
      <c r="B47" s="38"/>
      <c r="C47" s="38"/>
      <c r="D47" s="38"/>
      <c r="E47" s="38"/>
      <c r="F47" s="38"/>
      <c r="G47" s="38"/>
      <c r="J47" s="39">
        <v>43830</v>
      </c>
      <c r="K47" s="37">
        <v>6.97</v>
      </c>
      <c r="L47" s="37">
        <v>3.8</v>
      </c>
      <c r="M47" s="37">
        <v>215.64</v>
      </c>
      <c r="N47" s="27"/>
      <c r="O47" s="27"/>
    </row>
    <row r="48" spans="2:15" ht="12.75" customHeight="1" x14ac:dyDescent="0.25">
      <c r="J48" s="39">
        <v>43921</v>
      </c>
      <c r="K48" s="37">
        <v>8.11</v>
      </c>
      <c r="L48" s="37">
        <v>3.38</v>
      </c>
      <c r="M48" s="37">
        <v>214.64</v>
      </c>
      <c r="N48" s="27"/>
      <c r="O48" s="27"/>
    </row>
    <row r="49" spans="2:15" ht="12.75" customHeight="1" x14ac:dyDescent="0.25">
      <c r="J49" s="39">
        <v>44012</v>
      </c>
      <c r="K49" s="37">
        <v>7.37</v>
      </c>
      <c r="L49" s="37">
        <v>2.59</v>
      </c>
      <c r="M49" s="37">
        <v>220.67</v>
      </c>
      <c r="N49" s="27"/>
      <c r="O49" s="27"/>
    </row>
    <row r="50" spans="2:15" ht="12.75" customHeight="1" x14ac:dyDescent="0.25">
      <c r="B50" s="28" t="s">
        <v>441</v>
      </c>
      <c r="J50" s="39">
        <v>44104</v>
      </c>
      <c r="K50" s="37">
        <v>5.22</v>
      </c>
      <c r="L50" s="37">
        <v>2.5499999999999998</v>
      </c>
      <c r="M50" s="37">
        <v>224.51</v>
      </c>
      <c r="N50" s="27"/>
      <c r="O50" s="27"/>
    </row>
    <row r="51" spans="2:15" ht="12.75" customHeight="1" x14ac:dyDescent="0.25">
      <c r="B51" s="824" t="s">
        <v>442</v>
      </c>
      <c r="C51" s="824"/>
      <c r="D51" s="824"/>
      <c r="E51" s="824"/>
      <c r="F51" s="824"/>
      <c r="G51" s="824"/>
      <c r="J51" s="39">
        <v>44196</v>
      </c>
      <c r="K51" s="37">
        <v>5.35</v>
      </c>
      <c r="L51" s="37">
        <v>2.56</v>
      </c>
      <c r="M51" s="37">
        <v>225.45</v>
      </c>
      <c r="N51" s="27"/>
      <c r="O51" s="27"/>
    </row>
    <row r="52" spans="2:15" ht="12.75" customHeight="1" x14ac:dyDescent="0.25">
      <c r="B52" s="824"/>
      <c r="C52" s="824"/>
      <c r="D52" s="824"/>
      <c r="E52" s="824"/>
      <c r="F52" s="824"/>
      <c r="G52" s="824"/>
      <c r="J52" s="39">
        <v>44286</v>
      </c>
      <c r="K52" s="37">
        <v>5.83</v>
      </c>
      <c r="L52" s="37">
        <v>2.54</v>
      </c>
      <c r="M52" s="37">
        <v>221.87</v>
      </c>
      <c r="N52" s="27"/>
      <c r="O52" s="27"/>
    </row>
    <row r="53" spans="2:15" ht="12.75" customHeight="1" x14ac:dyDescent="0.25">
      <c r="B53" s="824"/>
      <c r="C53" s="824"/>
      <c r="D53" s="824"/>
      <c r="E53" s="824"/>
      <c r="F53" s="824"/>
      <c r="G53" s="824"/>
      <c r="J53" s="39">
        <v>44377</v>
      </c>
      <c r="K53" s="37">
        <v>4.87</v>
      </c>
      <c r="L53" s="37">
        <v>2.63</v>
      </c>
      <c r="M53" s="37">
        <v>210.42</v>
      </c>
      <c r="N53" s="27"/>
      <c r="O53" s="27"/>
    </row>
    <row r="54" spans="2:15" ht="12.75" customHeight="1" x14ac:dyDescent="0.25">
      <c r="C54" s="38"/>
      <c r="D54" s="38"/>
      <c r="E54" s="38"/>
      <c r="F54" s="38"/>
      <c r="G54" s="38"/>
      <c r="J54" s="97"/>
      <c r="K54" s="27"/>
      <c r="L54" s="27"/>
      <c r="M54" s="27"/>
      <c r="N54" s="27"/>
      <c r="O54" s="27"/>
    </row>
    <row r="55" spans="2:15" ht="12.75" customHeight="1" x14ac:dyDescent="0.25">
      <c r="C55" s="38"/>
      <c r="D55" s="38"/>
      <c r="E55" s="38"/>
      <c r="F55" s="38"/>
      <c r="G55" s="38"/>
      <c r="J55" s="97"/>
      <c r="K55" s="27"/>
      <c r="L55" s="27"/>
      <c r="M55" s="27"/>
      <c r="N55" s="27"/>
      <c r="O55" s="27"/>
    </row>
    <row r="56" spans="2:15" ht="12.75" customHeight="1" x14ac:dyDescent="0.25">
      <c r="B56" s="28"/>
      <c r="J56" s="97"/>
      <c r="K56" s="27"/>
      <c r="L56" s="27"/>
      <c r="M56" s="27"/>
      <c r="N56" s="27"/>
      <c r="O56" s="27"/>
    </row>
  </sheetData>
  <mergeCells count="2">
    <mergeCell ref="B24:G26"/>
    <mergeCell ref="B51:G5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B1:R58"/>
  <sheetViews>
    <sheetView zoomScaleNormal="100" workbookViewId="0"/>
  </sheetViews>
  <sheetFormatPr defaultColWidth="9.140625" defaultRowHeight="12.75" customHeight="1" x14ac:dyDescent="0.25"/>
  <cols>
    <col min="1" max="9" width="9.140625" style="50"/>
    <col min="10" max="10" width="9.140625" style="51" customWidth="1"/>
    <col min="11" max="13" width="9.140625" style="50" customWidth="1"/>
    <col min="14" max="16384" width="9.140625" style="50"/>
  </cols>
  <sheetData>
    <row r="1" spans="2:18" ht="12.75" customHeight="1" x14ac:dyDescent="0.25">
      <c r="J1" s="50"/>
      <c r="N1" s="27"/>
      <c r="O1" s="27"/>
      <c r="P1" s="27"/>
      <c r="Q1" s="27"/>
      <c r="R1" s="27"/>
    </row>
    <row r="2" spans="2:18" ht="12.75" customHeight="1" x14ac:dyDescent="0.25">
      <c r="N2" s="27"/>
      <c r="O2" s="27"/>
      <c r="P2" s="27"/>
    </row>
    <row r="3" spans="2:18" ht="12.75" customHeight="1" x14ac:dyDescent="0.25">
      <c r="B3" s="52" t="s">
        <v>443</v>
      </c>
      <c r="K3" s="27" t="s">
        <v>800</v>
      </c>
      <c r="L3" s="27" t="s">
        <v>801</v>
      </c>
      <c r="M3" s="27" t="s">
        <v>802</v>
      </c>
      <c r="N3" s="27"/>
      <c r="O3" s="27" t="s">
        <v>803</v>
      </c>
      <c r="P3" s="27" t="s">
        <v>804</v>
      </c>
    </row>
    <row r="4" spans="2:18" ht="12.75" customHeight="1" x14ac:dyDescent="0.25">
      <c r="B4" s="819" t="s">
        <v>444</v>
      </c>
      <c r="C4" s="819"/>
      <c r="D4" s="819"/>
      <c r="E4" s="819"/>
      <c r="F4" s="819"/>
      <c r="G4" s="819"/>
      <c r="J4" s="50"/>
      <c r="K4" s="50" t="s">
        <v>805</v>
      </c>
      <c r="L4" s="50" t="s">
        <v>806</v>
      </c>
      <c r="M4" s="50" t="s">
        <v>807</v>
      </c>
      <c r="O4" s="50" t="s">
        <v>445</v>
      </c>
      <c r="P4" s="50" t="s">
        <v>446</v>
      </c>
    </row>
    <row r="5" spans="2:18" ht="12.75" customHeight="1" x14ac:dyDescent="0.25">
      <c r="B5" s="820"/>
      <c r="C5" s="819"/>
      <c r="D5" s="819"/>
      <c r="E5" s="819"/>
      <c r="F5" s="819"/>
      <c r="G5" s="819"/>
      <c r="J5" s="51">
        <v>42735</v>
      </c>
      <c r="K5" s="54">
        <v>1.63</v>
      </c>
      <c r="L5" s="54">
        <v>4.79</v>
      </c>
      <c r="M5" s="37">
        <v>1.03</v>
      </c>
      <c r="N5" s="27"/>
      <c r="O5" s="54"/>
      <c r="P5" s="54"/>
    </row>
    <row r="6" spans="2:18" ht="12.75" customHeight="1" x14ac:dyDescent="0.25">
      <c r="B6" s="53" t="s">
        <v>447</v>
      </c>
      <c r="J6" s="51">
        <v>42825</v>
      </c>
      <c r="K6" s="54">
        <v>1.55</v>
      </c>
      <c r="L6" s="54">
        <v>4.62</v>
      </c>
      <c r="M6" s="37">
        <v>1</v>
      </c>
      <c r="N6" s="27"/>
      <c r="O6" s="54"/>
      <c r="P6" s="54"/>
    </row>
    <row r="7" spans="2:18" ht="12.75" customHeight="1" x14ac:dyDescent="0.25">
      <c r="B7" s="53"/>
      <c r="J7" s="51">
        <v>42916</v>
      </c>
      <c r="K7" s="54">
        <v>1.43</v>
      </c>
      <c r="L7" s="54">
        <v>4.7699999999999996</v>
      </c>
      <c r="M7" s="37">
        <v>0.95</v>
      </c>
      <c r="O7" s="54"/>
      <c r="P7" s="54"/>
    </row>
    <row r="8" spans="2:18" ht="12.75" customHeight="1" x14ac:dyDescent="0.25">
      <c r="J8" s="51">
        <v>43008</v>
      </c>
      <c r="K8" s="54">
        <v>1.36</v>
      </c>
      <c r="L8" s="54">
        <v>4.7</v>
      </c>
      <c r="M8" s="37">
        <v>1.1499999999999999</v>
      </c>
      <c r="O8" s="54"/>
      <c r="P8" s="54"/>
    </row>
    <row r="9" spans="2:18" ht="12.75" customHeight="1" x14ac:dyDescent="0.25">
      <c r="J9" s="51">
        <v>43100</v>
      </c>
      <c r="K9" s="54">
        <v>1.28</v>
      </c>
      <c r="L9" s="54">
        <v>4.4800000000000004</v>
      </c>
      <c r="M9" s="37">
        <v>1.27</v>
      </c>
      <c r="O9" s="54"/>
      <c r="P9" s="54"/>
    </row>
    <row r="10" spans="2:18" ht="12.75" customHeight="1" x14ac:dyDescent="0.25">
      <c r="J10" s="51">
        <v>43190</v>
      </c>
      <c r="K10" s="54">
        <v>1.21</v>
      </c>
      <c r="L10" s="54">
        <v>4.3499999999999996</v>
      </c>
      <c r="M10" s="37">
        <v>1.1499999999999999</v>
      </c>
      <c r="O10" s="54"/>
      <c r="P10" s="54"/>
    </row>
    <row r="11" spans="2:18" ht="12.75" customHeight="1" x14ac:dyDescent="0.25">
      <c r="J11" s="51">
        <v>43281</v>
      </c>
      <c r="K11" s="54">
        <v>1.1399999999999999</v>
      </c>
      <c r="L11" s="54">
        <v>3.85</v>
      </c>
      <c r="M11" s="37">
        <v>1.3</v>
      </c>
      <c r="O11" s="54"/>
      <c r="P11" s="54"/>
    </row>
    <row r="12" spans="2:18" ht="12.75" customHeight="1" x14ac:dyDescent="0.25">
      <c r="J12" s="51">
        <v>43373</v>
      </c>
      <c r="K12" s="54">
        <v>1.08</v>
      </c>
      <c r="L12" s="54">
        <v>3.81</v>
      </c>
      <c r="M12" s="37">
        <v>1.07</v>
      </c>
      <c r="O12" s="54"/>
      <c r="P12" s="54"/>
    </row>
    <row r="13" spans="2:18" ht="12.75" customHeight="1" x14ac:dyDescent="0.25">
      <c r="J13" s="51">
        <v>43465</v>
      </c>
      <c r="K13" s="54">
        <v>1.01</v>
      </c>
      <c r="L13" s="54">
        <v>3.84</v>
      </c>
      <c r="M13" s="37">
        <v>1.1000000000000001</v>
      </c>
      <c r="O13" s="54"/>
      <c r="P13" s="54"/>
    </row>
    <row r="14" spans="2:18" ht="12.75" customHeight="1" x14ac:dyDescent="0.25">
      <c r="J14" s="51">
        <v>43555</v>
      </c>
      <c r="K14" s="54">
        <v>0.99</v>
      </c>
      <c r="L14" s="54">
        <v>3.86</v>
      </c>
      <c r="M14" s="37">
        <v>1.1499999999999999</v>
      </c>
      <c r="O14" s="54"/>
      <c r="P14" s="54"/>
    </row>
    <row r="15" spans="2:18" ht="12.75" customHeight="1" x14ac:dyDescent="0.25">
      <c r="J15" s="51">
        <v>43646</v>
      </c>
      <c r="K15" s="54">
        <v>1.07</v>
      </c>
      <c r="L15" s="54">
        <v>3.85</v>
      </c>
      <c r="M15" s="37">
        <v>1.1599999999999999</v>
      </c>
      <c r="O15" s="54"/>
      <c r="P15" s="54"/>
    </row>
    <row r="16" spans="2:18" ht="12.75" customHeight="1" x14ac:dyDescent="0.25">
      <c r="J16" s="51">
        <v>43738</v>
      </c>
      <c r="K16" s="54">
        <v>1.02</v>
      </c>
      <c r="L16" s="54">
        <v>3.52</v>
      </c>
      <c r="M16" s="37">
        <v>1.25</v>
      </c>
      <c r="O16" s="54"/>
      <c r="P16" s="54"/>
    </row>
    <row r="17" spans="2:16" ht="12.75" customHeight="1" x14ac:dyDescent="0.25">
      <c r="J17" s="51">
        <v>43830</v>
      </c>
      <c r="K17" s="54">
        <v>0.97</v>
      </c>
      <c r="L17" s="54">
        <v>3.21</v>
      </c>
      <c r="M17" s="37">
        <v>1.99</v>
      </c>
      <c r="O17" s="54"/>
      <c r="P17" s="54"/>
    </row>
    <row r="18" spans="2:16" ht="12.75" customHeight="1" x14ac:dyDescent="0.25">
      <c r="J18" s="51">
        <v>43921</v>
      </c>
      <c r="K18" s="54">
        <v>0.9</v>
      </c>
      <c r="L18" s="54">
        <v>3.15</v>
      </c>
      <c r="M18" s="37">
        <v>2.12</v>
      </c>
      <c r="O18" s="54"/>
      <c r="P18" s="54"/>
    </row>
    <row r="19" spans="2:16" ht="12.75" customHeight="1" x14ac:dyDescent="0.25">
      <c r="J19" s="51">
        <v>44012</v>
      </c>
      <c r="K19" s="54">
        <v>0.56000000000000005</v>
      </c>
      <c r="L19" s="54">
        <v>3.01</v>
      </c>
      <c r="M19" s="37">
        <v>2.0099999999999998</v>
      </c>
      <c r="N19" s="50">
        <v>0</v>
      </c>
      <c r="O19" s="54">
        <v>0.56000000000000005</v>
      </c>
      <c r="P19" s="37">
        <v>2.0099999999999998</v>
      </c>
    </row>
    <row r="20" spans="2:16" ht="12.75" customHeight="1" x14ac:dyDescent="0.25">
      <c r="J20" s="51">
        <v>44104</v>
      </c>
      <c r="K20" s="54">
        <v>0.6</v>
      </c>
      <c r="L20" s="54">
        <v>3.22</v>
      </c>
      <c r="M20" s="37">
        <v>2.08</v>
      </c>
      <c r="O20" s="54">
        <v>0.75</v>
      </c>
      <c r="P20" s="54">
        <v>2.0299999999999998</v>
      </c>
    </row>
    <row r="21" spans="2:16" ht="12.75" customHeight="1" x14ac:dyDescent="0.25">
      <c r="J21" s="51">
        <v>44196</v>
      </c>
      <c r="K21" s="54">
        <v>0.68</v>
      </c>
      <c r="L21" s="54">
        <v>3.51</v>
      </c>
      <c r="M21" s="37">
        <v>1.4</v>
      </c>
      <c r="O21" s="54">
        <v>1</v>
      </c>
      <c r="P21" s="54">
        <v>1.93</v>
      </c>
    </row>
    <row r="22" spans="2:16" ht="12.75" customHeight="1" x14ac:dyDescent="0.25">
      <c r="J22" s="51">
        <v>44286</v>
      </c>
      <c r="K22" s="54">
        <v>0.76</v>
      </c>
      <c r="L22" s="54">
        <v>3.58</v>
      </c>
      <c r="M22" s="37">
        <v>1.36</v>
      </c>
      <c r="O22" s="54">
        <v>1.54</v>
      </c>
      <c r="P22" s="54">
        <v>2.67</v>
      </c>
    </row>
    <row r="23" spans="2:16" ht="12.75" customHeight="1" x14ac:dyDescent="0.25">
      <c r="J23" s="51">
        <v>44377</v>
      </c>
      <c r="K23" s="54">
        <v>0.83</v>
      </c>
      <c r="L23" s="54">
        <v>3.78</v>
      </c>
      <c r="M23" s="37">
        <v>1.55</v>
      </c>
      <c r="O23" s="54">
        <v>1.99</v>
      </c>
      <c r="P23" s="54">
        <v>2.87</v>
      </c>
    </row>
    <row r="24" spans="2:16" ht="12.75" customHeight="1" x14ac:dyDescent="0.25">
      <c r="B24" s="55" t="s">
        <v>448</v>
      </c>
      <c r="J24" s="51">
        <v>44469</v>
      </c>
      <c r="K24" s="54">
        <v>0.82</v>
      </c>
      <c r="L24" s="54">
        <v>3.77</v>
      </c>
      <c r="M24" s="37">
        <v>1.62</v>
      </c>
      <c r="O24" s="54">
        <v>1.9</v>
      </c>
      <c r="P24" s="54">
        <v>2.9</v>
      </c>
    </row>
    <row r="25" spans="2:16" ht="12.75" customHeight="1" x14ac:dyDescent="0.25">
      <c r="B25" s="804" t="s">
        <v>798</v>
      </c>
      <c r="C25" s="804"/>
      <c r="D25" s="804"/>
      <c r="E25" s="804"/>
      <c r="F25" s="804"/>
      <c r="G25" s="804"/>
      <c r="J25" s="51">
        <v>44561</v>
      </c>
      <c r="K25" s="54">
        <v>0.81</v>
      </c>
      <c r="L25" s="54">
        <v>3.76</v>
      </c>
      <c r="M25" s="37">
        <v>1.69</v>
      </c>
      <c r="O25" s="54">
        <v>1.73</v>
      </c>
      <c r="P25" s="54">
        <v>2.35</v>
      </c>
    </row>
    <row r="26" spans="2:16" ht="12.75" customHeight="1" x14ac:dyDescent="0.25">
      <c r="B26" s="804"/>
      <c r="C26" s="804"/>
      <c r="D26" s="804"/>
      <c r="E26" s="804"/>
      <c r="F26" s="804"/>
      <c r="G26" s="804"/>
      <c r="J26" s="51">
        <v>44651</v>
      </c>
      <c r="K26" s="54">
        <v>0.79</v>
      </c>
      <c r="L26" s="54">
        <v>3.74</v>
      </c>
      <c r="M26" s="37">
        <v>1.76</v>
      </c>
      <c r="O26" s="54">
        <v>1.22</v>
      </c>
      <c r="P26" s="54">
        <v>1.69</v>
      </c>
    </row>
    <row r="27" spans="2:16" ht="12.75" customHeight="1" x14ac:dyDescent="0.25">
      <c r="B27" s="804"/>
      <c r="C27" s="804"/>
      <c r="D27" s="804"/>
      <c r="E27" s="804"/>
      <c r="F27" s="804"/>
      <c r="G27" s="804"/>
      <c r="J27" s="51">
        <v>44742</v>
      </c>
      <c r="K27" s="54">
        <v>0.79</v>
      </c>
      <c r="L27" s="54">
        <v>3.74</v>
      </c>
      <c r="M27" s="37">
        <v>1.76</v>
      </c>
      <c r="O27" s="54">
        <v>0.84</v>
      </c>
      <c r="P27" s="54">
        <v>1.64</v>
      </c>
    </row>
    <row r="28" spans="2:16" ht="12.75" customHeight="1" x14ac:dyDescent="0.25">
      <c r="J28" s="51">
        <v>44834</v>
      </c>
      <c r="K28" s="54">
        <v>0.81</v>
      </c>
      <c r="L28" s="54">
        <v>3.76</v>
      </c>
      <c r="M28" s="37">
        <v>1.76</v>
      </c>
      <c r="O28" s="54">
        <v>1.01</v>
      </c>
      <c r="P28" s="54">
        <v>1.65</v>
      </c>
    </row>
    <row r="29" spans="2:16" ht="12.75" customHeight="1" x14ac:dyDescent="0.25">
      <c r="J29" s="51">
        <v>44926</v>
      </c>
      <c r="K29" s="54">
        <v>0.8</v>
      </c>
      <c r="L29" s="54">
        <v>3.74</v>
      </c>
      <c r="M29" s="37">
        <v>1.75</v>
      </c>
      <c r="O29" s="54">
        <v>0.93</v>
      </c>
      <c r="P29" s="54">
        <v>1.68</v>
      </c>
    </row>
    <row r="30" spans="2:16" ht="12.75" customHeight="1" x14ac:dyDescent="0.25">
      <c r="J30" s="51">
        <v>45016</v>
      </c>
      <c r="K30" s="54">
        <v>0.77</v>
      </c>
      <c r="L30" s="54">
        <v>3.72</v>
      </c>
      <c r="M30" s="37">
        <v>1.74</v>
      </c>
      <c r="O30" s="54"/>
      <c r="P30" s="54"/>
    </row>
    <row r="31" spans="2:16" ht="12.75" customHeight="1" x14ac:dyDescent="0.25">
      <c r="B31" s="60" t="s">
        <v>449</v>
      </c>
      <c r="C31" s="27"/>
      <c r="D31" s="27"/>
      <c r="E31" s="27"/>
      <c r="F31" s="27"/>
      <c r="G31" s="27"/>
      <c r="J31" s="51">
        <v>45107</v>
      </c>
      <c r="K31" s="54">
        <v>0.76</v>
      </c>
      <c r="L31" s="54">
        <v>3.71</v>
      </c>
      <c r="M31" s="37">
        <v>1.7</v>
      </c>
      <c r="O31" s="54"/>
      <c r="P31" s="54"/>
    </row>
    <row r="32" spans="2:16" ht="12.75" customHeight="1" x14ac:dyDescent="0.25">
      <c r="B32" s="833" t="s">
        <v>808</v>
      </c>
      <c r="C32" s="833"/>
      <c r="D32" s="833"/>
      <c r="E32" s="833"/>
      <c r="F32" s="833"/>
      <c r="G32" s="833"/>
      <c r="J32" s="51">
        <v>45199</v>
      </c>
      <c r="K32" s="54">
        <v>0.73</v>
      </c>
      <c r="L32" s="54">
        <v>3.68</v>
      </c>
      <c r="M32" s="37">
        <v>1.65</v>
      </c>
      <c r="O32" s="54"/>
      <c r="P32" s="54"/>
    </row>
    <row r="33" spans="2:17" ht="12.75" customHeight="1" x14ac:dyDescent="0.25">
      <c r="B33" s="835"/>
      <c r="C33" s="833"/>
      <c r="D33" s="833"/>
      <c r="E33" s="833"/>
      <c r="F33" s="833"/>
      <c r="G33" s="833"/>
      <c r="J33" s="51">
        <v>45291</v>
      </c>
      <c r="K33" s="54">
        <v>0.68</v>
      </c>
      <c r="L33" s="54">
        <v>3.63</v>
      </c>
      <c r="M33" s="37">
        <v>1.59</v>
      </c>
      <c r="O33" s="54"/>
      <c r="P33" s="54"/>
    </row>
    <row r="34" spans="2:17" ht="12.75" customHeight="1" x14ac:dyDescent="0.25">
      <c r="B34" s="29" t="s">
        <v>97</v>
      </c>
      <c r="C34" s="27"/>
      <c r="D34" s="27"/>
      <c r="E34" s="27"/>
      <c r="F34" s="27"/>
      <c r="G34" s="27"/>
      <c r="J34" s="51">
        <v>45382</v>
      </c>
      <c r="K34" s="54">
        <v>0.67</v>
      </c>
      <c r="L34" s="54">
        <v>3.62</v>
      </c>
      <c r="M34" s="37">
        <v>1.54</v>
      </c>
      <c r="O34" s="54"/>
      <c r="P34" s="54"/>
    </row>
    <row r="35" spans="2:17" ht="12.75" customHeight="1" x14ac:dyDescent="0.25">
      <c r="B35" s="53"/>
      <c r="J35" s="51">
        <v>45473</v>
      </c>
      <c r="K35" s="54">
        <v>0.66</v>
      </c>
      <c r="L35" s="54">
        <v>3.61</v>
      </c>
      <c r="M35" s="37">
        <v>1.51</v>
      </c>
      <c r="O35" s="54"/>
      <c r="P35" s="54"/>
    </row>
    <row r="36" spans="2:17" ht="12.75" customHeight="1" x14ac:dyDescent="0.25">
      <c r="J36" s="51">
        <v>45565</v>
      </c>
      <c r="K36" s="54">
        <v>0.65</v>
      </c>
      <c r="L36" s="54">
        <v>3.6</v>
      </c>
      <c r="M36" s="37">
        <v>1.48</v>
      </c>
      <c r="O36" s="54"/>
      <c r="P36" s="54"/>
    </row>
    <row r="37" spans="2:17" ht="12.75" customHeight="1" x14ac:dyDescent="0.25">
      <c r="J37" s="51">
        <v>45657</v>
      </c>
      <c r="K37" s="54">
        <v>0.65</v>
      </c>
      <c r="L37" s="54">
        <v>3.6</v>
      </c>
      <c r="M37" s="37">
        <v>1.45</v>
      </c>
      <c r="O37" s="54"/>
      <c r="P37" s="54"/>
    </row>
    <row r="38" spans="2:17" ht="12.75" customHeight="1" x14ac:dyDescent="0.25">
      <c r="J38" s="51">
        <v>45747</v>
      </c>
      <c r="K38" s="54">
        <v>0.63</v>
      </c>
      <c r="L38" s="54">
        <v>3.59</v>
      </c>
      <c r="M38" s="37">
        <v>1.42</v>
      </c>
      <c r="O38" s="54"/>
      <c r="P38" s="54"/>
    </row>
    <row r="39" spans="2:17" ht="12.75" customHeight="1" x14ac:dyDescent="0.25">
      <c r="J39" s="51">
        <v>45838</v>
      </c>
      <c r="K39" s="54">
        <v>0.62</v>
      </c>
      <c r="L39" s="54">
        <v>3.57</v>
      </c>
      <c r="M39" s="37">
        <v>1.41</v>
      </c>
      <c r="O39" s="54"/>
      <c r="P39" s="54"/>
    </row>
    <row r="40" spans="2:17" ht="12.75" customHeight="1" x14ac:dyDescent="0.25">
      <c r="J40" s="51">
        <v>45930</v>
      </c>
      <c r="K40" s="54">
        <v>0.62</v>
      </c>
      <c r="L40" s="54">
        <v>3.58</v>
      </c>
      <c r="M40" s="37">
        <v>1.41</v>
      </c>
      <c r="O40" s="54"/>
      <c r="P40" s="54"/>
    </row>
    <row r="41" spans="2:17" ht="12.75" customHeight="1" x14ac:dyDescent="0.25">
      <c r="J41" s="51">
        <v>46022</v>
      </c>
      <c r="K41" s="54">
        <v>0.61</v>
      </c>
      <c r="L41" s="54">
        <v>3.56</v>
      </c>
      <c r="M41" s="37">
        <v>1.41</v>
      </c>
      <c r="O41" s="54"/>
      <c r="P41" s="54"/>
    </row>
    <row r="42" spans="2:17" ht="12.75" customHeight="1" x14ac:dyDescent="0.25">
      <c r="K42" s="54"/>
      <c r="L42" s="54"/>
      <c r="M42" s="37"/>
      <c r="O42" s="54"/>
      <c r="P42" s="54"/>
    </row>
    <row r="43" spans="2:17" ht="12.75" customHeight="1" x14ac:dyDescent="0.25">
      <c r="K43" s="54"/>
      <c r="L43" s="54"/>
      <c r="M43" s="37"/>
      <c r="O43" s="54"/>
      <c r="P43" s="54"/>
      <c r="Q43" s="54"/>
    </row>
    <row r="44" spans="2:17" ht="12.75" customHeight="1" x14ac:dyDescent="0.25">
      <c r="K44" s="54"/>
      <c r="L44" s="54"/>
      <c r="M44" s="37"/>
      <c r="O44" s="54"/>
      <c r="P44" s="54"/>
      <c r="Q44" s="54"/>
    </row>
    <row r="45" spans="2:17" ht="12.75" customHeight="1" x14ac:dyDescent="0.25">
      <c r="K45" s="54"/>
      <c r="L45" s="54"/>
      <c r="M45" s="37"/>
      <c r="O45" s="54"/>
      <c r="P45" s="54"/>
      <c r="Q45" s="54"/>
    </row>
    <row r="52" spans="2:7" ht="12.75" customHeight="1" x14ac:dyDescent="0.25">
      <c r="B52" s="28" t="s">
        <v>809</v>
      </c>
      <c r="C52" s="27"/>
      <c r="D52" s="27"/>
      <c r="E52" s="27"/>
      <c r="F52" s="27"/>
      <c r="G52" s="27"/>
    </row>
    <row r="53" spans="2:7" ht="12.75" customHeight="1" x14ac:dyDescent="0.25">
      <c r="B53" s="810" t="s">
        <v>851</v>
      </c>
      <c r="C53" s="810"/>
      <c r="D53" s="810"/>
      <c r="E53" s="810"/>
      <c r="F53" s="810"/>
      <c r="G53" s="810"/>
    </row>
    <row r="54" spans="2:7" ht="12.75" customHeight="1" x14ac:dyDescent="0.25">
      <c r="B54" s="810"/>
      <c r="C54" s="810"/>
      <c r="D54" s="810"/>
      <c r="E54" s="810"/>
      <c r="F54" s="810"/>
      <c r="G54" s="810"/>
    </row>
    <row r="55" spans="2:7" ht="12.75" customHeight="1" x14ac:dyDescent="0.25">
      <c r="B55" s="810"/>
      <c r="C55" s="810"/>
      <c r="D55" s="810"/>
      <c r="E55" s="810"/>
      <c r="F55" s="810"/>
      <c r="G55" s="810"/>
    </row>
    <row r="58" spans="2:7" ht="12.75" customHeight="1" x14ac:dyDescent="0.25">
      <c r="C58" s="52"/>
    </row>
  </sheetData>
  <mergeCells count="4">
    <mergeCell ref="B4:G5"/>
    <mergeCell ref="B25:G27"/>
    <mergeCell ref="B32:G33"/>
    <mergeCell ref="B53:G55"/>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S52"/>
  <sheetViews>
    <sheetView zoomScaleNormal="100" workbookViewId="0"/>
  </sheetViews>
  <sheetFormatPr defaultColWidth="9.140625" defaultRowHeight="12.75" customHeight="1" x14ac:dyDescent="0.2"/>
  <cols>
    <col min="1" max="16384" width="9.140625" style="169"/>
  </cols>
  <sheetData>
    <row r="1" spans="1:19" ht="12.75" customHeight="1" x14ac:dyDescent="0.2">
      <c r="A1" s="168"/>
      <c r="C1" s="168"/>
      <c r="I1" s="170"/>
      <c r="J1" s="170"/>
      <c r="K1" s="170"/>
      <c r="L1" s="170"/>
      <c r="M1" s="170"/>
      <c r="N1" s="170"/>
      <c r="O1" s="170"/>
      <c r="P1" s="170"/>
      <c r="Q1" s="170"/>
      <c r="R1" s="170"/>
      <c r="S1" s="170"/>
    </row>
    <row r="2" spans="1:19" ht="12.75" customHeight="1" x14ac:dyDescent="0.2">
      <c r="A2" s="171"/>
      <c r="I2" s="170"/>
      <c r="J2" s="170"/>
      <c r="K2" s="170"/>
      <c r="L2" s="170"/>
      <c r="M2" s="170"/>
      <c r="N2" s="170"/>
      <c r="O2" s="170"/>
      <c r="P2" s="170"/>
      <c r="Q2" s="170"/>
      <c r="R2" s="170"/>
      <c r="S2" s="170"/>
    </row>
    <row r="3" spans="1:19" ht="12.75" customHeight="1" x14ac:dyDescent="0.2">
      <c r="B3" s="172" t="s">
        <v>882</v>
      </c>
      <c r="I3" s="170"/>
      <c r="J3" s="170"/>
      <c r="K3" s="173"/>
      <c r="L3" s="174" t="s">
        <v>883</v>
      </c>
      <c r="M3" s="174" t="s">
        <v>884</v>
      </c>
      <c r="N3" s="174" t="s">
        <v>885</v>
      </c>
      <c r="O3" s="174" t="s">
        <v>886</v>
      </c>
      <c r="P3" s="173"/>
      <c r="Q3" s="170"/>
      <c r="R3" s="170"/>
      <c r="S3" s="170"/>
    </row>
    <row r="4" spans="1:19" ht="12.75" customHeight="1" x14ac:dyDescent="0.2">
      <c r="B4" s="175" t="s">
        <v>887</v>
      </c>
      <c r="C4" s="175"/>
      <c r="D4" s="175"/>
      <c r="E4" s="175"/>
      <c r="F4" s="175"/>
      <c r="G4" s="175"/>
      <c r="H4" s="176"/>
      <c r="I4" s="170"/>
      <c r="J4" s="173"/>
      <c r="K4" s="173"/>
      <c r="L4" s="173" t="s">
        <v>888</v>
      </c>
      <c r="M4" s="173" t="s">
        <v>889</v>
      </c>
      <c r="N4" s="173" t="s">
        <v>890</v>
      </c>
      <c r="O4" s="177" t="s">
        <v>891</v>
      </c>
      <c r="P4" s="173"/>
      <c r="Q4" s="173"/>
      <c r="R4" s="170"/>
      <c r="S4" s="170"/>
    </row>
    <row r="5" spans="1:19" ht="12.75" customHeight="1" x14ac:dyDescent="0.2">
      <c r="B5" s="171" t="s">
        <v>79</v>
      </c>
      <c r="C5" s="171"/>
      <c r="D5" s="171"/>
      <c r="E5" s="178"/>
      <c r="F5" s="178"/>
      <c r="G5" s="178"/>
      <c r="H5" s="168"/>
      <c r="I5" s="173"/>
      <c r="J5" s="179" t="s">
        <v>892</v>
      </c>
      <c r="K5" s="177" t="s">
        <v>893</v>
      </c>
      <c r="L5" s="177">
        <v>4.5311000000000003</v>
      </c>
      <c r="M5" s="177">
        <v>9.9274000000000004</v>
      </c>
      <c r="N5" s="180">
        <v>6.1097000000000001</v>
      </c>
      <c r="O5" s="181">
        <v>8758.8245999999999</v>
      </c>
      <c r="P5" s="182">
        <v>0</v>
      </c>
      <c r="Q5" s="182"/>
      <c r="R5" s="177"/>
      <c r="S5" s="170"/>
    </row>
    <row r="6" spans="1:19" ht="12.75" customHeight="1" x14ac:dyDescent="0.2">
      <c r="B6" s="171"/>
      <c r="C6" s="171"/>
      <c r="D6" s="171"/>
      <c r="E6" s="178"/>
      <c r="F6" s="178"/>
      <c r="G6" s="178"/>
      <c r="H6" s="178"/>
      <c r="I6" s="183"/>
      <c r="J6" s="179" t="s">
        <v>894</v>
      </c>
      <c r="K6" s="177" t="s">
        <v>895</v>
      </c>
      <c r="L6" s="177">
        <v>19.425599999999999</v>
      </c>
      <c r="M6" s="177">
        <v>8.3978999999999999</v>
      </c>
      <c r="N6" s="180">
        <v>17.061599999999999</v>
      </c>
      <c r="O6" s="181">
        <v>731.46479999999997</v>
      </c>
      <c r="P6" s="182">
        <v>0</v>
      </c>
      <c r="Q6" s="177"/>
      <c r="R6" s="177"/>
      <c r="S6" s="170"/>
    </row>
    <row r="7" spans="1:19" ht="12.75" customHeight="1" x14ac:dyDescent="0.2">
      <c r="B7" s="171"/>
      <c r="C7" s="171"/>
      <c r="D7" s="171"/>
      <c r="E7" s="178"/>
      <c r="F7" s="178"/>
      <c r="G7" s="178"/>
      <c r="H7" s="178"/>
      <c r="I7" s="170"/>
      <c r="J7" s="179" t="s">
        <v>896</v>
      </c>
      <c r="K7" s="177" t="s">
        <v>897</v>
      </c>
      <c r="L7" s="177">
        <v>8.5867000000000004</v>
      </c>
      <c r="M7" s="177">
        <v>5.7083000000000004</v>
      </c>
      <c r="N7" s="180">
        <v>7.1795</v>
      </c>
      <c r="O7" s="181">
        <v>573.03399999999999</v>
      </c>
      <c r="P7" s="182">
        <v>0</v>
      </c>
      <c r="Q7" s="177"/>
      <c r="R7" s="177"/>
      <c r="S7" s="170"/>
    </row>
    <row r="8" spans="1:19" ht="12.75" customHeight="1" x14ac:dyDescent="0.2">
      <c r="B8" s="171"/>
      <c r="C8" s="171"/>
      <c r="D8" s="171"/>
      <c r="E8" s="178"/>
      <c r="F8" s="178"/>
      <c r="G8" s="178"/>
      <c r="H8" s="168"/>
      <c r="I8" s="170"/>
      <c r="J8" s="179" t="s">
        <v>898</v>
      </c>
      <c r="K8" s="177" t="s">
        <v>899</v>
      </c>
      <c r="L8" s="177">
        <v>0.75849999999999995</v>
      </c>
      <c r="M8" s="177">
        <v>1.8975</v>
      </c>
      <c r="N8" s="180">
        <v>-1.2500000000000001E-2</v>
      </c>
      <c r="O8" s="181">
        <v>502.32740000000001</v>
      </c>
      <c r="P8" s="182">
        <v>0</v>
      </c>
      <c r="Q8" s="177"/>
      <c r="R8" s="182"/>
      <c r="S8" s="170"/>
    </row>
    <row r="9" spans="1:19" ht="12.75" customHeight="1" x14ac:dyDescent="0.2">
      <c r="B9" s="171"/>
      <c r="C9" s="171"/>
      <c r="D9" s="171"/>
      <c r="E9" s="178"/>
      <c r="F9" s="178"/>
      <c r="G9" s="178"/>
      <c r="H9" s="168"/>
      <c r="I9" s="183"/>
      <c r="J9" s="179" t="s">
        <v>900</v>
      </c>
      <c r="K9" s="177" t="s">
        <v>901</v>
      </c>
      <c r="L9" s="177">
        <v>-0.45989999999999998</v>
      </c>
      <c r="M9" s="177">
        <v>0.37280000000000002</v>
      </c>
      <c r="N9" s="180">
        <v>1.2865</v>
      </c>
      <c r="O9" s="181">
        <v>420.83879999999999</v>
      </c>
      <c r="P9" s="182">
        <v>0</v>
      </c>
      <c r="Q9" s="177"/>
      <c r="R9" s="177"/>
      <c r="S9" s="170"/>
    </row>
    <row r="10" spans="1:19" ht="12.75" customHeight="1" x14ac:dyDescent="0.2">
      <c r="B10" s="171"/>
      <c r="C10" s="171"/>
      <c r="D10" s="171"/>
      <c r="E10" s="178"/>
      <c r="F10" s="178"/>
      <c r="G10" s="178"/>
      <c r="H10" s="168"/>
      <c r="I10" s="183"/>
      <c r="J10" s="170"/>
      <c r="K10" s="170"/>
      <c r="L10" s="177"/>
      <c r="M10" s="177"/>
      <c r="N10" s="182"/>
      <c r="O10" s="177"/>
      <c r="P10" s="170"/>
      <c r="Q10" s="170"/>
      <c r="R10" s="170"/>
      <c r="S10" s="170"/>
    </row>
    <row r="11" spans="1:19" ht="12.75" customHeight="1" x14ac:dyDescent="0.2">
      <c r="B11" s="171"/>
      <c r="C11" s="171"/>
      <c r="D11" s="171"/>
      <c r="E11" s="178"/>
      <c r="F11" s="178"/>
      <c r="G11" s="178"/>
      <c r="H11" s="168"/>
      <c r="I11" s="183"/>
      <c r="J11" s="184"/>
      <c r="K11" s="177"/>
      <c r="L11" s="177"/>
      <c r="M11" s="177"/>
      <c r="N11" s="182"/>
      <c r="O11" s="177"/>
      <c r="P11" s="177"/>
      <c r="Q11" s="177"/>
      <c r="R11" s="170"/>
      <c r="S11" s="170"/>
    </row>
    <row r="12" spans="1:19" ht="12.75" customHeight="1" x14ac:dyDescent="0.2">
      <c r="B12" s="171"/>
      <c r="C12" s="171"/>
      <c r="D12" s="171"/>
      <c r="E12" s="178"/>
      <c r="F12" s="178"/>
      <c r="G12" s="178"/>
      <c r="H12" s="168"/>
      <c r="I12" s="183"/>
      <c r="J12" s="184"/>
      <c r="K12" s="177"/>
      <c r="L12" s="177"/>
      <c r="M12" s="177"/>
      <c r="N12" s="177"/>
      <c r="O12" s="177"/>
      <c r="P12" s="182"/>
      <c r="Q12" s="177"/>
      <c r="R12" s="170"/>
      <c r="S12" s="170"/>
    </row>
    <row r="13" spans="1:19" ht="12.75" customHeight="1" x14ac:dyDescent="0.2">
      <c r="B13" s="171"/>
      <c r="C13" s="171"/>
      <c r="D13" s="171"/>
      <c r="E13" s="178"/>
      <c r="F13" s="178"/>
      <c r="G13" s="178"/>
      <c r="H13" s="168"/>
      <c r="I13" s="183"/>
      <c r="J13" s="184"/>
      <c r="K13" s="177"/>
      <c r="L13" s="177"/>
      <c r="M13" s="177"/>
      <c r="N13" s="177"/>
      <c r="O13" s="177"/>
      <c r="P13" s="182"/>
      <c r="Q13" s="177"/>
      <c r="R13" s="170"/>
      <c r="S13" s="170"/>
    </row>
    <row r="14" spans="1:19" ht="12.75" customHeight="1" x14ac:dyDescent="0.2">
      <c r="B14" s="171"/>
      <c r="C14" s="171"/>
      <c r="D14" s="171"/>
      <c r="E14" s="178"/>
      <c r="F14" s="178"/>
      <c r="G14" s="178"/>
      <c r="H14" s="168"/>
      <c r="I14" s="183"/>
      <c r="J14" s="184"/>
      <c r="K14" s="185"/>
      <c r="L14" s="177"/>
      <c r="M14" s="177"/>
      <c r="N14" s="177"/>
      <c r="O14" s="177"/>
      <c r="P14" s="182"/>
      <c r="Q14" s="177"/>
      <c r="R14" s="177"/>
      <c r="S14" s="170"/>
    </row>
    <row r="15" spans="1:19" ht="12.75" customHeight="1" x14ac:dyDescent="0.2">
      <c r="H15" s="176"/>
      <c r="I15" s="183"/>
      <c r="J15" s="184"/>
      <c r="K15" s="179"/>
      <c r="L15" s="177"/>
      <c r="M15" s="177"/>
      <c r="N15" s="177"/>
      <c r="O15" s="180"/>
      <c r="P15" s="177"/>
      <c r="Q15" s="177"/>
      <c r="R15" s="170"/>
      <c r="S15" s="170"/>
    </row>
    <row r="16" spans="1:19" ht="12.75" customHeight="1" x14ac:dyDescent="0.2">
      <c r="H16" s="186"/>
      <c r="I16" s="183"/>
      <c r="J16" s="184"/>
      <c r="K16" s="179"/>
      <c r="L16" s="177"/>
      <c r="M16" s="177"/>
      <c r="N16" s="177"/>
      <c r="O16" s="180"/>
      <c r="P16" s="177"/>
      <c r="Q16" s="177"/>
      <c r="R16" s="170"/>
      <c r="S16" s="170"/>
    </row>
    <row r="17" spans="2:19" ht="12.75" customHeight="1" x14ac:dyDescent="0.2">
      <c r="H17" s="186"/>
      <c r="I17" s="183"/>
      <c r="J17" s="184"/>
      <c r="K17" s="179"/>
      <c r="L17" s="177"/>
      <c r="M17" s="177"/>
      <c r="N17" s="177"/>
      <c r="O17" s="180"/>
      <c r="P17" s="177"/>
      <c r="Q17" s="177"/>
      <c r="R17" s="170"/>
      <c r="S17" s="170"/>
    </row>
    <row r="18" spans="2:19" ht="12.75" customHeight="1" x14ac:dyDescent="0.2">
      <c r="H18" s="168"/>
      <c r="I18" s="183"/>
      <c r="J18" s="184"/>
      <c r="K18" s="185"/>
      <c r="L18" s="177"/>
      <c r="M18" s="177"/>
      <c r="N18" s="177"/>
      <c r="O18" s="177"/>
      <c r="P18" s="177"/>
      <c r="Q18" s="177"/>
      <c r="R18" s="170"/>
      <c r="S18" s="170"/>
    </row>
    <row r="19" spans="2:19" ht="12.75" customHeight="1" x14ac:dyDescent="0.2">
      <c r="B19" s="187" t="s">
        <v>335</v>
      </c>
      <c r="H19" s="168"/>
      <c r="I19" s="183"/>
      <c r="J19" s="184"/>
      <c r="K19" s="185"/>
      <c r="L19" s="177"/>
      <c r="M19" s="177"/>
      <c r="N19" s="177"/>
      <c r="O19" s="177"/>
      <c r="P19" s="177"/>
      <c r="Q19" s="177"/>
      <c r="R19" s="170"/>
      <c r="S19" s="170"/>
    </row>
    <row r="20" spans="2:19" ht="12.75" customHeight="1" x14ac:dyDescent="0.2">
      <c r="B20" s="834" t="s">
        <v>902</v>
      </c>
      <c r="C20" s="834"/>
      <c r="D20" s="834"/>
      <c r="E20" s="834"/>
      <c r="F20" s="834"/>
      <c r="G20" s="834"/>
      <c r="H20" s="183"/>
      <c r="I20" s="183"/>
      <c r="J20" s="184"/>
      <c r="K20" s="185"/>
      <c r="L20" s="177"/>
      <c r="M20" s="177"/>
      <c r="N20" s="177"/>
      <c r="O20" s="177"/>
      <c r="P20" s="177"/>
      <c r="Q20" s="177"/>
      <c r="R20" s="170"/>
      <c r="S20" s="170"/>
    </row>
    <row r="21" spans="2:19" ht="12.75" customHeight="1" x14ac:dyDescent="0.2">
      <c r="B21" s="834"/>
      <c r="C21" s="834"/>
      <c r="D21" s="834"/>
      <c r="E21" s="834"/>
      <c r="F21" s="834"/>
      <c r="G21" s="834"/>
      <c r="H21" s="168"/>
      <c r="I21" s="183"/>
      <c r="J21" s="184"/>
      <c r="K21" s="185"/>
      <c r="L21" s="177"/>
      <c r="M21" s="177"/>
      <c r="N21" s="177"/>
      <c r="O21" s="177"/>
      <c r="P21" s="177"/>
      <c r="Q21" s="177"/>
      <c r="R21" s="170"/>
      <c r="S21" s="170"/>
    </row>
    <row r="22" spans="2:19" ht="12.75" customHeight="1" x14ac:dyDescent="0.2">
      <c r="B22" s="834"/>
      <c r="C22" s="834"/>
      <c r="D22" s="834"/>
      <c r="E22" s="834"/>
      <c r="F22" s="834"/>
      <c r="G22" s="834"/>
      <c r="H22" s="188"/>
      <c r="I22" s="183"/>
      <c r="J22" s="184"/>
      <c r="K22" s="185"/>
      <c r="L22" s="177"/>
      <c r="M22" s="177"/>
      <c r="N22" s="177"/>
      <c r="O22" s="177"/>
      <c r="P22" s="177"/>
      <c r="Q22" s="177"/>
      <c r="R22" s="170"/>
      <c r="S22" s="170"/>
    </row>
    <row r="23" spans="2:19" ht="12.75" customHeight="1" x14ac:dyDescent="0.2">
      <c r="H23" s="176"/>
      <c r="I23" s="183"/>
      <c r="J23" s="184"/>
      <c r="K23" s="179"/>
      <c r="L23" s="177"/>
      <c r="M23" s="177"/>
      <c r="N23" s="177"/>
      <c r="O23" s="180"/>
      <c r="P23" s="177"/>
      <c r="Q23" s="177"/>
      <c r="R23" s="170"/>
      <c r="S23" s="170"/>
    </row>
    <row r="24" spans="2:19" ht="12.75" customHeight="1" x14ac:dyDescent="0.2">
      <c r="H24" s="186"/>
      <c r="I24" s="183"/>
      <c r="J24" s="184"/>
      <c r="K24" s="179"/>
      <c r="L24" s="177"/>
      <c r="M24" s="177"/>
      <c r="N24" s="177"/>
      <c r="O24" s="180"/>
      <c r="P24" s="177"/>
      <c r="Q24" s="177"/>
      <c r="R24" s="170"/>
      <c r="S24" s="170"/>
    </row>
    <row r="25" spans="2:19" ht="12.75" customHeight="1" x14ac:dyDescent="0.2">
      <c r="H25" s="186"/>
      <c r="I25" s="183"/>
      <c r="J25" s="184"/>
      <c r="K25" s="179"/>
      <c r="L25" s="177"/>
      <c r="M25" s="177"/>
      <c r="N25" s="177"/>
      <c r="O25" s="180"/>
      <c r="P25" s="182"/>
      <c r="Q25" s="177"/>
      <c r="R25" s="170"/>
      <c r="S25" s="170"/>
    </row>
    <row r="26" spans="2:19" ht="12.75" customHeight="1" x14ac:dyDescent="0.2">
      <c r="B26" s="172" t="s">
        <v>903</v>
      </c>
      <c r="G26" s="189"/>
      <c r="H26" s="176"/>
      <c r="I26" s="173"/>
      <c r="J26" s="184"/>
      <c r="K26" s="179"/>
      <c r="L26" s="177"/>
      <c r="M26" s="182"/>
      <c r="N26" s="177"/>
      <c r="O26" s="180"/>
      <c r="P26" s="177"/>
      <c r="Q26" s="170"/>
      <c r="R26" s="170"/>
      <c r="S26" s="170"/>
    </row>
    <row r="27" spans="2:19" ht="12.75" customHeight="1" x14ac:dyDescent="0.2">
      <c r="B27" s="190" t="s">
        <v>904</v>
      </c>
      <c r="C27" s="190"/>
      <c r="D27" s="168"/>
      <c r="E27" s="168"/>
      <c r="F27" s="168"/>
      <c r="G27" s="188"/>
      <c r="H27" s="176"/>
      <c r="I27" s="191"/>
      <c r="J27" s="184"/>
      <c r="K27" s="179"/>
      <c r="L27" s="177"/>
      <c r="M27" s="177"/>
      <c r="N27" s="177"/>
      <c r="O27" s="180"/>
      <c r="P27" s="177"/>
      <c r="Q27" s="170"/>
      <c r="R27" s="170"/>
      <c r="S27" s="170"/>
    </row>
    <row r="28" spans="2:19" ht="12.75" customHeight="1" x14ac:dyDescent="0.2">
      <c r="B28" s="178" t="s">
        <v>97</v>
      </c>
      <c r="C28" s="178"/>
      <c r="I28" s="191"/>
      <c r="J28" s="184"/>
      <c r="K28" s="170"/>
      <c r="L28" s="170"/>
      <c r="M28" s="170"/>
      <c r="N28" s="170"/>
      <c r="O28" s="170"/>
      <c r="P28" s="170"/>
      <c r="Q28" s="170"/>
      <c r="R28" s="170"/>
      <c r="S28" s="170"/>
    </row>
    <row r="29" spans="2:19" ht="12.75" customHeight="1" x14ac:dyDescent="0.2">
      <c r="B29" s="171"/>
      <c r="C29" s="171"/>
      <c r="D29" s="171"/>
      <c r="E29" s="178"/>
      <c r="F29" s="178"/>
      <c r="G29" s="178"/>
      <c r="I29" s="191"/>
      <c r="J29" s="184"/>
      <c r="K29" s="170"/>
      <c r="L29" s="170"/>
      <c r="M29" s="170"/>
      <c r="N29" s="170"/>
      <c r="O29" s="170"/>
      <c r="P29" s="170"/>
      <c r="Q29" s="170"/>
      <c r="R29" s="170"/>
      <c r="S29" s="170"/>
    </row>
    <row r="30" spans="2:19" ht="12.75" customHeight="1" x14ac:dyDescent="0.2">
      <c r="B30" s="171"/>
      <c r="C30" s="171"/>
      <c r="D30" s="171"/>
      <c r="E30" s="178"/>
      <c r="F30" s="178"/>
      <c r="G30" s="178"/>
      <c r="I30" s="173"/>
      <c r="J30" s="184"/>
      <c r="K30" s="170"/>
      <c r="L30" s="170"/>
      <c r="M30" s="170"/>
      <c r="N30" s="170"/>
      <c r="O30" s="170"/>
      <c r="P30" s="170"/>
      <c r="Q30" s="170"/>
      <c r="R30" s="170"/>
      <c r="S30" s="170"/>
    </row>
    <row r="31" spans="2:19" ht="12.75" customHeight="1" x14ac:dyDescent="0.2">
      <c r="B31" s="171"/>
      <c r="C31" s="171"/>
      <c r="D31" s="171"/>
      <c r="E31" s="178"/>
      <c r="F31" s="178"/>
      <c r="G31" s="178"/>
      <c r="I31" s="173"/>
      <c r="J31" s="184"/>
      <c r="K31" s="170"/>
      <c r="L31" s="170"/>
      <c r="M31" s="170"/>
      <c r="N31" s="170"/>
      <c r="O31" s="170"/>
      <c r="P31" s="170"/>
      <c r="Q31" s="170"/>
      <c r="R31" s="170"/>
      <c r="S31" s="170"/>
    </row>
    <row r="32" spans="2:19" ht="12.75" customHeight="1" x14ac:dyDescent="0.2">
      <c r="B32" s="171"/>
      <c r="C32" s="171"/>
      <c r="D32" s="171"/>
      <c r="E32" s="178"/>
      <c r="F32" s="178"/>
      <c r="G32" s="178"/>
      <c r="I32" s="170"/>
      <c r="J32" s="184"/>
      <c r="K32" s="170"/>
      <c r="L32" s="170"/>
      <c r="M32" s="170"/>
      <c r="N32" s="170"/>
      <c r="O32" s="170"/>
      <c r="P32" s="170"/>
      <c r="Q32" s="170"/>
      <c r="R32" s="170"/>
      <c r="S32" s="170"/>
    </row>
    <row r="33" spans="2:19" ht="12.75" customHeight="1" x14ac:dyDescent="0.2">
      <c r="B33" s="171"/>
      <c r="C33" s="171"/>
      <c r="D33" s="171"/>
      <c r="E33" s="178"/>
      <c r="F33" s="178"/>
      <c r="G33" s="178"/>
      <c r="I33" s="170"/>
      <c r="J33" s="170"/>
      <c r="K33" s="170"/>
      <c r="L33" s="170"/>
      <c r="M33" s="170"/>
      <c r="N33" s="170"/>
      <c r="O33" s="170"/>
      <c r="P33" s="170"/>
      <c r="Q33" s="170"/>
      <c r="R33" s="170"/>
      <c r="S33" s="170"/>
    </row>
    <row r="34" spans="2:19" ht="12.75" customHeight="1" x14ac:dyDescent="0.2">
      <c r="B34" s="171"/>
      <c r="C34" s="171"/>
      <c r="D34" s="171"/>
      <c r="E34" s="178"/>
      <c r="F34" s="178"/>
      <c r="G34" s="178"/>
      <c r="I34" s="170"/>
      <c r="J34" s="170"/>
      <c r="K34" s="170"/>
      <c r="L34" s="170"/>
      <c r="M34" s="170"/>
      <c r="N34" s="170"/>
      <c r="O34" s="170"/>
      <c r="P34" s="170"/>
      <c r="Q34" s="170"/>
      <c r="R34" s="170"/>
      <c r="S34" s="170"/>
    </row>
    <row r="35" spans="2:19" ht="12.75" customHeight="1" x14ac:dyDescent="0.2">
      <c r="B35" s="171"/>
      <c r="C35" s="171"/>
      <c r="D35" s="171"/>
      <c r="E35" s="178"/>
      <c r="F35" s="178"/>
      <c r="G35" s="178"/>
      <c r="I35" s="170"/>
      <c r="J35" s="170"/>
      <c r="K35" s="170"/>
      <c r="L35" s="170"/>
      <c r="M35" s="170"/>
      <c r="N35" s="170"/>
      <c r="O35" s="170"/>
      <c r="P35" s="170"/>
      <c r="Q35" s="170"/>
      <c r="R35" s="170"/>
      <c r="S35" s="170"/>
    </row>
    <row r="36" spans="2:19" ht="12.75" customHeight="1" x14ac:dyDescent="0.2">
      <c r="B36" s="171"/>
      <c r="C36" s="171"/>
      <c r="D36" s="171"/>
      <c r="E36" s="178"/>
      <c r="F36" s="178"/>
      <c r="G36" s="178"/>
      <c r="I36" s="170"/>
      <c r="J36" s="170"/>
      <c r="K36" s="170"/>
      <c r="L36" s="170"/>
      <c r="M36" s="170"/>
      <c r="N36" s="170"/>
      <c r="O36" s="170"/>
      <c r="P36" s="170"/>
      <c r="Q36" s="170"/>
      <c r="R36" s="170"/>
      <c r="S36" s="170"/>
    </row>
    <row r="37" spans="2:19" ht="12.75" customHeight="1" x14ac:dyDescent="0.2">
      <c r="B37" s="171"/>
      <c r="C37" s="171"/>
      <c r="D37" s="171"/>
      <c r="E37" s="178"/>
      <c r="F37" s="178"/>
      <c r="G37" s="178"/>
      <c r="I37" s="170"/>
      <c r="J37" s="170"/>
      <c r="K37" s="170"/>
      <c r="L37" s="170"/>
      <c r="M37" s="170"/>
      <c r="N37" s="170"/>
      <c r="O37" s="170"/>
      <c r="P37" s="170"/>
      <c r="Q37" s="170"/>
      <c r="R37" s="170"/>
      <c r="S37" s="170"/>
    </row>
    <row r="38" spans="2:19" ht="12.75" customHeight="1" x14ac:dyDescent="0.2">
      <c r="I38" s="170"/>
      <c r="J38" s="170"/>
      <c r="K38" s="170"/>
      <c r="L38" s="170"/>
      <c r="M38" s="170"/>
      <c r="N38" s="170"/>
      <c r="O38" s="170"/>
      <c r="P38" s="170"/>
      <c r="Q38" s="170"/>
      <c r="R38" s="170"/>
      <c r="S38" s="170"/>
    </row>
    <row r="39" spans="2:19" ht="12.75" customHeight="1" x14ac:dyDescent="0.2">
      <c r="I39" s="170"/>
      <c r="J39" s="170"/>
      <c r="K39" s="170"/>
      <c r="L39" s="170"/>
      <c r="M39" s="170"/>
      <c r="N39" s="170"/>
      <c r="O39" s="170"/>
      <c r="P39" s="170"/>
      <c r="Q39" s="170"/>
      <c r="R39" s="170"/>
      <c r="S39" s="170"/>
    </row>
    <row r="40" spans="2:19" ht="12.75" customHeight="1" x14ac:dyDescent="0.2">
      <c r="I40" s="170"/>
      <c r="J40" s="170"/>
      <c r="K40" s="170"/>
      <c r="L40" s="170"/>
      <c r="M40" s="170"/>
      <c r="N40" s="170"/>
      <c r="O40" s="170"/>
      <c r="P40" s="170"/>
      <c r="Q40" s="170"/>
      <c r="R40" s="170"/>
      <c r="S40" s="170"/>
    </row>
    <row r="41" spans="2:19" ht="12.75" customHeight="1" x14ac:dyDescent="0.2">
      <c r="I41" s="170"/>
      <c r="J41" s="170"/>
      <c r="K41" s="170"/>
      <c r="L41" s="170"/>
      <c r="M41" s="170" t="s">
        <v>905</v>
      </c>
      <c r="N41" s="170"/>
      <c r="O41" s="170"/>
      <c r="P41" s="170"/>
      <c r="Q41" s="170"/>
      <c r="R41" s="170"/>
      <c r="S41" s="170"/>
    </row>
    <row r="42" spans="2:19" ht="12.75" customHeight="1" x14ac:dyDescent="0.2">
      <c r="B42" s="192" t="s">
        <v>340</v>
      </c>
      <c r="C42" s="178"/>
      <c r="D42" s="178"/>
      <c r="E42" s="178"/>
      <c r="F42" s="178"/>
      <c r="G42" s="193"/>
      <c r="H42" s="168"/>
      <c r="I42" s="170"/>
      <c r="J42" s="170"/>
      <c r="K42" s="170"/>
      <c r="L42" s="170"/>
      <c r="M42" s="170"/>
      <c r="N42" s="170"/>
      <c r="O42" s="170"/>
      <c r="P42" s="170"/>
      <c r="Q42" s="170"/>
      <c r="R42" s="170"/>
      <c r="S42" s="170"/>
    </row>
    <row r="43" spans="2:19" ht="12.75" customHeight="1" x14ac:dyDescent="0.2">
      <c r="B43" s="822" t="s">
        <v>906</v>
      </c>
      <c r="C43" s="822"/>
      <c r="D43" s="822"/>
      <c r="E43" s="822"/>
      <c r="F43" s="822"/>
      <c r="G43" s="822"/>
      <c r="I43" s="170"/>
      <c r="J43" s="170"/>
      <c r="K43" s="170"/>
      <c r="L43" s="170"/>
      <c r="M43" s="170"/>
      <c r="N43" s="170"/>
      <c r="O43" s="170"/>
      <c r="P43" s="170"/>
      <c r="Q43" s="170"/>
      <c r="R43" s="170"/>
      <c r="S43" s="170"/>
    </row>
    <row r="44" spans="2:19" ht="12.75" customHeight="1" x14ac:dyDescent="0.2">
      <c r="B44" s="822"/>
      <c r="C44" s="822"/>
      <c r="D44" s="822"/>
      <c r="E44" s="822"/>
      <c r="F44" s="822"/>
      <c r="G44" s="822"/>
      <c r="I44" s="170"/>
      <c r="J44" s="170"/>
      <c r="K44" s="170"/>
      <c r="L44" s="170"/>
      <c r="M44" s="170"/>
      <c r="N44" s="170"/>
      <c r="O44" s="170"/>
      <c r="P44" s="170"/>
      <c r="Q44" s="170"/>
      <c r="R44" s="170"/>
      <c r="S44" s="170"/>
    </row>
    <row r="45" spans="2:19" ht="12.75" customHeight="1" x14ac:dyDescent="0.2">
      <c r="B45" s="822"/>
      <c r="C45" s="822"/>
      <c r="D45" s="822"/>
      <c r="E45" s="822"/>
      <c r="F45" s="822"/>
      <c r="G45" s="822"/>
      <c r="I45" s="183"/>
      <c r="J45" s="170"/>
      <c r="K45" s="170"/>
      <c r="L45" s="170"/>
      <c r="M45" s="170"/>
      <c r="N45" s="170"/>
      <c r="O45" s="170"/>
      <c r="P45" s="170"/>
      <c r="Q45" s="183"/>
      <c r="R45" s="170"/>
      <c r="S45" s="170"/>
    </row>
    <row r="46" spans="2:19" ht="12.75" customHeight="1" x14ac:dyDescent="0.2">
      <c r="I46" s="170"/>
      <c r="J46" s="170"/>
      <c r="K46" s="170"/>
      <c r="L46" s="170"/>
      <c r="M46" s="170"/>
      <c r="N46" s="170"/>
      <c r="O46" s="170"/>
      <c r="P46" s="170"/>
      <c r="Q46" s="170"/>
      <c r="R46" s="170"/>
      <c r="S46" s="170"/>
    </row>
    <row r="47" spans="2:19" ht="12.75" customHeight="1" x14ac:dyDescent="0.2">
      <c r="I47" s="170"/>
      <c r="J47" s="170"/>
      <c r="K47" s="170"/>
      <c r="L47" s="170"/>
      <c r="M47" s="170"/>
      <c r="N47" s="170"/>
      <c r="O47" s="170"/>
      <c r="P47" s="170"/>
      <c r="Q47" s="170"/>
      <c r="R47" s="170"/>
      <c r="S47" s="170"/>
    </row>
    <row r="48" spans="2:19" ht="12.75" customHeight="1" x14ac:dyDescent="0.2">
      <c r="I48" s="170"/>
      <c r="J48" s="170"/>
      <c r="K48" s="170"/>
      <c r="L48" s="170"/>
      <c r="M48" s="170"/>
      <c r="N48" s="170"/>
      <c r="O48" s="170"/>
      <c r="P48" s="170"/>
      <c r="Q48" s="170"/>
      <c r="R48" s="170"/>
      <c r="S48" s="170"/>
    </row>
    <row r="49" spans="4:19" ht="12.75" customHeight="1" x14ac:dyDescent="0.2">
      <c r="D49" s="168"/>
      <c r="I49" s="170"/>
      <c r="J49" s="170"/>
      <c r="K49" s="170"/>
      <c r="L49" s="170"/>
      <c r="M49" s="170"/>
      <c r="N49" s="170"/>
      <c r="O49" s="170"/>
      <c r="P49" s="170"/>
      <c r="Q49" s="170"/>
      <c r="R49" s="170"/>
      <c r="S49" s="170"/>
    </row>
    <row r="50" spans="4:19" ht="12.75" customHeight="1" x14ac:dyDescent="0.2">
      <c r="J50" s="170"/>
      <c r="K50" s="170"/>
      <c r="L50" s="170"/>
      <c r="M50" s="170"/>
      <c r="N50" s="170"/>
      <c r="O50" s="170"/>
      <c r="P50" s="170"/>
      <c r="Q50" s="170"/>
      <c r="R50" s="170"/>
      <c r="S50" s="170"/>
    </row>
    <row r="51" spans="4:19" ht="12.75" customHeight="1" x14ac:dyDescent="0.2">
      <c r="J51" s="170"/>
      <c r="K51" s="170"/>
      <c r="L51" s="170"/>
      <c r="M51" s="170"/>
      <c r="N51" s="170"/>
      <c r="O51" s="170"/>
      <c r="P51" s="170"/>
      <c r="Q51" s="170"/>
      <c r="R51" s="170"/>
      <c r="S51" s="170"/>
    </row>
    <row r="52" spans="4:19" ht="12.75" customHeight="1" x14ac:dyDescent="0.2">
      <c r="J52" s="170"/>
      <c r="K52" s="170"/>
      <c r="L52" s="170"/>
      <c r="M52" s="170"/>
      <c r="N52" s="170"/>
      <c r="O52" s="170"/>
      <c r="P52" s="170"/>
      <c r="Q52" s="170"/>
      <c r="R52" s="170"/>
      <c r="S52" s="170"/>
    </row>
  </sheetData>
  <mergeCells count="2">
    <mergeCell ref="B20:G22"/>
    <mergeCell ref="B43:G45"/>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R54"/>
  <sheetViews>
    <sheetView zoomScaleNormal="100" workbookViewId="0"/>
  </sheetViews>
  <sheetFormatPr defaultColWidth="9.140625" defaultRowHeight="12.75" customHeight="1" x14ac:dyDescent="0.2"/>
  <cols>
    <col min="1" max="16384" width="9.140625" style="169"/>
  </cols>
  <sheetData>
    <row r="1" spans="1:18" s="168" customFormat="1" ht="12.75" customHeight="1" x14ac:dyDescent="0.2">
      <c r="A1" s="194"/>
      <c r="J1" s="195"/>
      <c r="K1" s="196"/>
      <c r="L1" s="196"/>
      <c r="M1" s="196"/>
      <c r="N1" s="196"/>
      <c r="O1" s="196"/>
      <c r="P1" s="196"/>
      <c r="Q1" s="183"/>
      <c r="R1" s="183"/>
    </row>
    <row r="2" spans="1:18" s="168" customFormat="1" ht="12.75" customHeight="1" x14ac:dyDescent="0.2">
      <c r="J2" s="195"/>
      <c r="K2" s="196"/>
      <c r="L2" s="196"/>
      <c r="M2" s="196"/>
      <c r="N2" s="196"/>
      <c r="O2" s="196"/>
      <c r="P2" s="196"/>
      <c r="Q2" s="170"/>
      <c r="R2" s="183"/>
    </row>
    <row r="3" spans="1:18" ht="12.75" customHeight="1" x14ac:dyDescent="0.2">
      <c r="A3" s="168"/>
      <c r="B3" s="197" t="s">
        <v>907</v>
      </c>
      <c r="C3" s="197"/>
      <c r="D3" s="168"/>
      <c r="E3" s="168"/>
      <c r="F3" s="168"/>
      <c r="G3" s="168"/>
      <c r="H3" s="168"/>
      <c r="I3" s="168"/>
      <c r="J3" s="198"/>
      <c r="K3" s="199" t="s">
        <v>908</v>
      </c>
      <c r="L3" s="199" t="s">
        <v>909</v>
      </c>
      <c r="M3" s="196" t="s">
        <v>910</v>
      </c>
      <c r="N3" s="199" t="s">
        <v>911</v>
      </c>
      <c r="O3" s="199" t="s">
        <v>912</v>
      </c>
      <c r="P3" s="199" t="s">
        <v>913</v>
      </c>
      <c r="Q3" s="170"/>
      <c r="R3" s="198"/>
    </row>
    <row r="4" spans="1:18" ht="12.75" customHeight="1" x14ac:dyDescent="0.2">
      <c r="A4" s="168"/>
      <c r="B4" s="837" t="s">
        <v>914</v>
      </c>
      <c r="C4" s="837"/>
      <c r="D4" s="837"/>
      <c r="E4" s="837"/>
      <c r="F4" s="837"/>
      <c r="G4" s="837"/>
      <c r="H4" s="200"/>
      <c r="I4" s="168"/>
      <c r="J4" s="201"/>
      <c r="K4" s="196" t="s">
        <v>915</v>
      </c>
      <c r="L4" s="196" t="s">
        <v>916</v>
      </c>
      <c r="M4" s="196" t="s">
        <v>917</v>
      </c>
      <c r="N4" s="196" t="s">
        <v>911</v>
      </c>
      <c r="O4" s="196" t="s">
        <v>912</v>
      </c>
      <c r="P4" s="196" t="s">
        <v>918</v>
      </c>
      <c r="Q4" s="170"/>
      <c r="R4" s="201"/>
    </row>
    <row r="5" spans="1:18" ht="12.75" customHeight="1" x14ac:dyDescent="0.2">
      <c r="A5" s="168"/>
      <c r="B5" s="838"/>
      <c r="C5" s="837"/>
      <c r="D5" s="837"/>
      <c r="E5" s="837"/>
      <c r="F5" s="837"/>
      <c r="G5" s="837"/>
      <c r="H5" s="200"/>
      <c r="I5" s="168"/>
      <c r="J5" s="202">
        <v>43465</v>
      </c>
      <c r="K5" s="179">
        <v>8</v>
      </c>
      <c r="L5" s="179">
        <v>1.9411</v>
      </c>
      <c r="M5" s="179">
        <v>1.8741000000000001</v>
      </c>
      <c r="N5" s="179">
        <v>2.5</v>
      </c>
      <c r="O5" s="179">
        <v>1</v>
      </c>
      <c r="P5" s="179">
        <v>4.0804</v>
      </c>
      <c r="Q5" s="170"/>
      <c r="R5" s="203"/>
    </row>
    <row r="6" spans="1:18" ht="12.75" customHeight="1" x14ac:dyDescent="0.2">
      <c r="A6" s="168"/>
      <c r="B6" s="178" t="s">
        <v>507</v>
      </c>
      <c r="C6" s="168"/>
      <c r="D6" s="168"/>
      <c r="E6" s="168"/>
      <c r="F6" s="168"/>
      <c r="G6" s="168"/>
      <c r="H6" s="168"/>
      <c r="I6" s="168"/>
      <c r="J6" s="202">
        <v>43555</v>
      </c>
      <c r="K6" s="179">
        <v>8</v>
      </c>
      <c r="L6" s="179">
        <v>1.93</v>
      </c>
      <c r="M6" s="179">
        <v>1.8759999999999999</v>
      </c>
      <c r="N6" s="179">
        <v>2.5</v>
      </c>
      <c r="O6" s="179">
        <v>1.25</v>
      </c>
      <c r="P6" s="179">
        <v>3.7978000000000001</v>
      </c>
      <c r="Q6" s="170"/>
      <c r="R6" s="203"/>
    </row>
    <row r="7" spans="1:18" ht="12.75" customHeight="1" x14ac:dyDescent="0.2">
      <c r="A7" s="168"/>
      <c r="B7" s="178"/>
      <c r="C7" s="204"/>
      <c r="D7" s="204"/>
      <c r="E7" s="204"/>
      <c r="F7" s="204"/>
      <c r="G7" s="204"/>
      <c r="H7" s="168"/>
      <c r="I7" s="168"/>
      <c r="J7" s="202">
        <v>43646</v>
      </c>
      <c r="K7" s="179">
        <v>8</v>
      </c>
      <c r="L7" s="179">
        <v>1.9302999999999999</v>
      </c>
      <c r="M7" s="179">
        <v>1.877</v>
      </c>
      <c r="N7" s="179">
        <v>2.5</v>
      </c>
      <c r="O7" s="179">
        <v>1.25</v>
      </c>
      <c r="P7" s="179">
        <v>4.4513999999999996</v>
      </c>
      <c r="Q7" s="170"/>
      <c r="R7" s="203"/>
    </row>
    <row r="8" spans="1:18" ht="12.75" customHeight="1" x14ac:dyDescent="0.2">
      <c r="A8" s="168"/>
      <c r="B8" s="204"/>
      <c r="C8" s="204"/>
      <c r="D8" s="204"/>
      <c r="E8" s="204"/>
      <c r="F8" s="204"/>
      <c r="G8" s="204"/>
      <c r="H8" s="168"/>
      <c r="I8" s="168"/>
      <c r="J8" s="202">
        <v>43738</v>
      </c>
      <c r="K8" s="179">
        <v>8</v>
      </c>
      <c r="L8" s="179">
        <v>1.9349000000000001</v>
      </c>
      <c r="M8" s="179">
        <v>1.8754</v>
      </c>
      <c r="N8" s="179">
        <v>2.5</v>
      </c>
      <c r="O8" s="179">
        <v>1.5</v>
      </c>
      <c r="P8" s="179">
        <v>4.2214999999999998</v>
      </c>
      <c r="Q8" s="170"/>
      <c r="R8" s="203"/>
    </row>
    <row r="9" spans="1:18" ht="12.75" customHeight="1" x14ac:dyDescent="0.2">
      <c r="A9" s="168"/>
      <c r="B9" s="204"/>
      <c r="C9" s="204"/>
      <c r="D9" s="204"/>
      <c r="E9" s="204"/>
      <c r="F9" s="204"/>
      <c r="G9" s="204"/>
      <c r="H9" s="168"/>
      <c r="I9" s="168"/>
      <c r="J9" s="202">
        <v>43830</v>
      </c>
      <c r="K9" s="179">
        <v>8</v>
      </c>
      <c r="L9" s="179">
        <v>1.9399</v>
      </c>
      <c r="M9" s="179">
        <v>1.8627</v>
      </c>
      <c r="N9" s="179">
        <v>2.5</v>
      </c>
      <c r="O9" s="179">
        <v>1.5</v>
      </c>
      <c r="P9" s="179">
        <v>5.2679</v>
      </c>
      <c r="Q9" s="170"/>
      <c r="R9" s="203"/>
    </row>
    <row r="10" spans="1:18" ht="12.75" customHeight="1" x14ac:dyDescent="0.2">
      <c r="A10" s="168"/>
      <c r="B10" s="204"/>
      <c r="C10" s="204"/>
      <c r="D10" s="204"/>
      <c r="E10" s="204"/>
      <c r="F10" s="204"/>
      <c r="G10" s="204"/>
      <c r="H10" s="168"/>
      <c r="I10" s="168"/>
      <c r="J10" s="202">
        <v>43921</v>
      </c>
      <c r="K10" s="179">
        <v>8</v>
      </c>
      <c r="L10" s="179">
        <v>2.0644</v>
      </c>
      <c r="M10" s="179">
        <v>1.8717999999999999</v>
      </c>
      <c r="N10" s="179">
        <v>2.5</v>
      </c>
      <c r="O10" s="179">
        <v>1.75</v>
      </c>
      <c r="P10" s="179">
        <v>5.1205999999999996</v>
      </c>
      <c r="Q10" s="170"/>
      <c r="R10" s="203"/>
    </row>
    <row r="11" spans="1:18" ht="12.75" customHeight="1" x14ac:dyDescent="0.2">
      <c r="A11" s="168"/>
      <c r="B11" s="204"/>
      <c r="C11" s="204"/>
      <c r="D11" s="204"/>
      <c r="E11" s="204"/>
      <c r="F11" s="204"/>
      <c r="G11" s="204"/>
      <c r="H11" s="168"/>
      <c r="I11" s="168"/>
      <c r="J11" s="202">
        <v>44012</v>
      </c>
      <c r="K11" s="179">
        <v>8</v>
      </c>
      <c r="L11" s="179">
        <v>2.0737999999999999</v>
      </c>
      <c r="M11" s="179">
        <v>1.8594999999999999</v>
      </c>
      <c r="N11" s="179">
        <v>2.5</v>
      </c>
      <c r="O11" s="179">
        <v>1</v>
      </c>
      <c r="P11" s="179">
        <v>7.5505000000000004</v>
      </c>
      <c r="Q11" s="170"/>
      <c r="R11" s="202"/>
    </row>
    <row r="12" spans="1:18" ht="12.75" customHeight="1" x14ac:dyDescent="0.2">
      <c r="A12" s="168"/>
      <c r="B12" s="204"/>
      <c r="C12" s="204"/>
      <c r="D12" s="204"/>
      <c r="E12" s="204"/>
      <c r="F12" s="204"/>
      <c r="G12" s="204"/>
      <c r="H12" s="168"/>
      <c r="I12" s="168"/>
      <c r="J12" s="202">
        <v>44104</v>
      </c>
      <c r="K12" s="179">
        <v>8</v>
      </c>
      <c r="L12" s="179">
        <v>2.0764999999999998</v>
      </c>
      <c r="M12" s="179">
        <v>1.8489</v>
      </c>
      <c r="N12" s="179">
        <v>2.5</v>
      </c>
      <c r="O12" s="179">
        <v>0.5</v>
      </c>
      <c r="P12" s="179">
        <v>8.1640999999999995</v>
      </c>
      <c r="Q12" s="170"/>
      <c r="R12" s="203"/>
    </row>
    <row r="13" spans="1:18" ht="12.75" customHeight="1" x14ac:dyDescent="0.2">
      <c r="A13" s="168"/>
      <c r="B13" s="204"/>
      <c r="C13" s="204"/>
      <c r="D13" s="204"/>
      <c r="E13" s="204"/>
      <c r="F13" s="204"/>
      <c r="G13" s="204"/>
      <c r="H13" s="168"/>
      <c r="I13" s="168"/>
      <c r="J13" s="202">
        <v>44196</v>
      </c>
      <c r="K13" s="179">
        <v>8</v>
      </c>
      <c r="L13" s="179">
        <v>2.0720000000000001</v>
      </c>
      <c r="M13" s="179">
        <v>1.8509</v>
      </c>
      <c r="N13" s="179">
        <v>2.5</v>
      </c>
      <c r="O13" s="179">
        <v>0.5</v>
      </c>
      <c r="P13" s="179">
        <v>9.2283000000000008</v>
      </c>
      <c r="Q13" s="170"/>
      <c r="R13" s="203"/>
    </row>
    <row r="14" spans="1:18" ht="12.75" customHeight="1" x14ac:dyDescent="0.2">
      <c r="A14" s="168"/>
      <c r="B14" s="204"/>
      <c r="C14" s="204"/>
      <c r="D14" s="204"/>
      <c r="E14" s="204"/>
      <c r="F14" s="204"/>
      <c r="G14" s="204"/>
      <c r="H14" s="168"/>
      <c r="I14" s="168"/>
      <c r="J14" s="202">
        <v>44286</v>
      </c>
      <c r="K14" s="179">
        <v>8.0050000000000008</v>
      </c>
      <c r="L14" s="179">
        <v>2.1532</v>
      </c>
      <c r="M14" s="179">
        <v>1.8169999999999999</v>
      </c>
      <c r="N14" s="179">
        <v>2.5</v>
      </c>
      <c r="O14" s="179">
        <v>0.5</v>
      </c>
      <c r="P14" s="179">
        <v>8.9532000000000007</v>
      </c>
      <c r="Q14" s="170"/>
      <c r="R14" s="203"/>
    </row>
    <row r="15" spans="1:18" ht="12.75" customHeight="1" x14ac:dyDescent="0.2">
      <c r="A15" s="168"/>
      <c r="B15" s="204"/>
      <c r="C15" s="204"/>
      <c r="D15" s="204"/>
      <c r="E15" s="204"/>
      <c r="F15" s="204"/>
      <c r="G15" s="204"/>
      <c r="H15" s="168"/>
      <c r="I15" s="168"/>
      <c r="J15" s="202">
        <v>44377</v>
      </c>
      <c r="K15" s="179">
        <v>8.0068999999999999</v>
      </c>
      <c r="L15" s="179">
        <v>2.1476999999999999</v>
      </c>
      <c r="M15" s="179">
        <v>1.8306</v>
      </c>
      <c r="N15" s="179">
        <v>2.5</v>
      </c>
      <c r="O15" s="179">
        <v>0.5</v>
      </c>
      <c r="P15" s="179">
        <v>9.4217999999999993</v>
      </c>
      <c r="Q15" s="170"/>
      <c r="R15" s="203"/>
    </row>
    <row r="16" spans="1:18" ht="12.75" customHeight="1" x14ac:dyDescent="0.2">
      <c r="A16" s="168"/>
      <c r="B16" s="204"/>
      <c r="C16" s="204"/>
      <c r="D16" s="204"/>
      <c r="E16" s="204"/>
      <c r="F16" s="204"/>
      <c r="G16" s="204"/>
      <c r="H16" s="168"/>
      <c r="I16" s="168"/>
      <c r="J16" s="202">
        <v>44469</v>
      </c>
      <c r="K16" s="179">
        <v>8.0068999999999999</v>
      </c>
      <c r="L16" s="179">
        <v>2.1568999999999998</v>
      </c>
      <c r="M16" s="179">
        <v>1.8204</v>
      </c>
      <c r="N16" s="179">
        <v>2.5</v>
      </c>
      <c r="O16" s="179">
        <v>0.5</v>
      </c>
      <c r="P16" s="179">
        <v>9.0997000000000003</v>
      </c>
      <c r="Q16" s="170">
        <v>0</v>
      </c>
      <c r="R16" s="203"/>
    </row>
    <row r="17" spans="1:18" ht="12.75" customHeight="1" x14ac:dyDescent="0.2">
      <c r="A17" s="168"/>
      <c r="B17" s="204"/>
      <c r="C17" s="204"/>
      <c r="D17" s="204"/>
      <c r="E17" s="204"/>
      <c r="F17" s="204"/>
      <c r="G17" s="204"/>
      <c r="H17" s="168"/>
      <c r="I17" s="168"/>
      <c r="J17" s="202">
        <v>44561</v>
      </c>
      <c r="K17" s="179">
        <v>8.0068999999999999</v>
      </c>
      <c r="L17" s="179">
        <v>2.1656</v>
      </c>
      <c r="M17" s="179">
        <v>1.2763</v>
      </c>
      <c r="N17" s="179">
        <v>2.5</v>
      </c>
      <c r="O17" s="179">
        <v>0.5</v>
      </c>
      <c r="P17" s="179">
        <v>9.3259000000000007</v>
      </c>
      <c r="Q17" s="170"/>
      <c r="R17" s="203"/>
    </row>
    <row r="18" spans="1:18" ht="12.75" customHeight="1" x14ac:dyDescent="0.2">
      <c r="A18" s="168"/>
      <c r="C18" s="168"/>
      <c r="D18" s="168"/>
      <c r="E18" s="168"/>
      <c r="F18" s="168"/>
      <c r="G18" s="168"/>
      <c r="H18" s="168"/>
      <c r="I18" s="168"/>
      <c r="J18" s="202">
        <v>44651</v>
      </c>
      <c r="K18" s="179">
        <v>8.0068999999999999</v>
      </c>
      <c r="L18" s="179">
        <v>2.1701000000000001</v>
      </c>
      <c r="M18" s="179">
        <v>1.2763</v>
      </c>
      <c r="N18" s="179">
        <v>2.5</v>
      </c>
      <c r="O18" s="179">
        <v>0.5</v>
      </c>
      <c r="P18" s="179">
        <v>8.9062999999999999</v>
      </c>
      <c r="Q18" s="170"/>
      <c r="R18" s="202"/>
    </row>
    <row r="19" spans="1:18" ht="12.75" customHeight="1" x14ac:dyDescent="0.2">
      <c r="A19" s="168"/>
      <c r="C19" s="168"/>
      <c r="D19" s="168"/>
      <c r="E19" s="168"/>
      <c r="F19" s="168"/>
      <c r="G19" s="168"/>
      <c r="H19" s="168"/>
      <c r="I19" s="168"/>
      <c r="J19" s="202">
        <v>44742</v>
      </c>
      <c r="K19" s="179">
        <v>8.0068999999999999</v>
      </c>
      <c r="L19" s="179">
        <v>2.1743999999999999</v>
      </c>
      <c r="M19" s="179">
        <v>1.2763</v>
      </c>
      <c r="N19" s="179">
        <v>2.5</v>
      </c>
      <c r="O19" s="179">
        <v>0.5</v>
      </c>
      <c r="P19" s="179">
        <v>8.4985999999999997</v>
      </c>
      <c r="Q19" s="170"/>
      <c r="R19" s="202"/>
    </row>
    <row r="20" spans="1:18" ht="12.75" customHeight="1" x14ac:dyDescent="0.2">
      <c r="A20" s="168"/>
      <c r="C20" s="168"/>
      <c r="D20" s="168"/>
      <c r="E20" s="168"/>
      <c r="F20" s="168"/>
      <c r="G20" s="168"/>
      <c r="H20" s="168"/>
      <c r="I20" s="168"/>
      <c r="J20" s="202">
        <v>44834</v>
      </c>
      <c r="K20" s="179">
        <v>8.0068999999999999</v>
      </c>
      <c r="L20" s="179">
        <v>2.1787000000000001</v>
      </c>
      <c r="M20" s="179">
        <v>1.2763</v>
      </c>
      <c r="N20" s="179">
        <v>2.5</v>
      </c>
      <c r="O20" s="179">
        <v>1</v>
      </c>
      <c r="P20" s="179">
        <v>7.6021999999999998</v>
      </c>
      <c r="Q20" s="170"/>
      <c r="R20" s="202"/>
    </row>
    <row r="21" spans="1:18" ht="12.75" customHeight="1" x14ac:dyDescent="0.2">
      <c r="A21" s="168"/>
      <c r="B21" s="205" t="s">
        <v>335</v>
      </c>
      <c r="C21" s="168"/>
      <c r="D21" s="168"/>
      <c r="E21" s="168"/>
      <c r="F21" s="168"/>
      <c r="G21" s="168"/>
      <c r="H21" s="168"/>
      <c r="I21" s="168"/>
      <c r="J21" s="202">
        <v>44926</v>
      </c>
      <c r="K21" s="179">
        <v>8.0068999999999999</v>
      </c>
      <c r="L21" s="179">
        <v>2.1827999999999999</v>
      </c>
      <c r="M21" s="179">
        <v>1.2763</v>
      </c>
      <c r="N21" s="179">
        <v>2.5</v>
      </c>
      <c r="O21" s="179">
        <v>1.5</v>
      </c>
      <c r="P21" s="179">
        <v>6.7167000000000003</v>
      </c>
      <c r="Q21" s="170"/>
      <c r="R21" s="202"/>
    </row>
    <row r="22" spans="1:18" ht="12.75" customHeight="1" x14ac:dyDescent="0.2">
      <c r="A22" s="168"/>
      <c r="B22" s="824" t="s">
        <v>919</v>
      </c>
      <c r="C22" s="824"/>
      <c r="D22" s="824"/>
      <c r="E22" s="824"/>
      <c r="F22" s="824"/>
      <c r="G22" s="824"/>
      <c r="H22" s="168"/>
      <c r="I22" s="168"/>
      <c r="J22" s="202">
        <v>45016</v>
      </c>
      <c r="K22" s="179">
        <v>8.0068999999999999</v>
      </c>
      <c r="L22" s="179">
        <v>2.1884000000000001</v>
      </c>
      <c r="M22" s="179">
        <v>1.2763</v>
      </c>
      <c r="N22" s="179">
        <v>2.5</v>
      </c>
      <c r="O22" s="179">
        <v>2</v>
      </c>
      <c r="P22" s="179">
        <v>6.2389000000000001</v>
      </c>
      <c r="Q22" s="170"/>
      <c r="R22" s="202"/>
    </row>
    <row r="23" spans="1:18" ht="12.75" customHeight="1" x14ac:dyDescent="0.2">
      <c r="A23" s="168"/>
      <c r="B23" s="824"/>
      <c r="C23" s="824"/>
      <c r="D23" s="824"/>
      <c r="E23" s="824"/>
      <c r="F23" s="824"/>
      <c r="G23" s="824"/>
      <c r="H23" s="168"/>
      <c r="I23" s="168"/>
      <c r="J23" s="202">
        <v>45107</v>
      </c>
      <c r="K23" s="179">
        <v>8.0068999999999999</v>
      </c>
      <c r="L23" s="179">
        <v>2.1938</v>
      </c>
      <c r="M23" s="179">
        <v>1.2763</v>
      </c>
      <c r="N23" s="179">
        <v>2.5</v>
      </c>
      <c r="O23" s="179">
        <v>2</v>
      </c>
      <c r="P23" s="179">
        <v>6.2603999999999997</v>
      </c>
      <c r="Q23" s="170"/>
      <c r="R23" s="202"/>
    </row>
    <row r="24" spans="1:18" ht="12.75" customHeight="1" x14ac:dyDescent="0.2">
      <c r="A24" s="168"/>
      <c r="B24" s="824"/>
      <c r="C24" s="824"/>
      <c r="D24" s="824"/>
      <c r="E24" s="824"/>
      <c r="F24" s="824"/>
      <c r="G24" s="824"/>
      <c r="H24" s="168"/>
      <c r="I24" s="168"/>
      <c r="J24" s="202">
        <v>45199</v>
      </c>
      <c r="K24" s="179">
        <v>8.0068999999999999</v>
      </c>
      <c r="L24" s="179">
        <v>2.1989999999999998</v>
      </c>
      <c r="M24" s="179">
        <v>1.2763</v>
      </c>
      <c r="N24" s="179">
        <v>2.5</v>
      </c>
      <c r="O24" s="179">
        <v>2</v>
      </c>
      <c r="P24" s="179">
        <v>6.2812999999999999</v>
      </c>
      <c r="Q24" s="170"/>
      <c r="R24" s="170"/>
    </row>
    <row r="25" spans="1:18" ht="12.75" customHeight="1" x14ac:dyDescent="0.2">
      <c r="A25" s="168"/>
      <c r="B25" s="824"/>
      <c r="C25" s="824"/>
      <c r="D25" s="824"/>
      <c r="E25" s="824"/>
      <c r="F25" s="824"/>
      <c r="G25" s="824"/>
      <c r="H25" s="168"/>
      <c r="I25" s="168"/>
      <c r="J25" s="202">
        <v>45291</v>
      </c>
      <c r="K25" s="179">
        <v>8.0068999999999999</v>
      </c>
      <c r="L25" s="179">
        <v>2.2040999999999999</v>
      </c>
      <c r="M25" s="179">
        <v>1.2763</v>
      </c>
      <c r="N25" s="179">
        <v>2.5</v>
      </c>
      <c r="O25" s="179">
        <v>2</v>
      </c>
      <c r="P25" s="179">
        <v>6.3014999999999999</v>
      </c>
      <c r="Q25" s="170"/>
      <c r="R25" s="170"/>
    </row>
    <row r="26" spans="1:18" ht="12.75" customHeight="1" x14ac:dyDescent="0.2">
      <c r="A26" s="168"/>
      <c r="B26" s="205"/>
      <c r="C26" s="168"/>
      <c r="D26" s="168"/>
      <c r="E26" s="168"/>
      <c r="F26" s="168"/>
      <c r="G26" s="168"/>
      <c r="H26" s="168"/>
      <c r="I26" s="168"/>
      <c r="Q26" s="170"/>
      <c r="R26" s="170"/>
    </row>
    <row r="27" spans="1:18" ht="12.75" customHeight="1" x14ac:dyDescent="0.2">
      <c r="A27" s="168"/>
      <c r="B27" s="205"/>
      <c r="C27" s="168"/>
      <c r="D27" s="168"/>
      <c r="E27" s="168"/>
      <c r="F27" s="168"/>
      <c r="G27" s="168"/>
      <c r="H27" s="168"/>
      <c r="I27" s="168"/>
      <c r="Q27" s="170"/>
      <c r="R27" s="170"/>
    </row>
    <row r="28" spans="1:18" ht="12.75" customHeight="1" x14ac:dyDescent="0.2">
      <c r="A28" s="168"/>
      <c r="C28" s="168"/>
      <c r="D28" s="168"/>
      <c r="E28" s="168"/>
      <c r="F28" s="168"/>
      <c r="G28" s="168"/>
      <c r="H28" s="200"/>
      <c r="I28" s="168"/>
      <c r="Q28" s="170"/>
      <c r="R28" s="170"/>
    </row>
    <row r="29" spans="1:18" ht="12.75" customHeight="1" x14ac:dyDescent="0.2">
      <c r="A29" s="168"/>
      <c r="B29" s="206" t="s">
        <v>920</v>
      </c>
      <c r="C29" s="168"/>
      <c r="D29" s="168"/>
      <c r="E29" s="168"/>
      <c r="F29" s="168"/>
      <c r="G29" s="168"/>
      <c r="H29" s="200"/>
      <c r="I29" s="168"/>
      <c r="Q29" s="170"/>
      <c r="R29" s="170"/>
    </row>
    <row r="30" spans="1:18" ht="12.75" customHeight="1" x14ac:dyDescent="0.2">
      <c r="A30" s="168"/>
      <c r="B30" s="837" t="s">
        <v>921</v>
      </c>
      <c r="C30" s="837"/>
      <c r="D30" s="837"/>
      <c r="E30" s="837"/>
      <c r="F30" s="837"/>
      <c r="G30" s="837"/>
      <c r="H30" s="168"/>
      <c r="I30" s="168"/>
      <c r="Q30" s="170"/>
      <c r="R30" s="170"/>
    </row>
    <row r="31" spans="1:18" ht="12.75" customHeight="1" x14ac:dyDescent="0.2">
      <c r="A31" s="168"/>
      <c r="B31" s="837"/>
      <c r="C31" s="837"/>
      <c r="D31" s="837"/>
      <c r="E31" s="837"/>
      <c r="F31" s="837"/>
      <c r="G31" s="837"/>
      <c r="H31" s="168"/>
      <c r="I31" s="168"/>
      <c r="Q31" s="170"/>
      <c r="R31" s="170"/>
    </row>
    <row r="32" spans="1:18" ht="12.75" customHeight="1" x14ac:dyDescent="0.2">
      <c r="A32" s="168"/>
      <c r="B32" s="178" t="s">
        <v>824</v>
      </c>
      <c r="C32" s="168"/>
      <c r="D32" s="168"/>
      <c r="E32" s="168"/>
      <c r="F32" s="168"/>
      <c r="G32" s="168"/>
      <c r="H32" s="168"/>
      <c r="I32" s="168"/>
      <c r="Q32" s="170"/>
      <c r="R32" s="170"/>
    </row>
    <row r="33" spans="1:18" ht="12.75" customHeight="1" x14ac:dyDescent="0.2">
      <c r="A33" s="168"/>
      <c r="B33" s="168"/>
      <c r="C33" s="168"/>
      <c r="D33" s="168"/>
      <c r="E33" s="168"/>
      <c r="F33" s="168"/>
      <c r="G33" s="168"/>
      <c r="H33" s="168"/>
      <c r="I33" s="168"/>
      <c r="Q33" s="170"/>
      <c r="R33" s="170"/>
    </row>
    <row r="34" spans="1:18" ht="12.75" customHeight="1" x14ac:dyDescent="0.2">
      <c r="A34" s="168"/>
      <c r="B34" s="168"/>
      <c r="C34" s="168"/>
      <c r="D34" s="168"/>
      <c r="E34" s="168"/>
      <c r="F34" s="168"/>
      <c r="G34" s="168"/>
      <c r="H34" s="168"/>
      <c r="I34" s="168"/>
      <c r="Q34" s="170"/>
      <c r="R34" s="170"/>
    </row>
    <row r="35" spans="1:18" ht="12.75" customHeight="1" x14ac:dyDescent="0.2">
      <c r="A35" s="168"/>
      <c r="B35" s="168"/>
      <c r="C35" s="168"/>
      <c r="D35" s="168"/>
      <c r="E35" s="168"/>
      <c r="F35" s="168"/>
      <c r="G35" s="168"/>
      <c r="H35" s="168"/>
      <c r="I35" s="168"/>
      <c r="Q35" s="170"/>
      <c r="R35" s="170"/>
    </row>
    <row r="36" spans="1:18" ht="12.75" customHeight="1" x14ac:dyDescent="0.2">
      <c r="A36" s="168"/>
      <c r="B36" s="168"/>
      <c r="C36" s="168"/>
      <c r="D36" s="168"/>
      <c r="E36" s="168"/>
      <c r="F36" s="168"/>
      <c r="G36" s="168"/>
      <c r="H36" s="168"/>
      <c r="I36" s="168"/>
      <c r="Q36" s="207"/>
      <c r="R36" s="170"/>
    </row>
    <row r="37" spans="1:18" ht="12.75" customHeight="1" x14ac:dyDescent="0.2">
      <c r="A37" s="168"/>
      <c r="B37" s="168"/>
      <c r="C37" s="168"/>
      <c r="D37" s="168"/>
      <c r="E37" s="168"/>
      <c r="F37" s="168"/>
      <c r="G37" s="168"/>
      <c r="H37" s="168"/>
      <c r="I37" s="168"/>
      <c r="Q37" s="170"/>
      <c r="R37" s="170"/>
    </row>
    <row r="38" spans="1:18" ht="12.75" customHeight="1" x14ac:dyDescent="0.2">
      <c r="A38" s="168"/>
      <c r="B38" s="168"/>
      <c r="C38" s="168"/>
      <c r="D38" s="168"/>
      <c r="E38" s="168"/>
      <c r="F38" s="168"/>
      <c r="G38" s="168"/>
      <c r="H38" s="168"/>
      <c r="I38" s="168"/>
      <c r="Q38" s="170"/>
      <c r="R38" s="170"/>
    </row>
    <row r="39" spans="1:18" ht="12.75" customHeight="1" x14ac:dyDescent="0.2">
      <c r="A39" s="168"/>
      <c r="B39" s="168"/>
      <c r="C39" s="168"/>
      <c r="D39" s="168"/>
      <c r="E39" s="168"/>
      <c r="F39" s="168"/>
      <c r="G39" s="168"/>
      <c r="H39" s="168"/>
      <c r="I39" s="168"/>
      <c r="Q39" s="170"/>
      <c r="R39" s="170"/>
    </row>
    <row r="40" spans="1:18" ht="12.75" customHeight="1" x14ac:dyDescent="0.2">
      <c r="A40" s="168"/>
      <c r="B40" s="168"/>
      <c r="C40" s="168"/>
      <c r="D40" s="168"/>
      <c r="E40" s="168"/>
      <c r="F40" s="168"/>
      <c r="G40" s="168"/>
      <c r="H40" s="168"/>
      <c r="I40" s="168"/>
      <c r="Q40" s="170"/>
      <c r="R40" s="170"/>
    </row>
    <row r="41" spans="1:18" ht="12.75" customHeight="1" x14ac:dyDescent="0.2">
      <c r="A41" s="168"/>
      <c r="B41" s="168"/>
      <c r="C41" s="168"/>
      <c r="D41" s="168"/>
      <c r="E41" s="168"/>
      <c r="F41" s="168"/>
      <c r="G41" s="168"/>
      <c r="H41" s="168"/>
      <c r="I41" s="168"/>
      <c r="Q41" s="170"/>
      <c r="R41" s="170"/>
    </row>
    <row r="42" spans="1:18" ht="12.75" customHeight="1" x14ac:dyDescent="0.2">
      <c r="A42" s="168"/>
      <c r="B42" s="168"/>
      <c r="C42" s="168"/>
      <c r="D42" s="168"/>
      <c r="E42" s="168"/>
      <c r="F42" s="168"/>
      <c r="G42" s="168"/>
      <c r="H42" s="168"/>
      <c r="I42" s="168"/>
      <c r="Q42" s="170"/>
      <c r="R42" s="202"/>
    </row>
    <row r="43" spans="1:18" ht="12.75" customHeight="1" x14ac:dyDescent="0.2">
      <c r="A43" s="168"/>
      <c r="B43" s="168"/>
      <c r="C43" s="168"/>
      <c r="D43" s="168"/>
      <c r="E43" s="168"/>
      <c r="F43" s="168"/>
      <c r="G43" s="168"/>
      <c r="H43" s="168"/>
      <c r="I43" s="168"/>
      <c r="Q43" s="170"/>
      <c r="R43" s="170"/>
    </row>
    <row r="44" spans="1:18" ht="12.75" customHeight="1" x14ac:dyDescent="0.2">
      <c r="A44" s="168"/>
      <c r="B44" s="168"/>
      <c r="C44" s="168"/>
      <c r="D44" s="168"/>
      <c r="E44" s="168"/>
      <c r="F44" s="168"/>
      <c r="G44" s="168"/>
      <c r="H44" s="168"/>
      <c r="I44" s="168"/>
      <c r="Q44" s="170"/>
      <c r="R44" s="170"/>
    </row>
    <row r="45" spans="1:18" ht="12.75" customHeight="1" x14ac:dyDescent="0.2">
      <c r="A45" s="168"/>
      <c r="B45" s="168"/>
      <c r="C45" s="168"/>
      <c r="D45" s="168"/>
      <c r="E45" s="168"/>
      <c r="F45" s="168"/>
      <c r="G45" s="168"/>
      <c r="H45" s="168"/>
      <c r="I45" s="168"/>
      <c r="Q45" s="170"/>
      <c r="R45" s="170"/>
    </row>
    <row r="46" spans="1:18" ht="12.75" customHeight="1" x14ac:dyDescent="0.2">
      <c r="A46" s="168"/>
      <c r="B46" s="168"/>
      <c r="C46" s="168"/>
      <c r="D46" s="168"/>
      <c r="E46" s="168"/>
      <c r="F46" s="168"/>
      <c r="G46" s="168"/>
      <c r="H46" s="168"/>
      <c r="I46" s="168"/>
      <c r="Q46" s="170"/>
      <c r="R46" s="170"/>
    </row>
    <row r="47" spans="1:18" ht="12.75" customHeight="1" x14ac:dyDescent="0.2">
      <c r="A47" s="168"/>
      <c r="B47" s="188" t="s">
        <v>340</v>
      </c>
      <c r="C47" s="168"/>
      <c r="D47" s="168"/>
      <c r="E47" s="168"/>
      <c r="F47" s="168"/>
      <c r="G47" s="168"/>
      <c r="H47" s="168"/>
      <c r="I47" s="168"/>
      <c r="Q47" s="170"/>
      <c r="R47" s="170"/>
    </row>
    <row r="48" spans="1:18" ht="12.75" customHeight="1" x14ac:dyDescent="0.2">
      <c r="A48" s="168"/>
      <c r="B48" s="824" t="s">
        <v>2410</v>
      </c>
      <c r="C48" s="824"/>
      <c r="D48" s="824"/>
      <c r="E48" s="824"/>
      <c r="F48" s="824"/>
      <c r="G48" s="824"/>
      <c r="H48" s="168"/>
      <c r="I48" s="168"/>
      <c r="J48" s="202"/>
      <c r="K48" s="179"/>
      <c r="L48" s="179"/>
      <c r="M48" s="179"/>
      <c r="N48" s="179"/>
      <c r="O48" s="179"/>
      <c r="P48" s="179"/>
      <c r="Q48" s="170"/>
      <c r="R48" s="170"/>
    </row>
    <row r="49" spans="1:18" ht="12.75" customHeight="1" x14ac:dyDescent="0.2">
      <c r="A49" s="168"/>
      <c r="B49" s="824"/>
      <c r="C49" s="824"/>
      <c r="D49" s="824"/>
      <c r="E49" s="824"/>
      <c r="F49" s="824"/>
      <c r="G49" s="824"/>
      <c r="H49" s="168"/>
      <c r="I49" s="168"/>
      <c r="J49" s="202"/>
      <c r="K49" s="179"/>
      <c r="L49" s="179"/>
      <c r="M49" s="179"/>
      <c r="N49" s="179"/>
      <c r="O49" s="179"/>
      <c r="P49" s="179"/>
      <c r="Q49" s="170"/>
      <c r="R49" s="170"/>
    </row>
    <row r="50" spans="1:18" ht="12.75" customHeight="1" x14ac:dyDescent="0.2">
      <c r="A50" s="168"/>
      <c r="B50" s="824"/>
      <c r="C50" s="824"/>
      <c r="D50" s="824"/>
      <c r="E50" s="824"/>
      <c r="F50" s="824"/>
      <c r="G50" s="824"/>
      <c r="H50" s="168"/>
    </row>
    <row r="51" spans="1:18" ht="12.75" customHeight="1" x14ac:dyDescent="0.2">
      <c r="A51" s="168"/>
      <c r="B51" s="824"/>
      <c r="C51" s="824"/>
      <c r="D51" s="824"/>
      <c r="E51" s="824"/>
      <c r="F51" s="824"/>
      <c r="G51" s="824"/>
      <c r="H51" s="168"/>
    </row>
    <row r="52" spans="1:18" ht="12.75" customHeight="1" x14ac:dyDescent="0.2">
      <c r="A52" s="168"/>
      <c r="B52" s="168"/>
      <c r="C52" s="168"/>
      <c r="D52" s="168"/>
      <c r="E52" s="168"/>
      <c r="F52" s="168"/>
      <c r="G52" s="168"/>
      <c r="H52" s="168"/>
    </row>
    <row r="53" spans="1:18" ht="12.75" customHeight="1" x14ac:dyDescent="0.2">
      <c r="A53" s="168"/>
      <c r="B53" s="168"/>
      <c r="C53" s="168"/>
      <c r="D53" s="168"/>
      <c r="E53" s="168"/>
      <c r="F53" s="168"/>
      <c r="G53" s="168"/>
      <c r="H53" s="168"/>
    </row>
    <row r="54" spans="1:18" ht="12.75" customHeight="1" x14ac:dyDescent="0.2">
      <c r="A54" s="168"/>
      <c r="B54" s="168"/>
      <c r="C54" s="168"/>
      <c r="D54" s="168"/>
      <c r="E54" s="168"/>
      <c r="F54" s="168"/>
      <c r="G54" s="168"/>
      <c r="H54" s="168"/>
    </row>
  </sheetData>
  <mergeCells count="4">
    <mergeCell ref="B4:G5"/>
    <mergeCell ref="B22:G25"/>
    <mergeCell ref="B30:G31"/>
    <mergeCell ref="B48:G51"/>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Q47"/>
  <sheetViews>
    <sheetView zoomScaleNormal="100" workbookViewId="0"/>
  </sheetViews>
  <sheetFormatPr defaultColWidth="9.140625" defaultRowHeight="12.75" customHeight="1" x14ac:dyDescent="0.2"/>
  <cols>
    <col min="1" max="16384" width="9.140625" style="169"/>
  </cols>
  <sheetData>
    <row r="1" spans="1:17" ht="12.75" customHeight="1" x14ac:dyDescent="0.2">
      <c r="A1" s="168"/>
      <c r="B1" s="168"/>
      <c r="C1" s="168"/>
      <c r="D1" s="168"/>
      <c r="E1" s="168"/>
      <c r="F1" s="168"/>
      <c r="G1" s="168"/>
      <c r="H1" s="168"/>
      <c r="I1" s="183"/>
      <c r="J1" s="183"/>
      <c r="K1" s="183"/>
      <c r="L1" s="183"/>
      <c r="M1" s="183"/>
      <c r="N1" s="183"/>
      <c r="O1" s="183"/>
      <c r="P1" s="183"/>
      <c r="Q1" s="183"/>
    </row>
    <row r="2" spans="1:17" ht="12.75" customHeight="1" x14ac:dyDescent="0.2">
      <c r="A2" s="168"/>
      <c r="B2" s="168"/>
      <c r="C2" s="168"/>
      <c r="D2" s="168"/>
      <c r="E2" s="168"/>
      <c r="F2" s="168"/>
      <c r="G2" s="168"/>
      <c r="H2" s="168"/>
      <c r="I2" s="183"/>
      <c r="J2" s="183"/>
      <c r="K2" s="183"/>
      <c r="L2" s="183"/>
      <c r="M2" s="183"/>
      <c r="N2" s="183"/>
      <c r="O2" s="183"/>
      <c r="P2" s="183"/>
      <c r="Q2" s="183"/>
    </row>
    <row r="3" spans="1:17" ht="12.75" customHeight="1" x14ac:dyDescent="0.2">
      <c r="A3" s="168"/>
      <c r="B3" s="208" t="s">
        <v>922</v>
      </c>
      <c r="C3" s="168"/>
      <c r="D3" s="168"/>
      <c r="E3" s="168"/>
      <c r="F3" s="168"/>
      <c r="G3" s="168"/>
      <c r="H3" s="168"/>
      <c r="I3" s="170"/>
      <c r="J3" s="170"/>
      <c r="K3" s="183" t="s">
        <v>923</v>
      </c>
      <c r="L3" s="183" t="s">
        <v>924</v>
      </c>
      <c r="M3" s="183" t="s">
        <v>925</v>
      </c>
      <c r="N3" s="183" t="s">
        <v>926</v>
      </c>
      <c r="O3" s="170" t="s">
        <v>927</v>
      </c>
      <c r="P3" s="170" t="s">
        <v>928</v>
      </c>
      <c r="Q3" s="170"/>
    </row>
    <row r="4" spans="1:17" ht="12.75" customHeight="1" x14ac:dyDescent="0.2">
      <c r="A4" s="168"/>
      <c r="B4" s="839" t="s">
        <v>929</v>
      </c>
      <c r="C4" s="839"/>
      <c r="D4" s="839"/>
      <c r="E4" s="839"/>
      <c r="F4" s="839"/>
      <c r="G4" s="839"/>
      <c r="H4" s="168"/>
      <c r="I4" s="170"/>
      <c r="J4" s="170"/>
      <c r="K4" s="170" t="s">
        <v>930</v>
      </c>
      <c r="L4" s="170" t="s">
        <v>931</v>
      </c>
      <c r="M4" s="170" t="s">
        <v>932</v>
      </c>
      <c r="N4" s="170" t="s">
        <v>933</v>
      </c>
      <c r="O4" s="170" t="s">
        <v>934</v>
      </c>
      <c r="P4" s="170" t="s">
        <v>935</v>
      </c>
      <c r="Q4" s="170"/>
    </row>
    <row r="5" spans="1:17" ht="12.75" customHeight="1" x14ac:dyDescent="0.2">
      <c r="A5" s="178"/>
      <c r="B5" s="840"/>
      <c r="C5" s="839"/>
      <c r="D5" s="839"/>
      <c r="E5" s="839"/>
      <c r="F5" s="839"/>
      <c r="G5" s="839"/>
      <c r="H5" s="178"/>
      <c r="I5" s="183"/>
      <c r="J5" s="209">
        <v>43646</v>
      </c>
      <c r="K5" s="180">
        <v>58.779000000000003</v>
      </c>
      <c r="L5" s="180">
        <v>20.902699999999999</v>
      </c>
      <c r="M5" s="180">
        <v>46.593299999999999</v>
      </c>
      <c r="N5" s="180">
        <v>1.0530999999999999</v>
      </c>
      <c r="O5" s="180">
        <v>13.133599999999999</v>
      </c>
      <c r="P5" s="180">
        <v>25.478899999999999</v>
      </c>
      <c r="Q5" s="210"/>
    </row>
    <row r="6" spans="1:17" ht="12.75" customHeight="1" x14ac:dyDescent="0.2">
      <c r="A6" s="168"/>
      <c r="B6" s="178" t="s">
        <v>79</v>
      </c>
      <c r="C6" s="178"/>
      <c r="D6" s="178"/>
      <c r="E6" s="178"/>
      <c r="F6" s="178"/>
      <c r="G6" s="178"/>
      <c r="H6" s="168"/>
      <c r="I6" s="170"/>
      <c r="J6" s="211">
        <v>43738</v>
      </c>
      <c r="K6" s="180">
        <v>59.332900000000002</v>
      </c>
      <c r="L6" s="180">
        <v>20.7377</v>
      </c>
      <c r="M6" s="180">
        <v>46.911000000000001</v>
      </c>
      <c r="N6" s="180">
        <v>1.0233000000000001</v>
      </c>
      <c r="O6" s="180">
        <v>11.8141</v>
      </c>
      <c r="P6" s="180">
        <v>25.26</v>
      </c>
      <c r="Q6" s="210"/>
    </row>
    <row r="7" spans="1:17" ht="12.75" customHeight="1" x14ac:dyDescent="0.2">
      <c r="B7" s="171"/>
      <c r="I7" s="170"/>
      <c r="J7" s="209">
        <v>43830</v>
      </c>
      <c r="K7" s="180">
        <v>60.559800000000003</v>
      </c>
      <c r="L7" s="180">
        <v>19.246099999999998</v>
      </c>
      <c r="M7" s="180">
        <v>41.824800000000003</v>
      </c>
      <c r="N7" s="180">
        <v>1.3657999999999999</v>
      </c>
      <c r="O7" s="180">
        <v>12.0328</v>
      </c>
      <c r="P7" s="180">
        <v>27.176500000000001</v>
      </c>
      <c r="Q7" s="210"/>
    </row>
    <row r="8" spans="1:17" ht="12.75" customHeight="1" x14ac:dyDescent="0.2">
      <c r="I8" s="170"/>
      <c r="J8" s="209">
        <v>43921</v>
      </c>
      <c r="K8" s="180">
        <v>59.721800000000002</v>
      </c>
      <c r="L8" s="180">
        <v>18.783100000000001</v>
      </c>
      <c r="M8" s="180">
        <v>42.222299999999997</v>
      </c>
      <c r="N8" s="180">
        <v>1.0644</v>
      </c>
      <c r="O8" s="180">
        <v>12.681800000000001</v>
      </c>
      <c r="P8" s="180">
        <v>25.593900000000001</v>
      </c>
      <c r="Q8" s="210"/>
    </row>
    <row r="9" spans="1:17" ht="12.75" customHeight="1" x14ac:dyDescent="0.2">
      <c r="I9" s="170"/>
      <c r="J9" s="209">
        <v>44012</v>
      </c>
      <c r="K9" s="180">
        <v>56.551200000000001</v>
      </c>
      <c r="L9" s="180">
        <v>18.672799999999999</v>
      </c>
      <c r="M9" s="180">
        <v>41.786200000000001</v>
      </c>
      <c r="N9" s="180">
        <v>1.2161</v>
      </c>
      <c r="O9" s="180">
        <v>11.785600000000001</v>
      </c>
      <c r="P9" s="180">
        <v>23.86</v>
      </c>
      <c r="Q9" s="210"/>
    </row>
    <row r="10" spans="1:17" ht="12.75" customHeight="1" x14ac:dyDescent="0.2">
      <c r="I10" s="170"/>
      <c r="J10" s="211">
        <v>44104</v>
      </c>
      <c r="K10" s="180">
        <v>56.622900000000001</v>
      </c>
      <c r="L10" s="180">
        <v>18.791799999999999</v>
      </c>
      <c r="M10" s="180">
        <v>42.447099999999999</v>
      </c>
      <c r="N10" s="180">
        <v>1.1246</v>
      </c>
      <c r="O10" s="180">
        <v>11.888999999999999</v>
      </c>
      <c r="P10" s="180">
        <v>23.992799999999999</v>
      </c>
      <c r="Q10" s="170"/>
    </row>
    <row r="11" spans="1:17" ht="12.75" customHeight="1" x14ac:dyDescent="0.2">
      <c r="I11" s="170"/>
      <c r="J11" s="211">
        <v>44196</v>
      </c>
      <c r="K11" s="180">
        <v>56.96</v>
      </c>
      <c r="L11" s="180">
        <v>18.77</v>
      </c>
      <c r="M11" s="180">
        <v>40.719299999999997</v>
      </c>
      <c r="N11" s="180">
        <v>1.7143999999999999</v>
      </c>
      <c r="O11" s="180">
        <v>15.1248</v>
      </c>
      <c r="P11" s="180">
        <v>26.453800000000001</v>
      </c>
      <c r="Q11" s="170"/>
    </row>
    <row r="12" spans="1:17" ht="12.75" customHeight="1" x14ac:dyDescent="0.2">
      <c r="I12" s="170"/>
      <c r="J12" s="212">
        <v>44286</v>
      </c>
      <c r="K12" s="180">
        <v>54.370600000000003</v>
      </c>
      <c r="L12" s="180">
        <v>18.909600000000001</v>
      </c>
      <c r="M12" s="180">
        <v>41.8733</v>
      </c>
      <c r="N12" s="180">
        <v>1.1853</v>
      </c>
      <c r="O12" s="180">
        <v>13.045400000000001</v>
      </c>
      <c r="P12" s="180">
        <v>22.524000000000001</v>
      </c>
      <c r="Q12" s="170"/>
    </row>
    <row r="13" spans="1:17" ht="12.75" customHeight="1" x14ac:dyDescent="0.2">
      <c r="I13" s="170"/>
      <c r="J13" s="211">
        <v>44377</v>
      </c>
      <c r="K13" s="180">
        <v>56.333399999999997</v>
      </c>
      <c r="L13" s="180">
        <v>18.081700000000001</v>
      </c>
      <c r="M13" s="180">
        <v>37.666400000000003</v>
      </c>
      <c r="N13" s="180">
        <v>0.97529999999999994</v>
      </c>
      <c r="O13" s="180">
        <v>12.0632</v>
      </c>
      <c r="P13" s="180">
        <v>22.408999999999999</v>
      </c>
      <c r="Q13" s="213"/>
    </row>
    <row r="14" spans="1:17" ht="12.75" customHeight="1" x14ac:dyDescent="0.2">
      <c r="I14" s="170"/>
      <c r="J14" s="170"/>
      <c r="K14" s="170"/>
      <c r="L14" s="170"/>
      <c r="M14" s="170"/>
      <c r="N14" s="170"/>
      <c r="O14" s="170"/>
      <c r="P14" s="214"/>
      <c r="Q14" s="170"/>
    </row>
    <row r="15" spans="1:17" ht="12.75" customHeight="1" x14ac:dyDescent="0.2">
      <c r="I15" s="170"/>
      <c r="J15" s="214"/>
      <c r="K15" s="170"/>
      <c r="L15" s="170"/>
      <c r="M15" s="170"/>
      <c r="N15" s="170"/>
      <c r="O15" s="170"/>
      <c r="P15" s="214"/>
      <c r="Q15" s="170"/>
    </row>
    <row r="16" spans="1:17" ht="12.75" customHeight="1" x14ac:dyDescent="0.2">
      <c r="I16" s="170"/>
      <c r="J16" s="214"/>
      <c r="K16" s="170"/>
      <c r="L16" s="170"/>
      <c r="M16" s="170"/>
      <c r="N16" s="170"/>
      <c r="O16" s="170"/>
      <c r="P16" s="214"/>
      <c r="Q16" s="170"/>
    </row>
    <row r="17" spans="1:17" ht="12.75" customHeight="1" x14ac:dyDescent="0.2">
      <c r="I17" s="170"/>
      <c r="J17" s="170"/>
      <c r="K17" s="170"/>
      <c r="L17" s="170"/>
      <c r="M17" s="170"/>
      <c r="N17" s="170"/>
      <c r="O17" s="170"/>
      <c r="P17" s="170"/>
      <c r="Q17" s="170"/>
    </row>
    <row r="18" spans="1:17" ht="12.75" customHeight="1" x14ac:dyDescent="0.2">
      <c r="C18" s="188"/>
      <c r="D18" s="188"/>
      <c r="E18" s="188"/>
      <c r="F18" s="188"/>
      <c r="G18" s="188"/>
      <c r="I18" s="170"/>
      <c r="J18" s="170"/>
      <c r="K18" s="170"/>
      <c r="L18" s="170"/>
      <c r="M18" s="170"/>
      <c r="N18" s="170"/>
      <c r="O18" s="170"/>
      <c r="P18" s="170"/>
      <c r="Q18" s="170"/>
    </row>
    <row r="19" spans="1:17" ht="12.75" customHeight="1" x14ac:dyDescent="0.2">
      <c r="C19" s="188"/>
      <c r="D19" s="188"/>
      <c r="E19" s="188"/>
      <c r="F19" s="188"/>
      <c r="G19" s="188"/>
      <c r="I19" s="170"/>
      <c r="J19" s="170"/>
      <c r="K19" s="170"/>
      <c r="L19" s="170"/>
      <c r="M19" s="170"/>
      <c r="N19" s="170"/>
      <c r="O19" s="170"/>
      <c r="P19" s="170"/>
      <c r="Q19" s="170"/>
    </row>
    <row r="20" spans="1:17" ht="12.75" customHeight="1" x14ac:dyDescent="0.2">
      <c r="B20" s="215"/>
      <c r="C20" s="215"/>
      <c r="D20" s="215"/>
      <c r="E20" s="215"/>
      <c r="F20" s="215"/>
      <c r="G20" s="215"/>
      <c r="I20" s="170"/>
      <c r="J20" s="209"/>
      <c r="K20" s="180"/>
      <c r="L20" s="180"/>
      <c r="M20" s="180"/>
      <c r="N20" s="180"/>
      <c r="O20" s="180"/>
      <c r="P20" s="180"/>
      <c r="Q20" s="170"/>
    </row>
    <row r="21" spans="1:17" ht="12.75" customHeight="1" x14ac:dyDescent="0.2">
      <c r="I21" s="170"/>
      <c r="J21" s="211"/>
      <c r="K21" s="180"/>
      <c r="L21" s="180"/>
      <c r="M21" s="180"/>
      <c r="N21" s="180"/>
      <c r="O21" s="180"/>
      <c r="P21" s="180"/>
      <c r="Q21" s="170"/>
    </row>
    <row r="22" spans="1:17" ht="12.75" customHeight="1" x14ac:dyDescent="0.2">
      <c r="B22" s="188" t="s">
        <v>335</v>
      </c>
      <c r="I22" s="170"/>
      <c r="J22" s="209"/>
      <c r="K22" s="180"/>
      <c r="L22" s="180"/>
      <c r="M22" s="180"/>
      <c r="N22" s="180"/>
      <c r="O22" s="180"/>
      <c r="P22" s="180"/>
      <c r="Q22" s="170"/>
    </row>
    <row r="23" spans="1:17" ht="12.75" customHeight="1" x14ac:dyDescent="0.2">
      <c r="B23" s="188" t="s">
        <v>936</v>
      </c>
      <c r="C23" s="168"/>
      <c r="D23" s="168"/>
      <c r="E23" s="168"/>
      <c r="F23" s="168"/>
      <c r="G23" s="168"/>
      <c r="I23" s="170"/>
      <c r="J23" s="170"/>
      <c r="K23" s="170"/>
      <c r="L23" s="170"/>
      <c r="M23" s="170"/>
      <c r="N23" s="170"/>
      <c r="O23" s="170"/>
      <c r="P23" s="170"/>
      <c r="Q23" s="170"/>
    </row>
    <row r="24" spans="1:17" ht="12.75" customHeight="1" x14ac:dyDescent="0.2">
      <c r="I24" s="170"/>
      <c r="J24" s="209"/>
      <c r="K24" s="180"/>
      <c r="L24" s="180"/>
      <c r="M24" s="180"/>
      <c r="N24" s="180"/>
      <c r="O24" s="180"/>
      <c r="P24" s="180"/>
      <c r="Q24" s="170"/>
    </row>
    <row r="25" spans="1:17" ht="12.75" customHeight="1" x14ac:dyDescent="0.2">
      <c r="I25" s="170"/>
      <c r="J25" s="209"/>
      <c r="K25" s="180"/>
      <c r="L25" s="180"/>
      <c r="M25" s="180"/>
      <c r="N25" s="180"/>
      <c r="O25" s="180"/>
      <c r="P25" s="180"/>
      <c r="Q25" s="170"/>
    </row>
    <row r="26" spans="1:17" ht="12.75" customHeight="1" x14ac:dyDescent="0.2">
      <c r="I26" s="170"/>
      <c r="J26" s="209"/>
      <c r="K26" s="180"/>
      <c r="L26" s="180"/>
      <c r="M26" s="180"/>
      <c r="N26" s="180"/>
      <c r="O26" s="180"/>
      <c r="P26" s="180"/>
      <c r="Q26" s="170"/>
    </row>
    <row r="27" spans="1:17" ht="12.75" customHeight="1" x14ac:dyDescent="0.2">
      <c r="B27" s="208" t="s">
        <v>937</v>
      </c>
      <c r="C27" s="168"/>
      <c r="D27" s="168"/>
      <c r="E27" s="168"/>
      <c r="F27" s="168"/>
      <c r="G27" s="168"/>
      <c r="I27" s="170"/>
      <c r="J27" s="209"/>
      <c r="K27" s="180"/>
      <c r="L27" s="180"/>
      <c r="M27" s="180"/>
      <c r="N27" s="180"/>
      <c r="O27" s="180"/>
      <c r="P27" s="180"/>
      <c r="Q27" s="170"/>
    </row>
    <row r="28" spans="1:17" ht="12.75" customHeight="1" x14ac:dyDescent="0.2">
      <c r="B28" s="839" t="s">
        <v>938</v>
      </c>
      <c r="C28" s="839"/>
      <c r="D28" s="839"/>
      <c r="E28" s="839"/>
      <c r="F28" s="839"/>
      <c r="G28" s="839"/>
      <c r="I28" s="170"/>
      <c r="J28" s="209"/>
      <c r="K28" s="180"/>
      <c r="L28" s="180"/>
      <c r="M28" s="180"/>
      <c r="N28" s="180"/>
      <c r="O28" s="180"/>
      <c r="P28" s="180"/>
      <c r="Q28" s="170"/>
    </row>
    <row r="29" spans="1:17" ht="12.75" customHeight="1" x14ac:dyDescent="0.2">
      <c r="A29" s="168"/>
      <c r="B29" s="839"/>
      <c r="C29" s="839"/>
      <c r="D29" s="839"/>
      <c r="E29" s="839"/>
      <c r="F29" s="839"/>
      <c r="G29" s="839"/>
      <c r="H29" s="168"/>
      <c r="I29" s="183"/>
      <c r="J29" s="211"/>
      <c r="K29" s="180"/>
      <c r="L29" s="180"/>
      <c r="M29" s="180"/>
      <c r="N29" s="180"/>
      <c r="O29" s="180"/>
      <c r="P29" s="180"/>
      <c r="Q29" s="170"/>
    </row>
    <row r="30" spans="1:17" ht="12.75" customHeight="1" x14ac:dyDescent="0.2">
      <c r="A30" s="168"/>
      <c r="B30" s="178" t="s">
        <v>97</v>
      </c>
      <c r="C30" s="178"/>
      <c r="D30" s="178"/>
      <c r="E30" s="178"/>
      <c r="F30" s="178"/>
      <c r="G30" s="178"/>
      <c r="H30" s="178"/>
      <c r="I30" s="183"/>
      <c r="J30" s="211"/>
      <c r="K30" s="180"/>
      <c r="L30" s="180"/>
      <c r="M30" s="180"/>
      <c r="N30" s="180"/>
      <c r="O30" s="180"/>
      <c r="P30" s="180"/>
      <c r="Q30" s="170"/>
    </row>
    <row r="31" spans="1:17" ht="12.75" customHeight="1" x14ac:dyDescent="0.2">
      <c r="A31" s="168"/>
      <c r="B31" s="168"/>
      <c r="C31" s="168"/>
      <c r="D31" s="168"/>
      <c r="E31" s="168"/>
      <c r="F31" s="168"/>
      <c r="G31" s="168"/>
      <c r="H31" s="168"/>
      <c r="I31" s="183"/>
      <c r="J31" s="212"/>
      <c r="K31" s="180"/>
      <c r="L31" s="180"/>
      <c r="M31" s="180"/>
      <c r="N31" s="180"/>
      <c r="O31" s="180"/>
      <c r="P31" s="180"/>
      <c r="Q31" s="170"/>
    </row>
    <row r="32" spans="1:17" ht="12.75" customHeight="1" x14ac:dyDescent="0.2">
      <c r="A32" s="168"/>
      <c r="H32" s="168"/>
      <c r="I32" s="183"/>
      <c r="J32" s="211"/>
      <c r="K32" s="180"/>
      <c r="L32" s="180"/>
      <c r="M32" s="180"/>
      <c r="N32" s="180"/>
      <c r="O32" s="180"/>
      <c r="P32" s="180"/>
      <c r="Q32" s="170"/>
    </row>
    <row r="33" spans="1:17" ht="12.75" customHeight="1" x14ac:dyDescent="0.2">
      <c r="A33" s="168"/>
      <c r="H33" s="168"/>
      <c r="I33" s="183"/>
      <c r="J33" s="170"/>
      <c r="K33" s="170"/>
      <c r="L33" s="170"/>
      <c r="M33" s="170"/>
      <c r="N33" s="170"/>
      <c r="O33" s="170"/>
      <c r="P33" s="170"/>
      <c r="Q33" s="170"/>
    </row>
    <row r="34" spans="1:17" ht="12.75" customHeight="1" x14ac:dyDescent="0.2">
      <c r="A34" s="168"/>
      <c r="H34" s="168"/>
      <c r="I34" s="183"/>
      <c r="J34" s="170"/>
      <c r="K34" s="170"/>
      <c r="L34" s="170"/>
      <c r="M34" s="170"/>
      <c r="N34" s="170"/>
      <c r="O34" s="170"/>
      <c r="P34" s="170"/>
      <c r="Q34" s="170"/>
    </row>
    <row r="35" spans="1:17" ht="12.75" customHeight="1" x14ac:dyDescent="0.2">
      <c r="I35" s="170"/>
      <c r="J35" s="170"/>
      <c r="K35" s="170"/>
      <c r="L35" s="170"/>
      <c r="M35" s="170"/>
      <c r="N35" s="170"/>
      <c r="O35" s="170"/>
      <c r="P35" s="170"/>
      <c r="Q35" s="170"/>
    </row>
    <row r="36" spans="1:17" ht="12.75" customHeight="1" x14ac:dyDescent="0.2">
      <c r="I36" s="170"/>
      <c r="J36" s="170"/>
      <c r="K36" s="170"/>
      <c r="L36" s="170"/>
      <c r="M36" s="170"/>
      <c r="N36" s="170"/>
      <c r="O36" s="170"/>
      <c r="P36" s="170"/>
      <c r="Q36" s="170"/>
    </row>
    <row r="37" spans="1:17" ht="12.75" customHeight="1" x14ac:dyDescent="0.2">
      <c r="I37" s="170"/>
      <c r="J37" s="170"/>
      <c r="K37" s="170"/>
      <c r="L37" s="170"/>
      <c r="M37" s="170"/>
      <c r="N37" s="170"/>
      <c r="O37" s="170"/>
      <c r="P37" s="170"/>
      <c r="Q37" s="170"/>
    </row>
    <row r="38" spans="1:17" ht="12.75" customHeight="1" x14ac:dyDescent="0.2">
      <c r="I38" s="170"/>
      <c r="J38" s="170"/>
      <c r="K38" s="170"/>
      <c r="L38" s="170"/>
      <c r="M38" s="170"/>
      <c r="N38" s="170"/>
      <c r="O38" s="170"/>
      <c r="P38" s="170"/>
      <c r="Q38" s="170"/>
    </row>
    <row r="39" spans="1:17" ht="12.75" customHeight="1" x14ac:dyDescent="0.2">
      <c r="I39" s="170"/>
      <c r="J39" s="170"/>
      <c r="K39" s="170"/>
      <c r="L39" s="170"/>
      <c r="M39" s="170"/>
      <c r="N39" s="170"/>
      <c r="O39" s="170"/>
      <c r="P39" s="170"/>
      <c r="Q39" s="170"/>
    </row>
    <row r="40" spans="1:17" ht="12.75" customHeight="1" x14ac:dyDescent="0.2">
      <c r="I40" s="170"/>
      <c r="J40" s="170"/>
      <c r="K40" s="170"/>
      <c r="L40" s="170"/>
      <c r="M40" s="170"/>
      <c r="N40" s="170"/>
      <c r="O40" s="170"/>
      <c r="P40" s="170"/>
      <c r="Q40" s="170"/>
    </row>
    <row r="41" spans="1:17" ht="12.75" customHeight="1" x14ac:dyDescent="0.2">
      <c r="I41" s="170"/>
      <c r="J41" s="170"/>
      <c r="K41" s="170"/>
      <c r="L41" s="170"/>
      <c r="M41" s="170"/>
      <c r="N41" s="170"/>
      <c r="O41" s="170"/>
      <c r="P41" s="170"/>
      <c r="Q41" s="170"/>
    </row>
    <row r="42" spans="1:17" ht="12.75" customHeight="1" x14ac:dyDescent="0.2">
      <c r="I42" s="170"/>
      <c r="J42" s="170"/>
      <c r="K42" s="170"/>
      <c r="L42" s="170"/>
      <c r="M42" s="170"/>
      <c r="N42" s="170"/>
      <c r="O42" s="170"/>
      <c r="P42" s="170"/>
      <c r="Q42" s="170"/>
    </row>
    <row r="43" spans="1:17" ht="12.75" customHeight="1" x14ac:dyDescent="0.2">
      <c r="I43" s="170"/>
      <c r="J43" s="170"/>
      <c r="K43" s="170"/>
      <c r="L43" s="170"/>
      <c r="M43" s="170"/>
      <c r="N43" s="170"/>
      <c r="O43" s="170"/>
      <c r="P43" s="170"/>
      <c r="Q43" s="170"/>
    </row>
    <row r="44" spans="1:17" ht="12.75" customHeight="1" x14ac:dyDescent="0.2">
      <c r="I44" s="170"/>
      <c r="J44" s="170"/>
      <c r="K44" s="170"/>
      <c r="L44" s="170"/>
      <c r="M44" s="170"/>
      <c r="N44" s="170"/>
      <c r="O44" s="170"/>
      <c r="P44" s="170"/>
      <c r="Q44" s="170"/>
    </row>
    <row r="45" spans="1:17" ht="12.75" customHeight="1" x14ac:dyDescent="0.2">
      <c r="B45" s="188" t="s">
        <v>340</v>
      </c>
      <c r="I45" s="170"/>
      <c r="J45" s="170"/>
      <c r="K45" s="170"/>
      <c r="L45" s="170"/>
      <c r="M45" s="170"/>
      <c r="N45" s="170"/>
      <c r="O45" s="170"/>
      <c r="P45" s="170"/>
      <c r="Q45" s="170"/>
    </row>
    <row r="46" spans="1:17" ht="12.75" customHeight="1" x14ac:dyDescent="0.2">
      <c r="B46" s="188" t="s">
        <v>939</v>
      </c>
      <c r="C46" s="168"/>
      <c r="D46" s="168"/>
      <c r="E46" s="168"/>
      <c r="F46" s="168"/>
      <c r="G46" s="168"/>
      <c r="I46" s="170"/>
      <c r="J46" s="170"/>
      <c r="K46" s="170"/>
      <c r="L46" s="170"/>
      <c r="M46" s="170"/>
      <c r="N46" s="170"/>
      <c r="O46" s="170"/>
      <c r="P46" s="170"/>
      <c r="Q46" s="170"/>
    </row>
    <row r="47" spans="1:17" ht="12.75" customHeight="1" x14ac:dyDescent="0.2">
      <c r="I47" s="170"/>
      <c r="J47" s="170"/>
      <c r="K47" s="170"/>
      <c r="L47" s="170"/>
      <c r="M47" s="170"/>
      <c r="N47" s="170"/>
      <c r="O47" s="170"/>
      <c r="P47" s="170"/>
      <c r="Q47" s="170"/>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U46"/>
  <sheetViews>
    <sheetView zoomScaleNormal="100" workbookViewId="0"/>
  </sheetViews>
  <sheetFormatPr defaultColWidth="9.140625" defaultRowHeight="12.75" customHeight="1" x14ac:dyDescent="0.2"/>
  <cols>
    <col min="1" max="16384" width="9.140625" style="169"/>
  </cols>
  <sheetData>
    <row r="1" spans="1:21" ht="12.75" customHeight="1" x14ac:dyDescent="0.2">
      <c r="A1" s="168"/>
      <c r="B1" s="168"/>
      <c r="C1" s="168"/>
      <c r="D1" s="168"/>
      <c r="E1" s="168"/>
      <c r="F1" s="168"/>
      <c r="G1" s="168"/>
      <c r="H1" s="168"/>
      <c r="I1" s="183"/>
      <c r="J1" s="183"/>
      <c r="K1" s="170"/>
      <c r="L1" s="216"/>
      <c r="M1" s="216"/>
      <c r="N1" s="183"/>
      <c r="O1" s="183"/>
      <c r="P1" s="183"/>
      <c r="Q1" s="183"/>
      <c r="R1" s="183"/>
      <c r="S1" s="183"/>
      <c r="T1" s="183"/>
      <c r="U1" s="183"/>
    </row>
    <row r="2" spans="1:21" ht="12.75" customHeight="1" x14ac:dyDescent="0.2">
      <c r="A2" s="168"/>
      <c r="B2" s="168"/>
      <c r="C2" s="168"/>
      <c r="D2" s="168"/>
      <c r="E2" s="168"/>
      <c r="F2" s="168"/>
      <c r="G2" s="168"/>
      <c r="H2" s="168"/>
      <c r="I2" s="183"/>
      <c r="J2" s="183"/>
      <c r="K2" s="170"/>
      <c r="L2" s="216"/>
      <c r="M2" s="216"/>
      <c r="N2" s="183"/>
      <c r="O2" s="183"/>
      <c r="P2" s="183"/>
      <c r="Q2" s="183"/>
      <c r="R2" s="183"/>
      <c r="S2" s="183"/>
      <c r="T2" s="183"/>
      <c r="U2" s="183"/>
    </row>
    <row r="3" spans="1:21" ht="12.75" customHeight="1" x14ac:dyDescent="0.2">
      <c r="A3" s="168"/>
      <c r="B3" s="217" t="s">
        <v>940</v>
      </c>
      <c r="C3" s="168"/>
      <c r="D3" s="168"/>
      <c r="E3" s="168"/>
      <c r="F3" s="168"/>
      <c r="G3" s="168"/>
      <c r="H3" s="168"/>
      <c r="I3" s="183"/>
      <c r="J3" s="216"/>
      <c r="K3" s="183" t="s">
        <v>941</v>
      </c>
      <c r="L3" s="183" t="s">
        <v>910</v>
      </c>
      <c r="M3" s="183" t="s">
        <v>911</v>
      </c>
      <c r="N3" s="183" t="s">
        <v>942</v>
      </c>
      <c r="O3" s="183" t="s">
        <v>912</v>
      </c>
      <c r="P3" s="183" t="s">
        <v>913</v>
      </c>
      <c r="Q3" s="183" t="s">
        <v>943</v>
      </c>
      <c r="R3" s="183" t="s">
        <v>944</v>
      </c>
      <c r="S3" s="183"/>
      <c r="T3" s="183"/>
      <c r="U3" s="183"/>
    </row>
    <row r="4" spans="1:21" ht="12.75" customHeight="1" x14ac:dyDescent="0.2">
      <c r="A4" s="168"/>
      <c r="B4" s="813" t="s">
        <v>945</v>
      </c>
      <c r="C4" s="813"/>
      <c r="D4" s="813"/>
      <c r="E4" s="813"/>
      <c r="F4" s="813"/>
      <c r="G4" s="813"/>
      <c r="H4" s="168"/>
      <c r="I4" s="183"/>
      <c r="J4" s="216"/>
      <c r="K4" s="183" t="s">
        <v>941</v>
      </c>
      <c r="L4" s="183" t="s">
        <v>917</v>
      </c>
      <c r="M4" s="183" t="s">
        <v>911</v>
      </c>
      <c r="N4" s="183" t="s">
        <v>946</v>
      </c>
      <c r="O4" s="183" t="s">
        <v>912</v>
      </c>
      <c r="P4" s="183" t="s">
        <v>947</v>
      </c>
      <c r="Q4" s="183" t="s">
        <v>948</v>
      </c>
      <c r="R4" s="183" t="s">
        <v>949</v>
      </c>
      <c r="S4" s="183"/>
      <c r="T4" s="183"/>
      <c r="U4" s="183"/>
    </row>
    <row r="5" spans="1:21" ht="12.75" customHeight="1" x14ac:dyDescent="0.2">
      <c r="A5" s="168"/>
      <c r="B5" s="178" t="s">
        <v>950</v>
      </c>
      <c r="C5" s="168"/>
      <c r="D5" s="168"/>
      <c r="E5" s="168"/>
      <c r="F5" s="168"/>
      <c r="G5" s="168"/>
      <c r="H5" s="168"/>
      <c r="I5" s="183"/>
      <c r="J5" s="201">
        <v>42735</v>
      </c>
      <c r="K5" s="218">
        <v>3.7881999999999998</v>
      </c>
      <c r="L5" s="218">
        <v>0.66080000000000005</v>
      </c>
      <c r="M5" s="218">
        <v>1.0125</v>
      </c>
      <c r="N5" s="218">
        <v>1261.8602000000001</v>
      </c>
      <c r="O5" s="218">
        <v>0</v>
      </c>
      <c r="P5" s="218">
        <v>1.6749000000000001</v>
      </c>
      <c r="Q5" s="218">
        <v>7.1364000000000001</v>
      </c>
      <c r="R5" s="218">
        <v>9.1136999999999997</v>
      </c>
      <c r="S5" s="183"/>
      <c r="T5" s="183"/>
      <c r="U5" s="199"/>
    </row>
    <row r="6" spans="1:21" ht="12.75" customHeight="1" x14ac:dyDescent="0.2">
      <c r="A6" s="168"/>
      <c r="B6" s="178"/>
      <c r="C6" s="168"/>
      <c r="D6" s="168"/>
      <c r="E6" s="168"/>
      <c r="F6" s="168"/>
      <c r="G6" s="168"/>
      <c r="H6" s="168"/>
      <c r="I6" s="183"/>
      <c r="J6" s="201">
        <v>42825</v>
      </c>
      <c r="K6" s="218">
        <v>3.3837999999999999</v>
      </c>
      <c r="L6" s="218">
        <v>0.69099999999999995</v>
      </c>
      <c r="M6" s="218">
        <v>0.89539999999999997</v>
      </c>
      <c r="N6" s="218">
        <v>2163.0702000000001</v>
      </c>
      <c r="O6" s="218">
        <v>0.17910000000000001</v>
      </c>
      <c r="P6" s="218">
        <v>1.0455000000000001</v>
      </c>
      <c r="Q6" s="218">
        <v>6.1947999999999999</v>
      </c>
      <c r="R6" s="218">
        <v>9.0739000000000001</v>
      </c>
      <c r="S6" s="199"/>
      <c r="T6" s="199"/>
      <c r="U6" s="199"/>
    </row>
    <row r="7" spans="1:21" ht="12.75" customHeight="1" x14ac:dyDescent="0.2">
      <c r="A7" s="168"/>
      <c r="B7" s="178"/>
      <c r="C7" s="168"/>
      <c r="D7" s="168"/>
      <c r="E7" s="168"/>
      <c r="F7" s="168"/>
      <c r="G7" s="168"/>
      <c r="H7" s="168"/>
      <c r="I7" s="183"/>
      <c r="J7" s="201">
        <v>42916</v>
      </c>
      <c r="K7" s="218">
        <v>3.3824000000000001</v>
      </c>
      <c r="L7" s="218">
        <v>0.6865</v>
      </c>
      <c r="M7" s="218">
        <v>0.88849999999999996</v>
      </c>
      <c r="N7" s="218">
        <v>2212.5702999999999</v>
      </c>
      <c r="O7" s="218">
        <v>0.1777</v>
      </c>
      <c r="P7" s="218">
        <v>1.2705</v>
      </c>
      <c r="Q7" s="218">
        <v>6.4055</v>
      </c>
      <c r="R7" s="218">
        <v>9.468</v>
      </c>
      <c r="S7" s="199"/>
      <c r="T7" s="199"/>
      <c r="U7" s="199"/>
    </row>
    <row r="8" spans="1:21" ht="12.75" customHeight="1" x14ac:dyDescent="0.2">
      <c r="A8" s="168"/>
      <c r="B8" s="168"/>
      <c r="C8" s="168"/>
      <c r="D8" s="168"/>
      <c r="E8" s="168"/>
      <c r="F8" s="168"/>
      <c r="G8" s="168"/>
      <c r="H8" s="168"/>
      <c r="I8" s="183"/>
      <c r="J8" s="201">
        <v>43008</v>
      </c>
      <c r="K8" s="218">
        <v>3.3471000000000002</v>
      </c>
      <c r="L8" s="218">
        <v>0.67259999999999998</v>
      </c>
      <c r="M8" s="218">
        <v>0.87780000000000002</v>
      </c>
      <c r="N8" s="218">
        <v>2386.4935</v>
      </c>
      <c r="O8" s="218">
        <v>0.17560000000000001</v>
      </c>
      <c r="P8" s="218">
        <v>1.1432</v>
      </c>
      <c r="Q8" s="218">
        <v>6.2163000000000004</v>
      </c>
      <c r="R8" s="218">
        <v>9.3932000000000002</v>
      </c>
      <c r="S8" s="199"/>
      <c r="T8" s="199"/>
      <c r="U8" s="199"/>
    </row>
    <row r="9" spans="1:21" ht="12.75" customHeight="1" x14ac:dyDescent="0.2">
      <c r="A9" s="168"/>
      <c r="B9" s="168"/>
      <c r="C9" s="168"/>
      <c r="D9" s="168"/>
      <c r="E9" s="168"/>
      <c r="F9" s="168"/>
      <c r="G9" s="168"/>
      <c r="H9" s="168"/>
      <c r="I9" s="183"/>
      <c r="J9" s="201">
        <v>43100</v>
      </c>
      <c r="K9" s="218">
        <v>3.3799000000000001</v>
      </c>
      <c r="L9" s="218">
        <v>0.69399999999999995</v>
      </c>
      <c r="M9" s="218">
        <v>0.90310000000000001</v>
      </c>
      <c r="N9" s="218">
        <v>2270.4539</v>
      </c>
      <c r="O9" s="218">
        <v>0.18060000000000001</v>
      </c>
      <c r="P9" s="218">
        <v>1.4619</v>
      </c>
      <c r="Q9" s="218">
        <v>6.6196000000000002</v>
      </c>
      <c r="R9" s="218">
        <v>10.011900000000001</v>
      </c>
      <c r="S9" s="199"/>
      <c r="T9" s="199"/>
      <c r="U9" s="199"/>
    </row>
    <row r="10" spans="1:21" ht="12.75" customHeight="1" x14ac:dyDescent="0.2">
      <c r="A10" s="168"/>
      <c r="B10" s="168"/>
      <c r="C10" s="168"/>
      <c r="D10" s="168"/>
      <c r="E10" s="168"/>
      <c r="F10" s="168"/>
      <c r="G10" s="168"/>
      <c r="H10" s="168"/>
      <c r="I10" s="183"/>
      <c r="J10" s="201">
        <v>43190</v>
      </c>
      <c r="K10" s="218">
        <v>3.2342</v>
      </c>
      <c r="L10" s="218">
        <v>0.67049999999999998</v>
      </c>
      <c r="M10" s="218">
        <v>0.87109999999999999</v>
      </c>
      <c r="N10" s="218">
        <v>2360.1008000000002</v>
      </c>
      <c r="O10" s="218">
        <v>0.17419999999999999</v>
      </c>
      <c r="P10" s="218">
        <v>1.2482</v>
      </c>
      <c r="Q10" s="218">
        <v>6.1982999999999997</v>
      </c>
      <c r="R10" s="218">
        <v>9.2601999999999993</v>
      </c>
      <c r="S10" s="199"/>
      <c r="T10" s="199"/>
      <c r="U10" s="199"/>
    </row>
    <row r="11" spans="1:21" ht="12.75" customHeight="1" x14ac:dyDescent="0.2">
      <c r="A11" s="168"/>
      <c r="B11" s="168"/>
      <c r="C11" s="168"/>
      <c r="D11" s="168"/>
      <c r="E11" s="168"/>
      <c r="F11" s="168"/>
      <c r="G11" s="168"/>
      <c r="H11" s="168"/>
      <c r="I11" s="183"/>
      <c r="J11" s="201">
        <v>43281</v>
      </c>
      <c r="K11" s="218">
        <v>3.2349999999999999</v>
      </c>
      <c r="L11" s="218">
        <v>0.66690000000000005</v>
      </c>
      <c r="M11" s="218">
        <v>0.86660000000000004</v>
      </c>
      <c r="N11" s="218">
        <v>2369.3440999999998</v>
      </c>
      <c r="O11" s="218">
        <v>0.34660000000000002</v>
      </c>
      <c r="P11" s="218">
        <v>1.1117999999999999</v>
      </c>
      <c r="Q11" s="218">
        <v>6.2268999999999997</v>
      </c>
      <c r="R11" s="218">
        <v>9.2371999999999996</v>
      </c>
      <c r="S11" s="199"/>
      <c r="T11" s="199"/>
      <c r="U11" s="199"/>
    </row>
    <row r="12" spans="1:21" ht="12.75" customHeight="1" x14ac:dyDescent="0.2">
      <c r="A12" s="168"/>
      <c r="B12" s="168"/>
      <c r="C12" s="168"/>
      <c r="D12" s="168"/>
      <c r="E12" s="168"/>
      <c r="F12" s="168"/>
      <c r="G12" s="168"/>
      <c r="H12" s="168"/>
      <c r="I12" s="183"/>
      <c r="J12" s="201">
        <v>43373</v>
      </c>
      <c r="K12" s="218">
        <v>3.2105999999999999</v>
      </c>
      <c r="L12" s="218">
        <v>0.65100000000000002</v>
      </c>
      <c r="M12" s="218">
        <v>0.8579</v>
      </c>
      <c r="N12" s="218">
        <v>2433.2094999999999</v>
      </c>
      <c r="O12" s="218">
        <v>0.34310000000000002</v>
      </c>
      <c r="P12" s="218">
        <v>1.0901000000000001</v>
      </c>
      <c r="Q12" s="218">
        <v>6.1527000000000003</v>
      </c>
      <c r="R12" s="218">
        <v>9.1626999999999992</v>
      </c>
      <c r="S12" s="199"/>
      <c r="T12" s="199"/>
      <c r="U12" s="199"/>
    </row>
    <row r="13" spans="1:21" ht="12.75" customHeight="1" x14ac:dyDescent="0.2">
      <c r="A13" s="168"/>
      <c r="B13" s="168"/>
      <c r="C13" s="168"/>
      <c r="D13" s="168"/>
      <c r="E13" s="168"/>
      <c r="F13" s="168"/>
      <c r="G13" s="168"/>
      <c r="H13" s="168"/>
      <c r="I13" s="183"/>
      <c r="J13" s="201">
        <v>44104</v>
      </c>
      <c r="K13" s="218">
        <v>2.8910999999999998</v>
      </c>
      <c r="L13" s="218">
        <v>0.58099999999999996</v>
      </c>
      <c r="M13" s="218">
        <v>0.78559999999999997</v>
      </c>
      <c r="N13" s="218">
        <v>2647.1199000000001</v>
      </c>
      <c r="O13" s="218">
        <v>0.15709999999999999</v>
      </c>
      <c r="P13" s="218">
        <v>2.5653999999999999</v>
      </c>
      <c r="Q13" s="218">
        <v>6.9802</v>
      </c>
      <c r="R13" s="218">
        <v>10.2685</v>
      </c>
      <c r="S13" s="199"/>
      <c r="T13" s="199"/>
      <c r="U13" s="199"/>
    </row>
    <row r="14" spans="1:21" ht="12.75" customHeight="1" x14ac:dyDescent="0.2">
      <c r="A14" s="168"/>
      <c r="B14" s="168"/>
      <c r="C14" s="168"/>
      <c r="D14" s="168"/>
      <c r="E14" s="168"/>
      <c r="F14" s="168"/>
      <c r="G14" s="168"/>
      <c r="H14" s="168"/>
      <c r="I14" s="183"/>
      <c r="J14" s="201">
        <v>44196</v>
      </c>
      <c r="K14" s="218">
        <v>3.06</v>
      </c>
      <c r="L14" s="218">
        <v>0.61760000000000004</v>
      </c>
      <c r="M14" s="218">
        <v>0.83420000000000005</v>
      </c>
      <c r="N14" s="218">
        <v>2285.6253999999999</v>
      </c>
      <c r="O14" s="218">
        <v>0.1668</v>
      </c>
      <c r="P14" s="218">
        <v>3.0792000000000002</v>
      </c>
      <c r="Q14" s="218">
        <v>7.7579000000000002</v>
      </c>
      <c r="R14" s="218">
        <v>11.044</v>
      </c>
      <c r="S14" s="199"/>
      <c r="T14" s="199"/>
      <c r="U14" s="199"/>
    </row>
    <row r="15" spans="1:21" ht="12.75" customHeight="1" x14ac:dyDescent="0.2">
      <c r="A15" s="168"/>
      <c r="B15" s="168"/>
      <c r="C15" s="168"/>
      <c r="D15" s="168"/>
      <c r="E15" s="168"/>
      <c r="F15" s="168"/>
      <c r="G15" s="168"/>
      <c r="H15" s="168"/>
      <c r="I15" s="183"/>
      <c r="J15" s="201">
        <v>44286</v>
      </c>
      <c r="K15" s="218">
        <v>2.7835000000000001</v>
      </c>
      <c r="L15" s="218">
        <v>0.54090000000000005</v>
      </c>
      <c r="M15" s="218">
        <v>0.74419999999999997</v>
      </c>
      <c r="N15" s="218">
        <v>2702.1338999999998</v>
      </c>
      <c r="O15" s="218">
        <v>0.14879999999999999</v>
      </c>
      <c r="P15" s="218">
        <v>2.6650999999999998</v>
      </c>
      <c r="Q15" s="218">
        <v>6.8825000000000003</v>
      </c>
      <c r="R15" s="218">
        <v>9.9859000000000009</v>
      </c>
      <c r="S15" s="199"/>
      <c r="T15" s="199"/>
      <c r="U15" s="199"/>
    </row>
    <row r="16" spans="1:21" ht="12.75" customHeight="1" x14ac:dyDescent="0.2">
      <c r="A16" s="168"/>
      <c r="B16" s="168"/>
      <c r="C16" s="168"/>
      <c r="D16" s="168"/>
      <c r="E16" s="168"/>
      <c r="F16" s="168"/>
      <c r="G16" s="168"/>
      <c r="H16" s="168"/>
      <c r="I16" s="183"/>
      <c r="J16" s="201">
        <v>44377</v>
      </c>
      <c r="K16" s="218">
        <v>2.7787999999999999</v>
      </c>
      <c r="L16" s="218">
        <v>0.54469999999999996</v>
      </c>
      <c r="M16" s="218">
        <v>0.74399999999999999</v>
      </c>
      <c r="N16" s="218">
        <v>2714.3090999999999</v>
      </c>
      <c r="O16" s="218">
        <v>0.14879999999999999</v>
      </c>
      <c r="P16" s="218">
        <v>2.8037999999999998</v>
      </c>
      <c r="Q16" s="218">
        <v>7.0201000000000002</v>
      </c>
      <c r="R16" s="218">
        <v>10.1555</v>
      </c>
      <c r="S16" s="199"/>
      <c r="T16" s="199"/>
      <c r="U16" s="183"/>
    </row>
    <row r="17" spans="1:21" ht="12.75" customHeight="1" x14ac:dyDescent="0.2">
      <c r="A17" s="168"/>
      <c r="B17" s="168"/>
      <c r="C17" s="168"/>
      <c r="D17" s="168"/>
      <c r="E17" s="168"/>
      <c r="F17" s="168"/>
      <c r="G17" s="168"/>
      <c r="H17" s="168"/>
      <c r="I17" s="183"/>
      <c r="J17" s="216"/>
      <c r="K17" s="216"/>
      <c r="L17" s="216"/>
      <c r="M17" s="216"/>
      <c r="N17" s="183"/>
      <c r="O17" s="183"/>
      <c r="P17" s="183"/>
      <c r="Q17" s="183"/>
      <c r="R17" s="183"/>
      <c r="S17" s="199"/>
      <c r="T17" s="199"/>
      <c r="U17" s="199"/>
    </row>
    <row r="18" spans="1:21" ht="12.75" customHeight="1" x14ac:dyDescent="0.2">
      <c r="A18" s="168"/>
      <c r="B18" s="168"/>
      <c r="C18" s="168"/>
      <c r="D18" s="168"/>
      <c r="E18" s="168"/>
      <c r="F18" s="168"/>
      <c r="G18" s="168"/>
      <c r="H18" s="168"/>
      <c r="I18" s="183"/>
      <c r="J18" s="216"/>
      <c r="K18" s="216"/>
      <c r="L18" s="216"/>
      <c r="M18" s="216"/>
      <c r="N18" s="183"/>
      <c r="O18" s="183"/>
      <c r="P18" s="183"/>
      <c r="Q18" s="183"/>
      <c r="R18" s="183"/>
      <c r="S18" s="199"/>
      <c r="T18" s="199"/>
      <c r="U18" s="199"/>
    </row>
    <row r="19" spans="1:21" ht="12.75" customHeight="1" x14ac:dyDescent="0.2">
      <c r="A19" s="168"/>
      <c r="B19" s="168"/>
      <c r="C19" s="168"/>
      <c r="D19" s="168"/>
      <c r="E19" s="168"/>
      <c r="F19" s="168"/>
      <c r="G19" s="168"/>
      <c r="H19" s="168"/>
      <c r="I19" s="183"/>
      <c r="J19" s="216"/>
      <c r="K19" s="216"/>
      <c r="L19" s="216"/>
      <c r="M19" s="216"/>
      <c r="N19" s="183"/>
      <c r="O19" s="183"/>
      <c r="P19" s="183"/>
      <c r="Q19" s="183"/>
      <c r="R19" s="183"/>
      <c r="S19" s="199"/>
      <c r="T19" s="199"/>
      <c r="U19" s="199"/>
    </row>
    <row r="20" spans="1:21" ht="12.75" customHeight="1" x14ac:dyDescent="0.2">
      <c r="A20" s="168"/>
      <c r="C20" s="219"/>
      <c r="D20" s="219"/>
      <c r="E20" s="219"/>
      <c r="F20" s="219"/>
      <c r="G20" s="219"/>
      <c r="H20" s="168"/>
      <c r="I20" s="183"/>
      <c r="J20" s="170"/>
      <c r="K20" s="170"/>
      <c r="L20" s="170"/>
      <c r="M20" s="170"/>
      <c r="N20" s="170"/>
      <c r="O20" s="170"/>
      <c r="P20" s="170"/>
      <c r="Q20" s="170"/>
      <c r="R20" s="170"/>
      <c r="S20" s="199"/>
      <c r="T20" s="199"/>
      <c r="U20" s="199"/>
    </row>
    <row r="21" spans="1:21" ht="12.75" customHeight="1" x14ac:dyDescent="0.2">
      <c r="A21" s="168"/>
      <c r="B21" s="188" t="s">
        <v>335</v>
      </c>
      <c r="H21" s="168"/>
      <c r="I21" s="183"/>
      <c r="J21" s="170"/>
      <c r="K21" s="170"/>
      <c r="L21" s="170"/>
      <c r="M21" s="170"/>
      <c r="N21" s="170"/>
      <c r="O21" s="170"/>
      <c r="P21" s="170"/>
      <c r="Q21" s="170"/>
      <c r="R21" s="170"/>
      <c r="S21" s="199"/>
      <c r="T21" s="199"/>
      <c r="U21" s="183"/>
    </row>
    <row r="22" spans="1:21" ht="12.75" customHeight="1" x14ac:dyDescent="0.2">
      <c r="A22" s="168"/>
      <c r="B22" s="841" t="s">
        <v>951</v>
      </c>
      <c r="C22" s="841"/>
      <c r="D22" s="841"/>
      <c r="E22" s="841"/>
      <c r="F22" s="841"/>
      <c r="G22" s="841"/>
      <c r="H22" s="168"/>
      <c r="I22" s="183"/>
      <c r="J22" s="216"/>
      <c r="K22" s="216"/>
      <c r="L22" s="216"/>
      <c r="M22" s="216"/>
      <c r="N22" s="183"/>
      <c r="O22" s="183"/>
      <c r="P22" s="183"/>
      <c r="Q22" s="183"/>
      <c r="R22" s="183"/>
      <c r="S22" s="199"/>
      <c r="T22" s="199"/>
      <c r="U22" s="199"/>
    </row>
    <row r="23" spans="1:21" ht="12.75" customHeight="1" x14ac:dyDescent="0.2">
      <c r="A23" s="168"/>
      <c r="B23" s="841"/>
      <c r="C23" s="841"/>
      <c r="D23" s="841"/>
      <c r="E23" s="841"/>
      <c r="F23" s="841"/>
      <c r="G23" s="841"/>
      <c r="H23" s="168"/>
      <c r="I23" s="183"/>
      <c r="J23" s="216"/>
      <c r="K23" s="216"/>
      <c r="L23" s="216"/>
      <c r="M23" s="216"/>
      <c r="N23" s="183"/>
      <c r="O23" s="183"/>
      <c r="P23" s="183"/>
      <c r="Q23" s="183"/>
      <c r="R23" s="183"/>
      <c r="S23" s="199"/>
      <c r="T23" s="199"/>
      <c r="U23" s="199"/>
    </row>
    <row r="24" spans="1:21" ht="12.75" customHeight="1" x14ac:dyDescent="0.2">
      <c r="A24" s="168"/>
      <c r="B24" s="168"/>
      <c r="C24" s="168"/>
      <c r="D24" s="168"/>
      <c r="E24" s="168"/>
      <c r="F24" s="168"/>
      <c r="G24" s="168"/>
      <c r="H24" s="168"/>
      <c r="I24" s="183"/>
      <c r="J24" s="216"/>
      <c r="K24" s="216"/>
      <c r="L24" s="216"/>
      <c r="M24" s="216"/>
      <c r="N24" s="183"/>
      <c r="O24" s="183"/>
      <c r="P24" s="183"/>
      <c r="Q24" s="183"/>
      <c r="R24" s="183"/>
      <c r="S24" s="199"/>
      <c r="T24" s="199"/>
      <c r="U24" s="183"/>
    </row>
    <row r="25" spans="1:21" ht="12.75" customHeight="1" x14ac:dyDescent="0.2">
      <c r="A25" s="168"/>
      <c r="H25" s="168"/>
      <c r="I25" s="183"/>
      <c r="J25" s="216"/>
      <c r="K25" s="216"/>
      <c r="L25" s="216"/>
      <c r="M25" s="216"/>
      <c r="N25" s="183"/>
      <c r="O25" s="183"/>
      <c r="P25" s="183"/>
      <c r="Q25" s="183"/>
      <c r="R25" s="183"/>
      <c r="S25" s="199"/>
      <c r="T25" s="199"/>
      <c r="U25" s="183"/>
    </row>
    <row r="26" spans="1:21" ht="12.75" customHeight="1" x14ac:dyDescent="0.2">
      <c r="A26" s="168"/>
      <c r="H26" s="168"/>
      <c r="I26" s="183"/>
      <c r="J26" s="216"/>
      <c r="K26" s="216"/>
      <c r="L26" s="216"/>
      <c r="M26" s="216"/>
      <c r="N26" s="183"/>
      <c r="O26" s="183"/>
      <c r="P26" s="183"/>
      <c r="Q26" s="183"/>
      <c r="R26" s="183"/>
      <c r="S26" s="199"/>
      <c r="T26" s="199"/>
      <c r="U26" s="199"/>
    </row>
    <row r="27" spans="1:21" ht="12.75" customHeight="1" x14ac:dyDescent="0.2">
      <c r="A27" s="168"/>
      <c r="B27" s="217" t="s">
        <v>952</v>
      </c>
      <c r="C27" s="168"/>
      <c r="D27" s="168"/>
      <c r="E27" s="168"/>
      <c r="F27" s="168"/>
      <c r="G27" s="168"/>
      <c r="H27" s="168"/>
      <c r="I27" s="183"/>
      <c r="J27" s="216"/>
      <c r="K27" s="216"/>
      <c r="L27" s="216"/>
      <c r="M27" s="216"/>
      <c r="N27" s="183"/>
      <c r="O27" s="183"/>
      <c r="P27" s="183"/>
      <c r="Q27" s="183"/>
      <c r="R27" s="183"/>
      <c r="S27" s="199"/>
      <c r="T27" s="199"/>
      <c r="U27" s="199"/>
    </row>
    <row r="28" spans="1:21" ht="12.75" customHeight="1" x14ac:dyDescent="0.2">
      <c r="A28" s="168"/>
      <c r="B28" s="813" t="s">
        <v>953</v>
      </c>
      <c r="C28" s="813"/>
      <c r="D28" s="813"/>
      <c r="E28" s="813"/>
      <c r="F28" s="813"/>
      <c r="G28" s="813"/>
      <c r="H28" s="168"/>
      <c r="I28" s="183"/>
      <c r="J28" s="216"/>
      <c r="K28" s="216"/>
      <c r="L28" s="216"/>
      <c r="M28" s="216"/>
      <c r="N28" s="183"/>
      <c r="O28" s="183"/>
      <c r="P28" s="183"/>
      <c r="Q28" s="183"/>
      <c r="R28" s="183"/>
      <c r="S28" s="199"/>
      <c r="T28" s="199"/>
      <c r="U28" s="199"/>
    </row>
    <row r="29" spans="1:21" ht="12.75" customHeight="1" x14ac:dyDescent="0.2">
      <c r="A29" s="168"/>
      <c r="B29" s="178" t="s">
        <v>954</v>
      </c>
      <c r="C29" s="220"/>
      <c r="D29" s="220"/>
      <c r="E29" s="220"/>
      <c r="F29" s="220"/>
      <c r="G29" s="220"/>
      <c r="H29" s="168"/>
      <c r="I29" s="183"/>
      <c r="J29" s="216"/>
      <c r="K29" s="216"/>
      <c r="L29" s="216"/>
      <c r="M29" s="216"/>
      <c r="N29" s="183"/>
      <c r="O29" s="183"/>
      <c r="P29" s="183"/>
      <c r="Q29" s="183"/>
      <c r="R29" s="183"/>
      <c r="S29" s="199"/>
      <c r="T29" s="199"/>
      <c r="U29" s="199"/>
    </row>
    <row r="30" spans="1:21" ht="12.75" customHeight="1" x14ac:dyDescent="0.2">
      <c r="A30" s="168"/>
      <c r="B30" s="178"/>
      <c r="C30" s="168"/>
      <c r="D30" s="168"/>
      <c r="E30" s="168"/>
      <c r="F30" s="168"/>
      <c r="G30" s="168"/>
      <c r="H30" s="168"/>
      <c r="I30" s="183"/>
      <c r="J30" s="216"/>
      <c r="K30" s="216"/>
      <c r="L30" s="216"/>
      <c r="M30" s="216"/>
      <c r="N30" s="183"/>
      <c r="O30" s="183"/>
      <c r="P30" s="183"/>
      <c r="Q30" s="183"/>
      <c r="R30" s="183"/>
      <c r="S30" s="199"/>
      <c r="T30" s="199"/>
      <c r="U30" s="199"/>
    </row>
    <row r="31" spans="1:21" ht="12.75" customHeight="1" x14ac:dyDescent="0.2">
      <c r="A31" s="168"/>
      <c r="B31" s="178"/>
      <c r="C31" s="168"/>
      <c r="D31" s="168"/>
      <c r="E31" s="168"/>
      <c r="F31" s="168"/>
      <c r="G31" s="168"/>
      <c r="H31" s="168"/>
      <c r="I31" s="183"/>
      <c r="J31" s="216"/>
      <c r="K31" s="216"/>
      <c r="L31" s="216"/>
      <c r="M31" s="216"/>
      <c r="N31" s="183"/>
      <c r="O31" s="183"/>
      <c r="P31" s="183"/>
      <c r="Q31" s="183"/>
      <c r="R31" s="183"/>
      <c r="S31" s="199"/>
      <c r="T31" s="199"/>
      <c r="U31" s="199"/>
    </row>
    <row r="32" spans="1:21" ht="12.75" customHeight="1" x14ac:dyDescent="0.2">
      <c r="A32" s="168"/>
      <c r="B32" s="168"/>
      <c r="C32" s="168"/>
      <c r="D32" s="168"/>
      <c r="E32" s="168"/>
      <c r="F32" s="168"/>
      <c r="G32" s="168"/>
      <c r="H32" s="168"/>
      <c r="I32" s="183"/>
      <c r="J32" s="216"/>
      <c r="K32" s="216"/>
      <c r="L32" s="216"/>
      <c r="M32" s="216"/>
      <c r="N32" s="183"/>
      <c r="O32" s="183"/>
      <c r="P32" s="183"/>
      <c r="Q32" s="183"/>
      <c r="R32" s="183"/>
      <c r="S32" s="199"/>
      <c r="T32" s="199"/>
      <c r="U32" s="199"/>
    </row>
    <row r="33" spans="1:21" ht="12.75" customHeight="1" x14ac:dyDescent="0.2">
      <c r="A33" s="168"/>
      <c r="B33" s="168"/>
      <c r="C33" s="168"/>
      <c r="D33" s="168"/>
      <c r="E33" s="168"/>
      <c r="F33" s="168"/>
      <c r="G33" s="168"/>
      <c r="H33" s="168"/>
      <c r="I33" s="183"/>
      <c r="J33" s="216"/>
      <c r="K33" s="216"/>
      <c r="L33" s="216"/>
      <c r="M33" s="216"/>
      <c r="N33" s="183"/>
      <c r="O33" s="183"/>
      <c r="P33" s="183"/>
      <c r="Q33" s="183"/>
      <c r="R33" s="183"/>
      <c r="S33" s="199"/>
      <c r="T33" s="199"/>
      <c r="U33" s="199"/>
    </row>
    <row r="34" spans="1:21" ht="12.75" customHeight="1" x14ac:dyDescent="0.2">
      <c r="A34" s="168"/>
      <c r="B34" s="168"/>
      <c r="C34" s="168"/>
      <c r="D34" s="168"/>
      <c r="E34" s="168"/>
      <c r="F34" s="168"/>
      <c r="G34" s="168"/>
      <c r="H34" s="168"/>
      <c r="I34" s="183"/>
      <c r="J34" s="216"/>
      <c r="K34" s="216"/>
      <c r="L34" s="216"/>
      <c r="M34" s="216"/>
      <c r="N34" s="183"/>
      <c r="O34" s="183"/>
      <c r="P34" s="183"/>
      <c r="Q34" s="183"/>
      <c r="R34" s="183"/>
      <c r="S34" s="199"/>
      <c r="T34" s="199"/>
      <c r="U34" s="199"/>
    </row>
    <row r="35" spans="1:21" ht="12.75" customHeight="1" x14ac:dyDescent="0.2">
      <c r="A35" s="168"/>
      <c r="B35" s="168"/>
      <c r="C35" s="168"/>
      <c r="D35" s="168"/>
      <c r="E35" s="168"/>
      <c r="F35" s="168"/>
      <c r="G35" s="168"/>
      <c r="H35" s="168"/>
      <c r="I35" s="183"/>
      <c r="J35" s="216"/>
      <c r="K35" s="216"/>
      <c r="L35" s="216"/>
      <c r="M35" s="216"/>
      <c r="N35" s="183"/>
      <c r="O35" s="183"/>
      <c r="P35" s="183"/>
      <c r="Q35" s="183"/>
      <c r="R35" s="183"/>
      <c r="S35" s="199"/>
      <c r="T35" s="199"/>
      <c r="U35" s="199"/>
    </row>
    <row r="36" spans="1:21" ht="12.75" customHeight="1" x14ac:dyDescent="0.2">
      <c r="A36" s="168"/>
      <c r="B36" s="168"/>
      <c r="C36" s="168"/>
      <c r="D36" s="168"/>
      <c r="E36" s="168"/>
      <c r="F36" s="168"/>
      <c r="G36" s="168"/>
      <c r="H36" s="168"/>
      <c r="I36" s="183"/>
      <c r="J36" s="216"/>
      <c r="K36" s="216"/>
      <c r="L36" s="216"/>
      <c r="M36" s="216"/>
      <c r="N36" s="183"/>
      <c r="O36" s="183"/>
      <c r="P36" s="183"/>
      <c r="Q36" s="183"/>
      <c r="R36" s="183"/>
      <c r="S36" s="199"/>
      <c r="T36" s="199"/>
      <c r="U36" s="199"/>
    </row>
    <row r="37" spans="1:21" ht="12.75" customHeight="1" x14ac:dyDescent="0.2">
      <c r="B37" s="168"/>
      <c r="C37" s="168"/>
      <c r="D37" s="168"/>
      <c r="E37" s="168"/>
      <c r="F37" s="168"/>
      <c r="G37" s="168"/>
    </row>
    <row r="38" spans="1:21" ht="12.75" customHeight="1" x14ac:dyDescent="0.2">
      <c r="B38" s="168"/>
      <c r="C38" s="168"/>
      <c r="D38" s="168"/>
      <c r="E38" s="168"/>
      <c r="F38" s="168"/>
      <c r="G38" s="168"/>
    </row>
    <row r="39" spans="1:21" ht="12.75" customHeight="1" x14ac:dyDescent="0.2">
      <c r="B39" s="168"/>
      <c r="C39" s="168"/>
      <c r="D39" s="168"/>
      <c r="E39" s="168"/>
      <c r="F39" s="168"/>
      <c r="G39" s="168"/>
    </row>
    <row r="40" spans="1:21" ht="12.75" customHeight="1" x14ac:dyDescent="0.2">
      <c r="B40" s="168"/>
      <c r="C40" s="168"/>
      <c r="D40" s="168"/>
      <c r="E40" s="168"/>
      <c r="F40" s="168"/>
      <c r="G40" s="168"/>
    </row>
    <row r="41" spans="1:21" ht="12.75" customHeight="1" x14ac:dyDescent="0.2">
      <c r="B41" s="168"/>
      <c r="C41" s="168"/>
      <c r="D41" s="168"/>
      <c r="E41" s="168"/>
      <c r="F41" s="168"/>
      <c r="G41" s="168"/>
    </row>
    <row r="42" spans="1:21" ht="12.75" customHeight="1" x14ac:dyDescent="0.2">
      <c r="B42" s="168"/>
      <c r="C42" s="168"/>
      <c r="D42" s="168"/>
      <c r="E42" s="168"/>
      <c r="F42" s="168"/>
      <c r="G42" s="168"/>
    </row>
    <row r="43" spans="1:21" ht="12.75" customHeight="1" x14ac:dyDescent="0.2">
      <c r="C43" s="219"/>
      <c r="D43" s="219"/>
      <c r="E43" s="219"/>
      <c r="F43" s="219"/>
      <c r="G43" s="219"/>
    </row>
    <row r="44" spans="1:21" ht="12.75" customHeight="1" x14ac:dyDescent="0.2">
      <c r="B44" s="188" t="s">
        <v>340</v>
      </c>
    </row>
    <row r="45" spans="1:21" ht="12.75" customHeight="1" x14ac:dyDescent="0.2">
      <c r="B45" s="815" t="s">
        <v>955</v>
      </c>
      <c r="C45" s="815"/>
      <c r="D45" s="815"/>
      <c r="E45" s="815"/>
      <c r="F45" s="815"/>
      <c r="G45" s="815"/>
    </row>
    <row r="46" spans="1:21" ht="12.75" customHeight="1" x14ac:dyDescent="0.2">
      <c r="B46" s="815"/>
      <c r="C46" s="815"/>
      <c r="D46" s="815"/>
      <c r="E46" s="815"/>
      <c r="F46" s="815"/>
      <c r="G46" s="815"/>
    </row>
  </sheetData>
  <mergeCells count="4">
    <mergeCell ref="B4:G4"/>
    <mergeCell ref="B22:G23"/>
    <mergeCell ref="B28:G28"/>
    <mergeCell ref="B45:G46"/>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S49"/>
  <sheetViews>
    <sheetView zoomScaleNormal="100" workbookViewId="0"/>
  </sheetViews>
  <sheetFormatPr defaultColWidth="9.140625" defaultRowHeight="12.75" customHeight="1" x14ac:dyDescent="0.2"/>
  <cols>
    <col min="1" max="16384" width="9.140625" style="169"/>
  </cols>
  <sheetData>
    <row r="1" spans="1:19" ht="12.75" customHeight="1" x14ac:dyDescent="0.2">
      <c r="A1" s="168"/>
      <c r="B1" s="168"/>
      <c r="C1" s="168"/>
      <c r="D1" s="168"/>
      <c r="E1" s="168"/>
      <c r="F1" s="168"/>
      <c r="G1" s="168"/>
      <c r="H1" s="168"/>
      <c r="I1" s="168"/>
      <c r="J1" s="183"/>
      <c r="K1" s="183"/>
      <c r="L1" s="183"/>
      <c r="M1" s="183"/>
      <c r="N1" s="183"/>
      <c r="O1" s="183"/>
      <c r="P1" s="221"/>
      <c r="Q1" s="221"/>
      <c r="R1" s="221"/>
      <c r="S1" s="170"/>
    </row>
    <row r="2" spans="1:19" ht="12.75" customHeight="1" x14ac:dyDescent="0.2">
      <c r="A2" s="168"/>
      <c r="B2" s="168"/>
      <c r="C2" s="168"/>
      <c r="D2" s="168"/>
      <c r="E2" s="168"/>
      <c r="F2" s="168"/>
      <c r="G2" s="168"/>
      <c r="H2" s="168"/>
      <c r="I2" s="168"/>
      <c r="J2" s="183"/>
      <c r="K2" s="183"/>
      <c r="L2" s="183"/>
      <c r="M2" s="183"/>
      <c r="N2" s="183"/>
      <c r="O2" s="183"/>
      <c r="P2" s="221"/>
      <c r="Q2" s="221"/>
      <c r="R2" s="221"/>
      <c r="S2" s="170"/>
    </row>
    <row r="3" spans="1:19" ht="12.75" customHeight="1" x14ac:dyDescent="0.2">
      <c r="A3" s="168"/>
      <c r="B3" s="206" t="s">
        <v>956</v>
      </c>
      <c r="C3" s="168"/>
      <c r="D3" s="168"/>
      <c r="E3" s="168"/>
      <c r="F3" s="168"/>
      <c r="G3" s="168"/>
      <c r="H3" s="168"/>
      <c r="I3" s="168"/>
      <c r="J3" s="183"/>
      <c r="K3" s="183"/>
      <c r="L3" s="183"/>
      <c r="M3" s="183"/>
      <c r="N3" s="222" t="s">
        <v>957</v>
      </c>
      <c r="O3" s="222" t="s">
        <v>958</v>
      </c>
      <c r="P3" s="222" t="s">
        <v>959</v>
      </c>
      <c r="Q3" s="222"/>
      <c r="R3" s="222"/>
      <c r="S3" s="170"/>
    </row>
    <row r="4" spans="1:19" ht="12.75" customHeight="1" x14ac:dyDescent="0.2">
      <c r="A4" s="168"/>
      <c r="B4" s="206" t="s">
        <v>960</v>
      </c>
      <c r="C4" s="168"/>
      <c r="D4" s="168"/>
      <c r="E4" s="168"/>
      <c r="F4" s="168"/>
      <c r="G4" s="168"/>
      <c r="H4" s="168"/>
      <c r="I4" s="168"/>
      <c r="J4" s="183"/>
      <c r="K4" s="183"/>
      <c r="L4" s="183"/>
      <c r="M4" s="223"/>
      <c r="N4" s="222" t="s">
        <v>961</v>
      </c>
      <c r="O4" s="222" t="s">
        <v>962</v>
      </c>
      <c r="P4" s="222" t="s">
        <v>963</v>
      </c>
      <c r="Q4" s="222"/>
      <c r="R4" s="222"/>
      <c r="S4" s="170"/>
    </row>
    <row r="5" spans="1:19" ht="12.75" customHeight="1" x14ac:dyDescent="0.2">
      <c r="A5" s="168"/>
      <c r="B5" s="178" t="s">
        <v>79</v>
      </c>
      <c r="C5" s="168"/>
      <c r="D5" s="168"/>
      <c r="E5" s="168"/>
      <c r="F5" s="168"/>
      <c r="G5" s="168"/>
      <c r="H5" s="168"/>
      <c r="I5" s="168"/>
      <c r="J5" s="842" t="s">
        <v>964</v>
      </c>
      <c r="K5" s="223"/>
      <c r="L5" s="842" t="s">
        <v>965</v>
      </c>
      <c r="M5" s="223"/>
      <c r="N5" s="222"/>
      <c r="O5" s="222"/>
      <c r="P5" s="222"/>
      <c r="Q5" s="224"/>
      <c r="R5" s="225"/>
      <c r="S5" s="170"/>
    </row>
    <row r="6" spans="1:19" ht="12.75" customHeight="1" x14ac:dyDescent="0.2">
      <c r="A6" s="168"/>
      <c r="B6" s="178"/>
      <c r="C6" s="168"/>
      <c r="D6" s="168"/>
      <c r="E6" s="168"/>
      <c r="F6" s="168"/>
      <c r="G6" s="168"/>
      <c r="H6" s="168"/>
      <c r="I6" s="168"/>
      <c r="J6" s="842"/>
      <c r="K6" s="223">
        <v>2017</v>
      </c>
      <c r="L6" s="842"/>
      <c r="M6" s="223">
        <v>2017</v>
      </c>
      <c r="N6" s="224">
        <v>95.12</v>
      </c>
      <c r="O6" s="224">
        <v>1.68</v>
      </c>
      <c r="P6" s="224">
        <v>3.2</v>
      </c>
      <c r="Q6" s="224"/>
      <c r="R6" s="225"/>
      <c r="S6" s="170"/>
    </row>
    <row r="7" spans="1:19" ht="12.75" customHeight="1" x14ac:dyDescent="0.2">
      <c r="A7" s="226"/>
      <c r="B7" s="178"/>
      <c r="C7" s="168"/>
      <c r="D7" s="168"/>
      <c r="E7" s="168"/>
      <c r="F7" s="168"/>
      <c r="G7" s="168"/>
      <c r="H7" s="168"/>
      <c r="I7" s="168"/>
      <c r="J7" s="842"/>
      <c r="K7" s="227" t="s">
        <v>966</v>
      </c>
      <c r="L7" s="842"/>
      <c r="M7" s="227" t="s">
        <v>966</v>
      </c>
      <c r="N7" s="224">
        <v>91.501871663750933</v>
      </c>
      <c r="O7" s="224">
        <v>5.384183549453347</v>
      </c>
      <c r="P7" s="224">
        <v>3.113944786795718</v>
      </c>
      <c r="Q7" s="224"/>
      <c r="R7" s="225"/>
      <c r="S7" s="170"/>
    </row>
    <row r="8" spans="1:19" ht="12.75" customHeight="1" x14ac:dyDescent="0.2">
      <c r="A8" s="168"/>
      <c r="B8" s="168"/>
      <c r="C8" s="168"/>
      <c r="D8" s="168"/>
      <c r="E8" s="168"/>
      <c r="F8" s="168"/>
      <c r="G8" s="168"/>
      <c r="H8" s="168"/>
      <c r="I8" s="168"/>
      <c r="J8" s="842"/>
      <c r="K8" s="228" t="s">
        <v>967</v>
      </c>
      <c r="L8" s="842"/>
      <c r="M8" s="228" t="s">
        <v>967</v>
      </c>
      <c r="N8" s="224">
        <v>91.473463357563531</v>
      </c>
      <c r="O8" s="224">
        <v>6.3304441351962355</v>
      </c>
      <c r="P8" s="224">
        <v>2.1960925072402326</v>
      </c>
      <c r="Q8" s="224"/>
      <c r="R8" s="225"/>
      <c r="S8" s="170"/>
    </row>
    <row r="9" spans="1:19" ht="12.75" customHeight="1" x14ac:dyDescent="0.2">
      <c r="A9" s="168"/>
      <c r="B9" s="168"/>
      <c r="C9" s="168"/>
      <c r="D9" s="168"/>
      <c r="E9" s="168"/>
      <c r="F9" s="168"/>
      <c r="G9" s="168"/>
      <c r="H9" s="168"/>
      <c r="I9" s="168"/>
      <c r="J9" s="842"/>
      <c r="K9" s="227" t="s">
        <v>968</v>
      </c>
      <c r="L9" s="842"/>
      <c r="M9" s="227" t="s">
        <v>968</v>
      </c>
      <c r="N9" s="224">
        <v>87.368134235554919</v>
      </c>
      <c r="O9" s="224">
        <v>9.9776849284417608</v>
      </c>
      <c r="P9" s="224">
        <v>2.6541808360033285</v>
      </c>
      <c r="Q9" s="224"/>
      <c r="R9" s="225"/>
      <c r="S9" s="170"/>
    </row>
    <row r="10" spans="1:19" ht="12.75" customHeight="1" x14ac:dyDescent="0.2">
      <c r="A10" s="168"/>
      <c r="B10" s="168"/>
      <c r="C10" s="168"/>
      <c r="D10" s="168"/>
      <c r="E10" s="168"/>
      <c r="F10" s="168"/>
      <c r="G10" s="168"/>
      <c r="H10" s="168"/>
      <c r="I10" s="168"/>
      <c r="J10" s="842"/>
      <c r="K10" s="227" t="s">
        <v>969</v>
      </c>
      <c r="L10" s="842"/>
      <c r="M10" s="227" t="s">
        <v>969</v>
      </c>
      <c r="N10" s="224">
        <v>88.619881521870013</v>
      </c>
      <c r="O10" s="224">
        <v>8.9717053466886529</v>
      </c>
      <c r="P10" s="224">
        <v>2.4084131314413355</v>
      </c>
      <c r="Q10" s="224"/>
      <c r="R10" s="180"/>
      <c r="S10" s="170"/>
    </row>
    <row r="11" spans="1:19" ht="12.75" customHeight="1" x14ac:dyDescent="0.2">
      <c r="A11" s="168"/>
      <c r="B11" s="168"/>
      <c r="C11" s="168"/>
      <c r="D11" s="168"/>
      <c r="E11" s="168"/>
      <c r="F11" s="168"/>
      <c r="G11" s="168"/>
      <c r="H11" s="168"/>
      <c r="I11" s="168"/>
      <c r="J11" s="842" t="s">
        <v>970</v>
      </c>
      <c r="K11" s="183"/>
      <c r="L11" s="842" t="s">
        <v>971</v>
      </c>
      <c r="M11" s="183"/>
      <c r="N11" s="224"/>
      <c r="O11" s="224"/>
      <c r="P11" s="224"/>
      <c r="Q11" s="224"/>
      <c r="R11" s="183"/>
      <c r="S11" s="170"/>
    </row>
    <row r="12" spans="1:19" ht="12.75" customHeight="1" x14ac:dyDescent="0.2">
      <c r="A12" s="168"/>
      <c r="B12" s="168"/>
      <c r="C12" s="168"/>
      <c r="D12" s="168"/>
      <c r="E12" s="168"/>
      <c r="F12" s="168"/>
      <c r="G12" s="168"/>
      <c r="H12" s="168"/>
      <c r="I12" s="168"/>
      <c r="J12" s="842"/>
      <c r="K12" s="223">
        <v>2017</v>
      </c>
      <c r="L12" s="842"/>
      <c r="M12" s="223">
        <v>2017</v>
      </c>
      <c r="N12" s="180">
        <v>92.59</v>
      </c>
      <c r="O12" s="180">
        <v>2.64</v>
      </c>
      <c r="P12" s="180">
        <v>4.78</v>
      </c>
      <c r="Q12" s="224"/>
      <c r="R12" s="183"/>
      <c r="S12" s="170"/>
    </row>
    <row r="13" spans="1:19" ht="12.75" customHeight="1" x14ac:dyDescent="0.2">
      <c r="A13" s="168"/>
      <c r="B13" s="168"/>
      <c r="C13" s="168"/>
      <c r="D13" s="168"/>
      <c r="E13" s="168"/>
      <c r="F13" s="168"/>
      <c r="G13" s="168"/>
      <c r="H13" s="168"/>
      <c r="I13" s="168"/>
      <c r="J13" s="842"/>
      <c r="K13" s="227" t="s">
        <v>966</v>
      </c>
      <c r="L13" s="842"/>
      <c r="M13" s="227" t="s">
        <v>966</v>
      </c>
      <c r="N13" s="180">
        <v>88.320423243730616</v>
      </c>
      <c r="O13" s="180">
        <v>7.210649396173169</v>
      </c>
      <c r="P13" s="180">
        <v>4.4689273600962167</v>
      </c>
      <c r="Q13" s="224"/>
      <c r="R13" s="183"/>
      <c r="S13" s="170"/>
    </row>
    <row r="14" spans="1:19" ht="12.75" customHeight="1" x14ac:dyDescent="0.2">
      <c r="A14" s="168"/>
      <c r="B14" s="168"/>
      <c r="C14" s="168"/>
      <c r="D14" s="168"/>
      <c r="E14" s="168"/>
      <c r="F14" s="168"/>
      <c r="G14" s="168"/>
      <c r="H14" s="168"/>
      <c r="I14" s="168"/>
      <c r="J14" s="842"/>
      <c r="K14" s="228" t="s">
        <v>967</v>
      </c>
      <c r="L14" s="842"/>
      <c r="M14" s="228" t="s">
        <v>967</v>
      </c>
      <c r="N14" s="180">
        <v>88.886920784256247</v>
      </c>
      <c r="O14" s="180">
        <v>7.8666703059290795</v>
      </c>
      <c r="P14" s="180">
        <v>3.2464089098146793</v>
      </c>
      <c r="Q14" s="224"/>
      <c r="R14" s="183"/>
      <c r="S14" s="170"/>
    </row>
    <row r="15" spans="1:19" ht="12.75" customHeight="1" x14ac:dyDescent="0.2">
      <c r="A15" s="168"/>
      <c r="B15" s="168"/>
      <c r="C15" s="168"/>
      <c r="D15" s="168"/>
      <c r="E15" s="168"/>
      <c r="F15" s="168"/>
      <c r="G15" s="168"/>
      <c r="H15" s="168"/>
      <c r="I15" s="168"/>
      <c r="J15" s="842"/>
      <c r="K15" s="227" t="s">
        <v>968</v>
      </c>
      <c r="L15" s="842"/>
      <c r="M15" s="227" t="s">
        <v>968</v>
      </c>
      <c r="N15" s="180">
        <v>80.29098093043649</v>
      </c>
      <c r="O15" s="180">
        <v>15.473153355343932</v>
      </c>
      <c r="P15" s="180">
        <v>4.235865714219579</v>
      </c>
      <c r="Q15" s="224"/>
      <c r="R15" s="183"/>
      <c r="S15" s="170"/>
    </row>
    <row r="16" spans="1:19" ht="12.75" customHeight="1" x14ac:dyDescent="0.2">
      <c r="A16" s="168"/>
      <c r="B16" s="168"/>
      <c r="C16" s="168"/>
      <c r="D16" s="168"/>
      <c r="E16" s="168"/>
      <c r="F16" s="168"/>
      <c r="G16" s="168"/>
      <c r="H16" s="168"/>
      <c r="I16" s="168"/>
      <c r="J16" s="842"/>
      <c r="K16" s="227" t="s">
        <v>969</v>
      </c>
      <c r="L16" s="842"/>
      <c r="M16" s="227" t="s">
        <v>969</v>
      </c>
      <c r="N16" s="180">
        <v>81.180071226350165</v>
      </c>
      <c r="O16" s="180">
        <v>14.817973022910753</v>
      </c>
      <c r="P16" s="180">
        <v>4.0019557507390733</v>
      </c>
      <c r="Q16" s="224"/>
      <c r="R16" s="221"/>
      <c r="S16" s="170"/>
    </row>
    <row r="17" spans="1:19" ht="12.75" customHeight="1" x14ac:dyDescent="0.2">
      <c r="A17" s="168"/>
      <c r="B17" s="168"/>
      <c r="C17" s="168"/>
      <c r="D17" s="168"/>
      <c r="E17" s="168"/>
      <c r="F17" s="168"/>
      <c r="G17" s="168"/>
      <c r="H17" s="168"/>
      <c r="I17" s="168"/>
      <c r="J17" s="842" t="s">
        <v>241</v>
      </c>
      <c r="K17" s="183"/>
      <c r="L17" s="842" t="s">
        <v>245</v>
      </c>
      <c r="M17" s="183"/>
      <c r="N17" s="183"/>
      <c r="O17" s="183"/>
      <c r="P17" s="183"/>
      <c r="Q17" s="224"/>
      <c r="R17" s="183"/>
      <c r="S17" s="170"/>
    </row>
    <row r="18" spans="1:19" ht="12.75" customHeight="1" x14ac:dyDescent="0.2">
      <c r="A18" s="168"/>
      <c r="B18" s="168"/>
      <c r="C18" s="168"/>
      <c r="D18" s="168"/>
      <c r="E18" s="168"/>
      <c r="F18" s="168"/>
      <c r="G18" s="168"/>
      <c r="H18" s="168"/>
      <c r="I18" s="168"/>
      <c r="J18" s="842"/>
      <c r="K18" s="223">
        <v>2017</v>
      </c>
      <c r="L18" s="842"/>
      <c r="M18" s="223">
        <v>2017</v>
      </c>
      <c r="N18" s="180">
        <v>96.3</v>
      </c>
      <c r="O18" s="180">
        <v>1.1200000000000001</v>
      </c>
      <c r="P18" s="180">
        <v>2.57</v>
      </c>
      <c r="Q18" s="224"/>
      <c r="R18" s="183"/>
      <c r="S18" s="170"/>
    </row>
    <row r="19" spans="1:19" ht="12.75" customHeight="1" x14ac:dyDescent="0.2">
      <c r="A19" s="168"/>
      <c r="B19" s="168"/>
      <c r="C19" s="168"/>
      <c r="D19" s="168"/>
      <c r="E19" s="168"/>
      <c r="F19" s="168"/>
      <c r="G19" s="168"/>
      <c r="H19" s="168"/>
      <c r="I19" s="168"/>
      <c r="J19" s="842"/>
      <c r="K19" s="227" t="s">
        <v>966</v>
      </c>
      <c r="L19" s="842"/>
      <c r="M19" s="227" t="s">
        <v>966</v>
      </c>
      <c r="N19" s="180">
        <v>92.650521301062994</v>
      </c>
      <c r="O19" s="180">
        <v>4.751575664791611</v>
      </c>
      <c r="P19" s="180">
        <v>2.5979030341453924</v>
      </c>
      <c r="Q19" s="224"/>
      <c r="R19" s="183"/>
      <c r="S19" s="170"/>
    </row>
    <row r="20" spans="1:19" ht="12.75" customHeight="1" x14ac:dyDescent="0.2">
      <c r="A20" s="168"/>
      <c r="B20" s="168"/>
      <c r="C20" s="168"/>
      <c r="D20" s="168"/>
      <c r="E20" s="168"/>
      <c r="F20" s="168"/>
      <c r="G20" s="168"/>
      <c r="H20" s="168"/>
      <c r="I20" s="168"/>
      <c r="J20" s="842"/>
      <c r="K20" s="228" t="s">
        <v>967</v>
      </c>
      <c r="L20" s="842"/>
      <c r="M20" s="228" t="s">
        <v>967</v>
      </c>
      <c r="N20" s="180">
        <v>92.474894589016699</v>
      </c>
      <c r="O20" s="180">
        <v>5.8225775693653636</v>
      </c>
      <c r="P20" s="180">
        <v>1.7025278416179366</v>
      </c>
      <c r="Q20" s="224"/>
      <c r="R20" s="183"/>
      <c r="S20" s="170"/>
    </row>
    <row r="21" spans="1:19" ht="12.75" customHeight="1" x14ac:dyDescent="0.2">
      <c r="A21" s="168"/>
      <c r="C21" s="168"/>
      <c r="D21" s="168"/>
      <c r="E21" s="168"/>
      <c r="F21" s="168"/>
      <c r="G21" s="168"/>
      <c r="H21" s="168"/>
      <c r="I21" s="168"/>
      <c r="J21" s="842"/>
      <c r="K21" s="227" t="s">
        <v>968</v>
      </c>
      <c r="L21" s="842"/>
      <c r="M21" s="227" t="s">
        <v>968</v>
      </c>
      <c r="N21" s="180">
        <v>90.976786323538832</v>
      </c>
      <c r="O21" s="180">
        <v>7.2181075311020608</v>
      </c>
      <c r="P21" s="180">
        <v>1.8051061453591182</v>
      </c>
      <c r="Q21" s="224"/>
      <c r="R21" s="183"/>
      <c r="S21" s="170"/>
    </row>
    <row r="22" spans="1:19" ht="12.75" customHeight="1" x14ac:dyDescent="0.2">
      <c r="A22" s="168"/>
      <c r="B22" s="188" t="s">
        <v>335</v>
      </c>
      <c r="C22" s="219"/>
      <c r="D22" s="219"/>
      <c r="E22" s="219"/>
      <c r="F22" s="219"/>
      <c r="G22" s="219"/>
      <c r="H22" s="168"/>
      <c r="I22" s="168"/>
      <c r="J22" s="842"/>
      <c r="K22" s="227" t="s">
        <v>969</v>
      </c>
      <c r="L22" s="842"/>
      <c r="M22" s="227" t="s">
        <v>969</v>
      </c>
      <c r="N22" s="180">
        <v>92.023431935043405</v>
      </c>
      <c r="O22" s="180">
        <v>6.2246584240171421</v>
      </c>
      <c r="P22" s="180">
        <v>1.7519096409394539</v>
      </c>
      <c r="Q22" s="183"/>
      <c r="R22" s="183"/>
      <c r="S22" s="170"/>
    </row>
    <row r="23" spans="1:19" ht="12.75" customHeight="1" x14ac:dyDescent="0.2">
      <c r="A23" s="168"/>
      <c r="B23" s="219"/>
      <c r="C23" s="219"/>
      <c r="D23" s="219"/>
      <c r="E23" s="219"/>
      <c r="F23" s="219"/>
      <c r="G23" s="219"/>
      <c r="H23" s="168"/>
      <c r="I23" s="168"/>
      <c r="J23" s="183"/>
      <c r="K23" s="183"/>
      <c r="L23" s="183"/>
      <c r="M23" s="228"/>
      <c r="N23" s="183"/>
      <c r="O23" s="183"/>
      <c r="P23" s="183"/>
      <c r="Q23" s="221"/>
      <c r="R23" s="221"/>
      <c r="S23" s="170"/>
    </row>
    <row r="24" spans="1:19" ht="12.75" customHeight="1" x14ac:dyDescent="0.2">
      <c r="A24" s="168"/>
      <c r="B24" s="219"/>
      <c r="C24" s="219"/>
      <c r="D24" s="219"/>
      <c r="E24" s="219"/>
      <c r="F24" s="219"/>
      <c r="G24" s="219"/>
      <c r="H24" s="168"/>
      <c r="I24" s="168"/>
      <c r="J24" s="183"/>
      <c r="K24" s="183"/>
      <c r="L24" s="183"/>
      <c r="M24" s="227"/>
      <c r="N24" s="180"/>
      <c r="O24" s="183"/>
      <c r="P24" s="183"/>
      <c r="Q24" s="221"/>
      <c r="R24" s="221"/>
      <c r="S24" s="170"/>
    </row>
    <row r="25" spans="1:19" ht="12.75" customHeight="1" x14ac:dyDescent="0.2">
      <c r="A25" s="168"/>
      <c r="B25" s="219"/>
      <c r="C25" s="219"/>
      <c r="D25" s="219"/>
      <c r="E25" s="219"/>
      <c r="F25" s="219"/>
      <c r="G25" s="219"/>
      <c r="H25" s="168"/>
      <c r="I25" s="168"/>
      <c r="J25" s="183"/>
      <c r="K25" s="183"/>
      <c r="L25" s="183"/>
      <c r="M25" s="183"/>
      <c r="N25" s="183"/>
      <c r="O25" s="183"/>
      <c r="P25" s="183"/>
      <c r="Q25" s="221"/>
      <c r="R25" s="221"/>
      <c r="S25" s="170"/>
    </row>
    <row r="26" spans="1:19" ht="12.75" customHeight="1" x14ac:dyDescent="0.2">
      <c r="A26" s="168"/>
      <c r="B26" s="206" t="s">
        <v>972</v>
      </c>
      <c r="C26" s="168"/>
      <c r="D26" s="168"/>
      <c r="E26" s="168"/>
      <c r="F26" s="168"/>
      <c r="G26" s="168"/>
      <c r="H26" s="168"/>
      <c r="I26" s="168"/>
      <c r="J26" s="183"/>
      <c r="K26" s="183"/>
      <c r="L26" s="183"/>
      <c r="M26" s="227"/>
      <c r="N26" s="183"/>
      <c r="O26" s="183"/>
      <c r="P26" s="221"/>
      <c r="Q26" s="221"/>
      <c r="R26" s="221"/>
      <c r="S26" s="170"/>
    </row>
    <row r="27" spans="1:19" ht="12.75" customHeight="1" x14ac:dyDescent="0.2">
      <c r="A27" s="168"/>
      <c r="B27" s="206" t="s">
        <v>973</v>
      </c>
      <c r="C27" s="168"/>
      <c r="D27" s="168"/>
      <c r="E27" s="168"/>
      <c r="F27" s="168"/>
      <c r="G27" s="168"/>
      <c r="H27" s="168"/>
      <c r="I27" s="168"/>
      <c r="J27" s="183"/>
      <c r="K27" s="183"/>
      <c r="L27" s="183"/>
      <c r="M27" s="183"/>
      <c r="N27" s="183"/>
      <c r="O27" s="183"/>
      <c r="P27" s="221"/>
      <c r="Q27" s="221"/>
      <c r="R27" s="221"/>
      <c r="S27" s="170"/>
    </row>
    <row r="28" spans="1:19" ht="12.75" customHeight="1" x14ac:dyDescent="0.2">
      <c r="A28" s="168"/>
      <c r="B28" s="178" t="s">
        <v>97</v>
      </c>
      <c r="C28" s="168"/>
      <c r="D28" s="168"/>
      <c r="E28" s="168"/>
      <c r="F28" s="168"/>
      <c r="G28" s="168"/>
      <c r="H28" s="168"/>
      <c r="I28" s="168"/>
      <c r="J28" s="183"/>
      <c r="K28" s="183"/>
      <c r="L28" s="183"/>
      <c r="M28" s="183"/>
      <c r="N28" s="183"/>
      <c r="O28" s="183"/>
      <c r="P28" s="221"/>
      <c r="Q28" s="221"/>
      <c r="R28" s="221"/>
      <c r="S28" s="170"/>
    </row>
    <row r="29" spans="1:19" ht="12.75" customHeight="1" x14ac:dyDescent="0.2">
      <c r="A29" s="168"/>
      <c r="B29" s="168"/>
      <c r="C29" s="168"/>
      <c r="D29" s="168"/>
      <c r="E29" s="168"/>
      <c r="F29" s="168"/>
      <c r="G29" s="168"/>
      <c r="H29" s="168"/>
      <c r="I29" s="168"/>
      <c r="J29" s="183"/>
      <c r="K29" s="183"/>
      <c r="L29" s="183"/>
      <c r="M29" s="183"/>
      <c r="N29" s="183"/>
      <c r="O29" s="183"/>
      <c r="P29" s="221"/>
      <c r="Q29" s="221"/>
      <c r="R29" s="221"/>
      <c r="S29" s="170"/>
    </row>
    <row r="30" spans="1:19" ht="12.75" customHeight="1" x14ac:dyDescent="0.2">
      <c r="A30" s="168"/>
      <c r="B30" s="168"/>
      <c r="C30" s="168"/>
      <c r="D30" s="168"/>
      <c r="E30" s="168"/>
      <c r="F30" s="168"/>
      <c r="G30" s="168"/>
      <c r="H30" s="168"/>
      <c r="I30" s="168"/>
      <c r="J30" s="183"/>
      <c r="K30" s="183"/>
      <c r="L30" s="183"/>
      <c r="M30" s="183"/>
      <c r="N30" s="183"/>
      <c r="O30" s="183"/>
      <c r="P30" s="221"/>
      <c r="Q30" s="183"/>
      <c r="R30" s="183"/>
      <c r="S30" s="170"/>
    </row>
    <row r="31" spans="1:19" ht="12.75" customHeight="1" x14ac:dyDescent="0.2">
      <c r="A31" s="168"/>
      <c r="B31" s="168"/>
      <c r="C31" s="168"/>
      <c r="D31" s="168"/>
      <c r="E31" s="168"/>
      <c r="F31" s="168"/>
      <c r="G31" s="168"/>
      <c r="H31" s="168"/>
      <c r="I31" s="168"/>
      <c r="J31" s="183"/>
      <c r="K31" s="183"/>
      <c r="L31" s="183"/>
      <c r="M31" s="183"/>
      <c r="N31" s="183"/>
      <c r="O31" s="183"/>
      <c r="P31" s="221"/>
      <c r="Q31" s="183"/>
      <c r="R31" s="183"/>
      <c r="S31" s="170"/>
    </row>
    <row r="32" spans="1:19" ht="12.75" customHeight="1" x14ac:dyDescent="0.2">
      <c r="A32" s="168"/>
      <c r="B32" s="168"/>
      <c r="C32" s="168"/>
      <c r="D32" s="168"/>
      <c r="E32" s="168"/>
      <c r="F32" s="168"/>
      <c r="G32" s="168"/>
      <c r="H32" s="168"/>
      <c r="I32" s="168"/>
      <c r="J32" s="183"/>
      <c r="K32" s="183"/>
      <c r="L32" s="183"/>
      <c r="M32" s="183"/>
      <c r="N32" s="183"/>
      <c r="O32" s="183"/>
      <c r="P32" s="221"/>
      <c r="Q32" s="183"/>
      <c r="R32" s="183"/>
      <c r="S32" s="170"/>
    </row>
    <row r="33" spans="1:19" ht="12.75" customHeight="1" x14ac:dyDescent="0.2">
      <c r="A33" s="168"/>
      <c r="B33" s="168"/>
      <c r="C33" s="168"/>
      <c r="D33" s="168"/>
      <c r="E33" s="168"/>
      <c r="F33" s="168"/>
      <c r="G33" s="168"/>
      <c r="H33" s="168"/>
      <c r="I33" s="168"/>
      <c r="J33" s="183"/>
      <c r="K33" s="183"/>
      <c r="L33" s="183"/>
      <c r="M33" s="183"/>
      <c r="N33" s="183"/>
      <c r="O33" s="183"/>
      <c r="P33" s="183"/>
      <c r="Q33" s="183"/>
      <c r="R33" s="183"/>
      <c r="S33" s="170"/>
    </row>
    <row r="34" spans="1:19" ht="12.75" customHeight="1" x14ac:dyDescent="0.2">
      <c r="A34" s="168"/>
      <c r="B34" s="168"/>
      <c r="C34" s="168"/>
      <c r="D34" s="168"/>
      <c r="E34" s="168"/>
      <c r="F34" s="168"/>
      <c r="G34" s="168"/>
      <c r="H34" s="168"/>
      <c r="I34" s="168"/>
      <c r="J34" s="183"/>
      <c r="K34" s="183"/>
      <c r="L34" s="183"/>
      <c r="M34" s="183"/>
      <c r="N34" s="183"/>
      <c r="O34" s="183"/>
      <c r="P34" s="183"/>
      <c r="Q34" s="183"/>
      <c r="R34" s="183"/>
      <c r="S34" s="170"/>
    </row>
    <row r="35" spans="1:19" ht="12.75" customHeight="1" x14ac:dyDescent="0.2">
      <c r="A35" s="168"/>
      <c r="B35" s="168"/>
      <c r="C35" s="168"/>
      <c r="D35" s="168"/>
      <c r="E35" s="168"/>
      <c r="F35" s="168"/>
      <c r="G35" s="168"/>
      <c r="H35" s="168"/>
      <c r="I35" s="168"/>
      <c r="J35" s="183"/>
      <c r="K35" s="183"/>
      <c r="L35" s="183"/>
      <c r="M35" s="183"/>
      <c r="N35" s="183"/>
      <c r="O35" s="183"/>
      <c r="P35" s="183"/>
      <c r="Q35" s="183"/>
      <c r="R35" s="183"/>
      <c r="S35" s="170"/>
    </row>
    <row r="36" spans="1:19" ht="12.75" customHeight="1" x14ac:dyDescent="0.2">
      <c r="A36" s="168"/>
      <c r="B36" s="168"/>
      <c r="C36" s="168"/>
      <c r="D36" s="168"/>
      <c r="E36" s="168"/>
      <c r="F36" s="168"/>
      <c r="G36" s="168"/>
      <c r="H36" s="168"/>
      <c r="I36" s="168"/>
      <c r="J36" s="183"/>
      <c r="K36" s="183"/>
      <c r="L36" s="183"/>
      <c r="M36" s="183"/>
      <c r="N36" s="183"/>
      <c r="O36" s="183"/>
      <c r="P36" s="183"/>
      <c r="Q36" s="183"/>
      <c r="R36" s="183"/>
      <c r="S36" s="170"/>
    </row>
    <row r="37" spans="1:19" ht="12.75" customHeight="1" x14ac:dyDescent="0.2">
      <c r="A37" s="168"/>
      <c r="B37" s="168"/>
      <c r="C37" s="168"/>
      <c r="D37" s="168"/>
      <c r="E37" s="168"/>
      <c r="F37" s="168"/>
      <c r="G37" s="168"/>
      <c r="H37" s="168"/>
      <c r="I37" s="168"/>
      <c r="J37" s="183"/>
      <c r="K37" s="183"/>
      <c r="L37" s="183"/>
      <c r="M37" s="183"/>
      <c r="N37" s="183"/>
      <c r="O37" s="183"/>
      <c r="P37" s="183"/>
      <c r="Q37" s="183"/>
      <c r="R37" s="183"/>
      <c r="S37" s="170"/>
    </row>
    <row r="38" spans="1:19" ht="12.75" customHeight="1" x14ac:dyDescent="0.2">
      <c r="A38" s="168"/>
      <c r="B38" s="168"/>
      <c r="C38" s="168"/>
      <c r="D38" s="168"/>
      <c r="E38" s="168"/>
      <c r="F38" s="168"/>
      <c r="G38" s="168"/>
      <c r="H38" s="168"/>
      <c r="I38" s="168"/>
      <c r="J38" s="183"/>
      <c r="K38" s="183"/>
      <c r="L38" s="183"/>
      <c r="M38" s="183"/>
      <c r="N38" s="183"/>
      <c r="O38" s="183"/>
      <c r="P38" s="183"/>
      <c r="Q38" s="183"/>
      <c r="R38" s="183"/>
      <c r="S38" s="170"/>
    </row>
    <row r="39" spans="1:19" ht="12.75" customHeight="1" x14ac:dyDescent="0.2">
      <c r="A39" s="168"/>
      <c r="B39" s="168"/>
      <c r="C39" s="168"/>
      <c r="D39" s="168"/>
      <c r="E39" s="168"/>
      <c r="F39" s="168"/>
      <c r="G39" s="168"/>
      <c r="H39" s="168"/>
      <c r="I39" s="168"/>
      <c r="J39" s="183"/>
      <c r="K39" s="183"/>
      <c r="L39" s="183"/>
      <c r="M39" s="183"/>
      <c r="N39" s="183"/>
      <c r="O39" s="183"/>
      <c r="P39" s="183"/>
      <c r="Q39" s="183"/>
      <c r="R39" s="183"/>
      <c r="S39" s="170"/>
    </row>
    <row r="40" spans="1:19" ht="12.75" customHeight="1" x14ac:dyDescent="0.2">
      <c r="A40" s="168"/>
      <c r="B40" s="168"/>
      <c r="C40" s="168"/>
      <c r="D40" s="168"/>
      <c r="E40" s="168"/>
      <c r="F40" s="168"/>
      <c r="G40" s="168"/>
      <c r="H40" s="168"/>
      <c r="I40" s="168"/>
      <c r="J40" s="183"/>
      <c r="K40" s="183"/>
      <c r="L40" s="183"/>
      <c r="M40" s="183"/>
      <c r="N40" s="183"/>
      <c r="O40" s="183"/>
      <c r="P40" s="183"/>
      <c r="Q40" s="183"/>
      <c r="R40" s="183"/>
      <c r="S40" s="170"/>
    </row>
    <row r="41" spans="1:19" ht="12.75" customHeight="1" x14ac:dyDescent="0.2">
      <c r="A41" s="168"/>
      <c r="B41" s="168"/>
      <c r="C41" s="168"/>
      <c r="D41" s="168"/>
      <c r="E41" s="168"/>
      <c r="F41" s="168"/>
      <c r="G41" s="168"/>
      <c r="H41" s="168"/>
      <c r="I41" s="168"/>
      <c r="J41" s="183"/>
      <c r="K41" s="183"/>
      <c r="L41" s="183"/>
      <c r="M41" s="183"/>
      <c r="N41" s="183"/>
      <c r="O41" s="183"/>
      <c r="P41" s="183"/>
      <c r="Q41" s="183"/>
      <c r="R41" s="183"/>
      <c r="S41" s="170"/>
    </row>
    <row r="42" spans="1:19" ht="12.75" customHeight="1" x14ac:dyDescent="0.2">
      <c r="A42" s="168"/>
      <c r="B42" s="168"/>
      <c r="C42" s="168"/>
      <c r="D42" s="168"/>
      <c r="E42" s="168"/>
      <c r="F42" s="168"/>
      <c r="G42" s="168"/>
      <c r="H42" s="168"/>
      <c r="I42" s="168"/>
      <c r="J42" s="183"/>
      <c r="K42" s="183"/>
      <c r="L42" s="183"/>
      <c r="M42" s="183"/>
      <c r="N42" s="183"/>
      <c r="O42" s="183"/>
      <c r="P42" s="183"/>
      <c r="Q42" s="183"/>
      <c r="R42" s="183"/>
      <c r="S42" s="170"/>
    </row>
    <row r="43" spans="1:19" ht="12.75" customHeight="1" x14ac:dyDescent="0.2">
      <c r="A43" s="168"/>
      <c r="B43" s="168"/>
      <c r="C43" s="168"/>
      <c r="D43" s="168"/>
      <c r="E43" s="168"/>
      <c r="F43" s="168"/>
      <c r="G43" s="168"/>
      <c r="H43" s="168"/>
      <c r="I43" s="168"/>
      <c r="J43" s="183"/>
      <c r="K43" s="183"/>
      <c r="L43" s="183"/>
      <c r="M43" s="183"/>
      <c r="N43" s="183"/>
      <c r="O43" s="183"/>
      <c r="P43" s="183"/>
      <c r="Q43" s="183"/>
      <c r="R43" s="183"/>
      <c r="S43" s="170"/>
    </row>
    <row r="44" spans="1:19" ht="12.75" customHeight="1" x14ac:dyDescent="0.2">
      <c r="A44" s="168"/>
      <c r="B44" s="168"/>
      <c r="C44" s="168"/>
      <c r="D44" s="168"/>
      <c r="E44" s="168"/>
      <c r="F44" s="168"/>
      <c r="G44" s="168"/>
      <c r="H44" s="168"/>
      <c r="I44" s="168"/>
      <c r="J44" s="183"/>
      <c r="K44" s="183"/>
      <c r="L44" s="183"/>
      <c r="M44" s="183"/>
      <c r="N44" s="183"/>
      <c r="O44" s="183"/>
      <c r="P44" s="183"/>
      <c r="Q44" s="183"/>
      <c r="R44" s="183"/>
      <c r="S44" s="170"/>
    </row>
    <row r="45" spans="1:19" ht="12.75" customHeight="1" x14ac:dyDescent="0.2">
      <c r="A45" s="168"/>
      <c r="B45" s="188" t="s">
        <v>340</v>
      </c>
      <c r="C45" s="168"/>
      <c r="D45" s="168"/>
      <c r="E45" s="168"/>
      <c r="F45" s="168"/>
      <c r="G45" s="168"/>
      <c r="H45" s="168"/>
      <c r="I45" s="168"/>
      <c r="J45" s="183"/>
      <c r="K45" s="183"/>
      <c r="L45" s="183"/>
      <c r="M45" s="183"/>
      <c r="N45" s="183"/>
      <c r="O45" s="183"/>
      <c r="P45" s="183"/>
      <c r="Q45" s="183"/>
      <c r="R45" s="183"/>
      <c r="S45" s="170"/>
    </row>
    <row r="46" spans="1:19" ht="12.75" customHeight="1" x14ac:dyDescent="0.2">
      <c r="A46" s="168"/>
      <c r="I46" s="168"/>
      <c r="J46" s="183"/>
      <c r="K46" s="183"/>
      <c r="L46" s="183"/>
      <c r="M46" s="183"/>
      <c r="N46" s="183"/>
      <c r="O46" s="183"/>
      <c r="P46" s="183"/>
      <c r="Q46" s="183"/>
      <c r="R46" s="183"/>
      <c r="S46" s="170"/>
    </row>
    <row r="47" spans="1:19" ht="12.75" customHeight="1" x14ac:dyDescent="0.2">
      <c r="I47" s="168"/>
      <c r="J47" s="183"/>
      <c r="K47" s="183"/>
      <c r="L47" s="183"/>
      <c r="M47" s="183"/>
      <c r="N47" s="183"/>
      <c r="O47" s="183"/>
      <c r="P47" s="183"/>
      <c r="Q47" s="183"/>
      <c r="R47" s="183"/>
      <c r="S47" s="170"/>
    </row>
    <row r="48" spans="1:19" ht="12.75" customHeight="1" x14ac:dyDescent="0.2">
      <c r="I48" s="168"/>
      <c r="J48" s="183"/>
      <c r="K48" s="183"/>
      <c r="L48" s="183"/>
      <c r="M48" s="183"/>
      <c r="N48" s="183"/>
      <c r="O48" s="183"/>
      <c r="P48" s="183"/>
      <c r="Q48" s="183"/>
      <c r="R48" s="183"/>
      <c r="S48" s="170"/>
    </row>
    <row r="49" spans="9:19" ht="12.75" customHeight="1" x14ac:dyDescent="0.2">
      <c r="I49" s="168"/>
      <c r="J49" s="183"/>
      <c r="K49" s="183"/>
      <c r="L49" s="183"/>
      <c r="M49" s="183"/>
      <c r="N49" s="183"/>
      <c r="O49" s="183"/>
      <c r="P49" s="183"/>
      <c r="Q49" s="183"/>
      <c r="R49" s="183"/>
      <c r="S49" s="170"/>
    </row>
  </sheetData>
  <mergeCells count="6">
    <mergeCell ref="J5:J10"/>
    <mergeCell ref="L5:L10"/>
    <mergeCell ref="J11:J16"/>
    <mergeCell ref="L11:L16"/>
    <mergeCell ref="J17:J22"/>
    <mergeCell ref="L17:L22"/>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3:Q676"/>
  <sheetViews>
    <sheetView zoomScaleNormal="100" workbookViewId="0"/>
  </sheetViews>
  <sheetFormatPr defaultColWidth="9.140625" defaultRowHeight="12.75" customHeight="1" x14ac:dyDescent="0.2"/>
  <cols>
    <col min="1" max="11" width="9.140625" style="35"/>
    <col min="12" max="16" width="9.140625" style="35" customWidth="1"/>
    <col min="17" max="16384" width="9.140625" style="35"/>
  </cols>
  <sheetData>
    <row r="3" spans="2:17" ht="12.75" customHeight="1" x14ac:dyDescent="0.2">
      <c r="B3" s="47" t="s">
        <v>98</v>
      </c>
      <c r="J3" s="35" t="s">
        <v>99</v>
      </c>
      <c r="K3" s="35" t="s">
        <v>100</v>
      </c>
      <c r="L3" s="35" t="s">
        <v>101</v>
      </c>
      <c r="M3" s="35" t="s">
        <v>102</v>
      </c>
      <c r="N3" s="35" t="s">
        <v>103</v>
      </c>
      <c r="O3" s="35" t="s">
        <v>104</v>
      </c>
      <c r="P3" s="35" t="s">
        <v>105</v>
      </c>
      <c r="Q3" s="35" t="s">
        <v>106</v>
      </c>
    </row>
    <row r="4" spans="2:17" ht="12.75" customHeight="1" x14ac:dyDescent="0.2">
      <c r="B4" s="47" t="s">
        <v>107</v>
      </c>
      <c r="J4" s="22"/>
      <c r="K4" s="22"/>
      <c r="L4" s="22"/>
      <c r="M4" s="22"/>
      <c r="N4" s="22"/>
      <c r="O4" s="22"/>
      <c r="P4" s="22"/>
      <c r="Q4" s="22"/>
    </row>
    <row r="5" spans="2:17" ht="12.75" customHeight="1" x14ac:dyDescent="0.2">
      <c r="B5" s="2" t="s">
        <v>108</v>
      </c>
      <c r="J5" s="71" t="s">
        <v>2430</v>
      </c>
      <c r="K5" s="22"/>
      <c r="L5" s="22"/>
      <c r="M5" s="22"/>
      <c r="N5" s="22"/>
      <c r="O5" s="22"/>
      <c r="P5" s="22"/>
      <c r="Q5" s="22"/>
    </row>
    <row r="6" spans="2:17" ht="12.75" customHeight="1" x14ac:dyDescent="0.2">
      <c r="B6" s="2"/>
      <c r="J6" s="71" t="s">
        <v>2431</v>
      </c>
      <c r="K6" s="22"/>
      <c r="L6" s="22"/>
      <c r="M6" s="22"/>
      <c r="N6" s="22"/>
      <c r="O6" s="22"/>
      <c r="P6" s="22"/>
      <c r="Q6" s="22"/>
    </row>
    <row r="7" spans="2:17" ht="12.75" customHeight="1" x14ac:dyDescent="0.2">
      <c r="B7" s="2"/>
      <c r="J7" s="22"/>
      <c r="K7" s="22"/>
      <c r="L7" s="22"/>
      <c r="M7" s="22"/>
      <c r="N7" s="22"/>
      <c r="O7" s="22"/>
      <c r="P7" s="22"/>
      <c r="Q7" s="22"/>
    </row>
    <row r="8" spans="2:17" ht="12.75" customHeight="1" x14ac:dyDescent="0.2">
      <c r="J8" s="22"/>
      <c r="K8" s="22"/>
      <c r="L8" s="22"/>
      <c r="M8" s="22"/>
      <c r="N8" s="22"/>
      <c r="O8" s="22"/>
      <c r="P8" s="22"/>
      <c r="Q8" s="22"/>
    </row>
    <row r="9" spans="2:17" ht="12.75" customHeight="1" x14ac:dyDescent="0.2">
      <c r="J9" s="22"/>
      <c r="K9" s="22"/>
      <c r="L9" s="22"/>
      <c r="M9" s="22"/>
      <c r="N9" s="22"/>
      <c r="O9" s="22"/>
      <c r="P9" s="22"/>
      <c r="Q9" s="22"/>
    </row>
    <row r="10" spans="2:17" ht="12.75" customHeight="1" x14ac:dyDescent="0.2">
      <c r="J10" s="22"/>
      <c r="K10" s="22"/>
      <c r="L10" s="22"/>
      <c r="M10" s="22"/>
      <c r="N10" s="22"/>
      <c r="O10" s="22"/>
      <c r="P10" s="22"/>
      <c r="Q10" s="22"/>
    </row>
    <row r="11" spans="2:17" ht="12.75" customHeight="1" x14ac:dyDescent="0.2">
      <c r="J11" s="22"/>
      <c r="K11" s="22"/>
      <c r="L11" s="22"/>
      <c r="M11" s="22"/>
      <c r="N11" s="22"/>
      <c r="O11" s="22"/>
      <c r="P11" s="22"/>
      <c r="Q11" s="22"/>
    </row>
    <row r="12" spans="2:17" ht="12.75" customHeight="1" x14ac:dyDescent="0.2">
      <c r="J12" s="22"/>
      <c r="K12" s="22"/>
      <c r="L12" s="22"/>
      <c r="M12" s="22"/>
      <c r="N12" s="22"/>
      <c r="O12" s="22"/>
      <c r="P12" s="22"/>
      <c r="Q12" s="22"/>
    </row>
    <row r="13" spans="2:17" ht="12.75" customHeight="1" x14ac:dyDescent="0.2">
      <c r="J13" s="22"/>
      <c r="K13" s="22"/>
      <c r="L13" s="22"/>
      <c r="M13" s="22"/>
      <c r="N13" s="22"/>
      <c r="O13" s="22"/>
      <c r="P13" s="22"/>
      <c r="Q13" s="22"/>
    </row>
    <row r="14" spans="2:17" ht="12.75" customHeight="1" x14ac:dyDescent="0.2">
      <c r="J14" s="22"/>
      <c r="K14" s="22"/>
      <c r="L14" s="22"/>
      <c r="M14" s="22"/>
      <c r="N14" s="22"/>
      <c r="O14" s="22"/>
      <c r="P14" s="22"/>
      <c r="Q14" s="22"/>
    </row>
    <row r="15" spans="2:17" ht="12.75" customHeight="1" x14ac:dyDescent="0.2">
      <c r="J15" s="22"/>
      <c r="K15" s="22"/>
      <c r="L15" s="22"/>
      <c r="M15" s="22"/>
      <c r="N15" s="22"/>
      <c r="O15" s="22"/>
      <c r="P15" s="22"/>
      <c r="Q15" s="22"/>
    </row>
    <row r="16" spans="2:17" ht="12.75" customHeight="1" x14ac:dyDescent="0.2">
      <c r="J16" s="22"/>
      <c r="K16" s="22"/>
      <c r="L16" s="22"/>
      <c r="M16" s="22"/>
      <c r="N16" s="22"/>
      <c r="O16" s="22"/>
      <c r="P16" s="22"/>
      <c r="Q16" s="22"/>
    </row>
    <row r="17" spans="2:17" ht="12.75" customHeight="1" x14ac:dyDescent="0.2">
      <c r="J17" s="22"/>
      <c r="K17" s="22"/>
      <c r="L17" s="22"/>
      <c r="M17" s="22"/>
      <c r="N17" s="22"/>
      <c r="O17" s="22"/>
      <c r="P17" s="22"/>
      <c r="Q17" s="22"/>
    </row>
    <row r="18" spans="2:17" ht="12.75" customHeight="1" x14ac:dyDescent="0.2">
      <c r="J18" s="22"/>
      <c r="K18" s="22"/>
      <c r="L18" s="22"/>
      <c r="M18" s="22"/>
      <c r="N18" s="22"/>
      <c r="O18" s="22"/>
      <c r="P18" s="22"/>
      <c r="Q18" s="22"/>
    </row>
    <row r="19" spans="2:17" ht="12.75" customHeight="1" x14ac:dyDescent="0.2">
      <c r="J19" s="22"/>
      <c r="K19" s="22"/>
      <c r="L19" s="22"/>
      <c r="M19" s="22"/>
      <c r="N19" s="22"/>
      <c r="O19" s="22"/>
      <c r="P19" s="22"/>
      <c r="Q19" s="22"/>
    </row>
    <row r="20" spans="2:17" ht="12.75" customHeight="1" x14ac:dyDescent="0.2">
      <c r="J20" s="22"/>
      <c r="K20" s="22"/>
      <c r="L20" s="22"/>
      <c r="M20" s="22"/>
      <c r="N20" s="22"/>
      <c r="O20" s="22"/>
      <c r="P20" s="22"/>
      <c r="Q20" s="22"/>
    </row>
    <row r="21" spans="2:17" ht="12.75" customHeight="1" x14ac:dyDescent="0.2">
      <c r="B21" s="1" t="s">
        <v>109</v>
      </c>
      <c r="J21" s="22"/>
      <c r="K21" s="22"/>
      <c r="L21" s="22"/>
      <c r="M21" s="22"/>
      <c r="N21" s="22"/>
      <c r="O21" s="22"/>
      <c r="P21" s="22"/>
      <c r="Q21" s="22"/>
    </row>
    <row r="22" spans="2:17" ht="12.75" customHeight="1" x14ac:dyDescent="0.2">
      <c r="B22" s="805" t="s">
        <v>110</v>
      </c>
      <c r="C22" s="805"/>
      <c r="D22" s="805"/>
      <c r="E22" s="805"/>
      <c r="F22" s="805"/>
      <c r="G22" s="805"/>
      <c r="J22" s="22"/>
      <c r="K22" s="22"/>
      <c r="L22" s="22"/>
      <c r="M22" s="22"/>
      <c r="N22" s="22"/>
      <c r="O22" s="22"/>
      <c r="P22" s="22"/>
      <c r="Q22" s="22"/>
    </row>
    <row r="23" spans="2:17" ht="12.75" customHeight="1" x14ac:dyDescent="0.2">
      <c r="B23" s="805"/>
      <c r="C23" s="805"/>
      <c r="D23" s="805"/>
      <c r="E23" s="805"/>
      <c r="F23" s="805"/>
      <c r="G23" s="805"/>
      <c r="J23" s="22"/>
      <c r="K23" s="22"/>
      <c r="L23" s="22"/>
      <c r="M23" s="22"/>
      <c r="N23" s="22"/>
      <c r="O23" s="22"/>
      <c r="P23" s="22"/>
      <c r="Q23" s="22"/>
    </row>
    <row r="24" spans="2:17" ht="12.75" customHeight="1" x14ac:dyDescent="0.2">
      <c r="B24" s="805"/>
      <c r="C24" s="805"/>
      <c r="D24" s="805"/>
      <c r="E24" s="805"/>
      <c r="F24" s="805"/>
      <c r="G24" s="805"/>
      <c r="J24" s="22"/>
      <c r="K24" s="22"/>
      <c r="L24" s="22"/>
      <c r="M24" s="22"/>
      <c r="N24" s="22"/>
      <c r="O24" s="22"/>
      <c r="P24" s="22"/>
      <c r="Q24" s="22"/>
    </row>
    <row r="25" spans="2:17" ht="12.75" customHeight="1" x14ac:dyDescent="0.2">
      <c r="J25" s="22"/>
      <c r="K25" s="22"/>
      <c r="L25" s="22"/>
      <c r="M25" s="22"/>
      <c r="N25" s="22"/>
      <c r="O25" s="22"/>
      <c r="P25" s="22"/>
      <c r="Q25" s="22"/>
    </row>
    <row r="26" spans="2:17" ht="12.75" customHeight="1" x14ac:dyDescent="0.2">
      <c r="J26" s="22"/>
      <c r="K26" s="22"/>
      <c r="L26" s="22"/>
      <c r="M26" s="22"/>
      <c r="N26" s="22"/>
      <c r="O26" s="22"/>
      <c r="P26" s="22"/>
      <c r="Q26" s="22"/>
    </row>
    <row r="27" spans="2:17" ht="12.75" customHeight="1" x14ac:dyDescent="0.2">
      <c r="J27" s="22"/>
      <c r="K27" s="22"/>
      <c r="L27" s="22"/>
      <c r="M27" s="22"/>
      <c r="N27" s="22"/>
      <c r="O27" s="22"/>
      <c r="P27" s="22"/>
      <c r="Q27" s="22"/>
    </row>
    <row r="28" spans="2:17" ht="12.75" customHeight="1" x14ac:dyDescent="0.2">
      <c r="B28" s="47" t="s">
        <v>111</v>
      </c>
      <c r="C28" s="59"/>
      <c r="D28" s="59"/>
      <c r="E28" s="59"/>
      <c r="F28" s="59"/>
      <c r="G28" s="59"/>
      <c r="J28" s="22"/>
      <c r="K28" s="22"/>
      <c r="L28" s="22"/>
      <c r="M28" s="22"/>
      <c r="N28" s="22"/>
      <c r="O28" s="22"/>
      <c r="P28" s="22"/>
      <c r="Q28" s="22"/>
    </row>
    <row r="29" spans="2:17" ht="12.75" customHeight="1" x14ac:dyDescent="0.2">
      <c r="B29" s="60" t="s">
        <v>112</v>
      </c>
      <c r="J29" s="22"/>
      <c r="K29" s="22"/>
      <c r="L29" s="22"/>
      <c r="M29" s="22"/>
      <c r="N29" s="22"/>
      <c r="O29" s="22"/>
      <c r="P29" s="22"/>
      <c r="Q29" s="22"/>
    </row>
    <row r="30" spans="2:17" ht="12.75" customHeight="1" x14ac:dyDescent="0.2">
      <c r="B30" s="29" t="s">
        <v>113</v>
      </c>
      <c r="J30" s="22"/>
      <c r="K30" s="22"/>
      <c r="L30" s="22"/>
      <c r="M30" s="22"/>
      <c r="N30" s="22"/>
      <c r="O30" s="22"/>
      <c r="P30" s="22"/>
      <c r="Q30" s="22"/>
    </row>
    <row r="31" spans="2:17" ht="12.75" customHeight="1" x14ac:dyDescent="0.2">
      <c r="J31" s="22"/>
      <c r="K31" s="22"/>
      <c r="L31" s="22"/>
      <c r="M31" s="22"/>
      <c r="N31" s="22"/>
      <c r="O31" s="22"/>
      <c r="P31" s="22"/>
      <c r="Q31" s="22"/>
    </row>
    <row r="32" spans="2:17" ht="12.75" customHeight="1" x14ac:dyDescent="0.2">
      <c r="J32" s="22"/>
      <c r="K32" s="22"/>
      <c r="L32" s="22"/>
      <c r="M32" s="22"/>
      <c r="N32" s="22"/>
      <c r="O32" s="22"/>
      <c r="P32" s="22"/>
      <c r="Q32" s="22"/>
    </row>
    <row r="33" spans="2:17" ht="12.75" customHeight="1" x14ac:dyDescent="0.2">
      <c r="J33" s="22"/>
      <c r="K33" s="22"/>
      <c r="L33" s="22"/>
      <c r="M33" s="22"/>
      <c r="N33" s="22"/>
      <c r="O33" s="22"/>
      <c r="P33" s="22"/>
      <c r="Q33" s="22"/>
    </row>
    <row r="34" spans="2:17" ht="12.75" customHeight="1" x14ac:dyDescent="0.2">
      <c r="J34" s="22"/>
      <c r="K34" s="22"/>
      <c r="L34" s="22"/>
      <c r="M34" s="22"/>
      <c r="N34" s="22"/>
      <c r="O34" s="22"/>
      <c r="P34" s="22"/>
      <c r="Q34" s="22"/>
    </row>
    <row r="35" spans="2:17" ht="12.75" customHeight="1" x14ac:dyDescent="0.2">
      <c r="J35" s="22"/>
      <c r="K35" s="22"/>
      <c r="L35" s="22"/>
      <c r="M35" s="22"/>
      <c r="N35" s="22"/>
      <c r="O35" s="22"/>
      <c r="P35" s="22"/>
      <c r="Q35" s="22"/>
    </row>
    <row r="36" spans="2:17" ht="12.75" customHeight="1" x14ac:dyDescent="0.2">
      <c r="J36" s="22"/>
      <c r="K36" s="22"/>
      <c r="L36" s="22"/>
      <c r="M36" s="22"/>
      <c r="N36" s="22"/>
      <c r="O36" s="22"/>
      <c r="P36" s="22"/>
      <c r="Q36" s="22"/>
    </row>
    <row r="37" spans="2:17" ht="12.75" customHeight="1" x14ac:dyDescent="0.2">
      <c r="J37" s="22"/>
      <c r="K37" s="22"/>
      <c r="L37" s="22"/>
      <c r="M37" s="22"/>
      <c r="N37" s="22"/>
      <c r="O37" s="22"/>
      <c r="P37" s="22"/>
      <c r="Q37" s="22"/>
    </row>
    <row r="38" spans="2:17" ht="12.75" customHeight="1" x14ac:dyDescent="0.2">
      <c r="J38" s="22"/>
      <c r="K38" s="22"/>
      <c r="L38" s="22"/>
      <c r="M38" s="22"/>
      <c r="N38" s="22"/>
      <c r="O38" s="22"/>
      <c r="P38" s="22"/>
      <c r="Q38" s="22"/>
    </row>
    <row r="39" spans="2:17" ht="12.75" customHeight="1" x14ac:dyDescent="0.2">
      <c r="J39" s="22"/>
      <c r="K39" s="22"/>
      <c r="L39" s="22"/>
      <c r="M39" s="22"/>
      <c r="N39" s="22"/>
      <c r="O39" s="22"/>
      <c r="P39" s="22"/>
      <c r="Q39" s="22"/>
    </row>
    <row r="40" spans="2:17" ht="12.75" customHeight="1" x14ac:dyDescent="0.2">
      <c r="J40" s="22"/>
      <c r="K40" s="22"/>
      <c r="L40" s="22"/>
      <c r="M40" s="22"/>
      <c r="N40" s="22"/>
      <c r="O40" s="22"/>
      <c r="P40" s="22"/>
      <c r="Q40" s="22"/>
    </row>
    <row r="41" spans="2:17" ht="12.75" customHeight="1" x14ac:dyDescent="0.2">
      <c r="J41" s="22"/>
      <c r="K41" s="22"/>
      <c r="L41" s="22"/>
      <c r="M41" s="22"/>
      <c r="N41" s="22"/>
      <c r="O41" s="22"/>
      <c r="P41" s="22"/>
      <c r="Q41" s="22"/>
    </row>
    <row r="42" spans="2:17" ht="12.75" customHeight="1" x14ac:dyDescent="0.2">
      <c r="J42" s="22"/>
      <c r="K42" s="22"/>
      <c r="L42" s="22"/>
      <c r="M42" s="22"/>
      <c r="N42" s="22"/>
      <c r="O42" s="22"/>
      <c r="P42" s="22"/>
      <c r="Q42" s="22"/>
    </row>
    <row r="43" spans="2:17" ht="12.75" customHeight="1" x14ac:dyDescent="0.2">
      <c r="J43" s="22"/>
      <c r="K43" s="22"/>
      <c r="L43" s="22"/>
      <c r="M43" s="22"/>
      <c r="N43" s="22"/>
      <c r="O43" s="22"/>
      <c r="P43" s="22"/>
      <c r="Q43" s="22"/>
    </row>
    <row r="44" spans="2:17" ht="12.75" customHeight="1" x14ac:dyDescent="0.2">
      <c r="J44" s="22"/>
      <c r="K44" s="22"/>
      <c r="L44" s="22"/>
      <c r="M44" s="22"/>
      <c r="N44" s="22"/>
      <c r="O44" s="22"/>
      <c r="P44" s="22"/>
      <c r="Q44" s="22"/>
    </row>
    <row r="45" spans="2:17" ht="12.75" customHeight="1" x14ac:dyDescent="0.2">
      <c r="J45" s="22"/>
      <c r="K45" s="22"/>
      <c r="L45" s="22"/>
      <c r="M45" s="22"/>
      <c r="N45" s="22"/>
      <c r="O45" s="22"/>
      <c r="P45" s="22"/>
      <c r="Q45" s="22"/>
    </row>
    <row r="46" spans="2:17" ht="12.75" customHeight="1" x14ac:dyDescent="0.2">
      <c r="B46" s="28" t="s">
        <v>114</v>
      </c>
      <c r="J46" s="22"/>
      <c r="K46" s="22"/>
      <c r="L46" s="22"/>
      <c r="M46" s="22"/>
      <c r="N46" s="22"/>
      <c r="O46" s="22"/>
      <c r="P46" s="22"/>
      <c r="Q46" s="22"/>
    </row>
    <row r="47" spans="2:17" ht="12.75" customHeight="1" x14ac:dyDescent="0.2">
      <c r="B47" s="806" t="s">
        <v>833</v>
      </c>
      <c r="C47" s="806"/>
      <c r="D47" s="806"/>
      <c r="E47" s="806"/>
      <c r="F47" s="806"/>
      <c r="G47" s="806"/>
      <c r="J47" s="22"/>
      <c r="K47" s="22"/>
      <c r="L47" s="22"/>
      <c r="M47" s="22"/>
      <c r="N47" s="22"/>
      <c r="O47" s="22"/>
      <c r="P47" s="22"/>
      <c r="Q47" s="22"/>
    </row>
    <row r="48" spans="2:17" ht="12.75" customHeight="1" x14ac:dyDescent="0.2">
      <c r="B48" s="806"/>
      <c r="C48" s="806"/>
      <c r="D48" s="806"/>
      <c r="E48" s="806"/>
      <c r="F48" s="806"/>
      <c r="G48" s="806"/>
      <c r="J48" s="22"/>
      <c r="K48" s="22"/>
      <c r="L48" s="22"/>
      <c r="M48" s="22"/>
      <c r="N48" s="22"/>
      <c r="O48" s="22"/>
      <c r="P48" s="22"/>
      <c r="Q48" s="22"/>
    </row>
    <row r="49" spans="2:17" ht="12.75" customHeight="1" x14ac:dyDescent="0.2">
      <c r="B49" s="806"/>
      <c r="C49" s="806"/>
      <c r="D49" s="806"/>
      <c r="E49" s="806"/>
      <c r="F49" s="806"/>
      <c r="G49" s="806"/>
      <c r="J49" s="22"/>
      <c r="K49" s="22"/>
      <c r="L49" s="22"/>
      <c r="M49" s="22"/>
      <c r="N49" s="22"/>
      <c r="O49" s="22"/>
      <c r="P49" s="22"/>
      <c r="Q49" s="22"/>
    </row>
    <row r="50" spans="2:17" ht="12.75" customHeight="1" x14ac:dyDescent="0.2">
      <c r="J50" s="22"/>
      <c r="K50" s="22"/>
      <c r="L50" s="22"/>
      <c r="M50" s="22"/>
      <c r="N50" s="22"/>
      <c r="O50" s="22"/>
      <c r="P50" s="22"/>
      <c r="Q50" s="22"/>
    </row>
    <row r="51" spans="2:17" ht="12.75" customHeight="1" x14ac:dyDescent="0.2">
      <c r="J51" s="22"/>
      <c r="K51" s="22"/>
      <c r="L51" s="22"/>
      <c r="M51" s="22"/>
      <c r="N51" s="22"/>
      <c r="O51" s="22"/>
      <c r="P51" s="22"/>
      <c r="Q51" s="22"/>
    </row>
    <row r="52" spans="2:17" ht="12.75" customHeight="1" x14ac:dyDescent="0.2">
      <c r="J52" s="22"/>
      <c r="K52" s="22"/>
      <c r="L52" s="22"/>
      <c r="M52" s="22"/>
      <c r="N52" s="22"/>
      <c r="O52" s="22"/>
      <c r="P52" s="22"/>
      <c r="Q52" s="22"/>
    </row>
    <row r="53" spans="2:17" ht="12.75" customHeight="1" x14ac:dyDescent="0.2">
      <c r="J53" s="22"/>
      <c r="K53" s="22"/>
      <c r="L53" s="22"/>
      <c r="M53" s="22"/>
      <c r="N53" s="22"/>
      <c r="O53" s="22"/>
      <c r="P53" s="22"/>
      <c r="Q53" s="22"/>
    </row>
    <row r="54" spans="2:17" ht="12.75" customHeight="1" x14ac:dyDescent="0.2">
      <c r="J54" s="22"/>
      <c r="K54" s="22"/>
      <c r="L54" s="22"/>
      <c r="M54" s="22"/>
      <c r="N54" s="22"/>
      <c r="O54" s="22"/>
      <c r="P54" s="22"/>
      <c r="Q54" s="22"/>
    </row>
    <row r="55" spans="2:17" ht="12.75" customHeight="1" x14ac:dyDescent="0.2">
      <c r="J55" s="22"/>
      <c r="K55" s="22"/>
      <c r="L55" s="22"/>
      <c r="M55" s="22"/>
      <c r="N55" s="22"/>
      <c r="O55" s="22"/>
      <c r="P55" s="22"/>
      <c r="Q55" s="22"/>
    </row>
    <row r="56" spans="2:17" ht="12.75" customHeight="1" x14ac:dyDescent="0.2">
      <c r="J56" s="22"/>
      <c r="K56" s="22"/>
      <c r="L56" s="22"/>
      <c r="M56" s="22"/>
      <c r="N56" s="22"/>
      <c r="O56" s="22"/>
      <c r="P56" s="22"/>
      <c r="Q56" s="22"/>
    </row>
    <row r="57" spans="2:17" ht="12.75" customHeight="1" x14ac:dyDescent="0.2">
      <c r="J57" s="22"/>
      <c r="K57" s="22"/>
      <c r="L57" s="22"/>
      <c r="M57" s="22"/>
      <c r="N57" s="22"/>
      <c r="O57" s="22"/>
      <c r="P57" s="22"/>
      <c r="Q57" s="22"/>
    </row>
    <row r="58" spans="2:17" ht="12.75" customHeight="1" x14ac:dyDescent="0.2">
      <c r="J58" s="22"/>
      <c r="K58" s="22"/>
      <c r="L58" s="22"/>
      <c r="M58" s="22"/>
      <c r="N58" s="22"/>
      <c r="O58" s="22"/>
      <c r="P58" s="22"/>
      <c r="Q58" s="22"/>
    </row>
    <row r="59" spans="2:17" ht="12.75" customHeight="1" x14ac:dyDescent="0.2">
      <c r="J59" s="22"/>
      <c r="K59" s="22"/>
      <c r="L59" s="22"/>
      <c r="M59" s="22"/>
      <c r="N59" s="22"/>
      <c r="O59" s="22"/>
      <c r="P59" s="22"/>
      <c r="Q59" s="22"/>
    </row>
    <row r="60" spans="2:17" ht="12.75" customHeight="1" x14ac:dyDescent="0.2">
      <c r="J60" s="22"/>
      <c r="K60" s="22"/>
      <c r="L60" s="22"/>
      <c r="M60" s="22"/>
      <c r="N60" s="22"/>
      <c r="O60" s="22"/>
      <c r="P60" s="22"/>
      <c r="Q60" s="22"/>
    </row>
    <row r="61" spans="2:17" ht="12.75" customHeight="1" x14ac:dyDescent="0.2">
      <c r="J61" s="22"/>
      <c r="K61" s="22"/>
      <c r="L61" s="22"/>
      <c r="M61" s="22"/>
      <c r="N61" s="22"/>
      <c r="O61" s="22"/>
      <c r="P61" s="22"/>
      <c r="Q61" s="22"/>
    </row>
    <row r="62" spans="2:17" ht="12.75" customHeight="1" x14ac:dyDescent="0.2">
      <c r="J62" s="22"/>
      <c r="K62" s="22"/>
      <c r="L62" s="22"/>
      <c r="M62" s="22"/>
      <c r="N62" s="22"/>
      <c r="O62" s="22"/>
      <c r="P62" s="22"/>
      <c r="Q62" s="22"/>
    </row>
    <row r="63" spans="2:17" ht="12.75" customHeight="1" x14ac:dyDescent="0.2">
      <c r="J63" s="22"/>
      <c r="K63" s="22"/>
      <c r="L63" s="22"/>
      <c r="M63" s="22"/>
      <c r="N63" s="22"/>
      <c r="O63" s="22"/>
      <c r="P63" s="22"/>
      <c r="Q63" s="22"/>
    </row>
    <row r="64" spans="2:17" ht="12.75" customHeight="1" x14ac:dyDescent="0.2">
      <c r="J64" s="22"/>
      <c r="K64" s="22"/>
      <c r="L64" s="22"/>
      <c r="M64" s="22"/>
      <c r="N64" s="22"/>
      <c r="O64" s="22"/>
      <c r="P64" s="22"/>
      <c r="Q64" s="22"/>
    </row>
    <row r="65" spans="10:17" ht="12.75" customHeight="1" x14ac:dyDescent="0.2">
      <c r="J65" s="22"/>
      <c r="K65" s="22"/>
      <c r="L65" s="22"/>
      <c r="M65" s="22"/>
      <c r="N65" s="22"/>
      <c r="O65" s="22"/>
      <c r="P65" s="22"/>
      <c r="Q65" s="22"/>
    </row>
    <row r="66" spans="10:17" ht="12.75" customHeight="1" x14ac:dyDescent="0.2">
      <c r="J66" s="22"/>
      <c r="K66" s="22"/>
      <c r="L66" s="22"/>
      <c r="M66" s="22"/>
      <c r="N66" s="22"/>
      <c r="O66" s="22"/>
      <c r="P66" s="22"/>
      <c r="Q66" s="22"/>
    </row>
    <row r="67" spans="10:17" ht="12.75" customHeight="1" x14ac:dyDescent="0.2">
      <c r="J67" s="22"/>
      <c r="K67" s="22"/>
      <c r="L67" s="22"/>
      <c r="M67" s="22"/>
      <c r="N67" s="22"/>
      <c r="O67" s="22"/>
      <c r="P67" s="22"/>
      <c r="Q67" s="22"/>
    </row>
    <row r="68" spans="10:17" ht="12.75" customHeight="1" x14ac:dyDescent="0.2">
      <c r="J68" s="22"/>
      <c r="K68" s="22"/>
      <c r="L68" s="22"/>
      <c r="M68" s="22"/>
      <c r="N68" s="22"/>
      <c r="O68" s="22"/>
      <c r="P68" s="22"/>
      <c r="Q68" s="22"/>
    </row>
    <row r="69" spans="10:17" ht="12.75" customHeight="1" x14ac:dyDescent="0.2">
      <c r="J69" s="22"/>
      <c r="K69" s="22"/>
      <c r="L69" s="22"/>
      <c r="M69" s="22"/>
      <c r="N69" s="22"/>
      <c r="O69" s="22"/>
      <c r="P69" s="22"/>
      <c r="Q69" s="22"/>
    </row>
    <row r="70" spans="10:17" ht="12.75" customHeight="1" x14ac:dyDescent="0.2">
      <c r="J70" s="22"/>
      <c r="K70" s="22"/>
      <c r="L70" s="22"/>
      <c r="M70" s="22"/>
      <c r="N70" s="22"/>
      <c r="O70" s="22"/>
      <c r="P70" s="22"/>
      <c r="Q70" s="22"/>
    </row>
    <row r="71" spans="10:17" ht="12.75" customHeight="1" x14ac:dyDescent="0.2">
      <c r="J71" s="22"/>
      <c r="K71" s="22"/>
      <c r="L71" s="22"/>
      <c r="M71" s="22"/>
      <c r="N71" s="22"/>
      <c r="O71" s="22"/>
      <c r="P71" s="22"/>
      <c r="Q71" s="22"/>
    </row>
    <row r="72" spans="10:17" ht="12.75" customHeight="1" x14ac:dyDescent="0.2">
      <c r="J72" s="22"/>
      <c r="K72" s="22"/>
      <c r="L72" s="22"/>
      <c r="M72" s="22"/>
      <c r="N72" s="22"/>
      <c r="O72" s="22"/>
      <c r="P72" s="22"/>
      <c r="Q72" s="22"/>
    </row>
    <row r="73" spans="10:17" ht="12.75" customHeight="1" x14ac:dyDescent="0.2">
      <c r="J73" s="22"/>
      <c r="K73" s="22"/>
      <c r="L73" s="22"/>
      <c r="M73" s="22"/>
      <c r="N73" s="22"/>
      <c r="O73" s="22"/>
      <c r="P73" s="22"/>
      <c r="Q73" s="22"/>
    </row>
    <row r="74" spans="10:17" ht="12.75" customHeight="1" x14ac:dyDescent="0.2">
      <c r="J74" s="22"/>
      <c r="K74" s="22"/>
      <c r="L74" s="22"/>
      <c r="M74" s="22"/>
      <c r="N74" s="22"/>
      <c r="O74" s="22"/>
      <c r="P74" s="22"/>
      <c r="Q74" s="22"/>
    </row>
    <row r="75" spans="10:17" ht="12.75" customHeight="1" x14ac:dyDescent="0.2">
      <c r="J75" s="22"/>
      <c r="K75" s="22"/>
      <c r="L75" s="22"/>
      <c r="M75" s="22"/>
      <c r="N75" s="22"/>
      <c r="O75" s="22"/>
      <c r="P75" s="22"/>
      <c r="Q75" s="22"/>
    </row>
    <row r="76" spans="10:17" ht="12.75" customHeight="1" x14ac:dyDescent="0.2">
      <c r="J76" s="22"/>
      <c r="K76" s="22"/>
      <c r="L76" s="22"/>
      <c r="M76" s="22"/>
      <c r="N76" s="22"/>
      <c r="O76" s="22"/>
      <c r="P76" s="22"/>
      <c r="Q76" s="22"/>
    </row>
    <row r="77" spans="10:17" ht="12.75" customHeight="1" x14ac:dyDescent="0.2">
      <c r="J77" s="22"/>
      <c r="K77" s="22"/>
      <c r="L77" s="22"/>
      <c r="M77" s="22"/>
      <c r="N77" s="22"/>
      <c r="O77" s="22"/>
      <c r="P77" s="22"/>
      <c r="Q77" s="22"/>
    </row>
    <row r="78" spans="10:17" ht="12.75" customHeight="1" x14ac:dyDescent="0.2">
      <c r="J78" s="22"/>
      <c r="K78" s="22"/>
      <c r="L78" s="22"/>
      <c r="M78" s="22"/>
      <c r="N78" s="22"/>
      <c r="O78" s="22"/>
      <c r="P78" s="22"/>
      <c r="Q78" s="22"/>
    </row>
    <row r="79" spans="10:17" ht="12.75" customHeight="1" x14ac:dyDescent="0.2">
      <c r="J79" s="22"/>
      <c r="K79" s="22"/>
      <c r="L79" s="22"/>
      <c r="M79" s="22"/>
      <c r="N79" s="22"/>
      <c r="O79" s="22"/>
      <c r="P79" s="22"/>
      <c r="Q79" s="22"/>
    </row>
    <row r="80" spans="10:17" ht="12.75" customHeight="1" x14ac:dyDescent="0.2">
      <c r="J80" s="22"/>
      <c r="K80" s="22"/>
      <c r="L80" s="22"/>
      <c r="M80" s="22"/>
      <c r="N80" s="22"/>
      <c r="O80" s="22"/>
      <c r="P80" s="22"/>
      <c r="Q80" s="22"/>
    </row>
    <row r="81" spans="10:17" ht="12.75" customHeight="1" x14ac:dyDescent="0.2">
      <c r="J81" s="22"/>
      <c r="K81" s="22"/>
      <c r="L81" s="22"/>
      <c r="M81" s="22"/>
      <c r="N81" s="22"/>
      <c r="O81" s="22"/>
      <c r="P81" s="22"/>
      <c r="Q81" s="22"/>
    </row>
    <row r="82" spans="10:17" ht="12.75" customHeight="1" x14ac:dyDescent="0.2">
      <c r="J82" s="22"/>
      <c r="K82" s="22"/>
      <c r="L82" s="22"/>
      <c r="M82" s="22"/>
      <c r="N82" s="22"/>
      <c r="O82" s="22"/>
      <c r="P82" s="22"/>
      <c r="Q82" s="22"/>
    </row>
    <row r="83" spans="10:17" ht="12.75" customHeight="1" x14ac:dyDescent="0.2">
      <c r="J83" s="22"/>
      <c r="K83" s="22"/>
      <c r="L83" s="22"/>
      <c r="M83" s="22"/>
      <c r="N83" s="22"/>
      <c r="O83" s="22"/>
      <c r="P83" s="22"/>
      <c r="Q83" s="22"/>
    </row>
    <row r="84" spans="10:17" ht="12.75" customHeight="1" x14ac:dyDescent="0.2">
      <c r="J84" s="22"/>
      <c r="K84" s="22"/>
      <c r="L84" s="22"/>
      <c r="M84" s="22"/>
      <c r="N84" s="22"/>
      <c r="O84" s="22"/>
      <c r="P84" s="22"/>
      <c r="Q84" s="22"/>
    </row>
    <row r="85" spans="10:17" ht="12.75" customHeight="1" x14ac:dyDescent="0.2">
      <c r="J85" s="22"/>
      <c r="K85" s="22"/>
      <c r="L85" s="22"/>
      <c r="M85" s="22"/>
      <c r="N85" s="22"/>
      <c r="O85" s="22"/>
      <c r="P85" s="22"/>
      <c r="Q85" s="22"/>
    </row>
    <row r="86" spans="10:17" ht="12.75" customHeight="1" x14ac:dyDescent="0.2">
      <c r="J86" s="22"/>
      <c r="K86" s="22"/>
      <c r="L86" s="22"/>
      <c r="M86" s="22"/>
      <c r="N86" s="22"/>
      <c r="O86" s="22"/>
      <c r="P86" s="22"/>
      <c r="Q86" s="22"/>
    </row>
    <row r="87" spans="10:17" ht="12.75" customHeight="1" x14ac:dyDescent="0.2">
      <c r="J87" s="22"/>
      <c r="K87" s="22"/>
      <c r="L87" s="22"/>
      <c r="M87" s="22"/>
      <c r="N87" s="22"/>
      <c r="O87" s="22"/>
      <c r="P87" s="22"/>
      <c r="Q87" s="22"/>
    </row>
    <row r="88" spans="10:17" ht="12.75" customHeight="1" x14ac:dyDescent="0.2">
      <c r="J88" s="22"/>
      <c r="K88" s="22"/>
      <c r="L88" s="22"/>
      <c r="M88" s="22"/>
      <c r="N88" s="22"/>
      <c r="O88" s="22"/>
      <c r="P88" s="22"/>
      <c r="Q88" s="22"/>
    </row>
    <row r="89" spans="10:17" ht="12.75" customHeight="1" x14ac:dyDescent="0.2">
      <c r="J89" s="22"/>
      <c r="K89" s="22"/>
      <c r="L89" s="22"/>
      <c r="M89" s="22"/>
      <c r="N89" s="22"/>
      <c r="O89" s="22"/>
      <c r="P89" s="22"/>
      <c r="Q89" s="22"/>
    </row>
    <row r="90" spans="10:17" ht="12.75" customHeight="1" x14ac:dyDescent="0.2">
      <c r="J90" s="22"/>
      <c r="K90" s="22"/>
      <c r="L90" s="22"/>
      <c r="M90" s="22"/>
      <c r="N90" s="22"/>
      <c r="O90" s="22"/>
      <c r="P90" s="22"/>
      <c r="Q90" s="22"/>
    </row>
    <row r="91" spans="10:17" ht="12.75" customHeight="1" x14ac:dyDescent="0.2">
      <c r="J91" s="22"/>
      <c r="K91" s="22"/>
      <c r="L91" s="22"/>
      <c r="M91" s="22"/>
      <c r="N91" s="22"/>
      <c r="O91" s="22"/>
      <c r="P91" s="22"/>
      <c r="Q91" s="22"/>
    </row>
    <row r="92" spans="10:17" ht="12.75" customHeight="1" x14ac:dyDescent="0.2">
      <c r="J92" s="22"/>
      <c r="K92" s="22"/>
      <c r="L92" s="22"/>
      <c r="M92" s="22"/>
      <c r="N92" s="22"/>
      <c r="O92" s="22"/>
      <c r="P92" s="22"/>
      <c r="Q92" s="22"/>
    </row>
    <row r="93" spans="10:17" ht="12.75" customHeight="1" x14ac:dyDescent="0.2">
      <c r="J93" s="22"/>
      <c r="K93" s="22"/>
      <c r="L93" s="22"/>
      <c r="M93" s="22"/>
      <c r="N93" s="22"/>
      <c r="O93" s="22"/>
      <c r="P93" s="22"/>
      <c r="Q93" s="22"/>
    </row>
    <row r="94" spans="10:17" ht="12.75" customHeight="1" x14ac:dyDescent="0.2">
      <c r="J94" s="22"/>
      <c r="K94" s="22"/>
      <c r="L94" s="22"/>
      <c r="M94" s="22"/>
      <c r="N94" s="22"/>
      <c r="O94" s="22"/>
      <c r="P94" s="22"/>
      <c r="Q94" s="22"/>
    </row>
    <row r="95" spans="10:17" ht="12.75" customHeight="1" x14ac:dyDescent="0.2">
      <c r="J95" s="22"/>
      <c r="K95" s="22"/>
      <c r="L95" s="22"/>
      <c r="M95" s="22"/>
      <c r="N95" s="22"/>
      <c r="O95" s="22"/>
      <c r="P95" s="22"/>
      <c r="Q95" s="22"/>
    </row>
    <row r="96" spans="10:17" ht="12.75" customHeight="1" x14ac:dyDescent="0.2">
      <c r="J96" s="22"/>
      <c r="K96" s="22"/>
      <c r="L96" s="22"/>
      <c r="M96" s="22"/>
      <c r="N96" s="22"/>
      <c r="O96" s="22"/>
      <c r="P96" s="22"/>
      <c r="Q96" s="22"/>
    </row>
    <row r="97" spans="10:17" ht="12.75" customHeight="1" x14ac:dyDescent="0.2">
      <c r="J97" s="22"/>
      <c r="K97" s="22"/>
      <c r="L97" s="22"/>
      <c r="M97" s="22"/>
      <c r="N97" s="22"/>
      <c r="O97" s="22"/>
      <c r="P97" s="22"/>
      <c r="Q97" s="22"/>
    </row>
    <row r="98" spans="10:17" ht="12.75" customHeight="1" x14ac:dyDescent="0.2">
      <c r="J98" s="22"/>
      <c r="K98" s="22"/>
      <c r="L98" s="22"/>
      <c r="M98" s="22"/>
      <c r="N98" s="22"/>
      <c r="O98" s="22"/>
      <c r="P98" s="22"/>
      <c r="Q98" s="22"/>
    </row>
    <row r="99" spans="10:17" ht="12.75" customHeight="1" x14ac:dyDescent="0.2">
      <c r="J99" s="22"/>
      <c r="K99" s="22"/>
      <c r="L99" s="22"/>
      <c r="M99" s="22"/>
      <c r="N99" s="22"/>
      <c r="O99" s="22"/>
      <c r="P99" s="22"/>
      <c r="Q99" s="22"/>
    </row>
    <row r="100" spans="10:17" ht="12.75" customHeight="1" x14ac:dyDescent="0.2">
      <c r="J100" s="22"/>
      <c r="K100" s="22"/>
      <c r="L100" s="22"/>
      <c r="M100" s="22"/>
      <c r="N100" s="22"/>
      <c r="O100" s="22"/>
      <c r="P100" s="22"/>
      <c r="Q100" s="22"/>
    </row>
    <row r="101" spans="10:17" ht="12.75" customHeight="1" x14ac:dyDescent="0.2">
      <c r="J101" s="22"/>
      <c r="K101" s="22"/>
      <c r="L101" s="22"/>
      <c r="M101" s="22"/>
      <c r="N101" s="22"/>
      <c r="O101" s="22"/>
      <c r="P101" s="22"/>
      <c r="Q101" s="22"/>
    </row>
    <row r="102" spans="10:17" ht="12.75" customHeight="1" x14ac:dyDescent="0.2">
      <c r="J102" s="22"/>
      <c r="K102" s="22"/>
      <c r="L102" s="22"/>
      <c r="M102" s="22"/>
      <c r="N102" s="22"/>
      <c r="O102" s="22"/>
      <c r="P102" s="22"/>
      <c r="Q102" s="22"/>
    </row>
    <row r="103" spans="10:17" ht="12.75" customHeight="1" x14ac:dyDescent="0.2">
      <c r="J103" s="22"/>
      <c r="K103" s="22"/>
      <c r="L103" s="22"/>
      <c r="M103" s="22"/>
      <c r="N103" s="22"/>
      <c r="O103" s="22"/>
      <c r="P103" s="22"/>
      <c r="Q103" s="22"/>
    </row>
    <row r="104" spans="10:17" ht="12.75" customHeight="1" x14ac:dyDescent="0.2">
      <c r="J104" s="22"/>
      <c r="K104" s="22"/>
      <c r="L104" s="22"/>
      <c r="M104" s="22"/>
      <c r="N104" s="22"/>
      <c r="O104" s="22"/>
      <c r="P104" s="22"/>
      <c r="Q104" s="22"/>
    </row>
    <row r="105" spans="10:17" ht="12.75" customHeight="1" x14ac:dyDescent="0.2">
      <c r="J105" s="22"/>
      <c r="K105" s="22"/>
      <c r="L105" s="22"/>
      <c r="M105" s="22"/>
      <c r="N105" s="22"/>
      <c r="O105" s="22"/>
      <c r="P105" s="22"/>
      <c r="Q105" s="22"/>
    </row>
    <row r="106" spans="10:17" ht="12.75" customHeight="1" x14ac:dyDescent="0.2">
      <c r="J106" s="22"/>
      <c r="K106" s="22"/>
      <c r="L106" s="22"/>
      <c r="M106" s="22"/>
      <c r="N106" s="22"/>
      <c r="O106" s="22"/>
      <c r="P106" s="22"/>
      <c r="Q106" s="22"/>
    </row>
    <row r="107" spans="10:17" ht="12.75" customHeight="1" x14ac:dyDescent="0.2">
      <c r="J107" s="22"/>
      <c r="K107" s="22"/>
      <c r="L107" s="22"/>
      <c r="M107" s="22"/>
      <c r="N107" s="22"/>
      <c r="O107" s="22"/>
      <c r="P107" s="22"/>
      <c r="Q107" s="22"/>
    </row>
    <row r="108" spans="10:17" ht="12.75" customHeight="1" x14ac:dyDescent="0.2">
      <c r="J108" s="22"/>
      <c r="K108" s="22"/>
      <c r="L108" s="22"/>
      <c r="M108" s="22"/>
      <c r="N108" s="22"/>
      <c r="O108" s="22"/>
      <c r="P108" s="22"/>
      <c r="Q108" s="22"/>
    </row>
    <row r="109" spans="10:17" ht="12.75" customHeight="1" x14ac:dyDescent="0.2">
      <c r="J109" s="22"/>
      <c r="K109" s="22"/>
      <c r="L109" s="22"/>
      <c r="M109" s="22"/>
      <c r="N109" s="22"/>
      <c r="O109" s="22"/>
      <c r="P109" s="22"/>
      <c r="Q109" s="22"/>
    </row>
    <row r="110" spans="10:17" ht="12.75" customHeight="1" x14ac:dyDescent="0.2">
      <c r="J110" s="22"/>
      <c r="K110" s="22"/>
      <c r="L110" s="22"/>
      <c r="M110" s="22"/>
      <c r="N110" s="22"/>
      <c r="O110" s="22"/>
      <c r="P110" s="22"/>
      <c r="Q110" s="22"/>
    </row>
    <row r="111" spans="10:17" ht="12.75" customHeight="1" x14ac:dyDescent="0.2">
      <c r="J111" s="22"/>
      <c r="K111" s="22"/>
      <c r="L111" s="22"/>
      <c r="M111" s="22"/>
      <c r="N111" s="22"/>
      <c r="O111" s="22"/>
      <c r="P111" s="22"/>
      <c r="Q111" s="22"/>
    </row>
    <row r="112" spans="10:17" ht="12.75" customHeight="1" x14ac:dyDescent="0.2">
      <c r="J112" s="22"/>
      <c r="K112" s="22"/>
      <c r="L112" s="22"/>
      <c r="M112" s="22"/>
      <c r="N112" s="22"/>
      <c r="O112" s="22"/>
      <c r="P112" s="22"/>
      <c r="Q112" s="22"/>
    </row>
    <row r="113" spans="10:17" ht="12.75" customHeight="1" x14ac:dyDescent="0.2">
      <c r="J113" s="22"/>
      <c r="K113" s="22"/>
      <c r="L113" s="22"/>
      <c r="M113" s="22"/>
      <c r="N113" s="22"/>
      <c r="O113" s="22"/>
      <c r="P113" s="22"/>
      <c r="Q113" s="22"/>
    </row>
    <row r="114" spans="10:17" ht="12.75" customHeight="1" x14ac:dyDescent="0.2">
      <c r="J114" s="22"/>
      <c r="K114" s="22"/>
      <c r="L114" s="22"/>
      <c r="M114" s="22"/>
      <c r="N114" s="22"/>
      <c r="O114" s="22"/>
      <c r="P114" s="22"/>
      <c r="Q114" s="22"/>
    </row>
    <row r="115" spans="10:17" ht="12.75" customHeight="1" x14ac:dyDescent="0.2">
      <c r="J115" s="22"/>
      <c r="K115" s="22"/>
      <c r="L115" s="22"/>
      <c r="M115" s="22"/>
      <c r="N115" s="22"/>
      <c r="O115" s="22"/>
      <c r="P115" s="22"/>
      <c r="Q115" s="22"/>
    </row>
    <row r="116" spans="10:17" ht="12.75" customHeight="1" x14ac:dyDescent="0.2">
      <c r="J116" s="22"/>
      <c r="K116" s="22"/>
      <c r="L116" s="22"/>
      <c r="M116" s="22"/>
      <c r="N116" s="22"/>
      <c r="O116" s="22"/>
      <c r="P116" s="22"/>
      <c r="Q116" s="22"/>
    </row>
    <row r="117" spans="10:17" ht="12.75" customHeight="1" x14ac:dyDescent="0.2">
      <c r="J117" s="22"/>
      <c r="K117" s="22"/>
      <c r="L117" s="22"/>
      <c r="M117" s="22"/>
      <c r="N117" s="22"/>
      <c r="O117" s="22"/>
      <c r="P117" s="22"/>
      <c r="Q117" s="22"/>
    </row>
    <row r="118" spans="10:17" ht="12.75" customHeight="1" x14ac:dyDescent="0.2">
      <c r="J118" s="22"/>
      <c r="K118" s="22"/>
      <c r="L118" s="22"/>
      <c r="M118" s="22"/>
      <c r="N118" s="22"/>
      <c r="O118" s="22"/>
      <c r="P118" s="22"/>
      <c r="Q118" s="22"/>
    </row>
    <row r="119" spans="10:17" ht="12.75" customHeight="1" x14ac:dyDescent="0.2">
      <c r="J119" s="22"/>
      <c r="K119" s="22"/>
      <c r="L119" s="22"/>
      <c r="M119" s="22"/>
      <c r="N119" s="22"/>
      <c r="O119" s="22"/>
      <c r="P119" s="22"/>
      <c r="Q119" s="22"/>
    </row>
    <row r="120" spans="10:17" ht="12.75" customHeight="1" x14ac:dyDescent="0.2">
      <c r="J120" s="22"/>
      <c r="K120" s="22"/>
      <c r="L120" s="22"/>
      <c r="M120" s="22"/>
      <c r="N120" s="22"/>
      <c r="O120" s="22"/>
      <c r="P120" s="22"/>
      <c r="Q120" s="22"/>
    </row>
    <row r="121" spans="10:17" ht="12.75" customHeight="1" x14ac:dyDescent="0.2">
      <c r="J121" s="22"/>
      <c r="K121" s="22"/>
      <c r="L121" s="22"/>
      <c r="M121" s="22"/>
      <c r="N121" s="22"/>
      <c r="O121" s="22"/>
      <c r="P121" s="22"/>
      <c r="Q121" s="22"/>
    </row>
    <row r="122" spans="10:17" ht="12.75" customHeight="1" x14ac:dyDescent="0.2">
      <c r="J122" s="22"/>
      <c r="K122" s="22"/>
      <c r="L122" s="22"/>
      <c r="M122" s="22"/>
      <c r="N122" s="22"/>
      <c r="O122" s="22"/>
      <c r="P122" s="22"/>
      <c r="Q122" s="22"/>
    </row>
    <row r="123" spans="10:17" ht="12.75" customHeight="1" x14ac:dyDescent="0.2">
      <c r="J123" s="22"/>
      <c r="K123" s="22"/>
      <c r="L123" s="22"/>
      <c r="M123" s="22"/>
      <c r="N123" s="22"/>
      <c r="O123" s="22"/>
      <c r="P123" s="22"/>
      <c r="Q123" s="22"/>
    </row>
    <row r="124" spans="10:17" ht="12.75" customHeight="1" x14ac:dyDescent="0.2">
      <c r="J124" s="22"/>
      <c r="K124" s="22"/>
      <c r="L124" s="22"/>
      <c r="M124" s="22"/>
      <c r="N124" s="22"/>
      <c r="O124" s="22"/>
      <c r="P124" s="22"/>
      <c r="Q124" s="22"/>
    </row>
    <row r="125" spans="10:17" ht="12.75" customHeight="1" x14ac:dyDescent="0.2">
      <c r="J125" s="22"/>
      <c r="K125" s="22"/>
      <c r="L125" s="22"/>
      <c r="M125" s="22"/>
      <c r="N125" s="22"/>
      <c r="O125" s="22"/>
      <c r="P125" s="22"/>
      <c r="Q125" s="22"/>
    </row>
    <row r="126" spans="10:17" ht="12.75" customHeight="1" x14ac:dyDescent="0.2">
      <c r="J126" s="22"/>
      <c r="K126" s="22"/>
      <c r="L126" s="22"/>
      <c r="M126" s="22"/>
      <c r="N126" s="22"/>
      <c r="O126" s="22"/>
      <c r="P126" s="22"/>
      <c r="Q126" s="22"/>
    </row>
    <row r="127" spans="10:17" ht="12.75" customHeight="1" x14ac:dyDescent="0.2">
      <c r="J127" s="22"/>
      <c r="K127" s="22"/>
      <c r="L127" s="22"/>
      <c r="M127" s="22"/>
      <c r="N127" s="22"/>
      <c r="O127" s="22"/>
      <c r="P127" s="22"/>
      <c r="Q127" s="22"/>
    </row>
    <row r="128" spans="10:17" ht="12.75" customHeight="1" x14ac:dyDescent="0.2">
      <c r="J128" s="22"/>
      <c r="K128" s="22"/>
      <c r="L128" s="22"/>
      <c r="M128" s="22"/>
      <c r="N128" s="22"/>
      <c r="O128" s="22"/>
      <c r="P128" s="22"/>
      <c r="Q128" s="22"/>
    </row>
    <row r="129" spans="10:17" ht="12.75" customHeight="1" x14ac:dyDescent="0.2">
      <c r="J129" s="22"/>
      <c r="K129" s="22"/>
      <c r="L129" s="22"/>
      <c r="M129" s="22"/>
      <c r="N129" s="22"/>
      <c r="O129" s="22"/>
      <c r="P129" s="22"/>
      <c r="Q129" s="22"/>
    </row>
    <row r="130" spans="10:17" ht="12.75" customHeight="1" x14ac:dyDescent="0.2">
      <c r="J130" s="22"/>
      <c r="K130" s="22"/>
      <c r="L130" s="22"/>
      <c r="M130" s="22"/>
      <c r="N130" s="22"/>
      <c r="O130" s="22"/>
      <c r="P130" s="22"/>
      <c r="Q130" s="22"/>
    </row>
    <row r="131" spans="10:17" ht="12.75" customHeight="1" x14ac:dyDescent="0.2">
      <c r="J131" s="22"/>
      <c r="K131" s="22"/>
      <c r="L131" s="22"/>
      <c r="M131" s="22"/>
      <c r="N131" s="22"/>
      <c r="O131" s="22"/>
      <c r="P131" s="22"/>
      <c r="Q131" s="22"/>
    </row>
    <row r="132" spans="10:17" ht="12.75" customHeight="1" x14ac:dyDescent="0.2">
      <c r="J132" s="22"/>
      <c r="K132" s="22"/>
      <c r="L132" s="22"/>
      <c r="M132" s="22"/>
      <c r="N132" s="22"/>
      <c r="O132" s="22"/>
      <c r="P132" s="22"/>
      <c r="Q132" s="22"/>
    </row>
    <row r="133" spans="10:17" ht="12.75" customHeight="1" x14ac:dyDescent="0.2">
      <c r="J133" s="22"/>
      <c r="K133" s="22"/>
      <c r="L133" s="22"/>
      <c r="M133" s="22"/>
      <c r="N133" s="22"/>
      <c r="O133" s="22"/>
      <c r="P133" s="22"/>
      <c r="Q133" s="22"/>
    </row>
    <row r="134" spans="10:17" ht="12.75" customHeight="1" x14ac:dyDescent="0.2">
      <c r="J134" s="22"/>
      <c r="K134" s="22"/>
      <c r="L134" s="22"/>
      <c r="M134" s="22"/>
      <c r="N134" s="22"/>
      <c r="O134" s="22"/>
      <c r="P134" s="22"/>
      <c r="Q134" s="22"/>
    </row>
    <row r="135" spans="10:17" ht="12.75" customHeight="1" x14ac:dyDescent="0.2">
      <c r="J135" s="22"/>
      <c r="K135" s="22"/>
      <c r="L135" s="22"/>
      <c r="M135" s="22"/>
      <c r="N135" s="22"/>
      <c r="O135" s="22"/>
      <c r="P135" s="22"/>
      <c r="Q135" s="22"/>
    </row>
    <row r="136" spans="10:17" ht="12.75" customHeight="1" x14ac:dyDescent="0.2">
      <c r="J136" s="22"/>
      <c r="K136" s="22"/>
      <c r="L136" s="22"/>
      <c r="M136" s="22"/>
      <c r="N136" s="22"/>
      <c r="O136" s="22"/>
      <c r="P136" s="22"/>
      <c r="Q136" s="22"/>
    </row>
    <row r="137" spans="10:17" ht="12.75" customHeight="1" x14ac:dyDescent="0.2">
      <c r="J137" s="22"/>
      <c r="K137" s="22"/>
      <c r="L137" s="22"/>
      <c r="M137" s="22"/>
      <c r="N137" s="22"/>
      <c r="O137" s="22"/>
      <c r="P137" s="22"/>
      <c r="Q137" s="22"/>
    </row>
    <row r="138" spans="10:17" ht="12.75" customHeight="1" x14ac:dyDescent="0.2">
      <c r="J138" s="22"/>
      <c r="K138" s="22"/>
      <c r="L138" s="22"/>
      <c r="M138" s="22"/>
      <c r="N138" s="22"/>
      <c r="O138" s="22"/>
      <c r="P138" s="22"/>
      <c r="Q138" s="22"/>
    </row>
    <row r="139" spans="10:17" ht="12.75" customHeight="1" x14ac:dyDescent="0.2">
      <c r="J139" s="22"/>
      <c r="K139" s="22"/>
      <c r="L139" s="22"/>
      <c r="M139" s="22"/>
      <c r="N139" s="22"/>
      <c r="O139" s="22"/>
      <c r="P139" s="22"/>
      <c r="Q139" s="22"/>
    </row>
    <row r="140" spans="10:17" ht="12.75" customHeight="1" x14ac:dyDescent="0.2">
      <c r="J140" s="22"/>
      <c r="K140" s="22"/>
      <c r="L140" s="22"/>
      <c r="M140" s="22"/>
      <c r="N140" s="22"/>
      <c r="O140" s="22"/>
      <c r="P140" s="22"/>
      <c r="Q140" s="22"/>
    </row>
    <row r="141" spans="10:17" ht="12.75" customHeight="1" x14ac:dyDescent="0.2">
      <c r="J141" s="22"/>
      <c r="K141" s="22"/>
      <c r="L141" s="22"/>
      <c r="M141" s="22"/>
      <c r="N141" s="22"/>
      <c r="O141" s="22"/>
      <c r="P141" s="22"/>
      <c r="Q141" s="22"/>
    </row>
    <row r="142" spans="10:17" ht="12.75" customHeight="1" x14ac:dyDescent="0.2">
      <c r="J142" s="22"/>
      <c r="K142" s="22"/>
      <c r="L142" s="22"/>
      <c r="M142" s="22"/>
      <c r="N142" s="22"/>
      <c r="O142" s="22"/>
      <c r="P142" s="22"/>
      <c r="Q142" s="22"/>
    </row>
    <row r="143" spans="10:17" ht="12.75" customHeight="1" x14ac:dyDescent="0.2">
      <c r="J143" s="22"/>
      <c r="K143" s="22"/>
      <c r="L143" s="22"/>
      <c r="M143" s="22"/>
      <c r="N143" s="22"/>
      <c r="O143" s="22"/>
      <c r="P143" s="22"/>
      <c r="Q143" s="22"/>
    </row>
    <row r="144" spans="10:17" ht="12.75" customHeight="1" x14ac:dyDescent="0.2">
      <c r="J144" s="22"/>
      <c r="K144" s="22"/>
      <c r="L144" s="22"/>
      <c r="M144" s="22"/>
      <c r="N144" s="22"/>
      <c r="O144" s="22"/>
      <c r="P144" s="22"/>
      <c r="Q144" s="22"/>
    </row>
    <row r="145" spans="10:17" ht="12.75" customHeight="1" x14ac:dyDescent="0.2">
      <c r="J145" s="22"/>
      <c r="K145" s="22"/>
      <c r="L145" s="22"/>
      <c r="M145" s="22"/>
      <c r="N145" s="22"/>
      <c r="O145" s="22"/>
      <c r="P145" s="22"/>
      <c r="Q145" s="22"/>
    </row>
    <row r="146" spans="10:17" ht="12.75" customHeight="1" x14ac:dyDescent="0.2">
      <c r="J146" s="22"/>
      <c r="K146" s="22"/>
      <c r="L146" s="22"/>
      <c r="M146" s="22"/>
      <c r="N146" s="22"/>
      <c r="O146" s="22"/>
      <c r="P146" s="22"/>
      <c r="Q146" s="22"/>
    </row>
    <row r="147" spans="10:17" ht="12.75" customHeight="1" x14ac:dyDescent="0.2">
      <c r="J147" s="22"/>
      <c r="K147" s="22"/>
      <c r="L147" s="22"/>
      <c r="M147" s="22"/>
      <c r="N147" s="22"/>
      <c r="O147" s="22"/>
      <c r="P147" s="22"/>
      <c r="Q147" s="22"/>
    </row>
    <row r="148" spans="10:17" ht="12.75" customHeight="1" x14ac:dyDescent="0.2">
      <c r="J148" s="22"/>
      <c r="K148" s="22"/>
      <c r="L148" s="22"/>
      <c r="M148" s="22"/>
      <c r="N148" s="22"/>
      <c r="O148" s="22"/>
      <c r="P148" s="22"/>
      <c r="Q148" s="22"/>
    </row>
    <row r="149" spans="10:17" ht="12.75" customHeight="1" x14ac:dyDescent="0.2">
      <c r="J149" s="22"/>
      <c r="K149" s="22"/>
      <c r="L149" s="22"/>
      <c r="M149" s="22"/>
      <c r="N149" s="22"/>
      <c r="O149" s="22"/>
      <c r="P149" s="22"/>
      <c r="Q149" s="22"/>
    </row>
    <row r="150" spans="10:17" ht="12.75" customHeight="1" x14ac:dyDescent="0.2">
      <c r="J150" s="22"/>
      <c r="K150" s="22"/>
      <c r="L150" s="22"/>
      <c r="M150" s="22"/>
      <c r="N150" s="22"/>
      <c r="O150" s="22"/>
      <c r="P150" s="22"/>
      <c r="Q150" s="22"/>
    </row>
    <row r="151" spans="10:17" ht="12.75" customHeight="1" x14ac:dyDescent="0.2">
      <c r="J151" s="22"/>
      <c r="K151" s="22"/>
      <c r="L151" s="22"/>
      <c r="M151" s="22"/>
      <c r="N151" s="22"/>
      <c r="O151" s="22"/>
      <c r="P151" s="22"/>
      <c r="Q151" s="22"/>
    </row>
    <row r="152" spans="10:17" ht="12.75" customHeight="1" x14ac:dyDescent="0.2">
      <c r="J152" s="22"/>
      <c r="K152" s="22"/>
      <c r="L152" s="22"/>
      <c r="M152" s="22"/>
      <c r="N152" s="22"/>
      <c r="O152" s="22"/>
      <c r="P152" s="22"/>
      <c r="Q152" s="22"/>
    </row>
    <row r="153" spans="10:17" ht="12.75" customHeight="1" x14ac:dyDescent="0.2">
      <c r="J153" s="22"/>
      <c r="K153" s="22"/>
      <c r="L153" s="22"/>
      <c r="M153" s="22"/>
      <c r="N153" s="22"/>
      <c r="O153" s="22"/>
      <c r="P153" s="22"/>
      <c r="Q153" s="22"/>
    </row>
    <row r="154" spans="10:17" ht="12.75" customHeight="1" x14ac:dyDescent="0.2">
      <c r="J154" s="22"/>
      <c r="K154" s="22"/>
      <c r="L154" s="22"/>
      <c r="M154" s="22"/>
      <c r="N154" s="22"/>
      <c r="O154" s="22"/>
      <c r="P154" s="22"/>
      <c r="Q154" s="22"/>
    </row>
    <row r="155" spans="10:17" ht="12.75" customHeight="1" x14ac:dyDescent="0.2">
      <c r="J155" s="22"/>
      <c r="K155" s="22"/>
      <c r="L155" s="22"/>
      <c r="M155" s="22"/>
      <c r="N155" s="22"/>
      <c r="O155" s="22"/>
      <c r="P155" s="22"/>
      <c r="Q155" s="22"/>
    </row>
    <row r="156" spans="10:17" ht="12.75" customHeight="1" x14ac:dyDescent="0.2">
      <c r="J156" s="22"/>
      <c r="K156" s="22"/>
      <c r="L156" s="22"/>
      <c r="M156" s="22"/>
      <c r="N156" s="22"/>
      <c r="O156" s="22"/>
      <c r="P156" s="22"/>
      <c r="Q156" s="22"/>
    </row>
    <row r="157" spans="10:17" ht="12.75" customHeight="1" x14ac:dyDescent="0.2">
      <c r="J157" s="22"/>
      <c r="K157" s="22"/>
      <c r="L157" s="22"/>
      <c r="M157" s="22"/>
      <c r="N157" s="22"/>
      <c r="O157" s="22"/>
      <c r="P157" s="22"/>
      <c r="Q157" s="22"/>
    </row>
    <row r="158" spans="10:17" ht="12.75" customHeight="1" x14ac:dyDescent="0.2">
      <c r="J158" s="22"/>
      <c r="K158" s="22"/>
      <c r="L158" s="22"/>
      <c r="M158" s="22"/>
      <c r="N158" s="22"/>
      <c r="O158" s="22"/>
      <c r="P158" s="22"/>
      <c r="Q158" s="22"/>
    </row>
    <row r="159" spans="10:17" ht="12.75" customHeight="1" x14ac:dyDescent="0.2">
      <c r="J159" s="22"/>
      <c r="K159" s="22"/>
      <c r="L159" s="22"/>
      <c r="M159" s="22"/>
      <c r="N159" s="22"/>
      <c r="O159" s="22"/>
      <c r="P159" s="22"/>
      <c r="Q159" s="22"/>
    </row>
    <row r="160" spans="10:17" ht="12.75" customHeight="1" x14ac:dyDescent="0.2">
      <c r="J160" s="22"/>
      <c r="K160" s="22"/>
      <c r="L160" s="22"/>
      <c r="M160" s="22"/>
      <c r="N160" s="22"/>
      <c r="O160" s="22"/>
      <c r="P160" s="22"/>
      <c r="Q160" s="22"/>
    </row>
    <row r="161" spans="10:17" ht="12.75" customHeight="1" x14ac:dyDescent="0.2">
      <c r="J161" s="22"/>
      <c r="K161" s="22"/>
      <c r="L161" s="22"/>
      <c r="M161" s="22"/>
      <c r="N161" s="22"/>
      <c r="O161" s="22"/>
      <c r="P161" s="22"/>
      <c r="Q161" s="22"/>
    </row>
    <row r="162" spans="10:17" ht="12.75" customHeight="1" x14ac:dyDescent="0.2">
      <c r="J162" s="22"/>
      <c r="K162" s="22"/>
      <c r="L162" s="22"/>
      <c r="M162" s="22"/>
      <c r="N162" s="22"/>
      <c r="O162" s="22"/>
      <c r="P162" s="22"/>
      <c r="Q162" s="22"/>
    </row>
    <row r="163" spans="10:17" ht="12.75" customHeight="1" x14ac:dyDescent="0.2">
      <c r="J163" s="22"/>
      <c r="K163" s="22"/>
      <c r="L163" s="22"/>
      <c r="M163" s="22"/>
      <c r="N163" s="22"/>
      <c r="O163" s="22"/>
      <c r="P163" s="22"/>
      <c r="Q163" s="22"/>
    </row>
    <row r="164" spans="10:17" ht="12.75" customHeight="1" x14ac:dyDescent="0.2">
      <c r="J164" s="22"/>
      <c r="K164" s="22"/>
      <c r="L164" s="22"/>
      <c r="M164" s="22"/>
      <c r="N164" s="22"/>
      <c r="O164" s="22"/>
      <c r="P164" s="22"/>
      <c r="Q164" s="22"/>
    </row>
    <row r="165" spans="10:17" ht="12.75" customHeight="1" x14ac:dyDescent="0.2">
      <c r="J165" s="22"/>
      <c r="K165" s="22"/>
      <c r="L165" s="22"/>
      <c r="M165" s="22"/>
      <c r="N165" s="22"/>
      <c r="O165" s="22"/>
      <c r="P165" s="22"/>
      <c r="Q165" s="22"/>
    </row>
    <row r="166" spans="10:17" ht="12.75" customHeight="1" x14ac:dyDescent="0.2">
      <c r="J166" s="22"/>
      <c r="K166" s="22"/>
      <c r="L166" s="22"/>
      <c r="M166" s="22"/>
      <c r="N166" s="22"/>
      <c r="O166" s="22"/>
      <c r="P166" s="22"/>
      <c r="Q166" s="22"/>
    </row>
    <row r="167" spans="10:17" ht="12.75" customHeight="1" x14ac:dyDescent="0.2">
      <c r="J167" s="22"/>
      <c r="K167" s="22"/>
      <c r="L167" s="22"/>
      <c r="M167" s="22"/>
      <c r="N167" s="22"/>
      <c r="O167" s="22"/>
      <c r="P167" s="22"/>
      <c r="Q167" s="22"/>
    </row>
    <row r="168" spans="10:17" ht="12.75" customHeight="1" x14ac:dyDescent="0.2">
      <c r="J168" s="22"/>
      <c r="K168" s="22"/>
      <c r="L168" s="22"/>
      <c r="M168" s="22"/>
      <c r="N168" s="22"/>
      <c r="O168" s="22"/>
      <c r="P168" s="22"/>
      <c r="Q168" s="22"/>
    </row>
    <row r="169" spans="10:17" ht="12.75" customHeight="1" x14ac:dyDescent="0.2">
      <c r="J169" s="22"/>
      <c r="K169" s="22"/>
      <c r="L169" s="22"/>
      <c r="M169" s="22"/>
      <c r="N169" s="22"/>
      <c r="O169" s="22"/>
      <c r="P169" s="22"/>
      <c r="Q169" s="22"/>
    </row>
    <row r="170" spans="10:17" ht="12.75" customHeight="1" x14ac:dyDescent="0.2">
      <c r="J170" s="22"/>
      <c r="K170" s="22"/>
      <c r="L170" s="22"/>
      <c r="M170" s="22"/>
      <c r="N170" s="22"/>
      <c r="O170" s="22"/>
      <c r="P170" s="22"/>
      <c r="Q170" s="22"/>
    </row>
    <row r="171" spans="10:17" ht="12.75" customHeight="1" x14ac:dyDescent="0.2">
      <c r="J171" s="22"/>
      <c r="K171" s="22"/>
      <c r="L171" s="22"/>
      <c r="M171" s="22"/>
      <c r="N171" s="22"/>
      <c r="O171" s="22"/>
      <c r="P171" s="22"/>
      <c r="Q171" s="22"/>
    </row>
    <row r="172" spans="10:17" ht="12.75" customHeight="1" x14ac:dyDescent="0.2">
      <c r="J172" s="22"/>
      <c r="K172" s="22"/>
      <c r="L172" s="22"/>
      <c r="M172" s="22"/>
      <c r="N172" s="22"/>
      <c r="O172" s="22"/>
      <c r="P172" s="22"/>
      <c r="Q172" s="22"/>
    </row>
    <row r="173" spans="10:17" ht="12.75" customHeight="1" x14ac:dyDescent="0.2">
      <c r="J173" s="22"/>
      <c r="K173" s="22"/>
      <c r="L173" s="22"/>
      <c r="M173" s="22"/>
      <c r="N173" s="22"/>
      <c r="O173" s="22"/>
      <c r="P173" s="22"/>
      <c r="Q173" s="22"/>
    </row>
    <row r="174" spans="10:17" ht="12.75" customHeight="1" x14ac:dyDescent="0.2">
      <c r="J174" s="22"/>
      <c r="K174" s="22"/>
      <c r="L174" s="22"/>
      <c r="M174" s="22"/>
      <c r="N174" s="22"/>
      <c r="O174" s="22"/>
      <c r="P174" s="22"/>
      <c r="Q174" s="22"/>
    </row>
    <row r="175" spans="10:17" ht="12.75" customHeight="1" x14ac:dyDescent="0.2">
      <c r="J175" s="22"/>
      <c r="K175" s="22"/>
      <c r="L175" s="22"/>
      <c r="M175" s="22"/>
      <c r="N175" s="22"/>
      <c r="O175" s="22"/>
      <c r="P175" s="22"/>
      <c r="Q175" s="22"/>
    </row>
    <row r="176" spans="10:17" ht="12.75" customHeight="1" x14ac:dyDescent="0.2">
      <c r="J176" s="22"/>
      <c r="K176" s="22"/>
      <c r="L176" s="22"/>
      <c r="M176" s="22"/>
      <c r="N176" s="22"/>
      <c r="O176" s="22"/>
      <c r="P176" s="22"/>
      <c r="Q176" s="22"/>
    </row>
    <row r="177" spans="10:17" ht="12.75" customHeight="1" x14ac:dyDescent="0.2">
      <c r="J177" s="22"/>
      <c r="K177" s="22"/>
      <c r="L177" s="22"/>
      <c r="M177" s="22"/>
      <c r="N177" s="22"/>
      <c r="O177" s="22"/>
      <c r="P177" s="22"/>
      <c r="Q177" s="22"/>
    </row>
    <row r="178" spans="10:17" ht="12.75" customHeight="1" x14ac:dyDescent="0.2">
      <c r="J178" s="22"/>
      <c r="K178" s="22"/>
      <c r="L178" s="22"/>
      <c r="M178" s="22"/>
      <c r="N178" s="22"/>
      <c r="O178" s="22"/>
      <c r="P178" s="22"/>
      <c r="Q178" s="22"/>
    </row>
    <row r="179" spans="10:17" ht="12.75" customHeight="1" x14ac:dyDescent="0.2">
      <c r="J179" s="22"/>
      <c r="K179" s="22"/>
      <c r="L179" s="22"/>
      <c r="M179" s="22"/>
      <c r="N179" s="22"/>
      <c r="O179" s="22"/>
      <c r="P179" s="22"/>
      <c r="Q179" s="22"/>
    </row>
    <row r="180" spans="10:17" ht="12.75" customHeight="1" x14ac:dyDescent="0.2">
      <c r="J180" s="22"/>
      <c r="K180" s="22"/>
      <c r="L180" s="22"/>
      <c r="M180" s="22"/>
      <c r="N180" s="22"/>
      <c r="O180" s="22"/>
      <c r="P180" s="22"/>
      <c r="Q180" s="22"/>
    </row>
    <row r="181" spans="10:17" ht="12.75" customHeight="1" x14ac:dyDescent="0.2">
      <c r="J181" s="22"/>
      <c r="K181" s="22"/>
      <c r="L181" s="22"/>
      <c r="M181" s="22"/>
      <c r="N181" s="22"/>
      <c r="O181" s="22"/>
      <c r="P181" s="22"/>
      <c r="Q181" s="22"/>
    </row>
    <row r="182" spans="10:17" ht="12.75" customHeight="1" x14ac:dyDescent="0.2">
      <c r="J182" s="22"/>
      <c r="K182" s="22"/>
      <c r="L182" s="22"/>
      <c r="M182" s="22"/>
      <c r="N182" s="22"/>
      <c r="O182" s="22"/>
      <c r="P182" s="22"/>
      <c r="Q182" s="22"/>
    </row>
    <row r="183" spans="10:17" ht="12.75" customHeight="1" x14ac:dyDescent="0.2">
      <c r="J183" s="22"/>
      <c r="K183" s="22"/>
      <c r="L183" s="22"/>
      <c r="M183" s="22"/>
      <c r="N183" s="22"/>
      <c r="O183" s="22"/>
      <c r="P183" s="22"/>
      <c r="Q183" s="22"/>
    </row>
    <row r="184" spans="10:17" ht="12.75" customHeight="1" x14ac:dyDescent="0.2">
      <c r="J184" s="22"/>
      <c r="K184" s="22"/>
      <c r="L184" s="22"/>
      <c r="M184" s="22"/>
      <c r="N184" s="22"/>
      <c r="O184" s="22"/>
      <c r="P184" s="22"/>
      <c r="Q184" s="22"/>
    </row>
    <row r="185" spans="10:17" ht="12.75" customHeight="1" x14ac:dyDescent="0.2">
      <c r="J185" s="22"/>
      <c r="K185" s="22"/>
      <c r="L185" s="22"/>
      <c r="M185" s="22"/>
      <c r="N185" s="22"/>
      <c r="O185" s="22"/>
      <c r="P185" s="22"/>
      <c r="Q185" s="22"/>
    </row>
    <row r="186" spans="10:17" ht="12.75" customHeight="1" x14ac:dyDescent="0.2">
      <c r="J186" s="22"/>
      <c r="K186" s="22"/>
      <c r="L186" s="22"/>
      <c r="M186" s="22"/>
      <c r="N186" s="22"/>
      <c r="O186" s="22"/>
      <c r="P186" s="22"/>
      <c r="Q186" s="22"/>
    </row>
    <row r="187" spans="10:17" ht="12.75" customHeight="1" x14ac:dyDescent="0.2">
      <c r="J187" s="22"/>
      <c r="K187" s="22"/>
      <c r="L187" s="22"/>
      <c r="M187" s="22"/>
      <c r="N187" s="22"/>
      <c r="O187" s="22"/>
      <c r="P187" s="22"/>
      <c r="Q187" s="22"/>
    </row>
    <row r="188" spans="10:17" ht="12.75" customHeight="1" x14ac:dyDescent="0.2">
      <c r="J188" s="22"/>
      <c r="K188" s="22"/>
      <c r="L188" s="22"/>
      <c r="M188" s="22"/>
      <c r="N188" s="22"/>
      <c r="O188" s="22"/>
      <c r="P188" s="22"/>
      <c r="Q188" s="22"/>
    </row>
    <row r="189" spans="10:17" ht="12.75" customHeight="1" x14ac:dyDescent="0.2">
      <c r="J189" s="22"/>
      <c r="K189" s="22"/>
      <c r="L189" s="22"/>
      <c r="M189" s="22"/>
      <c r="N189" s="22"/>
      <c r="O189" s="22"/>
      <c r="P189" s="22"/>
      <c r="Q189" s="22"/>
    </row>
    <row r="190" spans="10:17" ht="12.75" customHeight="1" x14ac:dyDescent="0.2">
      <c r="J190" s="22"/>
      <c r="K190" s="22"/>
      <c r="L190" s="22"/>
      <c r="M190" s="22"/>
      <c r="N190" s="22"/>
      <c r="O190" s="22"/>
      <c r="P190" s="22"/>
      <c r="Q190" s="22"/>
    </row>
    <row r="191" spans="10:17" ht="12.75" customHeight="1" x14ac:dyDescent="0.2">
      <c r="J191" s="22"/>
      <c r="K191" s="22"/>
      <c r="L191" s="22"/>
      <c r="M191" s="22"/>
      <c r="N191" s="22"/>
      <c r="O191" s="22"/>
      <c r="P191" s="22"/>
      <c r="Q191" s="22"/>
    </row>
    <row r="192" spans="10:17" ht="12.75" customHeight="1" x14ac:dyDescent="0.2">
      <c r="J192" s="22"/>
      <c r="K192" s="22"/>
      <c r="L192" s="22"/>
      <c r="M192" s="22"/>
      <c r="N192" s="22"/>
      <c r="O192" s="22"/>
      <c r="P192" s="22"/>
      <c r="Q192" s="22"/>
    </row>
    <row r="193" spans="10:17" ht="12.75" customHeight="1" x14ac:dyDescent="0.2">
      <c r="J193" s="22"/>
      <c r="K193" s="22"/>
      <c r="L193" s="22"/>
      <c r="M193" s="22"/>
      <c r="N193" s="22"/>
      <c r="O193" s="22"/>
      <c r="P193" s="22"/>
      <c r="Q193" s="22"/>
    </row>
    <row r="194" spans="10:17" ht="12.75" customHeight="1" x14ac:dyDescent="0.2">
      <c r="J194" s="22"/>
      <c r="K194" s="22"/>
      <c r="L194" s="22"/>
      <c r="M194" s="22"/>
      <c r="N194" s="22"/>
      <c r="O194" s="22"/>
      <c r="P194" s="22"/>
      <c r="Q194" s="22"/>
    </row>
    <row r="195" spans="10:17" ht="12.75" customHeight="1" x14ac:dyDescent="0.2">
      <c r="J195" s="22"/>
      <c r="K195" s="22"/>
      <c r="L195" s="22"/>
      <c r="M195" s="22"/>
      <c r="N195" s="22"/>
      <c r="O195" s="22"/>
      <c r="P195" s="22"/>
      <c r="Q195" s="22"/>
    </row>
    <row r="196" spans="10:17" ht="12.75" customHeight="1" x14ac:dyDescent="0.2">
      <c r="J196" s="22"/>
      <c r="K196" s="22"/>
      <c r="L196" s="22"/>
      <c r="M196" s="22"/>
      <c r="N196" s="22"/>
      <c r="O196" s="22"/>
      <c r="P196" s="22"/>
      <c r="Q196" s="22"/>
    </row>
    <row r="197" spans="10:17" ht="12.75" customHeight="1" x14ac:dyDescent="0.2">
      <c r="J197" s="22"/>
      <c r="K197" s="22"/>
      <c r="L197" s="22"/>
      <c r="M197" s="22"/>
      <c r="N197" s="22"/>
      <c r="O197" s="22"/>
      <c r="P197" s="22"/>
      <c r="Q197" s="22"/>
    </row>
    <row r="198" spans="10:17" ht="12.75" customHeight="1" x14ac:dyDescent="0.2">
      <c r="J198" s="22"/>
      <c r="K198" s="22"/>
      <c r="L198" s="22"/>
      <c r="M198" s="22"/>
      <c r="N198" s="22"/>
      <c r="O198" s="22"/>
      <c r="P198" s="22"/>
      <c r="Q198" s="22"/>
    </row>
    <row r="199" spans="10:17" ht="12.75" customHeight="1" x14ac:dyDescent="0.2">
      <c r="J199" s="22"/>
      <c r="K199" s="22"/>
      <c r="L199" s="22"/>
      <c r="M199" s="22"/>
      <c r="N199" s="22"/>
      <c r="O199" s="22"/>
      <c r="P199" s="22"/>
      <c r="Q199" s="22"/>
    </row>
    <row r="200" spans="10:17" ht="12.75" customHeight="1" x14ac:dyDescent="0.2">
      <c r="J200" s="22"/>
      <c r="K200" s="22"/>
      <c r="L200" s="22"/>
      <c r="M200" s="22"/>
      <c r="N200" s="22"/>
      <c r="O200" s="22"/>
      <c r="P200" s="22"/>
      <c r="Q200" s="22"/>
    </row>
    <row r="201" spans="10:17" ht="12.75" customHeight="1" x14ac:dyDescent="0.2">
      <c r="J201" s="22"/>
      <c r="K201" s="22"/>
      <c r="L201" s="22"/>
      <c r="M201" s="22"/>
      <c r="N201" s="22"/>
      <c r="O201" s="22"/>
      <c r="P201" s="22"/>
      <c r="Q201" s="22"/>
    </row>
    <row r="202" spans="10:17" ht="12.75" customHeight="1" x14ac:dyDescent="0.2">
      <c r="J202" s="22"/>
      <c r="K202" s="22"/>
      <c r="L202" s="22"/>
      <c r="M202" s="22"/>
      <c r="N202" s="22"/>
      <c r="O202" s="22"/>
      <c r="P202" s="22"/>
      <c r="Q202" s="22"/>
    </row>
    <row r="203" spans="10:17" ht="12.75" customHeight="1" x14ac:dyDescent="0.2">
      <c r="J203" s="22"/>
      <c r="K203" s="22"/>
      <c r="L203" s="22"/>
      <c r="M203" s="22"/>
      <c r="N203" s="22"/>
      <c r="O203" s="22"/>
      <c r="P203" s="22"/>
      <c r="Q203" s="22"/>
    </row>
    <row r="204" spans="10:17" ht="12.75" customHeight="1" x14ac:dyDescent="0.2">
      <c r="J204" s="22"/>
      <c r="K204" s="22"/>
      <c r="L204" s="22"/>
      <c r="M204" s="22"/>
      <c r="N204" s="22"/>
      <c r="O204" s="22"/>
      <c r="P204" s="22"/>
      <c r="Q204" s="22"/>
    </row>
    <row r="205" spans="10:17" ht="12.75" customHeight="1" x14ac:dyDescent="0.2">
      <c r="J205" s="22"/>
      <c r="K205" s="22"/>
      <c r="L205" s="22"/>
      <c r="M205" s="22"/>
      <c r="N205" s="22"/>
      <c r="O205" s="22"/>
      <c r="P205" s="22"/>
      <c r="Q205" s="22"/>
    </row>
    <row r="206" spans="10:17" ht="12.75" customHeight="1" x14ac:dyDescent="0.2">
      <c r="J206" s="22"/>
      <c r="K206" s="22"/>
      <c r="L206" s="22"/>
      <c r="M206" s="22"/>
      <c r="N206" s="22"/>
      <c r="O206" s="22"/>
      <c r="P206" s="22"/>
      <c r="Q206" s="22"/>
    </row>
    <row r="207" spans="10:17" ht="12.75" customHeight="1" x14ac:dyDescent="0.2">
      <c r="J207" s="22"/>
      <c r="K207" s="22"/>
      <c r="L207" s="22"/>
      <c r="M207" s="22"/>
      <c r="N207" s="22"/>
      <c r="O207" s="22"/>
      <c r="P207" s="22"/>
      <c r="Q207" s="22"/>
    </row>
    <row r="208" spans="10:17" ht="12.75" customHeight="1" x14ac:dyDescent="0.2">
      <c r="J208" s="22"/>
      <c r="K208" s="22"/>
      <c r="L208" s="22"/>
      <c r="M208" s="22"/>
      <c r="N208" s="22"/>
      <c r="O208" s="22"/>
      <c r="P208" s="22"/>
      <c r="Q208" s="22"/>
    </row>
    <row r="209" spans="10:17" ht="12.75" customHeight="1" x14ac:dyDescent="0.2">
      <c r="J209" s="22"/>
      <c r="K209" s="22"/>
      <c r="L209" s="22"/>
      <c r="M209" s="22"/>
      <c r="N209" s="22"/>
      <c r="O209" s="22"/>
      <c r="P209" s="22"/>
      <c r="Q209" s="22"/>
    </row>
    <row r="210" spans="10:17" ht="12.75" customHeight="1" x14ac:dyDescent="0.2">
      <c r="J210" s="22"/>
      <c r="K210" s="22"/>
      <c r="L210" s="22"/>
      <c r="M210" s="22"/>
      <c r="N210" s="22"/>
      <c r="O210" s="22"/>
      <c r="P210" s="22"/>
      <c r="Q210" s="22"/>
    </row>
    <row r="211" spans="10:17" ht="12.75" customHeight="1" x14ac:dyDescent="0.2">
      <c r="J211" s="22"/>
      <c r="K211" s="22"/>
      <c r="L211" s="22"/>
      <c r="M211" s="22"/>
      <c r="N211" s="22"/>
      <c r="O211" s="22"/>
      <c r="P211" s="22"/>
      <c r="Q211" s="22"/>
    </row>
    <row r="212" spans="10:17" ht="12.75" customHeight="1" x14ac:dyDescent="0.2">
      <c r="J212" s="22"/>
      <c r="K212" s="22"/>
      <c r="L212" s="22"/>
      <c r="M212" s="22"/>
      <c r="N212" s="22"/>
      <c r="O212" s="22"/>
      <c r="P212" s="22"/>
      <c r="Q212" s="22"/>
    </row>
    <row r="213" spans="10:17" ht="12.75" customHeight="1" x14ac:dyDescent="0.2">
      <c r="J213" s="22"/>
      <c r="K213" s="22"/>
      <c r="L213" s="22"/>
      <c r="M213" s="22"/>
      <c r="N213" s="22"/>
      <c r="O213" s="22"/>
      <c r="P213" s="22"/>
      <c r="Q213" s="22"/>
    </row>
    <row r="214" spans="10:17" ht="12.75" customHeight="1" x14ac:dyDescent="0.2">
      <c r="J214" s="22"/>
      <c r="K214" s="22"/>
      <c r="L214" s="22"/>
      <c r="M214" s="22"/>
      <c r="N214" s="22"/>
      <c r="O214" s="22"/>
      <c r="P214" s="22"/>
      <c r="Q214" s="22"/>
    </row>
    <row r="215" spans="10:17" ht="12.75" customHeight="1" x14ac:dyDescent="0.2">
      <c r="J215" s="22"/>
      <c r="K215" s="22"/>
      <c r="L215" s="22"/>
      <c r="M215" s="22"/>
      <c r="N215" s="22"/>
      <c r="O215" s="22"/>
      <c r="P215" s="22"/>
      <c r="Q215" s="22"/>
    </row>
    <row r="216" spans="10:17" ht="12.75" customHeight="1" x14ac:dyDescent="0.2">
      <c r="J216" s="22"/>
      <c r="K216" s="22"/>
      <c r="L216" s="22"/>
      <c r="M216" s="22"/>
      <c r="N216" s="22"/>
      <c r="O216" s="22"/>
      <c r="P216" s="22"/>
      <c r="Q216" s="22"/>
    </row>
    <row r="217" spans="10:17" ht="12.75" customHeight="1" x14ac:dyDescent="0.2">
      <c r="J217" s="22"/>
      <c r="K217" s="22"/>
      <c r="L217" s="22"/>
      <c r="M217" s="22"/>
      <c r="N217" s="22"/>
      <c r="O217" s="22"/>
      <c r="P217" s="22"/>
      <c r="Q217" s="22"/>
    </row>
    <row r="218" spans="10:17" ht="12.75" customHeight="1" x14ac:dyDescent="0.2">
      <c r="J218" s="22"/>
      <c r="K218" s="22"/>
      <c r="L218" s="22"/>
      <c r="M218" s="22"/>
      <c r="N218" s="22"/>
      <c r="O218" s="22"/>
      <c r="P218" s="22"/>
      <c r="Q218" s="22"/>
    </row>
    <row r="219" spans="10:17" ht="12.75" customHeight="1" x14ac:dyDescent="0.2">
      <c r="J219" s="22"/>
      <c r="K219" s="22"/>
      <c r="L219" s="22"/>
      <c r="M219" s="22"/>
      <c r="N219" s="22"/>
      <c r="O219" s="22"/>
      <c r="P219" s="22"/>
      <c r="Q219" s="22"/>
    </row>
    <row r="220" spans="10:17" ht="12.75" customHeight="1" x14ac:dyDescent="0.2">
      <c r="J220" s="22"/>
      <c r="K220" s="22"/>
      <c r="L220" s="22"/>
      <c r="M220" s="22"/>
      <c r="N220" s="22"/>
      <c r="O220" s="22"/>
      <c r="P220" s="22"/>
      <c r="Q220" s="22"/>
    </row>
    <row r="221" spans="10:17" ht="12.75" customHeight="1" x14ac:dyDescent="0.2">
      <c r="J221" s="22"/>
      <c r="K221" s="22"/>
      <c r="L221" s="22"/>
      <c r="M221" s="22"/>
      <c r="N221" s="22"/>
      <c r="O221" s="22"/>
      <c r="P221" s="22"/>
      <c r="Q221" s="22"/>
    </row>
    <row r="222" spans="10:17" ht="12.75" customHeight="1" x14ac:dyDescent="0.2">
      <c r="J222" s="22"/>
      <c r="K222" s="22"/>
      <c r="L222" s="22"/>
      <c r="M222" s="22"/>
      <c r="N222" s="22"/>
      <c r="O222" s="22"/>
      <c r="P222" s="22"/>
      <c r="Q222" s="22"/>
    </row>
    <row r="223" spans="10:17" ht="12.75" customHeight="1" x14ac:dyDescent="0.2">
      <c r="J223" s="22"/>
      <c r="K223" s="22"/>
      <c r="L223" s="22"/>
      <c r="M223" s="22"/>
      <c r="N223" s="22"/>
      <c r="O223" s="22"/>
      <c r="P223" s="22"/>
      <c r="Q223" s="22"/>
    </row>
    <row r="224" spans="10:17" ht="12.75" customHeight="1" x14ac:dyDescent="0.2">
      <c r="J224" s="22"/>
      <c r="K224" s="22"/>
      <c r="L224" s="22"/>
      <c r="M224" s="22"/>
      <c r="N224" s="22"/>
      <c r="O224" s="22"/>
      <c r="P224" s="22"/>
      <c r="Q224" s="22"/>
    </row>
    <row r="225" spans="10:17" ht="12.75" customHeight="1" x14ac:dyDescent="0.2">
      <c r="J225" s="22"/>
      <c r="K225" s="22"/>
      <c r="L225" s="22"/>
      <c r="M225" s="22"/>
      <c r="N225" s="22"/>
      <c r="O225" s="22"/>
      <c r="P225" s="22"/>
      <c r="Q225" s="22"/>
    </row>
    <row r="226" spans="10:17" ht="12.75" customHeight="1" x14ac:dyDescent="0.2">
      <c r="J226" s="22"/>
      <c r="K226" s="22"/>
      <c r="L226" s="22"/>
      <c r="M226" s="22"/>
      <c r="N226" s="22"/>
      <c r="O226" s="22"/>
      <c r="P226" s="22"/>
      <c r="Q226" s="22"/>
    </row>
    <row r="227" spans="10:17" ht="12.75" customHeight="1" x14ac:dyDescent="0.2">
      <c r="J227" s="22"/>
      <c r="K227" s="22"/>
      <c r="L227" s="22"/>
      <c r="M227" s="22"/>
      <c r="N227" s="22"/>
      <c r="O227" s="22"/>
      <c r="P227" s="22"/>
      <c r="Q227" s="22"/>
    </row>
    <row r="228" spans="10:17" ht="12.75" customHeight="1" x14ac:dyDescent="0.2">
      <c r="J228" s="22"/>
      <c r="K228" s="22"/>
      <c r="L228" s="22"/>
      <c r="M228" s="22"/>
      <c r="N228" s="22"/>
      <c r="O228" s="22"/>
      <c r="P228" s="22"/>
      <c r="Q228" s="22"/>
    </row>
    <row r="229" spans="10:17" ht="12.75" customHeight="1" x14ac:dyDescent="0.2">
      <c r="J229" s="22"/>
      <c r="K229" s="22"/>
      <c r="L229" s="22"/>
      <c r="M229" s="22"/>
      <c r="N229" s="22"/>
      <c r="O229" s="22"/>
      <c r="P229" s="22"/>
      <c r="Q229" s="22"/>
    </row>
    <row r="230" spans="10:17" ht="12.75" customHeight="1" x14ac:dyDescent="0.2">
      <c r="J230" s="22"/>
      <c r="K230" s="22"/>
      <c r="L230" s="22"/>
      <c r="M230" s="22"/>
      <c r="N230" s="22"/>
      <c r="O230" s="22"/>
      <c r="P230" s="22"/>
      <c r="Q230" s="22"/>
    </row>
    <row r="231" spans="10:17" ht="12.75" customHeight="1" x14ac:dyDescent="0.2">
      <c r="J231" s="22"/>
      <c r="K231" s="22"/>
      <c r="L231" s="22"/>
      <c r="M231" s="22"/>
      <c r="N231" s="22"/>
      <c r="O231" s="22"/>
      <c r="P231" s="22"/>
      <c r="Q231" s="22"/>
    </row>
    <row r="232" spans="10:17" ht="12.75" customHeight="1" x14ac:dyDescent="0.2">
      <c r="J232" s="22"/>
      <c r="K232" s="22"/>
      <c r="L232" s="22"/>
      <c r="M232" s="22"/>
      <c r="N232" s="22"/>
      <c r="O232" s="22"/>
      <c r="P232" s="22"/>
      <c r="Q232" s="22"/>
    </row>
    <row r="233" spans="10:17" ht="12.75" customHeight="1" x14ac:dyDescent="0.2">
      <c r="J233" s="22"/>
      <c r="K233" s="22"/>
      <c r="L233" s="22"/>
      <c r="M233" s="22"/>
      <c r="N233" s="22"/>
      <c r="O233" s="22"/>
      <c r="P233" s="22"/>
      <c r="Q233" s="22"/>
    </row>
    <row r="234" spans="10:17" ht="12.75" customHeight="1" x14ac:dyDescent="0.2">
      <c r="J234" s="22"/>
      <c r="K234" s="22"/>
      <c r="L234" s="22"/>
      <c r="M234" s="22"/>
      <c r="N234" s="22"/>
      <c r="O234" s="22"/>
      <c r="P234" s="22"/>
      <c r="Q234" s="22"/>
    </row>
    <row r="235" spans="10:17" ht="12.75" customHeight="1" x14ac:dyDescent="0.2">
      <c r="J235" s="22"/>
      <c r="K235" s="22"/>
      <c r="L235" s="22"/>
      <c r="M235" s="22"/>
      <c r="N235" s="22"/>
      <c r="O235" s="22"/>
      <c r="P235" s="22"/>
      <c r="Q235" s="22"/>
    </row>
    <row r="236" spans="10:17" ht="12.75" customHeight="1" x14ac:dyDescent="0.2">
      <c r="J236" s="22"/>
      <c r="K236" s="22"/>
      <c r="L236" s="22"/>
      <c r="M236" s="22"/>
      <c r="N236" s="22"/>
      <c r="O236" s="22"/>
      <c r="P236" s="22"/>
      <c r="Q236" s="22"/>
    </row>
    <row r="237" spans="10:17" ht="12.75" customHeight="1" x14ac:dyDescent="0.2">
      <c r="J237" s="22"/>
      <c r="K237" s="22"/>
      <c r="L237" s="22"/>
      <c r="M237" s="22"/>
      <c r="N237" s="22"/>
      <c r="O237" s="22"/>
      <c r="P237" s="22"/>
      <c r="Q237" s="22"/>
    </row>
    <row r="238" spans="10:17" ht="12.75" customHeight="1" x14ac:dyDescent="0.2">
      <c r="J238" s="22"/>
      <c r="K238" s="22"/>
      <c r="L238" s="22"/>
      <c r="M238" s="22"/>
      <c r="N238" s="22"/>
      <c r="O238" s="22"/>
      <c r="P238" s="22"/>
      <c r="Q238" s="22"/>
    </row>
    <row r="239" spans="10:17" ht="12.75" customHeight="1" x14ac:dyDescent="0.2">
      <c r="J239" s="22"/>
      <c r="K239" s="22"/>
      <c r="L239" s="22"/>
      <c r="M239" s="22"/>
      <c r="N239" s="22"/>
      <c r="O239" s="22"/>
      <c r="P239" s="22"/>
      <c r="Q239" s="22"/>
    </row>
    <row r="240" spans="10:17" ht="12.75" customHeight="1" x14ac:dyDescent="0.2">
      <c r="J240" s="22"/>
      <c r="K240" s="22"/>
      <c r="L240" s="22"/>
      <c r="M240" s="22"/>
      <c r="N240" s="22"/>
      <c r="O240" s="22"/>
      <c r="P240" s="22"/>
      <c r="Q240" s="22"/>
    </row>
    <row r="241" spans="10:17" ht="12.75" customHeight="1" x14ac:dyDescent="0.2">
      <c r="J241" s="22"/>
      <c r="K241" s="22"/>
      <c r="L241" s="22"/>
      <c r="M241" s="22"/>
      <c r="N241" s="22"/>
      <c r="O241" s="22"/>
      <c r="P241" s="22"/>
      <c r="Q241" s="22"/>
    </row>
    <row r="242" spans="10:17" ht="12.75" customHeight="1" x14ac:dyDescent="0.2">
      <c r="J242" s="22"/>
      <c r="K242" s="22"/>
      <c r="L242" s="22"/>
      <c r="M242" s="22"/>
      <c r="N242" s="22"/>
      <c r="O242" s="22"/>
      <c r="P242" s="22"/>
      <c r="Q242" s="22"/>
    </row>
    <row r="243" spans="10:17" ht="12.75" customHeight="1" x14ac:dyDescent="0.2">
      <c r="J243" s="22"/>
      <c r="K243" s="22"/>
      <c r="L243" s="22"/>
      <c r="M243" s="22"/>
      <c r="N243" s="22"/>
      <c r="O243" s="22"/>
      <c r="P243" s="22"/>
      <c r="Q243" s="22"/>
    </row>
    <row r="244" spans="10:17" ht="12.75" customHeight="1" x14ac:dyDescent="0.2">
      <c r="J244" s="22"/>
      <c r="K244" s="22"/>
      <c r="L244" s="22"/>
      <c r="M244" s="22"/>
      <c r="N244" s="22"/>
      <c r="O244" s="22"/>
      <c r="P244" s="22"/>
      <c r="Q244" s="22"/>
    </row>
    <row r="245" spans="10:17" ht="12.75" customHeight="1" x14ac:dyDescent="0.2">
      <c r="J245" s="22"/>
      <c r="K245" s="22"/>
      <c r="L245" s="22"/>
      <c r="M245" s="22"/>
      <c r="N245" s="22"/>
      <c r="O245" s="22"/>
      <c r="P245" s="22"/>
      <c r="Q245" s="22"/>
    </row>
    <row r="246" spans="10:17" ht="12.75" customHeight="1" x14ac:dyDescent="0.2">
      <c r="J246" s="22"/>
      <c r="K246" s="22"/>
      <c r="L246" s="22"/>
      <c r="M246" s="22"/>
      <c r="N246" s="22"/>
      <c r="O246" s="22"/>
      <c r="P246" s="22"/>
      <c r="Q246" s="22"/>
    </row>
    <row r="247" spans="10:17" ht="12.75" customHeight="1" x14ac:dyDescent="0.2">
      <c r="J247" s="22"/>
      <c r="K247" s="22"/>
      <c r="L247" s="22"/>
      <c r="M247" s="22"/>
      <c r="N247" s="22"/>
      <c r="O247" s="22"/>
      <c r="P247" s="22"/>
      <c r="Q247" s="22"/>
    </row>
    <row r="248" spans="10:17" ht="12.75" customHeight="1" x14ac:dyDescent="0.2">
      <c r="J248" s="22"/>
      <c r="K248" s="22"/>
      <c r="L248" s="22"/>
      <c r="M248" s="22"/>
      <c r="N248" s="22"/>
      <c r="O248" s="22"/>
      <c r="P248" s="22"/>
      <c r="Q248" s="22"/>
    </row>
    <row r="249" spans="10:17" ht="12.75" customHeight="1" x14ac:dyDescent="0.2">
      <c r="J249" s="22"/>
      <c r="K249" s="22"/>
      <c r="L249" s="22"/>
      <c r="M249" s="22"/>
      <c r="N249" s="22"/>
      <c r="O249" s="22"/>
      <c r="P249" s="22"/>
      <c r="Q249" s="22"/>
    </row>
    <row r="250" spans="10:17" ht="12.75" customHeight="1" x14ac:dyDescent="0.2">
      <c r="J250" s="22"/>
      <c r="K250" s="22"/>
      <c r="L250" s="22"/>
      <c r="M250" s="22"/>
      <c r="N250" s="22"/>
      <c r="O250" s="22"/>
      <c r="P250" s="22"/>
      <c r="Q250" s="22"/>
    </row>
    <row r="251" spans="10:17" ht="12.75" customHeight="1" x14ac:dyDescent="0.2">
      <c r="J251" s="22"/>
      <c r="K251" s="22"/>
      <c r="L251" s="22"/>
      <c r="M251" s="22"/>
      <c r="N251" s="22"/>
      <c r="O251" s="22"/>
      <c r="P251" s="22"/>
      <c r="Q251" s="22"/>
    </row>
    <row r="252" spans="10:17" ht="12.75" customHeight="1" x14ac:dyDescent="0.2">
      <c r="J252" s="22"/>
      <c r="K252" s="22"/>
      <c r="L252" s="22"/>
      <c r="M252" s="22"/>
      <c r="N252" s="22"/>
      <c r="O252" s="22"/>
      <c r="P252" s="22"/>
      <c r="Q252" s="22"/>
    </row>
    <row r="253" spans="10:17" ht="12.75" customHeight="1" x14ac:dyDescent="0.2">
      <c r="J253" s="22"/>
      <c r="K253" s="22"/>
      <c r="L253" s="22"/>
      <c r="M253" s="22"/>
      <c r="N253" s="22"/>
      <c r="O253" s="22"/>
      <c r="P253" s="22"/>
      <c r="Q253" s="22"/>
    </row>
    <row r="254" spans="10:17" ht="12.75" customHeight="1" x14ac:dyDescent="0.2">
      <c r="J254" s="22"/>
      <c r="K254" s="22"/>
      <c r="L254" s="22"/>
      <c r="M254" s="22"/>
      <c r="N254" s="22"/>
      <c r="O254" s="22"/>
      <c r="P254" s="22"/>
      <c r="Q254" s="22"/>
    </row>
    <row r="255" spans="10:17" ht="12.75" customHeight="1" x14ac:dyDescent="0.2">
      <c r="J255" s="22"/>
      <c r="K255" s="22"/>
      <c r="L255" s="22"/>
      <c r="M255" s="22"/>
      <c r="N255" s="22"/>
      <c r="O255" s="22"/>
      <c r="P255" s="22"/>
      <c r="Q255" s="22"/>
    </row>
    <row r="256" spans="10:17" ht="12.75" customHeight="1" x14ac:dyDescent="0.2">
      <c r="J256" s="22"/>
      <c r="K256" s="22"/>
      <c r="L256" s="22"/>
      <c r="M256" s="22"/>
      <c r="N256" s="22"/>
      <c r="O256" s="22"/>
      <c r="P256" s="22"/>
      <c r="Q256" s="22"/>
    </row>
    <row r="257" spans="10:17" ht="12.75" customHeight="1" x14ac:dyDescent="0.2">
      <c r="J257" s="22"/>
      <c r="K257" s="22"/>
      <c r="L257" s="22"/>
      <c r="M257" s="22"/>
      <c r="N257" s="22"/>
      <c r="O257" s="22"/>
      <c r="P257" s="22"/>
      <c r="Q257" s="22"/>
    </row>
    <row r="258" spans="10:17" ht="12.75" customHeight="1" x14ac:dyDescent="0.2">
      <c r="J258" s="22"/>
      <c r="K258" s="22"/>
      <c r="L258" s="22"/>
      <c r="M258" s="22"/>
      <c r="N258" s="22"/>
      <c r="O258" s="22"/>
      <c r="P258" s="22"/>
      <c r="Q258" s="22"/>
    </row>
    <row r="259" spans="10:17" ht="12.75" customHeight="1" x14ac:dyDescent="0.2">
      <c r="J259" s="22"/>
      <c r="K259" s="22"/>
      <c r="L259" s="22"/>
      <c r="M259" s="22"/>
      <c r="N259" s="22"/>
      <c r="O259" s="22"/>
      <c r="P259" s="22"/>
      <c r="Q259" s="22"/>
    </row>
    <row r="260" spans="10:17" ht="12.75" customHeight="1" x14ac:dyDescent="0.2">
      <c r="J260" s="22"/>
      <c r="K260" s="22"/>
      <c r="L260" s="22"/>
      <c r="M260" s="22"/>
      <c r="N260" s="22"/>
      <c r="O260" s="22"/>
      <c r="P260" s="22"/>
      <c r="Q260" s="22"/>
    </row>
    <row r="261" spans="10:17" ht="12.75" customHeight="1" x14ac:dyDescent="0.2">
      <c r="J261" s="22"/>
      <c r="K261" s="22"/>
      <c r="L261" s="22"/>
      <c r="M261" s="22"/>
      <c r="N261" s="22"/>
      <c r="O261" s="22"/>
      <c r="P261" s="22"/>
      <c r="Q261" s="22"/>
    </row>
    <row r="262" spans="10:17" ht="12.75" customHeight="1" x14ac:dyDescent="0.2">
      <c r="J262" s="22"/>
      <c r="K262" s="22"/>
      <c r="L262" s="22"/>
      <c r="M262" s="22"/>
      <c r="N262" s="22"/>
      <c r="O262" s="22"/>
      <c r="P262" s="22"/>
      <c r="Q262" s="22"/>
    </row>
    <row r="263" spans="10:17" ht="12.75" customHeight="1" x14ac:dyDescent="0.2">
      <c r="J263" s="22"/>
      <c r="K263" s="22"/>
      <c r="L263" s="22"/>
      <c r="M263" s="22"/>
      <c r="N263" s="22"/>
      <c r="O263" s="22"/>
      <c r="P263" s="22"/>
      <c r="Q263" s="22"/>
    </row>
    <row r="264" spans="10:17" ht="12.75" customHeight="1" x14ac:dyDescent="0.2">
      <c r="J264" s="22"/>
      <c r="K264" s="22"/>
      <c r="L264" s="22"/>
      <c r="M264" s="22"/>
      <c r="N264" s="22"/>
      <c r="O264" s="22"/>
      <c r="P264" s="22"/>
      <c r="Q264" s="22"/>
    </row>
    <row r="265" spans="10:17" ht="12.75" customHeight="1" x14ac:dyDescent="0.2">
      <c r="J265" s="22"/>
      <c r="K265" s="22"/>
      <c r="L265" s="22"/>
      <c r="M265" s="22"/>
      <c r="N265" s="22"/>
      <c r="O265" s="22"/>
      <c r="P265" s="22"/>
      <c r="Q265" s="22"/>
    </row>
    <row r="266" spans="10:17" ht="12.75" customHeight="1" x14ac:dyDescent="0.2">
      <c r="J266" s="22"/>
      <c r="K266" s="22"/>
      <c r="L266" s="22"/>
      <c r="M266" s="22"/>
      <c r="N266" s="22"/>
      <c r="O266" s="22"/>
      <c r="P266" s="22"/>
      <c r="Q266" s="22"/>
    </row>
    <row r="267" spans="10:17" ht="12.75" customHeight="1" x14ac:dyDescent="0.2">
      <c r="J267" s="22"/>
      <c r="K267" s="22"/>
      <c r="L267" s="22"/>
      <c r="M267" s="22"/>
      <c r="N267" s="22"/>
      <c r="O267" s="22"/>
      <c r="P267" s="22"/>
      <c r="Q267" s="22"/>
    </row>
    <row r="268" spans="10:17" ht="12.75" customHeight="1" x14ac:dyDescent="0.2">
      <c r="J268" s="22"/>
      <c r="K268" s="22"/>
      <c r="L268" s="22"/>
      <c r="M268" s="22"/>
      <c r="N268" s="22"/>
      <c r="O268" s="22"/>
      <c r="P268" s="22"/>
      <c r="Q268" s="22"/>
    </row>
    <row r="269" spans="10:17" ht="12.75" customHeight="1" x14ac:dyDescent="0.2">
      <c r="J269" s="22"/>
      <c r="K269" s="22"/>
      <c r="L269" s="22"/>
      <c r="M269" s="22"/>
      <c r="N269" s="22"/>
      <c r="O269" s="22"/>
      <c r="P269" s="22"/>
      <c r="Q269" s="22"/>
    </row>
    <row r="270" spans="10:17" ht="12.75" customHeight="1" x14ac:dyDescent="0.2">
      <c r="J270" s="22"/>
      <c r="K270" s="22"/>
      <c r="L270" s="22"/>
      <c r="M270" s="22"/>
      <c r="N270" s="22"/>
      <c r="O270" s="22"/>
      <c r="P270" s="22"/>
      <c r="Q270" s="22"/>
    </row>
    <row r="271" spans="10:17" ht="12.75" customHeight="1" x14ac:dyDescent="0.2">
      <c r="J271" s="22"/>
      <c r="K271" s="22"/>
      <c r="L271" s="22"/>
      <c r="M271" s="22"/>
      <c r="N271" s="22"/>
      <c r="O271" s="22"/>
      <c r="P271" s="22"/>
      <c r="Q271" s="22"/>
    </row>
    <row r="272" spans="10:17" ht="12.75" customHeight="1" x14ac:dyDescent="0.2">
      <c r="J272" s="22"/>
      <c r="K272" s="22"/>
      <c r="L272" s="22"/>
      <c r="M272" s="22"/>
      <c r="N272" s="22"/>
      <c r="O272" s="22"/>
      <c r="P272" s="22"/>
      <c r="Q272" s="22"/>
    </row>
    <row r="273" spans="10:17" ht="12.75" customHeight="1" x14ac:dyDescent="0.2">
      <c r="J273" s="22"/>
      <c r="K273" s="22"/>
      <c r="L273" s="22"/>
      <c r="M273" s="22"/>
      <c r="N273" s="22"/>
      <c r="O273" s="22"/>
      <c r="P273" s="22"/>
      <c r="Q273" s="22"/>
    </row>
    <row r="274" spans="10:17" ht="12.75" customHeight="1" x14ac:dyDescent="0.2">
      <c r="J274" s="22"/>
      <c r="K274" s="22"/>
      <c r="L274" s="22"/>
      <c r="M274" s="22"/>
      <c r="N274" s="22"/>
      <c r="O274" s="22"/>
      <c r="P274" s="22"/>
      <c r="Q274" s="22"/>
    </row>
    <row r="275" spans="10:17" ht="12.75" customHeight="1" x14ac:dyDescent="0.2">
      <c r="J275" s="22"/>
      <c r="K275" s="22"/>
      <c r="L275" s="22"/>
      <c r="M275" s="22"/>
      <c r="N275" s="22"/>
      <c r="O275" s="22"/>
      <c r="P275" s="22"/>
      <c r="Q275" s="22"/>
    </row>
    <row r="276" spans="10:17" ht="12.75" customHeight="1" x14ac:dyDescent="0.2">
      <c r="J276" s="22"/>
      <c r="K276" s="22"/>
      <c r="L276" s="22"/>
      <c r="M276" s="22"/>
      <c r="N276" s="22"/>
      <c r="O276" s="22"/>
      <c r="P276" s="22"/>
      <c r="Q276" s="22"/>
    </row>
    <row r="277" spans="10:17" ht="12.75" customHeight="1" x14ac:dyDescent="0.2">
      <c r="J277" s="22"/>
      <c r="K277" s="22"/>
      <c r="L277" s="22"/>
      <c r="M277" s="22"/>
      <c r="N277" s="22"/>
      <c r="O277" s="22"/>
      <c r="P277" s="22"/>
      <c r="Q277" s="22"/>
    </row>
    <row r="278" spans="10:17" ht="12.75" customHeight="1" x14ac:dyDescent="0.2">
      <c r="J278" s="22"/>
      <c r="K278" s="22"/>
      <c r="L278" s="22"/>
      <c r="M278" s="22"/>
      <c r="N278" s="22"/>
      <c r="O278" s="22"/>
      <c r="P278" s="22"/>
      <c r="Q278" s="22"/>
    </row>
    <row r="279" spans="10:17" ht="12.75" customHeight="1" x14ac:dyDescent="0.2">
      <c r="J279" s="22"/>
      <c r="K279" s="22"/>
      <c r="L279" s="22"/>
      <c r="M279" s="22"/>
      <c r="N279" s="22"/>
      <c r="O279" s="22"/>
      <c r="P279" s="22"/>
      <c r="Q279" s="22"/>
    </row>
    <row r="280" spans="10:17" ht="12.75" customHeight="1" x14ac:dyDescent="0.2">
      <c r="J280" s="22"/>
      <c r="K280" s="22"/>
      <c r="L280" s="22"/>
      <c r="M280" s="22"/>
      <c r="N280" s="22"/>
      <c r="O280" s="22"/>
      <c r="P280" s="22"/>
      <c r="Q280" s="22"/>
    </row>
    <row r="281" spans="10:17" ht="12.75" customHeight="1" x14ac:dyDescent="0.2">
      <c r="J281" s="22"/>
      <c r="K281" s="22"/>
      <c r="L281" s="22"/>
      <c r="M281" s="22"/>
      <c r="N281" s="22"/>
      <c r="O281" s="22"/>
      <c r="P281" s="22"/>
      <c r="Q281" s="22"/>
    </row>
    <row r="282" spans="10:17" ht="12.75" customHeight="1" x14ac:dyDescent="0.2">
      <c r="J282" s="22"/>
      <c r="K282" s="22"/>
      <c r="L282" s="22"/>
      <c r="M282" s="22"/>
      <c r="N282" s="22"/>
      <c r="O282" s="22"/>
      <c r="P282" s="22"/>
      <c r="Q282" s="22"/>
    </row>
    <row r="283" spans="10:17" ht="12.75" customHeight="1" x14ac:dyDescent="0.2">
      <c r="J283" s="22"/>
      <c r="K283" s="22"/>
      <c r="L283" s="22"/>
      <c r="M283" s="22"/>
      <c r="N283" s="22"/>
      <c r="O283" s="22"/>
      <c r="P283" s="22"/>
      <c r="Q283" s="22"/>
    </row>
    <row r="284" spans="10:17" ht="12.75" customHeight="1" x14ac:dyDescent="0.2">
      <c r="J284" s="22"/>
      <c r="K284" s="22"/>
      <c r="L284" s="22"/>
      <c r="M284" s="22"/>
      <c r="N284" s="22"/>
      <c r="O284" s="22"/>
      <c r="P284" s="22"/>
      <c r="Q284" s="22"/>
    </row>
    <row r="285" spans="10:17" ht="12.75" customHeight="1" x14ac:dyDescent="0.2">
      <c r="J285" s="22"/>
      <c r="K285" s="22"/>
      <c r="L285" s="22"/>
      <c r="M285" s="22"/>
      <c r="N285" s="22"/>
      <c r="O285" s="22"/>
      <c r="P285" s="22"/>
      <c r="Q285" s="22"/>
    </row>
    <row r="286" spans="10:17" ht="12.75" customHeight="1" x14ac:dyDescent="0.2">
      <c r="J286" s="22"/>
      <c r="K286" s="22"/>
      <c r="L286" s="22"/>
      <c r="M286" s="22"/>
      <c r="N286" s="22"/>
      <c r="O286" s="22"/>
      <c r="P286" s="22"/>
      <c r="Q286" s="22"/>
    </row>
    <row r="287" spans="10:17" ht="12.75" customHeight="1" x14ac:dyDescent="0.2">
      <c r="J287" s="22"/>
      <c r="K287" s="22"/>
      <c r="L287" s="22"/>
      <c r="M287" s="22"/>
      <c r="N287" s="22"/>
      <c r="O287" s="22"/>
      <c r="P287" s="22"/>
      <c r="Q287" s="22"/>
    </row>
    <row r="288" spans="10:17" ht="12.75" customHeight="1" x14ac:dyDescent="0.2">
      <c r="J288" s="22"/>
      <c r="K288" s="22"/>
      <c r="L288" s="22"/>
      <c r="M288" s="22"/>
      <c r="N288" s="22"/>
      <c r="O288" s="22"/>
      <c r="P288" s="22"/>
      <c r="Q288" s="22"/>
    </row>
    <row r="289" spans="10:17" ht="12.75" customHeight="1" x14ac:dyDescent="0.2">
      <c r="J289" s="22"/>
      <c r="K289" s="22"/>
      <c r="L289" s="22"/>
      <c r="M289" s="22"/>
      <c r="N289" s="22"/>
      <c r="O289" s="22"/>
      <c r="P289" s="22"/>
      <c r="Q289" s="22"/>
    </row>
    <row r="290" spans="10:17" ht="12.75" customHeight="1" x14ac:dyDescent="0.2">
      <c r="J290" s="22"/>
      <c r="K290" s="22"/>
      <c r="L290" s="22"/>
      <c r="M290" s="22"/>
      <c r="N290" s="22"/>
      <c r="O290" s="22"/>
      <c r="P290" s="22"/>
      <c r="Q290" s="22"/>
    </row>
    <row r="291" spans="10:17" ht="12.75" customHeight="1" x14ac:dyDescent="0.2">
      <c r="J291" s="22"/>
      <c r="K291" s="22"/>
      <c r="L291" s="22"/>
      <c r="M291" s="22"/>
      <c r="N291" s="22"/>
      <c r="O291" s="22"/>
      <c r="P291" s="22"/>
      <c r="Q291" s="22"/>
    </row>
    <row r="292" spans="10:17" ht="12.75" customHeight="1" x14ac:dyDescent="0.2">
      <c r="J292" s="22"/>
      <c r="K292" s="22"/>
      <c r="L292" s="22"/>
      <c r="M292" s="22"/>
      <c r="N292" s="22"/>
      <c r="O292" s="22"/>
      <c r="P292" s="22"/>
      <c r="Q292" s="22"/>
    </row>
    <row r="293" spans="10:17" ht="12.75" customHeight="1" x14ac:dyDescent="0.2">
      <c r="J293" s="22"/>
      <c r="K293" s="22"/>
      <c r="L293" s="22"/>
      <c r="M293" s="22"/>
      <c r="N293" s="22"/>
      <c r="O293" s="22"/>
      <c r="P293" s="22"/>
      <c r="Q293" s="22"/>
    </row>
    <row r="294" spans="10:17" ht="12.75" customHeight="1" x14ac:dyDescent="0.2">
      <c r="J294" s="22"/>
      <c r="K294" s="22"/>
      <c r="L294" s="22"/>
      <c r="M294" s="22"/>
      <c r="N294" s="22"/>
      <c r="O294" s="22"/>
      <c r="P294" s="22"/>
      <c r="Q294" s="22"/>
    </row>
    <row r="295" spans="10:17" ht="12.75" customHeight="1" x14ac:dyDescent="0.2">
      <c r="J295" s="22"/>
      <c r="K295" s="22"/>
      <c r="L295" s="22"/>
      <c r="M295" s="22"/>
      <c r="N295" s="22"/>
      <c r="O295" s="22"/>
      <c r="P295" s="22"/>
      <c r="Q295" s="22"/>
    </row>
    <row r="296" spans="10:17" ht="12.75" customHeight="1" x14ac:dyDescent="0.2">
      <c r="J296" s="22"/>
      <c r="K296" s="22"/>
      <c r="L296" s="22"/>
      <c r="M296" s="22"/>
      <c r="N296" s="22"/>
      <c r="O296" s="22"/>
      <c r="P296" s="22"/>
      <c r="Q296" s="22"/>
    </row>
    <row r="297" spans="10:17" ht="12.75" customHeight="1" x14ac:dyDescent="0.2">
      <c r="J297" s="22"/>
      <c r="K297" s="22"/>
      <c r="L297" s="22"/>
      <c r="M297" s="22"/>
      <c r="N297" s="22"/>
      <c r="O297" s="22"/>
      <c r="P297" s="22"/>
      <c r="Q297" s="22"/>
    </row>
    <row r="298" spans="10:17" ht="12.75" customHeight="1" x14ac:dyDescent="0.2">
      <c r="J298" s="22"/>
      <c r="K298" s="22"/>
      <c r="L298" s="22"/>
      <c r="M298" s="22"/>
      <c r="N298" s="22"/>
      <c r="O298" s="22"/>
      <c r="P298" s="22"/>
      <c r="Q298" s="22"/>
    </row>
    <row r="299" spans="10:17" ht="12.75" customHeight="1" x14ac:dyDescent="0.2">
      <c r="J299" s="22"/>
      <c r="K299" s="22"/>
      <c r="L299" s="22"/>
      <c r="M299" s="22"/>
      <c r="N299" s="22"/>
      <c r="O299" s="22"/>
      <c r="P299" s="22"/>
      <c r="Q299" s="22"/>
    </row>
    <row r="300" spans="10:17" ht="12.75" customHeight="1" x14ac:dyDescent="0.2">
      <c r="J300" s="22"/>
      <c r="K300" s="22"/>
      <c r="L300" s="22"/>
      <c r="M300" s="22"/>
      <c r="N300" s="22"/>
      <c r="O300" s="22"/>
      <c r="P300" s="22"/>
      <c r="Q300" s="22"/>
    </row>
    <row r="301" spans="10:17" ht="12.75" customHeight="1" x14ac:dyDescent="0.2">
      <c r="J301" s="22"/>
      <c r="K301" s="22"/>
      <c r="L301" s="22"/>
      <c r="M301" s="22"/>
      <c r="N301" s="22"/>
      <c r="O301" s="22"/>
      <c r="P301" s="22"/>
      <c r="Q301" s="22"/>
    </row>
    <row r="302" spans="10:17" ht="12.75" customHeight="1" x14ac:dyDescent="0.2">
      <c r="J302" s="22"/>
      <c r="K302" s="22"/>
      <c r="L302" s="22"/>
      <c r="M302" s="22"/>
      <c r="N302" s="22"/>
      <c r="O302" s="22"/>
      <c r="P302" s="22"/>
      <c r="Q302" s="22"/>
    </row>
    <row r="303" spans="10:17" ht="12.75" customHeight="1" x14ac:dyDescent="0.2">
      <c r="J303" s="22"/>
      <c r="K303" s="22"/>
      <c r="L303" s="22"/>
      <c r="M303" s="22"/>
      <c r="N303" s="22"/>
      <c r="O303" s="22"/>
      <c r="P303" s="22"/>
      <c r="Q303" s="22"/>
    </row>
    <row r="304" spans="10:17" ht="12.75" customHeight="1" x14ac:dyDescent="0.2">
      <c r="J304" s="22"/>
      <c r="K304" s="22"/>
      <c r="L304" s="22"/>
      <c r="M304" s="22"/>
      <c r="N304" s="22"/>
      <c r="O304" s="22"/>
      <c r="P304" s="22"/>
      <c r="Q304" s="22"/>
    </row>
    <row r="305" spans="10:17" ht="12.75" customHeight="1" x14ac:dyDescent="0.2">
      <c r="J305" s="22"/>
      <c r="K305" s="22"/>
      <c r="L305" s="22"/>
      <c r="M305" s="22"/>
      <c r="N305" s="22"/>
      <c r="O305" s="22"/>
      <c r="P305" s="22"/>
      <c r="Q305" s="22"/>
    </row>
    <row r="306" spans="10:17" ht="12.75" customHeight="1" x14ac:dyDescent="0.2">
      <c r="J306" s="22"/>
      <c r="K306" s="22"/>
      <c r="L306" s="22"/>
      <c r="M306" s="22"/>
      <c r="N306" s="22"/>
      <c r="O306" s="22"/>
      <c r="P306" s="22"/>
      <c r="Q306" s="22"/>
    </row>
    <row r="307" spans="10:17" ht="12.75" customHeight="1" x14ac:dyDescent="0.2">
      <c r="J307" s="22"/>
      <c r="K307" s="22"/>
      <c r="L307" s="22"/>
      <c r="M307" s="22"/>
      <c r="N307" s="22"/>
      <c r="O307" s="22"/>
      <c r="P307" s="22"/>
      <c r="Q307" s="22"/>
    </row>
    <row r="308" spans="10:17" ht="12.75" customHeight="1" x14ac:dyDescent="0.2">
      <c r="J308" s="22"/>
      <c r="K308" s="22"/>
      <c r="L308" s="22"/>
      <c r="M308" s="22"/>
      <c r="N308" s="22"/>
      <c r="O308" s="22"/>
      <c r="P308" s="22"/>
      <c r="Q308" s="22"/>
    </row>
    <row r="309" spans="10:17" ht="12.75" customHeight="1" x14ac:dyDescent="0.2">
      <c r="J309" s="22"/>
      <c r="K309" s="22"/>
      <c r="L309" s="22"/>
      <c r="M309" s="22"/>
      <c r="N309" s="22"/>
      <c r="O309" s="22"/>
      <c r="P309" s="22"/>
      <c r="Q309" s="22"/>
    </row>
    <row r="310" spans="10:17" ht="12.75" customHeight="1" x14ac:dyDescent="0.2">
      <c r="J310" s="22"/>
      <c r="K310" s="22"/>
      <c r="L310" s="22"/>
      <c r="M310" s="22"/>
      <c r="N310" s="22"/>
      <c r="O310" s="22"/>
      <c r="P310" s="22"/>
      <c r="Q310" s="22"/>
    </row>
    <row r="311" spans="10:17" ht="12.75" customHeight="1" x14ac:dyDescent="0.2">
      <c r="J311" s="22"/>
      <c r="K311" s="22"/>
      <c r="L311" s="22"/>
      <c r="M311" s="22"/>
      <c r="N311" s="22"/>
      <c r="O311" s="22"/>
      <c r="P311" s="22"/>
      <c r="Q311" s="22"/>
    </row>
    <row r="312" spans="10:17" ht="12.75" customHeight="1" x14ac:dyDescent="0.2">
      <c r="J312" s="22"/>
      <c r="K312" s="22"/>
      <c r="L312" s="22"/>
      <c r="M312" s="22"/>
      <c r="N312" s="22"/>
      <c r="O312" s="22"/>
      <c r="P312" s="22"/>
      <c r="Q312" s="22"/>
    </row>
    <row r="313" spans="10:17" ht="12.75" customHeight="1" x14ac:dyDescent="0.2">
      <c r="J313" s="22"/>
      <c r="K313" s="22"/>
      <c r="L313" s="22"/>
      <c r="M313" s="22"/>
      <c r="N313" s="22"/>
      <c r="O313" s="22"/>
      <c r="P313" s="22"/>
      <c r="Q313" s="22"/>
    </row>
    <row r="314" spans="10:17" ht="12.75" customHeight="1" x14ac:dyDescent="0.2">
      <c r="J314" s="22"/>
      <c r="K314" s="22"/>
      <c r="L314" s="22"/>
      <c r="M314" s="22"/>
      <c r="N314" s="22"/>
      <c r="O314" s="22"/>
      <c r="P314" s="22"/>
      <c r="Q314" s="22"/>
    </row>
    <row r="315" spans="10:17" ht="12.75" customHeight="1" x14ac:dyDescent="0.2">
      <c r="J315" s="22"/>
      <c r="K315" s="22"/>
      <c r="L315" s="22"/>
      <c r="M315" s="22"/>
      <c r="N315" s="22"/>
      <c r="O315" s="22"/>
      <c r="P315" s="22"/>
      <c r="Q315" s="22"/>
    </row>
    <row r="316" spans="10:17" ht="12.75" customHeight="1" x14ac:dyDescent="0.2">
      <c r="J316" s="22"/>
      <c r="K316" s="22"/>
      <c r="L316" s="22"/>
      <c r="M316" s="22"/>
      <c r="N316" s="22"/>
      <c r="O316" s="22"/>
      <c r="P316" s="22"/>
      <c r="Q316" s="22"/>
    </row>
    <row r="317" spans="10:17" ht="12.75" customHeight="1" x14ac:dyDescent="0.2">
      <c r="J317" s="22"/>
      <c r="K317" s="22"/>
      <c r="L317" s="22"/>
      <c r="M317" s="22"/>
      <c r="N317" s="22"/>
      <c r="O317" s="22"/>
      <c r="P317" s="22"/>
      <c r="Q317" s="22"/>
    </row>
    <row r="318" spans="10:17" ht="12.75" customHeight="1" x14ac:dyDescent="0.2">
      <c r="J318" s="22"/>
      <c r="K318" s="22"/>
      <c r="L318" s="22"/>
      <c r="M318" s="22"/>
      <c r="N318" s="22"/>
      <c r="O318" s="22"/>
      <c r="P318" s="22"/>
      <c r="Q318" s="22"/>
    </row>
    <row r="319" spans="10:17" ht="12.75" customHeight="1" x14ac:dyDescent="0.2">
      <c r="J319" s="22"/>
      <c r="K319" s="22"/>
      <c r="L319" s="22"/>
      <c r="M319" s="22"/>
      <c r="N319" s="22"/>
      <c r="O319" s="22"/>
      <c r="P319" s="22"/>
      <c r="Q319" s="22"/>
    </row>
    <row r="320" spans="10:17" ht="12.75" customHeight="1" x14ac:dyDescent="0.2">
      <c r="J320" s="22"/>
      <c r="K320" s="22"/>
      <c r="L320" s="22"/>
      <c r="M320" s="22"/>
      <c r="N320" s="22"/>
      <c r="O320" s="22"/>
      <c r="P320" s="22"/>
      <c r="Q320" s="22"/>
    </row>
    <row r="321" spans="10:17" ht="12.75" customHeight="1" x14ac:dyDescent="0.2">
      <c r="J321" s="22"/>
      <c r="K321" s="22"/>
      <c r="L321" s="22"/>
      <c r="M321" s="22"/>
      <c r="N321" s="22"/>
      <c r="O321" s="22"/>
      <c r="P321" s="22"/>
      <c r="Q321" s="22"/>
    </row>
    <row r="322" spans="10:17" ht="12.75" customHeight="1" x14ac:dyDescent="0.2">
      <c r="J322" s="22"/>
      <c r="K322" s="22"/>
      <c r="L322" s="22"/>
      <c r="M322" s="22"/>
      <c r="N322" s="22"/>
      <c r="O322" s="22"/>
      <c r="P322" s="22"/>
      <c r="Q322" s="22"/>
    </row>
    <row r="323" spans="10:17" ht="12.75" customHeight="1" x14ac:dyDescent="0.2">
      <c r="J323" s="22"/>
      <c r="K323" s="22"/>
      <c r="L323" s="22"/>
      <c r="M323" s="22"/>
      <c r="N323" s="22"/>
      <c r="O323" s="22"/>
      <c r="P323" s="22"/>
      <c r="Q323" s="22"/>
    </row>
    <row r="324" spans="10:17" ht="12.75" customHeight="1" x14ac:dyDescent="0.2">
      <c r="J324" s="22"/>
      <c r="K324" s="22"/>
      <c r="L324" s="22"/>
      <c r="M324" s="22"/>
      <c r="N324" s="22"/>
      <c r="O324" s="22"/>
      <c r="P324" s="22"/>
      <c r="Q324" s="22"/>
    </row>
    <row r="325" spans="10:17" ht="12.75" customHeight="1" x14ac:dyDescent="0.2">
      <c r="J325" s="22"/>
      <c r="K325" s="22"/>
      <c r="L325" s="22"/>
      <c r="M325" s="22"/>
      <c r="N325" s="22"/>
      <c r="O325" s="22"/>
      <c r="P325" s="22"/>
      <c r="Q325" s="22"/>
    </row>
    <row r="326" spans="10:17" ht="12.75" customHeight="1" x14ac:dyDescent="0.2">
      <c r="J326" s="22"/>
      <c r="K326" s="22"/>
      <c r="L326" s="22"/>
      <c r="M326" s="22"/>
      <c r="N326" s="22"/>
      <c r="O326" s="22"/>
      <c r="P326" s="22"/>
      <c r="Q326" s="22"/>
    </row>
    <row r="327" spans="10:17" ht="12.75" customHeight="1" x14ac:dyDescent="0.2">
      <c r="J327" s="22"/>
      <c r="K327" s="22"/>
      <c r="L327" s="22"/>
      <c r="M327" s="22"/>
      <c r="N327" s="22"/>
      <c r="O327" s="22"/>
      <c r="P327" s="22"/>
      <c r="Q327" s="22"/>
    </row>
    <row r="328" spans="10:17" ht="12.75" customHeight="1" x14ac:dyDescent="0.2">
      <c r="J328" s="22"/>
      <c r="K328" s="22"/>
      <c r="L328" s="22"/>
      <c r="M328" s="22"/>
      <c r="N328" s="22"/>
      <c r="O328" s="22"/>
      <c r="P328" s="22"/>
      <c r="Q328" s="22"/>
    </row>
    <row r="329" spans="10:17" ht="12.75" customHeight="1" x14ac:dyDescent="0.2">
      <c r="J329" s="22"/>
      <c r="K329" s="22"/>
      <c r="L329" s="22"/>
      <c r="M329" s="22"/>
      <c r="N329" s="22"/>
      <c r="O329" s="22"/>
      <c r="P329" s="22"/>
      <c r="Q329" s="22"/>
    </row>
    <row r="330" spans="10:17" ht="12.75" customHeight="1" x14ac:dyDescent="0.2">
      <c r="J330" s="22"/>
      <c r="K330" s="22"/>
      <c r="L330" s="22"/>
      <c r="M330" s="22"/>
      <c r="N330" s="22"/>
      <c r="O330" s="22"/>
      <c r="P330" s="22"/>
      <c r="Q330" s="22"/>
    </row>
    <row r="331" spans="10:17" ht="12.75" customHeight="1" x14ac:dyDescent="0.2">
      <c r="J331" s="22"/>
      <c r="K331" s="22"/>
      <c r="L331" s="22"/>
      <c r="M331" s="22"/>
      <c r="N331" s="22"/>
      <c r="O331" s="22"/>
      <c r="P331" s="22"/>
      <c r="Q331" s="22"/>
    </row>
    <row r="332" spans="10:17" ht="12.75" customHeight="1" x14ac:dyDescent="0.2">
      <c r="J332" s="22"/>
      <c r="K332" s="22"/>
      <c r="L332" s="22"/>
      <c r="M332" s="22"/>
      <c r="N332" s="22"/>
      <c r="O332" s="22"/>
      <c r="P332" s="22"/>
      <c r="Q332" s="22"/>
    </row>
    <row r="333" spans="10:17" ht="12.75" customHeight="1" x14ac:dyDescent="0.2">
      <c r="J333" s="22"/>
      <c r="K333" s="22"/>
      <c r="L333" s="22"/>
      <c r="M333" s="22"/>
      <c r="N333" s="22"/>
      <c r="O333" s="22"/>
      <c r="P333" s="22"/>
      <c r="Q333" s="22"/>
    </row>
    <row r="334" spans="10:17" ht="12.75" customHeight="1" x14ac:dyDescent="0.2">
      <c r="J334" s="22"/>
      <c r="K334" s="22"/>
      <c r="L334" s="22"/>
      <c r="M334" s="22"/>
      <c r="N334" s="22"/>
      <c r="O334" s="22"/>
      <c r="P334" s="22"/>
      <c r="Q334" s="22"/>
    </row>
    <row r="335" spans="10:17" ht="12.75" customHeight="1" x14ac:dyDescent="0.2">
      <c r="J335" s="22"/>
      <c r="K335" s="22"/>
      <c r="L335" s="22"/>
      <c r="M335" s="22"/>
      <c r="N335" s="22"/>
      <c r="O335" s="22"/>
      <c r="P335" s="22"/>
      <c r="Q335" s="22"/>
    </row>
    <row r="336" spans="10:17" ht="12.75" customHeight="1" x14ac:dyDescent="0.2">
      <c r="J336" s="22"/>
      <c r="K336" s="22"/>
      <c r="L336" s="22"/>
      <c r="M336" s="22"/>
      <c r="N336" s="22"/>
      <c r="O336" s="22"/>
      <c r="P336" s="22"/>
      <c r="Q336" s="22"/>
    </row>
    <row r="337" spans="10:17" ht="12.75" customHeight="1" x14ac:dyDescent="0.2">
      <c r="J337" s="22"/>
      <c r="K337" s="22"/>
      <c r="L337" s="22"/>
      <c r="M337" s="22"/>
      <c r="N337" s="22"/>
      <c r="O337" s="22"/>
      <c r="P337" s="22"/>
      <c r="Q337" s="22"/>
    </row>
    <row r="338" spans="10:17" ht="12.75" customHeight="1" x14ac:dyDescent="0.2">
      <c r="J338" s="22"/>
      <c r="K338" s="22"/>
      <c r="L338" s="22"/>
      <c r="M338" s="22"/>
      <c r="N338" s="22"/>
      <c r="O338" s="22"/>
      <c r="P338" s="22"/>
      <c r="Q338" s="22"/>
    </row>
    <row r="339" spans="10:17" ht="12.75" customHeight="1" x14ac:dyDescent="0.2">
      <c r="J339" s="22"/>
      <c r="K339" s="22"/>
      <c r="L339" s="22"/>
      <c r="M339" s="22"/>
      <c r="N339" s="22"/>
      <c r="O339" s="22"/>
      <c r="P339" s="22"/>
      <c r="Q339" s="22"/>
    </row>
    <row r="340" spans="10:17" ht="12.75" customHeight="1" x14ac:dyDescent="0.2">
      <c r="J340" s="22"/>
      <c r="K340" s="22"/>
      <c r="L340" s="22"/>
      <c r="M340" s="22"/>
      <c r="N340" s="22"/>
      <c r="O340" s="22"/>
      <c r="P340" s="22"/>
      <c r="Q340" s="22"/>
    </row>
    <row r="341" spans="10:17" ht="12.75" customHeight="1" x14ac:dyDescent="0.2">
      <c r="J341" s="22"/>
      <c r="K341" s="22"/>
      <c r="L341" s="22"/>
      <c r="M341" s="22"/>
      <c r="N341" s="22"/>
      <c r="O341" s="22"/>
      <c r="P341" s="22"/>
      <c r="Q341" s="22"/>
    </row>
    <row r="342" spans="10:17" ht="12.75" customHeight="1" x14ac:dyDescent="0.2">
      <c r="J342" s="22"/>
      <c r="K342" s="22"/>
      <c r="L342" s="22"/>
      <c r="M342" s="22"/>
      <c r="N342" s="22"/>
      <c r="O342" s="22"/>
      <c r="P342" s="22"/>
      <c r="Q342" s="22"/>
    </row>
    <row r="343" spans="10:17" ht="12.75" customHeight="1" x14ac:dyDescent="0.2">
      <c r="J343" s="22"/>
      <c r="K343" s="22"/>
      <c r="L343" s="22"/>
      <c r="M343" s="22"/>
      <c r="N343" s="22"/>
      <c r="O343" s="22"/>
      <c r="P343" s="22"/>
      <c r="Q343" s="22"/>
    </row>
    <row r="344" spans="10:17" ht="12.75" customHeight="1" x14ac:dyDescent="0.2">
      <c r="J344" s="22"/>
      <c r="K344" s="22"/>
      <c r="L344" s="22"/>
      <c r="M344" s="22"/>
      <c r="N344" s="22"/>
      <c r="O344" s="22"/>
      <c r="P344" s="22"/>
      <c r="Q344" s="22"/>
    </row>
    <row r="345" spans="10:17" ht="12.75" customHeight="1" x14ac:dyDescent="0.2">
      <c r="J345" s="22"/>
      <c r="K345" s="22"/>
      <c r="L345" s="22"/>
      <c r="M345" s="22"/>
      <c r="N345" s="22"/>
      <c r="O345" s="22"/>
      <c r="P345" s="22"/>
      <c r="Q345" s="22"/>
    </row>
    <row r="346" spans="10:17" ht="12.75" customHeight="1" x14ac:dyDescent="0.2">
      <c r="J346" s="22"/>
      <c r="K346" s="22"/>
      <c r="L346" s="22"/>
      <c r="M346" s="22"/>
      <c r="N346" s="22"/>
      <c r="O346" s="22"/>
      <c r="P346" s="22"/>
      <c r="Q346" s="22"/>
    </row>
    <row r="347" spans="10:17" ht="12.75" customHeight="1" x14ac:dyDescent="0.2">
      <c r="J347" s="22"/>
      <c r="K347" s="22"/>
      <c r="L347" s="22"/>
      <c r="M347" s="22"/>
      <c r="N347" s="22"/>
      <c r="O347" s="22"/>
      <c r="P347" s="22"/>
      <c r="Q347" s="22"/>
    </row>
    <row r="348" spans="10:17" ht="12.75" customHeight="1" x14ac:dyDescent="0.2">
      <c r="J348" s="22"/>
      <c r="K348" s="22"/>
      <c r="L348" s="22"/>
      <c r="M348" s="22"/>
      <c r="N348" s="22"/>
      <c r="O348" s="22"/>
      <c r="P348" s="22"/>
      <c r="Q348" s="22"/>
    </row>
    <row r="349" spans="10:17" ht="12.75" customHeight="1" x14ac:dyDescent="0.2">
      <c r="J349" s="22"/>
      <c r="K349" s="22"/>
      <c r="L349" s="22"/>
      <c r="M349" s="22"/>
      <c r="N349" s="22"/>
      <c r="O349" s="22"/>
      <c r="P349" s="22"/>
      <c r="Q349" s="22"/>
    </row>
    <row r="350" spans="10:17" ht="12.75" customHeight="1" x14ac:dyDescent="0.2">
      <c r="J350" s="22"/>
      <c r="K350" s="22"/>
      <c r="L350" s="22"/>
      <c r="M350" s="22"/>
      <c r="N350" s="22"/>
      <c r="O350" s="22"/>
      <c r="P350" s="22"/>
      <c r="Q350" s="22"/>
    </row>
    <row r="351" spans="10:17" ht="12.75" customHeight="1" x14ac:dyDescent="0.2">
      <c r="J351" s="22"/>
      <c r="K351" s="22"/>
      <c r="L351" s="22"/>
      <c r="M351" s="22"/>
      <c r="N351" s="22"/>
      <c r="O351" s="22"/>
      <c r="P351" s="22"/>
      <c r="Q351" s="22"/>
    </row>
    <row r="352" spans="10:17" ht="12.75" customHeight="1" x14ac:dyDescent="0.2">
      <c r="J352" s="22"/>
      <c r="K352" s="22"/>
      <c r="L352" s="22"/>
      <c r="M352" s="22"/>
      <c r="N352" s="22"/>
      <c r="O352" s="22"/>
      <c r="P352" s="22"/>
      <c r="Q352" s="22"/>
    </row>
    <row r="353" spans="10:17" ht="12.75" customHeight="1" x14ac:dyDescent="0.2">
      <c r="J353" s="22"/>
      <c r="K353" s="22"/>
      <c r="L353" s="22"/>
      <c r="M353" s="22"/>
      <c r="N353" s="22"/>
      <c r="O353" s="22"/>
      <c r="P353" s="22"/>
      <c r="Q353" s="22"/>
    </row>
    <row r="354" spans="10:17" ht="12.75" customHeight="1" x14ac:dyDescent="0.2">
      <c r="J354" s="22"/>
      <c r="K354" s="22"/>
      <c r="L354" s="22"/>
      <c r="M354" s="22"/>
      <c r="N354" s="22"/>
      <c r="O354" s="22"/>
      <c r="P354" s="22"/>
      <c r="Q354" s="22"/>
    </row>
    <row r="355" spans="10:17" ht="12.75" customHeight="1" x14ac:dyDescent="0.2">
      <c r="J355" s="22"/>
      <c r="K355" s="22"/>
      <c r="L355" s="22"/>
      <c r="M355" s="22"/>
      <c r="N355" s="22"/>
      <c r="O355" s="22"/>
      <c r="P355" s="22"/>
      <c r="Q355" s="22"/>
    </row>
    <row r="356" spans="10:17" ht="12.75" customHeight="1" x14ac:dyDescent="0.2">
      <c r="J356" s="22"/>
      <c r="K356" s="22"/>
      <c r="L356" s="22"/>
      <c r="M356" s="22"/>
      <c r="N356" s="22"/>
      <c r="O356" s="22"/>
      <c r="P356" s="22"/>
      <c r="Q356" s="22"/>
    </row>
    <row r="357" spans="10:17" ht="12.75" customHeight="1" x14ac:dyDescent="0.2">
      <c r="J357" s="22"/>
      <c r="K357" s="22"/>
      <c r="L357" s="22"/>
      <c r="M357" s="22"/>
      <c r="N357" s="22"/>
      <c r="O357" s="22"/>
      <c r="P357" s="22"/>
      <c r="Q357" s="22"/>
    </row>
    <row r="358" spans="10:17" ht="12.75" customHeight="1" x14ac:dyDescent="0.2">
      <c r="J358" s="22"/>
      <c r="K358" s="22"/>
      <c r="L358" s="22"/>
      <c r="M358" s="22"/>
      <c r="N358" s="22"/>
      <c r="O358" s="22"/>
      <c r="P358" s="22"/>
      <c r="Q358" s="22"/>
    </row>
    <row r="359" spans="10:17" ht="12.75" customHeight="1" x14ac:dyDescent="0.2">
      <c r="J359" s="22"/>
      <c r="K359" s="22"/>
      <c r="L359" s="22"/>
      <c r="M359" s="22"/>
      <c r="N359" s="22"/>
      <c r="O359" s="22"/>
      <c r="P359" s="22"/>
      <c r="Q359" s="22"/>
    </row>
    <row r="360" spans="10:17" ht="12.75" customHeight="1" x14ac:dyDescent="0.2">
      <c r="J360" s="22"/>
      <c r="K360" s="22"/>
      <c r="L360" s="22"/>
      <c r="M360" s="22"/>
      <c r="N360" s="22"/>
      <c r="O360" s="22"/>
      <c r="P360" s="22"/>
      <c r="Q360" s="22"/>
    </row>
    <row r="361" spans="10:17" ht="12.75" customHeight="1" x14ac:dyDescent="0.2">
      <c r="J361" s="22"/>
      <c r="K361" s="22"/>
      <c r="L361" s="22"/>
      <c r="M361" s="22"/>
      <c r="N361" s="22"/>
      <c r="O361" s="22"/>
      <c r="P361" s="22"/>
      <c r="Q361" s="22"/>
    </row>
    <row r="362" spans="10:17" ht="12.75" customHeight="1" x14ac:dyDescent="0.2">
      <c r="J362" s="22"/>
      <c r="K362" s="22"/>
      <c r="L362" s="22"/>
      <c r="M362" s="22"/>
      <c r="N362" s="22"/>
      <c r="O362" s="22"/>
      <c r="P362" s="22"/>
      <c r="Q362" s="22"/>
    </row>
    <row r="363" spans="10:17" ht="12.75" customHeight="1" x14ac:dyDescent="0.2">
      <c r="J363" s="22"/>
      <c r="K363" s="22"/>
      <c r="L363" s="22"/>
      <c r="M363" s="22"/>
      <c r="N363" s="22"/>
      <c r="O363" s="22"/>
      <c r="P363" s="22"/>
      <c r="Q363" s="22"/>
    </row>
    <row r="364" spans="10:17" ht="12.75" customHeight="1" x14ac:dyDescent="0.2">
      <c r="J364" s="22"/>
      <c r="K364" s="22"/>
      <c r="L364" s="22"/>
      <c r="M364" s="22"/>
      <c r="N364" s="22"/>
      <c r="O364" s="22"/>
      <c r="P364" s="22"/>
      <c r="Q364" s="22"/>
    </row>
    <row r="365" spans="10:17" ht="12.75" customHeight="1" x14ac:dyDescent="0.2">
      <c r="J365" s="22"/>
      <c r="K365" s="22"/>
      <c r="L365" s="22"/>
      <c r="M365" s="22"/>
      <c r="N365" s="22"/>
      <c r="O365" s="22"/>
      <c r="P365" s="22"/>
      <c r="Q365" s="22"/>
    </row>
    <row r="366" spans="10:17" ht="12.75" customHeight="1" x14ac:dyDescent="0.2">
      <c r="J366" s="22"/>
      <c r="K366" s="22"/>
      <c r="L366" s="22"/>
      <c r="M366" s="22"/>
      <c r="N366" s="22"/>
      <c r="O366" s="22"/>
      <c r="P366" s="22"/>
      <c r="Q366" s="22"/>
    </row>
    <row r="367" spans="10:17" ht="12.75" customHeight="1" x14ac:dyDescent="0.2">
      <c r="J367" s="22"/>
      <c r="K367" s="22"/>
      <c r="L367" s="22"/>
      <c r="M367" s="22"/>
      <c r="N367" s="22"/>
      <c r="O367" s="22"/>
      <c r="P367" s="22"/>
      <c r="Q367" s="22"/>
    </row>
    <row r="368" spans="10:17" ht="12.75" customHeight="1" x14ac:dyDescent="0.2">
      <c r="J368" s="22"/>
      <c r="K368" s="22"/>
      <c r="L368" s="22"/>
      <c r="M368" s="22"/>
      <c r="N368" s="22"/>
      <c r="O368" s="22"/>
      <c r="P368" s="22"/>
      <c r="Q368" s="22"/>
    </row>
    <row r="369" spans="10:17" ht="12.75" customHeight="1" x14ac:dyDescent="0.2">
      <c r="J369" s="22"/>
      <c r="K369" s="22"/>
      <c r="L369" s="22"/>
      <c r="M369" s="22"/>
      <c r="N369" s="22"/>
      <c r="O369" s="22"/>
      <c r="P369" s="22"/>
      <c r="Q369" s="22"/>
    </row>
    <row r="370" spans="10:17" ht="12.75" customHeight="1" x14ac:dyDescent="0.2">
      <c r="J370" s="22"/>
      <c r="K370" s="22"/>
      <c r="L370" s="22"/>
      <c r="M370" s="22"/>
      <c r="N370" s="22"/>
      <c r="O370" s="22"/>
      <c r="P370" s="22"/>
      <c r="Q370" s="22"/>
    </row>
    <row r="371" spans="10:17" ht="12.75" customHeight="1" x14ac:dyDescent="0.2">
      <c r="J371" s="22"/>
      <c r="K371" s="22"/>
      <c r="L371" s="22"/>
      <c r="M371" s="22"/>
      <c r="N371" s="22"/>
      <c r="O371" s="22"/>
      <c r="P371" s="22"/>
      <c r="Q371" s="22"/>
    </row>
    <row r="372" spans="10:17" ht="12.75" customHeight="1" x14ac:dyDescent="0.2">
      <c r="J372" s="22"/>
      <c r="K372" s="22"/>
      <c r="L372" s="22"/>
      <c r="M372" s="22"/>
      <c r="N372" s="22"/>
      <c r="O372" s="22"/>
      <c r="P372" s="22"/>
      <c r="Q372" s="22"/>
    </row>
    <row r="373" spans="10:17" ht="12.75" customHeight="1" x14ac:dyDescent="0.2">
      <c r="J373" s="22"/>
      <c r="K373" s="22"/>
      <c r="L373" s="22"/>
      <c r="M373" s="22"/>
      <c r="N373" s="22"/>
      <c r="O373" s="22"/>
      <c r="P373" s="22"/>
      <c r="Q373" s="22"/>
    </row>
    <row r="374" spans="10:17" ht="12.75" customHeight="1" x14ac:dyDescent="0.2">
      <c r="J374" s="22"/>
      <c r="K374" s="22"/>
      <c r="L374" s="22"/>
      <c r="M374" s="22"/>
      <c r="N374" s="22"/>
      <c r="O374" s="22"/>
      <c r="P374" s="22"/>
      <c r="Q374" s="22"/>
    </row>
    <row r="375" spans="10:17" ht="12.75" customHeight="1" x14ac:dyDescent="0.2">
      <c r="J375" s="22"/>
      <c r="K375" s="22"/>
      <c r="L375" s="22"/>
      <c r="M375" s="22"/>
      <c r="N375" s="22"/>
      <c r="O375" s="22"/>
      <c r="P375" s="22"/>
      <c r="Q375" s="22"/>
    </row>
    <row r="376" spans="10:17" ht="12.75" customHeight="1" x14ac:dyDescent="0.2">
      <c r="J376" s="22"/>
      <c r="K376" s="22"/>
      <c r="L376" s="22"/>
      <c r="M376" s="22"/>
      <c r="N376" s="22"/>
      <c r="O376" s="22"/>
      <c r="P376" s="22"/>
      <c r="Q376" s="22"/>
    </row>
    <row r="377" spans="10:17" ht="12.75" customHeight="1" x14ac:dyDescent="0.2">
      <c r="J377" s="22"/>
      <c r="K377" s="22"/>
      <c r="L377" s="22"/>
      <c r="M377" s="22"/>
      <c r="N377" s="22"/>
      <c r="O377" s="22"/>
      <c r="P377" s="22"/>
      <c r="Q377" s="22"/>
    </row>
    <row r="378" spans="10:17" ht="12.75" customHeight="1" x14ac:dyDescent="0.2">
      <c r="J378" s="22"/>
      <c r="K378" s="22"/>
      <c r="L378" s="22"/>
      <c r="M378" s="22"/>
      <c r="N378" s="22"/>
      <c r="O378" s="22"/>
      <c r="P378" s="22"/>
      <c r="Q378" s="22"/>
    </row>
    <row r="379" spans="10:17" ht="12.75" customHeight="1" x14ac:dyDescent="0.2">
      <c r="J379" s="22"/>
      <c r="K379" s="22"/>
      <c r="L379" s="22"/>
      <c r="M379" s="22"/>
      <c r="N379" s="22"/>
      <c r="O379" s="22"/>
      <c r="P379" s="22"/>
      <c r="Q379" s="22"/>
    </row>
    <row r="380" spans="10:17" ht="12.75" customHeight="1" x14ac:dyDescent="0.2">
      <c r="J380" s="22"/>
      <c r="K380" s="22"/>
      <c r="L380" s="22"/>
      <c r="M380" s="22"/>
      <c r="N380" s="22"/>
      <c r="O380" s="22"/>
      <c r="P380" s="22"/>
      <c r="Q380" s="22"/>
    </row>
    <row r="381" spans="10:17" ht="12.75" customHeight="1" x14ac:dyDescent="0.2">
      <c r="J381" s="22"/>
      <c r="K381" s="22"/>
      <c r="L381" s="22"/>
      <c r="M381" s="22"/>
      <c r="N381" s="22"/>
      <c r="O381" s="22"/>
      <c r="P381" s="22"/>
      <c r="Q381" s="22"/>
    </row>
    <row r="382" spans="10:17" ht="12.75" customHeight="1" x14ac:dyDescent="0.2">
      <c r="J382" s="22"/>
      <c r="K382" s="22"/>
      <c r="L382" s="22"/>
      <c r="M382" s="22"/>
      <c r="N382" s="22"/>
      <c r="O382" s="22"/>
      <c r="P382" s="22"/>
      <c r="Q382" s="22"/>
    </row>
    <row r="383" spans="10:17" ht="12.75" customHeight="1" x14ac:dyDescent="0.2">
      <c r="J383" s="22"/>
      <c r="K383" s="22"/>
      <c r="L383" s="22"/>
      <c r="M383" s="22"/>
      <c r="N383" s="22"/>
      <c r="O383" s="22"/>
      <c r="P383" s="22"/>
      <c r="Q383" s="22"/>
    </row>
    <row r="384" spans="10:17" ht="12.75" customHeight="1" x14ac:dyDescent="0.2">
      <c r="J384" s="22"/>
      <c r="K384" s="22"/>
      <c r="L384" s="22"/>
      <c r="M384" s="22"/>
      <c r="N384" s="22"/>
      <c r="O384" s="22"/>
      <c r="P384" s="22"/>
      <c r="Q384" s="22"/>
    </row>
    <row r="385" spans="10:17" ht="12.75" customHeight="1" x14ac:dyDescent="0.2">
      <c r="J385" s="22"/>
      <c r="K385" s="22"/>
      <c r="L385" s="22"/>
      <c r="M385" s="22"/>
      <c r="N385" s="22"/>
      <c r="O385" s="22"/>
      <c r="P385" s="22"/>
      <c r="Q385" s="22"/>
    </row>
    <row r="386" spans="10:17" ht="12.75" customHeight="1" x14ac:dyDescent="0.2">
      <c r="J386" s="22"/>
      <c r="K386" s="22"/>
      <c r="L386" s="22"/>
      <c r="M386" s="22"/>
      <c r="N386" s="22"/>
      <c r="O386" s="22"/>
      <c r="P386" s="22"/>
      <c r="Q386" s="22"/>
    </row>
    <row r="387" spans="10:17" ht="12.75" customHeight="1" x14ac:dyDescent="0.2">
      <c r="J387" s="22"/>
      <c r="K387" s="22"/>
      <c r="L387" s="22"/>
      <c r="M387" s="22"/>
      <c r="N387" s="22"/>
      <c r="O387" s="22"/>
      <c r="P387" s="22"/>
      <c r="Q387" s="22"/>
    </row>
    <row r="388" spans="10:17" ht="12.75" customHeight="1" x14ac:dyDescent="0.2">
      <c r="J388" s="22"/>
      <c r="K388" s="22"/>
      <c r="L388" s="22"/>
      <c r="M388" s="22"/>
      <c r="N388" s="22"/>
      <c r="O388" s="22"/>
      <c r="P388" s="22"/>
      <c r="Q388" s="22"/>
    </row>
    <row r="389" spans="10:17" ht="12.75" customHeight="1" x14ac:dyDescent="0.2">
      <c r="J389" s="22"/>
      <c r="K389" s="22"/>
      <c r="L389" s="22"/>
      <c r="M389" s="22"/>
      <c r="N389" s="22"/>
      <c r="O389" s="22"/>
      <c r="P389" s="22"/>
      <c r="Q389" s="22"/>
    </row>
    <row r="390" spans="10:17" ht="12.75" customHeight="1" x14ac:dyDescent="0.2">
      <c r="J390" s="22"/>
      <c r="K390" s="22"/>
      <c r="L390" s="22"/>
      <c r="M390" s="22"/>
      <c r="N390" s="22"/>
      <c r="O390" s="22"/>
      <c r="P390" s="22"/>
      <c r="Q390" s="22"/>
    </row>
    <row r="391" spans="10:17" ht="12.75" customHeight="1" x14ac:dyDescent="0.2">
      <c r="J391" s="22"/>
      <c r="K391" s="22"/>
      <c r="L391" s="22"/>
      <c r="M391" s="22"/>
      <c r="N391" s="22"/>
      <c r="O391" s="22"/>
      <c r="P391" s="22"/>
      <c r="Q391" s="22"/>
    </row>
    <row r="392" spans="10:17" ht="12.75" customHeight="1" x14ac:dyDescent="0.2">
      <c r="J392" s="22"/>
      <c r="K392" s="22"/>
      <c r="L392" s="22"/>
      <c r="M392" s="22"/>
      <c r="N392" s="22"/>
      <c r="O392" s="22"/>
      <c r="P392" s="22"/>
      <c r="Q392" s="22"/>
    </row>
    <row r="393" spans="10:17" ht="12.75" customHeight="1" x14ac:dyDescent="0.2">
      <c r="J393" s="22"/>
      <c r="K393" s="22"/>
      <c r="L393" s="22"/>
      <c r="M393" s="22"/>
      <c r="N393" s="22"/>
      <c r="O393" s="22"/>
      <c r="P393" s="22"/>
      <c r="Q393" s="22"/>
    </row>
    <row r="394" spans="10:17" ht="12.75" customHeight="1" x14ac:dyDescent="0.2">
      <c r="J394" s="22"/>
      <c r="K394" s="22"/>
      <c r="L394" s="22"/>
      <c r="M394" s="22"/>
      <c r="N394" s="22"/>
      <c r="O394" s="22"/>
      <c r="P394" s="22"/>
      <c r="Q394" s="22"/>
    </row>
    <row r="395" spans="10:17" ht="12.75" customHeight="1" x14ac:dyDescent="0.2">
      <c r="J395" s="22"/>
      <c r="K395" s="22"/>
      <c r="L395" s="22"/>
      <c r="M395" s="22"/>
      <c r="N395" s="22"/>
      <c r="O395" s="22"/>
      <c r="P395" s="22"/>
      <c r="Q395" s="22"/>
    </row>
    <row r="396" spans="10:17" ht="12.75" customHeight="1" x14ac:dyDescent="0.2">
      <c r="J396" s="22"/>
      <c r="K396" s="22"/>
      <c r="L396" s="22"/>
      <c r="M396" s="22"/>
      <c r="N396" s="22"/>
      <c r="O396" s="22"/>
      <c r="P396" s="22"/>
      <c r="Q396" s="22"/>
    </row>
    <row r="397" spans="10:17" ht="12.75" customHeight="1" x14ac:dyDescent="0.2">
      <c r="J397" s="22"/>
      <c r="K397" s="22"/>
      <c r="L397" s="22"/>
      <c r="M397" s="22"/>
      <c r="N397" s="22"/>
      <c r="O397" s="22"/>
      <c r="P397" s="22"/>
      <c r="Q397" s="22"/>
    </row>
    <row r="398" spans="10:17" ht="12.75" customHeight="1" x14ac:dyDescent="0.2">
      <c r="J398" s="22"/>
      <c r="K398" s="22"/>
      <c r="L398" s="22"/>
      <c r="M398" s="22"/>
      <c r="N398" s="22"/>
      <c r="O398" s="22"/>
      <c r="P398" s="22"/>
      <c r="Q398" s="22"/>
    </row>
    <row r="399" spans="10:17" ht="12.75" customHeight="1" x14ac:dyDescent="0.2">
      <c r="J399" s="22"/>
      <c r="K399" s="22"/>
      <c r="L399" s="22"/>
      <c r="M399" s="22"/>
      <c r="N399" s="22"/>
      <c r="O399" s="22"/>
      <c r="P399" s="22"/>
      <c r="Q399" s="22"/>
    </row>
    <row r="400" spans="10:17" ht="12.75" customHeight="1" x14ac:dyDescent="0.2">
      <c r="J400" s="22"/>
      <c r="K400" s="22"/>
      <c r="L400" s="22"/>
      <c r="M400" s="22"/>
      <c r="N400" s="22"/>
      <c r="O400" s="22"/>
      <c r="P400" s="22"/>
      <c r="Q400" s="22"/>
    </row>
    <row r="401" spans="10:17" ht="12.75" customHeight="1" x14ac:dyDescent="0.2">
      <c r="J401" s="22"/>
      <c r="K401" s="22"/>
      <c r="L401" s="22"/>
      <c r="M401" s="22"/>
      <c r="N401" s="22"/>
      <c r="O401" s="22"/>
      <c r="P401" s="22"/>
      <c r="Q401" s="22"/>
    </row>
    <row r="402" spans="10:17" ht="12.75" customHeight="1" x14ac:dyDescent="0.2">
      <c r="J402" s="22"/>
      <c r="K402" s="22"/>
      <c r="L402" s="22"/>
      <c r="M402" s="22"/>
      <c r="N402" s="22"/>
      <c r="O402" s="22"/>
      <c r="P402" s="22"/>
      <c r="Q402" s="22"/>
    </row>
    <row r="403" spans="10:17" ht="12.75" customHeight="1" x14ac:dyDescent="0.2">
      <c r="J403" s="22"/>
      <c r="K403" s="22"/>
      <c r="L403" s="22"/>
      <c r="M403" s="22"/>
      <c r="N403" s="22"/>
      <c r="O403" s="22"/>
      <c r="P403" s="22"/>
      <c r="Q403" s="22"/>
    </row>
    <row r="404" spans="10:17" ht="12.75" customHeight="1" x14ac:dyDescent="0.2">
      <c r="J404" s="22"/>
      <c r="K404" s="22"/>
      <c r="L404" s="22"/>
      <c r="M404" s="22"/>
      <c r="N404" s="22"/>
      <c r="O404" s="22"/>
      <c r="P404" s="22"/>
      <c r="Q404" s="22"/>
    </row>
    <row r="405" spans="10:17" ht="12.75" customHeight="1" x14ac:dyDescent="0.2">
      <c r="J405" s="22"/>
      <c r="K405" s="22"/>
      <c r="L405" s="22"/>
      <c r="M405" s="22"/>
      <c r="N405" s="22"/>
      <c r="O405" s="22"/>
      <c r="P405" s="22"/>
      <c r="Q405" s="22"/>
    </row>
    <row r="406" spans="10:17" ht="12.75" customHeight="1" x14ac:dyDescent="0.2">
      <c r="J406" s="22"/>
      <c r="K406" s="22"/>
      <c r="L406" s="22"/>
      <c r="M406" s="22"/>
      <c r="N406" s="22"/>
      <c r="O406" s="22"/>
      <c r="P406" s="22"/>
      <c r="Q406" s="22"/>
    </row>
    <row r="407" spans="10:17" ht="12.75" customHeight="1" x14ac:dyDescent="0.2">
      <c r="J407" s="22"/>
      <c r="K407" s="22"/>
      <c r="L407" s="22"/>
      <c r="M407" s="22"/>
      <c r="N407" s="22"/>
      <c r="O407" s="22"/>
      <c r="P407" s="22"/>
      <c r="Q407" s="22"/>
    </row>
    <row r="408" spans="10:17" ht="12.75" customHeight="1" x14ac:dyDescent="0.2">
      <c r="J408" s="22"/>
      <c r="K408" s="22"/>
      <c r="L408" s="22"/>
      <c r="M408" s="22"/>
      <c r="N408" s="22"/>
      <c r="O408" s="22"/>
      <c r="P408" s="22"/>
      <c r="Q408" s="22"/>
    </row>
    <row r="409" spans="10:17" ht="12.75" customHeight="1" x14ac:dyDescent="0.2">
      <c r="J409" s="22"/>
      <c r="K409" s="22"/>
      <c r="L409" s="22"/>
      <c r="M409" s="22"/>
      <c r="N409" s="22"/>
      <c r="O409" s="22"/>
      <c r="P409" s="22"/>
      <c r="Q409" s="22"/>
    </row>
    <row r="410" spans="10:17" ht="12.75" customHeight="1" x14ac:dyDescent="0.2">
      <c r="J410" s="22"/>
      <c r="K410" s="22"/>
      <c r="L410" s="22"/>
      <c r="M410" s="22"/>
      <c r="N410" s="22"/>
      <c r="O410" s="22"/>
      <c r="P410" s="22"/>
      <c r="Q410" s="22"/>
    </row>
    <row r="411" spans="10:17" ht="12.75" customHeight="1" x14ac:dyDescent="0.2">
      <c r="J411" s="22"/>
      <c r="K411" s="22"/>
      <c r="L411" s="22"/>
      <c r="M411" s="22"/>
      <c r="N411" s="22"/>
      <c r="O411" s="22"/>
      <c r="P411" s="22"/>
      <c r="Q411" s="22"/>
    </row>
    <row r="412" spans="10:17" ht="12.75" customHeight="1" x14ac:dyDescent="0.2">
      <c r="J412" s="22"/>
      <c r="K412" s="22"/>
      <c r="L412" s="22"/>
      <c r="M412" s="22"/>
      <c r="N412" s="22"/>
      <c r="O412" s="22"/>
      <c r="P412" s="22"/>
      <c r="Q412" s="22"/>
    </row>
    <row r="413" spans="10:17" ht="12.75" customHeight="1" x14ac:dyDescent="0.2">
      <c r="J413" s="22"/>
      <c r="K413" s="22"/>
      <c r="L413" s="22"/>
      <c r="M413" s="22"/>
      <c r="N413" s="22"/>
      <c r="O413" s="22"/>
      <c r="P413" s="22"/>
      <c r="Q413" s="22"/>
    </row>
    <row r="414" spans="10:17" ht="12.75" customHeight="1" x14ac:dyDescent="0.2">
      <c r="J414" s="22"/>
      <c r="K414" s="22"/>
      <c r="L414" s="22"/>
      <c r="M414" s="22"/>
      <c r="N414" s="22"/>
      <c r="O414" s="22"/>
      <c r="P414" s="22"/>
      <c r="Q414" s="22"/>
    </row>
    <row r="415" spans="10:17" ht="12.75" customHeight="1" x14ac:dyDescent="0.2">
      <c r="J415" s="22"/>
      <c r="K415" s="22"/>
      <c r="L415" s="22"/>
      <c r="M415" s="22"/>
      <c r="N415" s="22"/>
      <c r="O415" s="22"/>
      <c r="P415" s="22"/>
      <c r="Q415" s="22"/>
    </row>
    <row r="416" spans="10:17" ht="12.75" customHeight="1" x14ac:dyDescent="0.2">
      <c r="J416" s="22"/>
      <c r="K416" s="22"/>
      <c r="L416" s="22"/>
      <c r="M416" s="22"/>
      <c r="N416" s="22"/>
      <c r="O416" s="22"/>
      <c r="P416" s="22"/>
      <c r="Q416" s="22"/>
    </row>
    <row r="417" spans="10:17" ht="12.75" customHeight="1" x14ac:dyDescent="0.2">
      <c r="J417" s="22"/>
      <c r="K417" s="22"/>
      <c r="L417" s="22"/>
      <c r="M417" s="22"/>
      <c r="N417" s="22"/>
      <c r="O417" s="22"/>
      <c r="P417" s="22"/>
      <c r="Q417" s="22"/>
    </row>
    <row r="418" spans="10:17" ht="12.75" customHeight="1" x14ac:dyDescent="0.2">
      <c r="J418" s="22"/>
      <c r="K418" s="22"/>
      <c r="L418" s="22"/>
      <c r="M418" s="22"/>
      <c r="N418" s="22"/>
      <c r="O418" s="22"/>
      <c r="P418" s="22"/>
      <c r="Q418" s="22"/>
    </row>
    <row r="419" spans="10:17" ht="12.75" customHeight="1" x14ac:dyDescent="0.2">
      <c r="J419" s="22"/>
      <c r="K419" s="22"/>
      <c r="L419" s="22"/>
      <c r="M419" s="22"/>
      <c r="N419" s="22"/>
      <c r="O419" s="22"/>
      <c r="P419" s="22"/>
      <c r="Q419" s="22"/>
    </row>
    <row r="420" spans="10:17" ht="12.75" customHeight="1" x14ac:dyDescent="0.2">
      <c r="J420" s="22"/>
      <c r="K420" s="22"/>
      <c r="L420" s="22"/>
      <c r="M420" s="22"/>
      <c r="N420" s="22"/>
      <c r="O420" s="22"/>
      <c r="P420" s="22"/>
      <c r="Q420" s="22"/>
    </row>
    <row r="421" spans="10:17" ht="12.75" customHeight="1" x14ac:dyDescent="0.2">
      <c r="J421" s="22"/>
      <c r="K421" s="22"/>
      <c r="L421" s="22"/>
      <c r="M421" s="22"/>
      <c r="N421" s="22"/>
      <c r="O421" s="22"/>
      <c r="P421" s="22"/>
      <c r="Q421" s="22"/>
    </row>
    <row r="422" spans="10:17" ht="12.75" customHeight="1" x14ac:dyDescent="0.2">
      <c r="J422" s="22"/>
      <c r="K422" s="22"/>
      <c r="L422" s="22"/>
      <c r="M422" s="22"/>
      <c r="N422" s="22"/>
      <c r="O422" s="22"/>
      <c r="P422" s="22"/>
      <c r="Q422" s="22"/>
    </row>
    <row r="423" spans="10:17" ht="12.75" customHeight="1" x14ac:dyDescent="0.2">
      <c r="J423" s="22"/>
      <c r="K423" s="22"/>
      <c r="L423" s="22"/>
      <c r="M423" s="22"/>
      <c r="N423" s="22"/>
      <c r="O423" s="22"/>
      <c r="P423" s="22"/>
      <c r="Q423" s="22"/>
    </row>
    <row r="424" spans="10:17" ht="12.75" customHeight="1" x14ac:dyDescent="0.2">
      <c r="J424" s="22"/>
      <c r="K424" s="22"/>
      <c r="L424" s="22"/>
      <c r="M424" s="22"/>
      <c r="N424" s="22"/>
      <c r="O424" s="22"/>
      <c r="P424" s="22"/>
      <c r="Q424" s="22"/>
    </row>
    <row r="425" spans="10:17" ht="12.75" customHeight="1" x14ac:dyDescent="0.2">
      <c r="J425" s="22"/>
      <c r="K425" s="22"/>
      <c r="L425" s="22"/>
      <c r="M425" s="22"/>
      <c r="N425" s="22"/>
      <c r="O425" s="22"/>
      <c r="P425" s="22"/>
      <c r="Q425" s="22"/>
    </row>
    <row r="426" spans="10:17" ht="12.75" customHeight="1" x14ac:dyDescent="0.2">
      <c r="J426" s="22"/>
      <c r="K426" s="22"/>
      <c r="L426" s="22"/>
      <c r="M426" s="22"/>
      <c r="N426" s="22"/>
      <c r="O426" s="22"/>
      <c r="P426" s="22"/>
      <c r="Q426" s="22"/>
    </row>
    <row r="427" spans="10:17" ht="12.75" customHeight="1" x14ac:dyDescent="0.2">
      <c r="J427" s="22"/>
      <c r="K427" s="22"/>
      <c r="L427" s="22"/>
      <c r="M427" s="22"/>
      <c r="N427" s="22"/>
      <c r="O427" s="22"/>
      <c r="P427" s="22"/>
      <c r="Q427" s="22"/>
    </row>
    <row r="428" spans="10:17" ht="12.75" customHeight="1" x14ac:dyDescent="0.2">
      <c r="J428" s="22"/>
      <c r="K428" s="22"/>
      <c r="L428" s="22"/>
      <c r="M428" s="22"/>
      <c r="N428" s="22"/>
      <c r="O428" s="22"/>
      <c r="P428" s="22"/>
      <c r="Q428" s="22"/>
    </row>
    <row r="429" spans="10:17" ht="12.75" customHeight="1" x14ac:dyDescent="0.2">
      <c r="J429" s="22"/>
      <c r="K429" s="22"/>
      <c r="L429" s="22"/>
      <c r="M429" s="22"/>
      <c r="N429" s="22"/>
      <c r="O429" s="22"/>
      <c r="P429" s="22"/>
      <c r="Q429" s="22"/>
    </row>
    <row r="430" spans="10:17" ht="12.75" customHeight="1" x14ac:dyDescent="0.2">
      <c r="J430" s="22"/>
      <c r="K430" s="22"/>
      <c r="L430" s="22"/>
      <c r="M430" s="22"/>
      <c r="N430" s="22"/>
      <c r="O430" s="22"/>
      <c r="P430" s="22"/>
      <c r="Q430" s="22"/>
    </row>
    <row r="431" spans="10:17" ht="12.75" customHeight="1" x14ac:dyDescent="0.2">
      <c r="J431" s="22"/>
      <c r="K431" s="22"/>
      <c r="L431" s="22"/>
      <c r="M431" s="22"/>
      <c r="N431" s="22"/>
      <c r="O431" s="22"/>
      <c r="P431" s="22"/>
      <c r="Q431" s="22"/>
    </row>
    <row r="432" spans="10:17" ht="12.75" customHeight="1" x14ac:dyDescent="0.2">
      <c r="J432" s="22"/>
      <c r="K432" s="22"/>
      <c r="L432" s="22"/>
      <c r="M432" s="22"/>
      <c r="N432" s="22"/>
      <c r="O432" s="22"/>
      <c r="P432" s="22"/>
      <c r="Q432" s="22"/>
    </row>
    <row r="433" spans="10:17" ht="12.75" customHeight="1" x14ac:dyDescent="0.2">
      <c r="J433" s="22"/>
      <c r="K433" s="22"/>
      <c r="L433" s="22"/>
      <c r="M433" s="22"/>
      <c r="N433" s="22"/>
      <c r="O433" s="22"/>
      <c r="P433" s="22"/>
      <c r="Q433" s="22"/>
    </row>
    <row r="434" spans="10:17" ht="12.75" customHeight="1" x14ac:dyDescent="0.2">
      <c r="J434" s="22"/>
      <c r="K434" s="22"/>
      <c r="L434" s="22"/>
      <c r="M434" s="22"/>
      <c r="N434" s="22"/>
      <c r="O434" s="22"/>
      <c r="P434" s="22"/>
      <c r="Q434" s="22"/>
    </row>
    <row r="435" spans="10:17" ht="12.75" customHeight="1" x14ac:dyDescent="0.2">
      <c r="J435" s="22"/>
      <c r="K435" s="22"/>
      <c r="L435" s="22"/>
      <c r="M435" s="22"/>
      <c r="N435" s="22"/>
      <c r="O435" s="22"/>
      <c r="P435" s="22"/>
      <c r="Q435" s="22"/>
    </row>
    <row r="436" spans="10:17" ht="12.75" customHeight="1" x14ac:dyDescent="0.2">
      <c r="J436" s="22"/>
      <c r="K436" s="22"/>
      <c r="L436" s="22"/>
      <c r="M436" s="22"/>
      <c r="N436" s="22"/>
      <c r="O436" s="22"/>
      <c r="P436" s="22"/>
      <c r="Q436" s="22"/>
    </row>
    <row r="437" spans="10:17" ht="12.75" customHeight="1" x14ac:dyDescent="0.2">
      <c r="J437" s="22"/>
      <c r="K437" s="22"/>
      <c r="L437" s="22"/>
      <c r="M437" s="22"/>
      <c r="N437" s="22"/>
      <c r="O437" s="22"/>
      <c r="P437" s="22"/>
      <c r="Q437" s="22"/>
    </row>
    <row r="438" spans="10:17" ht="12.75" customHeight="1" x14ac:dyDescent="0.2">
      <c r="J438" s="22"/>
      <c r="K438" s="22"/>
      <c r="L438" s="22"/>
      <c r="M438" s="22"/>
      <c r="N438" s="22"/>
      <c r="O438" s="22"/>
      <c r="P438" s="22"/>
      <c r="Q438" s="22"/>
    </row>
    <row r="439" spans="10:17" ht="12.75" customHeight="1" x14ac:dyDescent="0.2">
      <c r="J439" s="22"/>
      <c r="K439" s="22"/>
      <c r="L439" s="22"/>
      <c r="M439" s="22"/>
      <c r="N439" s="22"/>
      <c r="O439" s="22"/>
      <c r="P439" s="22"/>
      <c r="Q439" s="22"/>
    </row>
    <row r="440" spans="10:17" ht="12.75" customHeight="1" x14ac:dyDescent="0.2">
      <c r="J440" s="22"/>
      <c r="K440" s="22"/>
      <c r="L440" s="22"/>
      <c r="M440" s="22"/>
      <c r="N440" s="22"/>
      <c r="O440" s="22"/>
      <c r="P440" s="22"/>
      <c r="Q440" s="22"/>
    </row>
    <row r="441" spans="10:17" ht="12.75" customHeight="1" x14ac:dyDescent="0.2">
      <c r="J441" s="22"/>
      <c r="K441" s="22"/>
      <c r="L441" s="22"/>
      <c r="M441" s="22"/>
      <c r="N441" s="22"/>
      <c r="O441" s="22"/>
      <c r="P441" s="22"/>
      <c r="Q441" s="22"/>
    </row>
    <row r="442" spans="10:17" ht="12.75" customHeight="1" x14ac:dyDescent="0.2">
      <c r="J442" s="22"/>
      <c r="K442" s="22"/>
      <c r="L442" s="22"/>
      <c r="M442" s="22"/>
      <c r="N442" s="22"/>
      <c r="O442" s="22"/>
      <c r="P442" s="22"/>
      <c r="Q442" s="22"/>
    </row>
    <row r="443" spans="10:17" ht="12.75" customHeight="1" x14ac:dyDescent="0.2">
      <c r="J443" s="22"/>
      <c r="K443" s="22"/>
      <c r="L443" s="22"/>
      <c r="M443" s="22"/>
      <c r="N443" s="22"/>
      <c r="O443" s="22"/>
      <c r="P443" s="22"/>
      <c r="Q443" s="22"/>
    </row>
    <row r="444" spans="10:17" ht="12.75" customHeight="1" x14ac:dyDescent="0.2">
      <c r="J444" s="22"/>
      <c r="K444" s="22"/>
      <c r="L444" s="22"/>
      <c r="M444" s="22"/>
      <c r="N444" s="22"/>
      <c r="O444" s="22"/>
      <c r="P444" s="22"/>
      <c r="Q444" s="22"/>
    </row>
    <row r="445" spans="10:17" ht="12.75" customHeight="1" x14ac:dyDescent="0.2">
      <c r="J445" s="22"/>
      <c r="K445" s="22"/>
      <c r="L445" s="22"/>
      <c r="M445" s="22"/>
      <c r="N445" s="22"/>
      <c r="O445" s="22"/>
      <c r="P445" s="22"/>
      <c r="Q445" s="22"/>
    </row>
    <row r="446" spans="10:17" ht="12.75" customHeight="1" x14ac:dyDescent="0.2">
      <c r="J446" s="22"/>
      <c r="K446" s="22"/>
      <c r="L446" s="22"/>
      <c r="M446" s="22"/>
      <c r="N446" s="22"/>
      <c r="O446" s="22"/>
      <c r="P446" s="22"/>
      <c r="Q446" s="22"/>
    </row>
    <row r="447" spans="10:17" ht="12.75" customHeight="1" x14ac:dyDescent="0.2">
      <c r="J447" s="22"/>
      <c r="K447" s="22"/>
      <c r="L447" s="22"/>
      <c r="M447" s="22"/>
      <c r="N447" s="22"/>
      <c r="O447" s="22"/>
      <c r="P447" s="22"/>
      <c r="Q447" s="22"/>
    </row>
    <row r="448" spans="10:17" ht="12.75" customHeight="1" x14ac:dyDescent="0.2">
      <c r="J448" s="22"/>
      <c r="K448" s="22"/>
      <c r="L448" s="22"/>
      <c r="M448" s="22"/>
      <c r="N448" s="22"/>
      <c r="O448" s="22"/>
      <c r="P448" s="22"/>
      <c r="Q448" s="22"/>
    </row>
    <row r="449" spans="10:17" ht="12.75" customHeight="1" x14ac:dyDescent="0.2">
      <c r="J449" s="22"/>
      <c r="K449" s="22"/>
      <c r="L449" s="22"/>
      <c r="M449" s="22"/>
      <c r="N449" s="22"/>
      <c r="O449" s="22"/>
      <c r="P449" s="22"/>
      <c r="Q449" s="22"/>
    </row>
    <row r="450" spans="10:17" ht="12.75" customHeight="1" x14ac:dyDescent="0.2">
      <c r="J450" s="22"/>
      <c r="K450" s="22"/>
      <c r="L450" s="22"/>
      <c r="M450" s="22"/>
      <c r="N450" s="22"/>
      <c r="O450" s="22"/>
      <c r="P450" s="22"/>
      <c r="Q450" s="22"/>
    </row>
    <row r="451" spans="10:17" ht="12.75" customHeight="1" x14ac:dyDescent="0.2">
      <c r="J451" s="22"/>
      <c r="K451" s="22"/>
      <c r="L451" s="22"/>
      <c r="M451" s="22"/>
      <c r="N451" s="22"/>
      <c r="O451" s="22"/>
      <c r="P451" s="22"/>
      <c r="Q451" s="22"/>
    </row>
    <row r="452" spans="10:17" ht="12.75" customHeight="1" x14ac:dyDescent="0.2">
      <c r="J452" s="22"/>
      <c r="K452" s="22"/>
      <c r="L452" s="22"/>
      <c r="M452" s="22"/>
      <c r="N452" s="22"/>
      <c r="O452" s="22"/>
      <c r="P452" s="22"/>
      <c r="Q452" s="22"/>
    </row>
    <row r="453" spans="10:17" ht="12.75" customHeight="1" x14ac:dyDescent="0.2">
      <c r="J453" s="22"/>
      <c r="K453" s="22"/>
      <c r="L453" s="22"/>
      <c r="M453" s="22"/>
      <c r="N453" s="22"/>
      <c r="O453" s="22"/>
      <c r="P453" s="22"/>
      <c r="Q453" s="22"/>
    </row>
    <row r="454" spans="10:17" ht="12.75" customHeight="1" x14ac:dyDescent="0.2">
      <c r="J454" s="22"/>
      <c r="K454" s="22"/>
      <c r="L454" s="22"/>
      <c r="M454" s="22"/>
      <c r="N454" s="22"/>
      <c r="O454" s="22"/>
      <c r="P454" s="22"/>
      <c r="Q454" s="22"/>
    </row>
    <row r="455" spans="10:17" ht="12.75" customHeight="1" x14ac:dyDescent="0.2">
      <c r="J455" s="22"/>
      <c r="K455" s="22"/>
      <c r="L455" s="22"/>
      <c r="M455" s="22"/>
      <c r="N455" s="22"/>
      <c r="O455" s="22"/>
      <c r="P455" s="22"/>
      <c r="Q455" s="22"/>
    </row>
    <row r="456" spans="10:17" ht="12.75" customHeight="1" x14ac:dyDescent="0.2">
      <c r="J456" s="22"/>
      <c r="K456" s="22"/>
      <c r="L456" s="22"/>
      <c r="M456" s="22"/>
      <c r="N456" s="22"/>
      <c r="O456" s="22"/>
      <c r="P456" s="22"/>
      <c r="Q456" s="22"/>
    </row>
    <row r="457" spans="10:17" ht="12.75" customHeight="1" x14ac:dyDescent="0.2">
      <c r="J457" s="22"/>
      <c r="K457" s="22"/>
      <c r="L457" s="22"/>
      <c r="M457" s="22"/>
      <c r="N457" s="22"/>
      <c r="O457" s="22"/>
      <c r="P457" s="22"/>
      <c r="Q457" s="22"/>
    </row>
    <row r="458" spans="10:17" ht="12.75" customHeight="1" x14ac:dyDescent="0.2">
      <c r="J458" s="22"/>
      <c r="K458" s="22"/>
      <c r="L458" s="22"/>
      <c r="M458" s="22"/>
      <c r="N458" s="22"/>
      <c r="O458" s="22"/>
      <c r="P458" s="22"/>
      <c r="Q458" s="22"/>
    </row>
    <row r="459" spans="10:17" ht="12.75" customHeight="1" x14ac:dyDescent="0.2">
      <c r="J459" s="22"/>
      <c r="K459" s="22"/>
      <c r="L459" s="22"/>
      <c r="M459" s="22"/>
      <c r="N459" s="22"/>
      <c r="O459" s="22"/>
      <c r="P459" s="22"/>
      <c r="Q459" s="22"/>
    </row>
    <row r="460" spans="10:17" ht="12.75" customHeight="1" x14ac:dyDescent="0.2">
      <c r="J460" s="22"/>
      <c r="K460" s="22"/>
      <c r="L460" s="22"/>
      <c r="M460" s="22"/>
      <c r="N460" s="22"/>
      <c r="O460" s="22"/>
      <c r="P460" s="22"/>
      <c r="Q460" s="22"/>
    </row>
    <row r="461" spans="10:17" ht="12.75" customHeight="1" x14ac:dyDescent="0.2">
      <c r="J461" s="22"/>
      <c r="K461" s="22"/>
      <c r="L461" s="22"/>
      <c r="M461" s="22"/>
      <c r="N461" s="22"/>
      <c r="O461" s="22"/>
      <c r="P461" s="22"/>
      <c r="Q461" s="22"/>
    </row>
    <row r="462" spans="10:17" ht="12.75" customHeight="1" x14ac:dyDescent="0.2">
      <c r="J462" s="22"/>
      <c r="K462" s="22"/>
      <c r="L462" s="22"/>
      <c r="M462" s="22"/>
      <c r="N462" s="22"/>
      <c r="O462" s="22"/>
      <c r="P462" s="22"/>
      <c r="Q462" s="22"/>
    </row>
    <row r="463" spans="10:17" ht="12.75" customHeight="1" x14ac:dyDescent="0.2">
      <c r="J463" s="22"/>
      <c r="K463" s="22"/>
      <c r="L463" s="22"/>
      <c r="M463" s="22"/>
      <c r="N463" s="22"/>
      <c r="O463" s="22"/>
      <c r="P463" s="22"/>
      <c r="Q463" s="22"/>
    </row>
    <row r="464" spans="10:17" ht="12.75" customHeight="1" x14ac:dyDescent="0.2">
      <c r="J464" s="22"/>
      <c r="K464" s="22"/>
      <c r="L464" s="22"/>
      <c r="M464" s="22"/>
      <c r="N464" s="22"/>
      <c r="O464" s="22"/>
      <c r="P464" s="22"/>
      <c r="Q464" s="22"/>
    </row>
    <row r="465" spans="10:17" ht="12.75" customHeight="1" x14ac:dyDescent="0.2">
      <c r="J465" s="22"/>
      <c r="K465" s="22"/>
      <c r="L465" s="22"/>
      <c r="M465" s="22"/>
      <c r="N465" s="22"/>
      <c r="O465" s="22"/>
      <c r="P465" s="22"/>
      <c r="Q465" s="22"/>
    </row>
    <row r="466" spans="10:17" ht="12.75" customHeight="1" x14ac:dyDescent="0.2">
      <c r="J466" s="22"/>
      <c r="K466" s="22"/>
      <c r="L466" s="22"/>
      <c r="M466" s="22"/>
      <c r="N466" s="22"/>
      <c r="O466" s="22"/>
      <c r="P466" s="22"/>
      <c r="Q466" s="22"/>
    </row>
    <row r="467" spans="10:17" ht="12.75" customHeight="1" x14ac:dyDescent="0.2">
      <c r="J467" s="22"/>
      <c r="K467" s="22"/>
      <c r="L467" s="22"/>
      <c r="M467" s="22"/>
      <c r="N467" s="22"/>
      <c r="O467" s="22"/>
      <c r="P467" s="22"/>
      <c r="Q467" s="22"/>
    </row>
    <row r="468" spans="10:17" ht="12.75" customHeight="1" x14ac:dyDescent="0.2">
      <c r="J468" s="22"/>
      <c r="K468" s="22"/>
      <c r="L468" s="22"/>
      <c r="M468" s="22"/>
      <c r="N468" s="22"/>
      <c r="O468" s="22"/>
      <c r="P468" s="22"/>
      <c r="Q468" s="22"/>
    </row>
    <row r="469" spans="10:17" ht="12.75" customHeight="1" x14ac:dyDescent="0.2">
      <c r="J469" s="22"/>
      <c r="K469" s="22"/>
      <c r="L469" s="22"/>
      <c r="M469" s="22"/>
      <c r="N469" s="22"/>
      <c r="O469" s="22"/>
      <c r="P469" s="22"/>
      <c r="Q469" s="22"/>
    </row>
    <row r="470" spans="10:17" ht="12.75" customHeight="1" x14ac:dyDescent="0.2">
      <c r="J470" s="22"/>
      <c r="K470" s="22"/>
      <c r="L470" s="22"/>
      <c r="M470" s="22"/>
      <c r="N470" s="22"/>
      <c r="O470" s="22"/>
      <c r="P470" s="22"/>
      <c r="Q470" s="22"/>
    </row>
    <row r="471" spans="10:17" ht="12.75" customHeight="1" x14ac:dyDescent="0.2">
      <c r="J471" s="22"/>
      <c r="K471" s="22"/>
      <c r="L471" s="22"/>
      <c r="M471" s="22"/>
      <c r="N471" s="22"/>
      <c r="O471" s="22"/>
      <c r="P471" s="22"/>
      <c r="Q471" s="22"/>
    </row>
    <row r="472" spans="10:17" ht="12.75" customHeight="1" x14ac:dyDescent="0.2">
      <c r="J472" s="22"/>
      <c r="K472" s="22"/>
      <c r="L472" s="22"/>
      <c r="M472" s="22"/>
      <c r="N472" s="22"/>
      <c r="O472" s="22"/>
      <c r="P472" s="22"/>
      <c r="Q472" s="22"/>
    </row>
    <row r="473" spans="10:17" ht="12.75" customHeight="1" x14ac:dyDescent="0.2">
      <c r="J473" s="22"/>
      <c r="K473" s="22"/>
      <c r="L473" s="22"/>
      <c r="M473" s="22"/>
      <c r="N473" s="22"/>
      <c r="O473" s="22"/>
      <c r="P473" s="22"/>
      <c r="Q473" s="22"/>
    </row>
    <row r="474" spans="10:17" ht="12.75" customHeight="1" x14ac:dyDescent="0.2">
      <c r="J474" s="22"/>
      <c r="K474" s="22"/>
      <c r="L474" s="22"/>
      <c r="M474" s="22"/>
      <c r="N474" s="22"/>
      <c r="O474" s="22"/>
      <c r="P474" s="22"/>
      <c r="Q474" s="22"/>
    </row>
    <row r="475" spans="10:17" ht="12.75" customHeight="1" x14ac:dyDescent="0.2">
      <c r="J475" s="22"/>
      <c r="K475" s="22"/>
      <c r="L475" s="22"/>
      <c r="M475" s="22"/>
      <c r="N475" s="22"/>
      <c r="O475" s="22"/>
      <c r="P475" s="22"/>
      <c r="Q475" s="22"/>
    </row>
    <row r="476" spans="10:17" ht="12.75" customHeight="1" x14ac:dyDescent="0.2">
      <c r="J476" s="22"/>
      <c r="K476" s="22"/>
      <c r="L476" s="22"/>
      <c r="M476" s="22"/>
      <c r="N476" s="22"/>
      <c r="O476" s="22"/>
      <c r="P476" s="22"/>
      <c r="Q476" s="22"/>
    </row>
    <row r="477" spans="10:17" ht="12.75" customHeight="1" x14ac:dyDescent="0.2">
      <c r="J477" s="22"/>
      <c r="K477" s="22"/>
      <c r="L477" s="22"/>
      <c r="M477" s="22"/>
      <c r="N477" s="22"/>
      <c r="O477" s="22"/>
      <c r="P477" s="22"/>
      <c r="Q477" s="22"/>
    </row>
    <row r="478" spans="10:17" ht="12.75" customHeight="1" x14ac:dyDescent="0.2">
      <c r="J478" s="22"/>
      <c r="K478" s="22"/>
      <c r="L478" s="22"/>
      <c r="M478" s="22"/>
      <c r="N478" s="22"/>
      <c r="O478" s="22"/>
      <c r="P478" s="22"/>
      <c r="Q478" s="22"/>
    </row>
    <row r="479" spans="10:17" ht="12.75" customHeight="1" x14ac:dyDescent="0.2">
      <c r="J479" s="22"/>
      <c r="K479" s="22"/>
      <c r="L479" s="22"/>
      <c r="M479" s="22"/>
      <c r="N479" s="22"/>
      <c r="O479" s="22"/>
      <c r="P479" s="22"/>
      <c r="Q479" s="22"/>
    </row>
    <row r="480" spans="10:17" ht="12.75" customHeight="1" x14ac:dyDescent="0.2">
      <c r="J480" s="22"/>
      <c r="K480" s="22"/>
      <c r="L480" s="22"/>
      <c r="M480" s="22"/>
      <c r="N480" s="22"/>
      <c r="O480" s="22"/>
      <c r="P480" s="22"/>
      <c r="Q480" s="22"/>
    </row>
    <row r="481" spans="10:17" ht="12.75" customHeight="1" x14ac:dyDescent="0.2">
      <c r="J481" s="22"/>
      <c r="K481" s="22"/>
      <c r="L481" s="22"/>
      <c r="M481" s="22"/>
      <c r="N481" s="22"/>
      <c r="O481" s="22"/>
      <c r="P481" s="22"/>
      <c r="Q481" s="22"/>
    </row>
    <row r="482" spans="10:17" ht="12.75" customHeight="1" x14ac:dyDescent="0.2">
      <c r="J482" s="22"/>
      <c r="K482" s="22"/>
      <c r="L482" s="22"/>
      <c r="M482" s="22"/>
      <c r="N482" s="22"/>
      <c r="O482" s="22"/>
      <c r="P482" s="22"/>
      <c r="Q482" s="22"/>
    </row>
    <row r="483" spans="10:17" ht="12.75" customHeight="1" x14ac:dyDescent="0.2">
      <c r="J483" s="22"/>
      <c r="K483" s="22"/>
      <c r="L483" s="22"/>
      <c r="M483" s="22"/>
      <c r="N483" s="22"/>
      <c r="O483" s="22"/>
      <c r="P483" s="22"/>
      <c r="Q483" s="22"/>
    </row>
    <row r="484" spans="10:17" ht="12.75" customHeight="1" x14ac:dyDescent="0.2">
      <c r="J484" s="22"/>
      <c r="K484" s="22"/>
      <c r="L484" s="22"/>
      <c r="M484" s="22"/>
      <c r="N484" s="22"/>
      <c r="O484" s="22"/>
      <c r="P484" s="22"/>
      <c r="Q484" s="22"/>
    </row>
    <row r="485" spans="10:17" ht="12.75" customHeight="1" x14ac:dyDescent="0.2">
      <c r="J485" s="22"/>
      <c r="K485" s="22"/>
      <c r="L485" s="22"/>
      <c r="M485" s="22"/>
      <c r="N485" s="22"/>
      <c r="O485" s="22"/>
      <c r="P485" s="22"/>
      <c r="Q485" s="22"/>
    </row>
    <row r="486" spans="10:17" ht="12.75" customHeight="1" x14ac:dyDescent="0.2">
      <c r="J486" s="22"/>
      <c r="K486" s="22"/>
      <c r="L486" s="22"/>
      <c r="M486" s="22"/>
      <c r="N486" s="22"/>
      <c r="O486" s="22"/>
      <c r="P486" s="22"/>
      <c r="Q486" s="22"/>
    </row>
    <row r="487" spans="10:17" ht="12.75" customHeight="1" x14ac:dyDescent="0.2">
      <c r="J487" s="22"/>
      <c r="K487" s="22"/>
      <c r="L487" s="22"/>
      <c r="M487" s="22"/>
      <c r="N487" s="22"/>
      <c r="O487" s="22"/>
      <c r="P487" s="22"/>
      <c r="Q487" s="22"/>
    </row>
    <row r="488" spans="10:17" ht="12.75" customHeight="1" x14ac:dyDescent="0.2">
      <c r="J488" s="22"/>
      <c r="K488" s="22"/>
      <c r="L488" s="22"/>
      <c r="M488" s="22"/>
      <c r="N488" s="22"/>
      <c r="O488" s="22"/>
      <c r="P488" s="22"/>
      <c r="Q488" s="22"/>
    </row>
    <row r="489" spans="10:17" ht="12.75" customHeight="1" x14ac:dyDescent="0.2">
      <c r="J489" s="22"/>
      <c r="K489" s="22"/>
      <c r="L489" s="22"/>
      <c r="M489" s="22"/>
      <c r="N489" s="22"/>
      <c r="O489" s="22"/>
      <c r="P489" s="22"/>
      <c r="Q489" s="22"/>
    </row>
    <row r="490" spans="10:17" ht="12.75" customHeight="1" x14ac:dyDescent="0.2">
      <c r="J490" s="22"/>
      <c r="K490" s="22"/>
      <c r="L490" s="22"/>
      <c r="M490" s="22"/>
      <c r="N490" s="22"/>
      <c r="O490" s="22"/>
      <c r="P490" s="22"/>
      <c r="Q490" s="22"/>
    </row>
    <row r="491" spans="10:17" ht="12.75" customHeight="1" x14ac:dyDescent="0.2">
      <c r="J491" s="22"/>
      <c r="K491" s="22"/>
      <c r="L491" s="22"/>
      <c r="M491" s="22"/>
      <c r="N491" s="22"/>
      <c r="O491" s="22"/>
      <c r="P491" s="22"/>
      <c r="Q491" s="22"/>
    </row>
    <row r="492" spans="10:17" ht="12.75" customHeight="1" x14ac:dyDescent="0.2">
      <c r="J492" s="22"/>
      <c r="K492" s="22"/>
      <c r="L492" s="22"/>
      <c r="M492" s="22"/>
      <c r="N492" s="22"/>
      <c r="O492" s="22"/>
      <c r="P492" s="22"/>
      <c r="Q492" s="22"/>
    </row>
    <row r="493" spans="10:17" ht="12.75" customHeight="1" x14ac:dyDescent="0.2">
      <c r="J493" s="22"/>
      <c r="K493" s="22"/>
      <c r="L493" s="22"/>
      <c r="M493" s="22"/>
      <c r="N493" s="22"/>
      <c r="O493" s="22"/>
      <c r="P493" s="22"/>
      <c r="Q493" s="22"/>
    </row>
    <row r="494" spans="10:17" ht="12.75" customHeight="1" x14ac:dyDescent="0.2">
      <c r="J494" s="22"/>
      <c r="K494" s="22"/>
      <c r="L494" s="22"/>
      <c r="M494" s="22"/>
      <c r="N494" s="22"/>
      <c r="O494" s="22"/>
      <c r="P494" s="22"/>
      <c r="Q494" s="22"/>
    </row>
    <row r="495" spans="10:17" ht="12.75" customHeight="1" x14ac:dyDescent="0.2">
      <c r="J495" s="22"/>
      <c r="K495" s="22"/>
      <c r="L495" s="22"/>
      <c r="M495" s="22"/>
      <c r="N495" s="22"/>
      <c r="O495" s="22"/>
      <c r="P495" s="22"/>
      <c r="Q495" s="22"/>
    </row>
    <row r="496" spans="10:17" ht="12.75" customHeight="1" x14ac:dyDescent="0.2">
      <c r="J496" s="22"/>
      <c r="K496" s="22"/>
      <c r="L496" s="22"/>
      <c r="M496" s="22"/>
      <c r="N496" s="22"/>
      <c r="O496" s="22"/>
      <c r="P496" s="22"/>
      <c r="Q496" s="22"/>
    </row>
    <row r="497" spans="10:17" ht="12.75" customHeight="1" x14ac:dyDescent="0.2">
      <c r="J497" s="22"/>
      <c r="K497" s="22"/>
      <c r="L497" s="22"/>
      <c r="M497" s="22"/>
      <c r="N497" s="22"/>
      <c r="O497" s="22"/>
      <c r="P497" s="22"/>
      <c r="Q497" s="22"/>
    </row>
    <row r="498" spans="10:17" ht="12.75" customHeight="1" x14ac:dyDescent="0.2">
      <c r="J498" s="22"/>
      <c r="K498" s="22"/>
      <c r="L498" s="22"/>
      <c r="M498" s="22"/>
      <c r="N498" s="22"/>
      <c r="O498" s="22"/>
      <c r="P498" s="22"/>
      <c r="Q498" s="22"/>
    </row>
    <row r="499" spans="10:17" ht="12.75" customHeight="1" x14ac:dyDescent="0.2">
      <c r="J499" s="22"/>
      <c r="K499" s="22"/>
      <c r="L499" s="22"/>
      <c r="M499" s="22"/>
      <c r="N499" s="22"/>
      <c r="O499" s="22"/>
      <c r="P499" s="22"/>
      <c r="Q499" s="22"/>
    </row>
    <row r="500" spans="10:17" ht="12.75" customHeight="1" x14ac:dyDescent="0.2">
      <c r="J500" s="22"/>
      <c r="K500" s="22"/>
      <c r="L500" s="22"/>
      <c r="M500" s="22"/>
      <c r="N500" s="22"/>
      <c r="O500" s="22"/>
      <c r="P500" s="22"/>
      <c r="Q500" s="22"/>
    </row>
    <row r="501" spans="10:17" ht="12.75" customHeight="1" x14ac:dyDescent="0.2">
      <c r="J501" s="22"/>
      <c r="K501" s="22"/>
      <c r="L501" s="22"/>
      <c r="M501" s="22"/>
      <c r="N501" s="22"/>
      <c r="O501" s="22"/>
      <c r="P501" s="22"/>
      <c r="Q501" s="22"/>
    </row>
    <row r="502" spans="10:17" ht="12.75" customHeight="1" x14ac:dyDescent="0.2">
      <c r="J502" s="22"/>
      <c r="K502" s="22"/>
      <c r="L502" s="22"/>
      <c r="M502" s="22"/>
      <c r="N502" s="22"/>
      <c r="O502" s="22"/>
      <c r="P502" s="22"/>
      <c r="Q502" s="22"/>
    </row>
    <row r="503" spans="10:17" ht="12.75" customHeight="1" x14ac:dyDescent="0.2">
      <c r="J503" s="22"/>
      <c r="K503" s="22"/>
      <c r="L503" s="22"/>
      <c r="M503" s="22"/>
      <c r="N503" s="22"/>
      <c r="O503" s="22"/>
      <c r="P503" s="22"/>
      <c r="Q503" s="22"/>
    </row>
    <row r="504" spans="10:17" ht="12.75" customHeight="1" x14ac:dyDescent="0.2">
      <c r="J504" s="22"/>
      <c r="K504" s="22"/>
      <c r="L504" s="22"/>
      <c r="M504" s="22"/>
      <c r="N504" s="22"/>
      <c r="O504" s="22"/>
      <c r="P504" s="22"/>
      <c r="Q504" s="22"/>
    </row>
    <row r="505" spans="10:17" ht="12.75" customHeight="1" x14ac:dyDescent="0.2">
      <c r="J505" s="22"/>
      <c r="K505" s="22"/>
      <c r="L505" s="22"/>
      <c r="M505" s="22"/>
      <c r="N505" s="22"/>
      <c r="O505" s="22"/>
      <c r="P505" s="22"/>
      <c r="Q505" s="22"/>
    </row>
    <row r="506" spans="10:17" ht="12.75" customHeight="1" x14ac:dyDescent="0.2">
      <c r="J506" s="22"/>
      <c r="K506" s="22"/>
      <c r="L506" s="22"/>
      <c r="M506" s="22"/>
      <c r="N506" s="22"/>
      <c r="O506" s="22"/>
      <c r="P506" s="22"/>
      <c r="Q506" s="22"/>
    </row>
    <row r="507" spans="10:17" ht="12.75" customHeight="1" x14ac:dyDescent="0.2">
      <c r="J507" s="22"/>
      <c r="K507" s="22"/>
      <c r="L507" s="22"/>
      <c r="M507" s="22"/>
      <c r="N507" s="22"/>
      <c r="O507" s="22"/>
      <c r="P507" s="22"/>
      <c r="Q507" s="22"/>
    </row>
    <row r="508" spans="10:17" ht="12.75" customHeight="1" x14ac:dyDescent="0.2">
      <c r="J508" s="22"/>
      <c r="K508" s="22"/>
      <c r="L508" s="22"/>
      <c r="M508" s="22"/>
      <c r="N508" s="22"/>
      <c r="O508" s="22"/>
      <c r="P508" s="22"/>
      <c r="Q508" s="22"/>
    </row>
    <row r="509" spans="10:17" ht="12.75" customHeight="1" x14ac:dyDescent="0.2">
      <c r="J509" s="22"/>
      <c r="K509" s="22"/>
      <c r="L509" s="22"/>
      <c r="M509" s="22"/>
      <c r="N509" s="22"/>
      <c r="O509" s="22"/>
      <c r="P509" s="22"/>
      <c r="Q509" s="22"/>
    </row>
    <row r="510" spans="10:17" ht="12.75" customHeight="1" x14ac:dyDescent="0.2">
      <c r="J510" s="22"/>
      <c r="K510" s="22"/>
      <c r="L510" s="22"/>
      <c r="M510" s="22"/>
      <c r="N510" s="22"/>
      <c r="O510" s="22"/>
      <c r="P510" s="22"/>
      <c r="Q510" s="22"/>
    </row>
    <row r="511" spans="10:17" ht="12.75" customHeight="1" x14ac:dyDescent="0.2">
      <c r="J511" s="22"/>
      <c r="K511" s="22"/>
      <c r="L511" s="22"/>
      <c r="M511" s="22"/>
      <c r="N511" s="22"/>
      <c r="O511" s="22"/>
      <c r="P511" s="22"/>
      <c r="Q511" s="22"/>
    </row>
    <row r="512" spans="10:17" ht="12.75" customHeight="1" x14ac:dyDescent="0.2">
      <c r="J512" s="22"/>
      <c r="K512" s="22"/>
      <c r="L512" s="22"/>
      <c r="M512" s="22"/>
      <c r="N512" s="22"/>
      <c r="O512" s="22"/>
      <c r="P512" s="22"/>
      <c r="Q512" s="22"/>
    </row>
    <row r="513" spans="10:17" ht="12.75" customHeight="1" x14ac:dyDescent="0.2">
      <c r="J513" s="22"/>
      <c r="K513" s="22"/>
      <c r="L513" s="22"/>
      <c r="M513" s="22"/>
      <c r="N513" s="22"/>
      <c r="O513" s="22"/>
      <c r="P513" s="22"/>
      <c r="Q513" s="22"/>
    </row>
    <row r="514" spans="10:17" ht="12.75" customHeight="1" x14ac:dyDescent="0.2">
      <c r="J514" s="22"/>
      <c r="K514" s="22"/>
      <c r="L514" s="22"/>
      <c r="M514" s="22"/>
      <c r="N514" s="22"/>
      <c r="O514" s="22"/>
      <c r="P514" s="22"/>
      <c r="Q514" s="22"/>
    </row>
    <row r="515" spans="10:17" ht="12.75" customHeight="1" x14ac:dyDescent="0.2">
      <c r="J515" s="22"/>
      <c r="K515" s="22"/>
      <c r="L515" s="22"/>
      <c r="M515" s="22"/>
      <c r="N515" s="22"/>
      <c r="O515" s="22"/>
      <c r="P515" s="22"/>
      <c r="Q515" s="22"/>
    </row>
    <row r="516" spans="10:17" ht="12.75" customHeight="1" x14ac:dyDescent="0.2">
      <c r="J516" s="22"/>
      <c r="K516" s="22"/>
      <c r="L516" s="22"/>
      <c r="M516" s="22"/>
      <c r="N516" s="22"/>
      <c r="O516" s="22"/>
      <c r="P516" s="22"/>
      <c r="Q516" s="22"/>
    </row>
    <row r="517" spans="10:17" ht="12.75" customHeight="1" x14ac:dyDescent="0.2">
      <c r="J517" s="22"/>
      <c r="K517" s="22"/>
      <c r="L517" s="22"/>
      <c r="M517" s="22"/>
      <c r="N517" s="22"/>
      <c r="O517" s="22"/>
      <c r="P517" s="22"/>
      <c r="Q517" s="22"/>
    </row>
    <row r="518" spans="10:17" ht="12.75" customHeight="1" x14ac:dyDescent="0.2">
      <c r="J518" s="22"/>
      <c r="K518" s="22"/>
      <c r="L518" s="22"/>
      <c r="M518" s="22"/>
      <c r="N518" s="22"/>
      <c r="O518" s="22"/>
      <c r="P518" s="22"/>
      <c r="Q518" s="22"/>
    </row>
    <row r="519" spans="10:17" ht="12.75" customHeight="1" x14ac:dyDescent="0.2">
      <c r="J519" s="22"/>
      <c r="K519" s="22"/>
      <c r="L519" s="22"/>
      <c r="M519" s="22"/>
      <c r="N519" s="22"/>
      <c r="O519" s="22"/>
      <c r="P519" s="22"/>
      <c r="Q519" s="22"/>
    </row>
    <row r="520" spans="10:17" ht="12.75" customHeight="1" x14ac:dyDescent="0.2">
      <c r="J520" s="22"/>
      <c r="K520" s="22"/>
      <c r="L520" s="22"/>
      <c r="M520" s="22"/>
      <c r="N520" s="22"/>
      <c r="O520" s="22"/>
      <c r="P520" s="22"/>
      <c r="Q520" s="22"/>
    </row>
    <row r="521" spans="10:17" ht="12.75" customHeight="1" x14ac:dyDescent="0.2">
      <c r="J521" s="22"/>
      <c r="K521" s="22"/>
      <c r="L521" s="22"/>
      <c r="M521" s="22"/>
      <c r="N521" s="22"/>
      <c r="O521" s="22"/>
      <c r="P521" s="22"/>
      <c r="Q521" s="22"/>
    </row>
    <row r="522" spans="10:17" ht="12.75" customHeight="1" x14ac:dyDescent="0.2">
      <c r="J522" s="22"/>
      <c r="K522" s="22"/>
      <c r="L522" s="22"/>
      <c r="M522" s="22"/>
      <c r="N522" s="22"/>
      <c r="O522" s="22"/>
      <c r="P522" s="22"/>
      <c r="Q522" s="22"/>
    </row>
    <row r="523" spans="10:17" ht="12.75" customHeight="1" x14ac:dyDescent="0.2">
      <c r="J523" s="22"/>
      <c r="K523" s="22"/>
      <c r="L523" s="22"/>
      <c r="M523" s="22"/>
      <c r="N523" s="22"/>
      <c r="O523" s="22"/>
      <c r="P523" s="22"/>
      <c r="Q523" s="22"/>
    </row>
    <row r="524" spans="10:17" ht="12.75" customHeight="1" x14ac:dyDescent="0.2">
      <c r="J524" s="22"/>
      <c r="K524" s="22"/>
      <c r="L524" s="22"/>
      <c r="M524" s="22"/>
      <c r="N524" s="22"/>
      <c r="O524" s="22"/>
      <c r="P524" s="22"/>
      <c r="Q524" s="22"/>
    </row>
    <row r="525" spans="10:17" ht="12.75" customHeight="1" x14ac:dyDescent="0.2">
      <c r="J525" s="22"/>
      <c r="K525" s="22"/>
      <c r="L525" s="22"/>
      <c r="M525" s="22"/>
      <c r="N525" s="22"/>
      <c r="O525" s="22"/>
      <c r="P525" s="22"/>
      <c r="Q525" s="22"/>
    </row>
    <row r="526" spans="10:17" ht="12.75" customHeight="1" x14ac:dyDescent="0.2">
      <c r="J526" s="22"/>
      <c r="K526" s="22"/>
      <c r="L526" s="22"/>
      <c r="M526" s="22"/>
      <c r="N526" s="22"/>
      <c r="O526" s="22"/>
      <c r="P526" s="22"/>
      <c r="Q526" s="22"/>
    </row>
    <row r="527" spans="10:17" ht="12.75" customHeight="1" x14ac:dyDescent="0.2">
      <c r="J527" s="22"/>
      <c r="K527" s="22"/>
      <c r="L527" s="22"/>
      <c r="M527" s="22"/>
      <c r="N527" s="22"/>
      <c r="O527" s="22"/>
      <c r="P527" s="22"/>
      <c r="Q527" s="22"/>
    </row>
    <row r="528" spans="10:17" ht="12.75" customHeight="1" x14ac:dyDescent="0.2">
      <c r="J528" s="22"/>
      <c r="K528" s="22"/>
      <c r="L528" s="22"/>
      <c r="M528" s="22"/>
      <c r="N528" s="22"/>
      <c r="O528" s="22"/>
      <c r="P528" s="22"/>
      <c r="Q528" s="22"/>
    </row>
    <row r="529" spans="10:17" ht="12.75" customHeight="1" x14ac:dyDescent="0.2">
      <c r="J529" s="22"/>
      <c r="K529" s="22"/>
      <c r="L529" s="22"/>
      <c r="M529" s="22"/>
      <c r="N529" s="22"/>
      <c r="O529" s="22"/>
      <c r="P529" s="22"/>
      <c r="Q529" s="22"/>
    </row>
    <row r="530" spans="10:17" ht="12.75" customHeight="1" x14ac:dyDescent="0.2">
      <c r="J530" s="22"/>
      <c r="K530" s="22"/>
      <c r="L530" s="22"/>
      <c r="M530" s="22"/>
      <c r="N530" s="22"/>
      <c r="O530" s="22"/>
      <c r="P530" s="22"/>
      <c r="Q530" s="22"/>
    </row>
    <row r="531" spans="10:17" ht="12.75" customHeight="1" x14ac:dyDescent="0.2">
      <c r="J531" s="22"/>
      <c r="K531" s="22"/>
      <c r="L531" s="22"/>
      <c r="M531" s="22"/>
      <c r="N531" s="22"/>
      <c r="O531" s="22"/>
      <c r="P531" s="22"/>
      <c r="Q531" s="22"/>
    </row>
    <row r="532" spans="10:17" ht="12.75" customHeight="1" x14ac:dyDescent="0.2">
      <c r="J532" s="22"/>
      <c r="K532" s="22"/>
      <c r="L532" s="22"/>
      <c r="M532" s="22"/>
      <c r="N532" s="22"/>
      <c r="O532" s="22"/>
      <c r="P532" s="22"/>
      <c r="Q532" s="22"/>
    </row>
    <row r="533" spans="10:17" ht="12.75" customHeight="1" x14ac:dyDescent="0.2">
      <c r="J533" s="22"/>
      <c r="K533" s="22"/>
      <c r="L533" s="22"/>
      <c r="M533" s="22"/>
      <c r="N533" s="22"/>
      <c r="O533" s="22"/>
      <c r="P533" s="22"/>
      <c r="Q533" s="22"/>
    </row>
    <row r="534" spans="10:17" ht="12.75" customHeight="1" x14ac:dyDescent="0.2">
      <c r="J534" s="22"/>
      <c r="K534" s="22"/>
      <c r="L534" s="22"/>
      <c r="M534" s="22"/>
      <c r="N534" s="22"/>
      <c r="O534" s="22"/>
      <c r="P534" s="22"/>
      <c r="Q534" s="22"/>
    </row>
    <row r="535" spans="10:17" ht="12.75" customHeight="1" x14ac:dyDescent="0.2">
      <c r="J535" s="22"/>
      <c r="K535" s="22"/>
      <c r="L535" s="22"/>
      <c r="M535" s="22"/>
      <c r="N535" s="22"/>
      <c r="O535" s="22"/>
      <c r="P535" s="22"/>
      <c r="Q535" s="22"/>
    </row>
    <row r="536" spans="10:17" ht="12.75" customHeight="1" x14ac:dyDescent="0.2">
      <c r="J536" s="22"/>
      <c r="K536" s="22"/>
      <c r="L536" s="22"/>
      <c r="M536" s="22"/>
      <c r="N536" s="22"/>
      <c r="O536" s="22"/>
      <c r="P536" s="22"/>
      <c r="Q536" s="22"/>
    </row>
    <row r="537" spans="10:17" ht="12.75" customHeight="1" x14ac:dyDescent="0.2">
      <c r="J537" s="22"/>
      <c r="K537" s="22"/>
      <c r="L537" s="22"/>
      <c r="M537" s="22"/>
      <c r="N537" s="22"/>
      <c r="O537" s="22"/>
      <c r="P537" s="22"/>
      <c r="Q537" s="22"/>
    </row>
    <row r="538" spans="10:17" ht="12.75" customHeight="1" x14ac:dyDescent="0.2">
      <c r="J538" s="22"/>
      <c r="K538" s="22"/>
      <c r="L538" s="22"/>
      <c r="M538" s="22"/>
      <c r="N538" s="22"/>
      <c r="O538" s="22"/>
      <c r="P538" s="22"/>
      <c r="Q538" s="22"/>
    </row>
    <row r="539" spans="10:17" ht="12.75" customHeight="1" x14ac:dyDescent="0.2">
      <c r="J539" s="22"/>
      <c r="K539" s="22"/>
      <c r="L539" s="22"/>
      <c r="M539" s="22"/>
      <c r="N539" s="22"/>
      <c r="O539" s="22"/>
      <c r="P539" s="22"/>
      <c r="Q539" s="22"/>
    </row>
    <row r="540" spans="10:17" ht="12.75" customHeight="1" x14ac:dyDescent="0.2">
      <c r="J540" s="22"/>
      <c r="K540" s="22"/>
      <c r="L540" s="22"/>
      <c r="M540" s="22"/>
      <c r="N540" s="22"/>
      <c r="O540" s="22"/>
      <c r="P540" s="22"/>
      <c r="Q540" s="22"/>
    </row>
    <row r="541" spans="10:17" ht="12.75" customHeight="1" x14ac:dyDescent="0.2">
      <c r="J541" s="22"/>
      <c r="K541" s="22"/>
      <c r="L541" s="22"/>
      <c r="M541" s="22"/>
      <c r="N541" s="22"/>
      <c r="O541" s="22"/>
      <c r="P541" s="22"/>
      <c r="Q541" s="22"/>
    </row>
    <row r="542" spans="10:17" ht="12.75" customHeight="1" x14ac:dyDescent="0.2">
      <c r="J542" s="22"/>
      <c r="K542" s="22"/>
      <c r="L542" s="22"/>
      <c r="M542" s="22"/>
      <c r="N542" s="22"/>
      <c r="O542" s="22"/>
      <c r="P542" s="22"/>
      <c r="Q542" s="22"/>
    </row>
    <row r="543" spans="10:17" ht="12.75" customHeight="1" x14ac:dyDescent="0.2">
      <c r="J543" s="22"/>
      <c r="K543" s="22"/>
      <c r="L543" s="22"/>
      <c r="M543" s="22"/>
      <c r="N543" s="22"/>
      <c r="O543" s="22"/>
      <c r="P543" s="22"/>
      <c r="Q543" s="22"/>
    </row>
    <row r="544" spans="10:17" ht="12.75" customHeight="1" x14ac:dyDescent="0.2">
      <c r="J544" s="22"/>
      <c r="K544" s="22"/>
      <c r="L544" s="22"/>
      <c r="M544" s="22"/>
      <c r="N544" s="22"/>
      <c r="O544" s="22"/>
      <c r="P544" s="22"/>
      <c r="Q544" s="22"/>
    </row>
    <row r="545" spans="10:17" ht="12.75" customHeight="1" x14ac:dyDescent="0.2">
      <c r="J545" s="22"/>
      <c r="K545" s="22"/>
      <c r="L545" s="22"/>
      <c r="M545" s="22"/>
      <c r="N545" s="22"/>
      <c r="O545" s="22"/>
      <c r="P545" s="22"/>
      <c r="Q545" s="22"/>
    </row>
    <row r="546" spans="10:17" ht="12.75" customHeight="1" x14ac:dyDescent="0.2">
      <c r="J546" s="22"/>
      <c r="K546" s="22"/>
      <c r="L546" s="22"/>
      <c r="M546" s="22"/>
      <c r="N546" s="22"/>
      <c r="O546" s="22"/>
      <c r="P546" s="22"/>
      <c r="Q546" s="22"/>
    </row>
    <row r="547" spans="10:17" ht="12.75" customHeight="1" x14ac:dyDescent="0.2">
      <c r="J547" s="22"/>
      <c r="K547" s="22"/>
      <c r="L547" s="22"/>
      <c r="M547" s="22"/>
      <c r="N547" s="22"/>
      <c r="O547" s="22"/>
      <c r="P547" s="22"/>
      <c r="Q547" s="22"/>
    </row>
    <row r="548" spans="10:17" ht="12.75" customHeight="1" x14ac:dyDescent="0.2">
      <c r="J548" s="22"/>
      <c r="K548" s="22"/>
      <c r="L548" s="22"/>
      <c r="M548" s="22"/>
      <c r="N548" s="22"/>
      <c r="O548" s="22"/>
      <c r="P548" s="22"/>
      <c r="Q548" s="22"/>
    </row>
    <row r="549" spans="10:17" ht="12.75" customHeight="1" x14ac:dyDescent="0.2">
      <c r="J549" s="22"/>
      <c r="K549" s="22"/>
      <c r="L549" s="22"/>
      <c r="M549" s="22"/>
      <c r="N549" s="22"/>
      <c r="O549" s="22"/>
      <c r="P549" s="22"/>
      <c r="Q549" s="22"/>
    </row>
    <row r="550" spans="10:17" ht="12.75" customHeight="1" x14ac:dyDescent="0.2">
      <c r="J550" s="22"/>
      <c r="K550" s="22"/>
      <c r="L550" s="22"/>
      <c r="M550" s="22"/>
      <c r="N550" s="22"/>
      <c r="O550" s="22"/>
      <c r="P550" s="22"/>
      <c r="Q550" s="22"/>
    </row>
    <row r="551" spans="10:17" ht="12.75" customHeight="1" x14ac:dyDescent="0.2">
      <c r="J551" s="22"/>
      <c r="K551" s="22"/>
      <c r="L551" s="22"/>
      <c r="M551" s="22"/>
      <c r="N551" s="22"/>
      <c r="O551" s="22"/>
      <c r="P551" s="22"/>
      <c r="Q551" s="22"/>
    </row>
    <row r="552" spans="10:17" ht="12.75" customHeight="1" x14ac:dyDescent="0.2">
      <c r="J552" s="22"/>
      <c r="K552" s="22"/>
      <c r="L552" s="22"/>
      <c r="M552" s="22"/>
      <c r="N552" s="22"/>
      <c r="O552" s="22"/>
      <c r="P552" s="22"/>
      <c r="Q552" s="22"/>
    </row>
    <row r="553" spans="10:17" ht="12.75" customHeight="1" x14ac:dyDescent="0.2">
      <c r="J553" s="22"/>
      <c r="K553" s="22"/>
      <c r="L553" s="22"/>
      <c r="M553" s="22"/>
      <c r="N553" s="22"/>
      <c r="O553" s="22"/>
      <c r="P553" s="22"/>
      <c r="Q553" s="22"/>
    </row>
    <row r="554" spans="10:17" ht="12.75" customHeight="1" x14ac:dyDescent="0.2">
      <c r="J554" s="22"/>
      <c r="K554" s="22"/>
      <c r="L554" s="22"/>
      <c r="M554" s="22"/>
      <c r="N554" s="22"/>
      <c r="O554" s="22"/>
      <c r="P554" s="22"/>
      <c r="Q554" s="22"/>
    </row>
    <row r="555" spans="10:17" ht="12.75" customHeight="1" x14ac:dyDescent="0.2">
      <c r="J555" s="22"/>
      <c r="K555" s="22"/>
      <c r="L555" s="22"/>
      <c r="M555" s="22"/>
      <c r="N555" s="22"/>
      <c r="O555" s="22"/>
      <c r="P555" s="22"/>
      <c r="Q555" s="22"/>
    </row>
    <row r="556" spans="10:17" ht="12.75" customHeight="1" x14ac:dyDescent="0.2">
      <c r="J556" s="22"/>
      <c r="K556" s="22"/>
      <c r="L556" s="22"/>
      <c r="M556" s="22"/>
      <c r="N556" s="22"/>
      <c r="O556" s="22"/>
      <c r="P556" s="22"/>
      <c r="Q556" s="22"/>
    </row>
    <row r="557" spans="10:17" ht="12.75" customHeight="1" x14ac:dyDescent="0.2">
      <c r="J557" s="22"/>
      <c r="K557" s="22"/>
      <c r="L557" s="22"/>
      <c r="M557" s="22"/>
      <c r="N557" s="22"/>
      <c r="O557" s="22"/>
      <c r="P557" s="22"/>
      <c r="Q557" s="22"/>
    </row>
    <row r="558" spans="10:17" ht="12.75" customHeight="1" x14ac:dyDescent="0.2">
      <c r="J558" s="22"/>
      <c r="K558" s="22"/>
      <c r="L558" s="22"/>
      <c r="M558" s="22"/>
      <c r="N558" s="22"/>
      <c r="O558" s="22"/>
      <c r="P558" s="22"/>
      <c r="Q558" s="22"/>
    </row>
    <row r="559" spans="10:17" ht="12.75" customHeight="1" x14ac:dyDescent="0.2">
      <c r="J559" s="22"/>
      <c r="K559" s="22"/>
      <c r="L559" s="22"/>
      <c r="M559" s="22"/>
      <c r="N559" s="22"/>
      <c r="O559" s="22"/>
      <c r="P559" s="22"/>
      <c r="Q559" s="22"/>
    </row>
    <row r="560" spans="10:17" ht="12.75" customHeight="1" x14ac:dyDescent="0.2">
      <c r="J560" s="22"/>
      <c r="K560" s="22"/>
      <c r="L560" s="22"/>
      <c r="M560" s="22"/>
      <c r="N560" s="22"/>
      <c r="O560" s="22"/>
      <c r="P560" s="22"/>
      <c r="Q560" s="22"/>
    </row>
    <row r="561" spans="10:17" ht="12.75" customHeight="1" x14ac:dyDescent="0.2">
      <c r="J561" s="22"/>
      <c r="K561" s="22"/>
      <c r="L561" s="22"/>
      <c r="M561" s="22"/>
      <c r="N561" s="22"/>
      <c r="O561" s="22"/>
      <c r="P561" s="22"/>
      <c r="Q561" s="22"/>
    </row>
    <row r="562" spans="10:17" ht="12.75" customHeight="1" x14ac:dyDescent="0.2">
      <c r="J562" s="22"/>
      <c r="K562" s="22"/>
      <c r="L562" s="22"/>
      <c r="M562" s="22"/>
      <c r="N562" s="22"/>
      <c r="O562" s="22"/>
      <c r="P562" s="22"/>
      <c r="Q562" s="22"/>
    </row>
    <row r="563" spans="10:17" ht="12.75" customHeight="1" x14ac:dyDescent="0.2">
      <c r="J563" s="22"/>
      <c r="K563" s="22"/>
      <c r="L563" s="22"/>
      <c r="M563" s="22"/>
      <c r="N563" s="22"/>
      <c r="O563" s="22"/>
      <c r="P563" s="22"/>
      <c r="Q563" s="22"/>
    </row>
    <row r="564" spans="10:17" ht="12.75" customHeight="1" x14ac:dyDescent="0.2">
      <c r="J564" s="22"/>
      <c r="K564" s="22"/>
      <c r="L564" s="22"/>
      <c r="M564" s="22"/>
      <c r="N564" s="22"/>
      <c r="O564" s="22"/>
      <c r="P564" s="22"/>
      <c r="Q564" s="22"/>
    </row>
    <row r="565" spans="10:17" ht="12.75" customHeight="1" x14ac:dyDescent="0.2">
      <c r="J565" s="22"/>
      <c r="K565" s="22"/>
      <c r="L565" s="22"/>
      <c r="M565" s="22"/>
      <c r="N565" s="22"/>
      <c r="O565" s="22"/>
      <c r="P565" s="22"/>
      <c r="Q565" s="22"/>
    </row>
    <row r="566" spans="10:17" ht="12.75" customHeight="1" x14ac:dyDescent="0.2">
      <c r="J566" s="22"/>
      <c r="K566" s="22"/>
      <c r="L566" s="22"/>
      <c r="M566" s="22"/>
      <c r="N566" s="22"/>
      <c r="O566" s="22"/>
      <c r="P566" s="22"/>
      <c r="Q566" s="22"/>
    </row>
    <row r="567" spans="10:17" ht="12.75" customHeight="1" x14ac:dyDescent="0.2">
      <c r="J567" s="22"/>
      <c r="K567" s="22"/>
      <c r="L567" s="22"/>
      <c r="M567" s="22"/>
      <c r="N567" s="22"/>
      <c r="O567" s="22"/>
      <c r="P567" s="22"/>
      <c r="Q567" s="22"/>
    </row>
    <row r="568" spans="10:17" ht="12.75" customHeight="1" x14ac:dyDescent="0.2">
      <c r="J568" s="22"/>
      <c r="K568" s="22"/>
      <c r="L568" s="22"/>
      <c r="M568" s="22"/>
      <c r="N568" s="22"/>
      <c r="O568" s="22"/>
      <c r="P568" s="22"/>
      <c r="Q568" s="22"/>
    </row>
    <row r="569" spans="10:17" ht="12.75" customHeight="1" x14ac:dyDescent="0.2">
      <c r="J569" s="22"/>
      <c r="K569" s="22"/>
      <c r="L569" s="22"/>
      <c r="M569" s="22"/>
      <c r="N569" s="22"/>
      <c r="O569" s="22"/>
      <c r="P569" s="22"/>
      <c r="Q569" s="22"/>
    </row>
    <row r="570" spans="10:17" ht="12.75" customHeight="1" x14ac:dyDescent="0.2">
      <c r="J570" s="22"/>
      <c r="K570" s="22"/>
      <c r="L570" s="22"/>
      <c r="M570" s="22"/>
      <c r="N570" s="22"/>
      <c r="O570" s="22"/>
      <c r="P570" s="22"/>
      <c r="Q570" s="22"/>
    </row>
    <row r="571" spans="10:17" ht="12.75" customHeight="1" x14ac:dyDescent="0.2">
      <c r="J571" s="22"/>
      <c r="K571" s="22"/>
      <c r="L571" s="22"/>
      <c r="M571" s="22"/>
      <c r="N571" s="22"/>
      <c r="O571" s="22"/>
      <c r="P571" s="22"/>
      <c r="Q571" s="22"/>
    </row>
    <row r="572" spans="10:17" ht="12.75" customHeight="1" x14ac:dyDescent="0.2">
      <c r="J572" s="22"/>
      <c r="K572" s="22"/>
      <c r="L572" s="22"/>
      <c r="M572" s="22"/>
      <c r="N572" s="22"/>
      <c r="O572" s="22"/>
      <c r="P572" s="22"/>
      <c r="Q572" s="22"/>
    </row>
    <row r="573" spans="10:17" ht="12.75" customHeight="1" x14ac:dyDescent="0.2">
      <c r="J573" s="22"/>
      <c r="K573" s="22"/>
      <c r="L573" s="22"/>
      <c r="M573" s="22"/>
      <c r="N573" s="22"/>
      <c r="O573" s="22"/>
      <c r="P573" s="22"/>
      <c r="Q573" s="22"/>
    </row>
    <row r="574" spans="10:17" ht="12.75" customHeight="1" x14ac:dyDescent="0.2">
      <c r="J574" s="22"/>
      <c r="K574" s="22"/>
      <c r="L574" s="22"/>
      <c r="M574" s="22"/>
      <c r="N574" s="22"/>
      <c r="O574" s="22"/>
      <c r="P574" s="22"/>
      <c r="Q574" s="22"/>
    </row>
    <row r="575" spans="10:17" ht="12.75" customHeight="1" x14ac:dyDescent="0.2">
      <c r="J575" s="22"/>
      <c r="K575" s="22"/>
      <c r="L575" s="22"/>
      <c r="M575" s="22"/>
      <c r="N575" s="22"/>
      <c r="O575" s="22"/>
      <c r="P575" s="22"/>
      <c r="Q575" s="22"/>
    </row>
    <row r="576" spans="10:17" ht="12.75" customHeight="1" x14ac:dyDescent="0.2">
      <c r="J576" s="22"/>
      <c r="K576" s="22"/>
      <c r="L576" s="22"/>
      <c r="M576" s="22"/>
      <c r="N576" s="22"/>
      <c r="O576" s="22"/>
      <c r="P576" s="22"/>
      <c r="Q576" s="22"/>
    </row>
    <row r="577" spans="10:17" ht="12.75" customHeight="1" x14ac:dyDescent="0.2">
      <c r="J577" s="22"/>
      <c r="K577" s="22"/>
      <c r="L577" s="22"/>
      <c r="M577" s="22"/>
      <c r="N577" s="22"/>
      <c r="O577" s="22"/>
      <c r="P577" s="22"/>
      <c r="Q577" s="22"/>
    </row>
    <row r="578" spans="10:17" ht="12.75" customHeight="1" x14ac:dyDescent="0.2">
      <c r="J578" s="22"/>
      <c r="K578" s="22"/>
      <c r="L578" s="22"/>
      <c r="M578" s="22"/>
      <c r="N578" s="22"/>
      <c r="O578" s="22"/>
      <c r="P578" s="22"/>
      <c r="Q578" s="22"/>
    </row>
    <row r="579" spans="10:17" ht="12.75" customHeight="1" x14ac:dyDescent="0.2">
      <c r="J579" s="22"/>
      <c r="K579" s="22"/>
      <c r="L579" s="22"/>
      <c r="M579" s="22"/>
      <c r="N579" s="22"/>
      <c r="O579" s="22"/>
      <c r="P579" s="22"/>
      <c r="Q579" s="22"/>
    </row>
    <row r="580" spans="10:17" ht="12.75" customHeight="1" x14ac:dyDescent="0.2">
      <c r="J580" s="22"/>
      <c r="K580" s="22"/>
      <c r="L580" s="22"/>
      <c r="M580" s="22"/>
      <c r="N580" s="22"/>
      <c r="O580" s="22"/>
      <c r="P580" s="22"/>
      <c r="Q580" s="22"/>
    </row>
    <row r="581" spans="10:17" ht="12.75" customHeight="1" x14ac:dyDescent="0.2">
      <c r="J581" s="22"/>
      <c r="K581" s="22"/>
      <c r="L581" s="22"/>
      <c r="M581" s="22"/>
      <c r="N581" s="22"/>
      <c r="O581" s="22"/>
      <c r="P581" s="22"/>
      <c r="Q581" s="22"/>
    </row>
    <row r="582" spans="10:17" ht="12.75" customHeight="1" x14ac:dyDescent="0.2">
      <c r="J582" s="22"/>
      <c r="K582" s="22"/>
      <c r="L582" s="22"/>
      <c r="M582" s="22"/>
      <c r="N582" s="22"/>
      <c r="O582" s="22"/>
      <c r="P582" s="22"/>
      <c r="Q582" s="22"/>
    </row>
    <row r="583" spans="10:17" ht="12.75" customHeight="1" x14ac:dyDescent="0.2">
      <c r="J583" s="22"/>
      <c r="K583" s="22"/>
      <c r="L583" s="22"/>
      <c r="M583" s="22"/>
      <c r="N583" s="22"/>
      <c r="O583" s="22"/>
      <c r="P583" s="22"/>
      <c r="Q583" s="22"/>
    </row>
    <row r="584" spans="10:17" ht="12.75" customHeight="1" x14ac:dyDescent="0.2">
      <c r="J584" s="22"/>
      <c r="K584" s="22"/>
      <c r="L584" s="22"/>
      <c r="M584" s="22"/>
      <c r="N584" s="22"/>
      <c r="O584" s="22"/>
      <c r="P584" s="22"/>
      <c r="Q584" s="22"/>
    </row>
    <row r="585" spans="10:17" ht="12.75" customHeight="1" x14ac:dyDescent="0.2">
      <c r="J585" s="22"/>
      <c r="K585" s="22"/>
      <c r="L585" s="22"/>
      <c r="M585" s="22"/>
      <c r="N585" s="22"/>
      <c r="O585" s="22"/>
      <c r="P585" s="22"/>
      <c r="Q585" s="22"/>
    </row>
    <row r="586" spans="10:17" ht="12.75" customHeight="1" x14ac:dyDescent="0.2">
      <c r="J586" s="22"/>
      <c r="K586" s="22"/>
      <c r="L586" s="22"/>
      <c r="M586" s="22"/>
      <c r="N586" s="22"/>
      <c r="O586" s="22"/>
      <c r="P586" s="22"/>
      <c r="Q586" s="22"/>
    </row>
    <row r="587" spans="10:17" ht="12.75" customHeight="1" x14ac:dyDescent="0.2">
      <c r="J587" s="22"/>
      <c r="K587" s="22"/>
      <c r="L587" s="22"/>
      <c r="M587" s="22"/>
      <c r="N587" s="22"/>
      <c r="O587" s="22"/>
      <c r="P587" s="22"/>
      <c r="Q587" s="22"/>
    </row>
    <row r="588" spans="10:17" ht="12.75" customHeight="1" x14ac:dyDescent="0.2">
      <c r="J588" s="22"/>
      <c r="K588" s="22"/>
      <c r="L588" s="22"/>
      <c r="M588" s="22"/>
      <c r="N588" s="22"/>
      <c r="O588" s="22"/>
      <c r="P588" s="22"/>
      <c r="Q588" s="22"/>
    </row>
    <row r="589" spans="10:17" ht="12.75" customHeight="1" x14ac:dyDescent="0.2">
      <c r="J589" s="22"/>
      <c r="K589" s="22"/>
      <c r="L589" s="22"/>
      <c r="M589" s="22"/>
      <c r="N589" s="22"/>
      <c r="O589" s="22"/>
      <c r="P589" s="22"/>
      <c r="Q589" s="22"/>
    </row>
    <row r="590" spans="10:17" ht="12.75" customHeight="1" x14ac:dyDescent="0.2">
      <c r="J590" s="22"/>
      <c r="K590" s="22"/>
      <c r="L590" s="22"/>
      <c r="M590" s="22"/>
      <c r="N590" s="22"/>
      <c r="O590" s="22"/>
      <c r="P590" s="22"/>
      <c r="Q590" s="22"/>
    </row>
    <row r="591" spans="10:17" ht="12.75" customHeight="1" x14ac:dyDescent="0.2">
      <c r="J591" s="22"/>
      <c r="K591" s="22"/>
      <c r="L591" s="22"/>
      <c r="M591" s="22"/>
      <c r="N591" s="22"/>
      <c r="O591" s="22"/>
      <c r="P591" s="22"/>
      <c r="Q591" s="22"/>
    </row>
    <row r="592" spans="10:17" ht="12.75" customHeight="1" x14ac:dyDescent="0.2">
      <c r="J592" s="22"/>
      <c r="K592" s="22"/>
      <c r="L592" s="22"/>
      <c r="M592" s="22"/>
      <c r="N592" s="22"/>
      <c r="O592" s="22"/>
      <c r="P592" s="22"/>
      <c r="Q592" s="22"/>
    </row>
    <row r="593" spans="10:17" ht="12.75" customHeight="1" x14ac:dyDescent="0.2">
      <c r="J593" s="22"/>
      <c r="K593" s="22"/>
      <c r="L593" s="22"/>
      <c r="M593" s="22"/>
      <c r="N593" s="22"/>
      <c r="O593" s="22"/>
      <c r="P593" s="22"/>
      <c r="Q593" s="22"/>
    </row>
    <row r="594" spans="10:17" ht="12.75" customHeight="1" x14ac:dyDescent="0.2">
      <c r="J594" s="22"/>
      <c r="K594" s="22"/>
      <c r="L594" s="22"/>
      <c r="M594" s="22"/>
      <c r="N594" s="22"/>
      <c r="O594" s="22"/>
      <c r="P594" s="22"/>
      <c r="Q594" s="22"/>
    </row>
    <row r="595" spans="10:17" ht="12.75" customHeight="1" x14ac:dyDescent="0.2">
      <c r="J595" s="22"/>
      <c r="K595" s="22"/>
      <c r="L595" s="22"/>
      <c r="M595" s="22"/>
      <c r="N595" s="22"/>
      <c r="O595" s="22"/>
      <c r="P595" s="22"/>
      <c r="Q595" s="22"/>
    </row>
    <row r="596" spans="10:17" ht="12.75" customHeight="1" x14ac:dyDescent="0.2">
      <c r="J596" s="22"/>
      <c r="K596" s="22"/>
      <c r="L596" s="22"/>
      <c r="M596" s="22"/>
      <c r="N596" s="22"/>
      <c r="O596" s="22"/>
      <c r="P596" s="22"/>
      <c r="Q596" s="22"/>
    </row>
    <row r="597" spans="10:17" ht="12.75" customHeight="1" x14ac:dyDescent="0.2">
      <c r="J597" s="22"/>
      <c r="K597" s="22"/>
      <c r="L597" s="22"/>
      <c r="M597" s="22"/>
      <c r="N597" s="22"/>
      <c r="O597" s="22"/>
      <c r="P597" s="22"/>
      <c r="Q597" s="22"/>
    </row>
    <row r="598" spans="10:17" ht="12.75" customHeight="1" x14ac:dyDescent="0.2">
      <c r="J598" s="22"/>
      <c r="K598" s="22"/>
      <c r="L598" s="22"/>
      <c r="M598" s="22"/>
      <c r="N598" s="22"/>
      <c r="O598" s="22"/>
      <c r="P598" s="22"/>
      <c r="Q598" s="22"/>
    </row>
    <row r="599" spans="10:17" ht="12.75" customHeight="1" x14ac:dyDescent="0.2">
      <c r="J599" s="22"/>
      <c r="K599" s="22"/>
      <c r="L599" s="22"/>
      <c r="M599" s="22"/>
      <c r="N599" s="22"/>
      <c r="O599" s="22"/>
      <c r="P599" s="22"/>
      <c r="Q599" s="22"/>
    </row>
    <row r="600" spans="10:17" ht="12.75" customHeight="1" x14ac:dyDescent="0.2">
      <c r="J600" s="22"/>
      <c r="K600" s="22"/>
      <c r="L600" s="22"/>
      <c r="M600" s="22"/>
      <c r="N600" s="22"/>
      <c r="O600" s="22"/>
      <c r="P600" s="22"/>
      <c r="Q600" s="22"/>
    </row>
    <row r="601" spans="10:17" ht="12.75" customHeight="1" x14ac:dyDescent="0.2">
      <c r="J601" s="22"/>
      <c r="K601" s="22"/>
      <c r="L601" s="22"/>
      <c r="M601" s="22"/>
      <c r="N601" s="22"/>
      <c r="O601" s="22"/>
      <c r="P601" s="22"/>
      <c r="Q601" s="22"/>
    </row>
    <row r="602" spans="10:17" ht="12.75" customHeight="1" x14ac:dyDescent="0.2">
      <c r="J602" s="22"/>
      <c r="K602" s="22"/>
      <c r="L602" s="22"/>
      <c r="M602" s="22"/>
      <c r="N602" s="22"/>
      <c r="O602" s="22"/>
      <c r="P602" s="22"/>
      <c r="Q602" s="22"/>
    </row>
    <row r="603" spans="10:17" ht="12.75" customHeight="1" x14ac:dyDescent="0.2">
      <c r="J603" s="22"/>
      <c r="K603" s="22"/>
      <c r="L603" s="22"/>
      <c r="M603" s="22"/>
      <c r="N603" s="22"/>
      <c r="O603" s="22"/>
      <c r="P603" s="22"/>
      <c r="Q603" s="22"/>
    </row>
    <row r="604" spans="10:17" ht="12.75" customHeight="1" x14ac:dyDescent="0.2">
      <c r="J604" s="22"/>
      <c r="K604" s="22"/>
      <c r="L604" s="22"/>
      <c r="M604" s="22"/>
      <c r="N604" s="22"/>
      <c r="O604" s="22"/>
      <c r="P604" s="22"/>
      <c r="Q604" s="22"/>
    </row>
    <row r="605" spans="10:17" ht="12.75" customHeight="1" x14ac:dyDescent="0.2">
      <c r="J605" s="22"/>
      <c r="K605" s="22"/>
      <c r="L605" s="22"/>
      <c r="M605" s="22"/>
      <c r="N605" s="22"/>
      <c r="O605" s="22"/>
      <c r="P605" s="22"/>
      <c r="Q605" s="22"/>
    </row>
    <row r="606" spans="10:17" ht="12.75" customHeight="1" x14ac:dyDescent="0.2">
      <c r="J606" s="22"/>
      <c r="K606" s="22"/>
      <c r="L606" s="22"/>
      <c r="M606" s="22"/>
      <c r="N606" s="22"/>
      <c r="O606" s="22"/>
      <c r="P606" s="22"/>
      <c r="Q606" s="22"/>
    </row>
    <row r="607" spans="10:17" ht="12.75" customHeight="1" x14ac:dyDescent="0.2">
      <c r="J607" s="22"/>
      <c r="K607" s="22"/>
      <c r="L607" s="22"/>
      <c r="M607" s="22"/>
      <c r="N607" s="22"/>
      <c r="O607" s="22"/>
      <c r="P607" s="22"/>
      <c r="Q607" s="22"/>
    </row>
    <row r="608" spans="10:17" ht="12.75" customHeight="1" x14ac:dyDescent="0.2">
      <c r="J608" s="22"/>
      <c r="K608" s="22"/>
      <c r="L608" s="22"/>
      <c r="M608" s="22"/>
      <c r="N608" s="22"/>
      <c r="O608" s="22"/>
      <c r="P608" s="22"/>
      <c r="Q608" s="22"/>
    </row>
    <row r="609" spans="10:17" ht="12.75" customHeight="1" x14ac:dyDescent="0.2">
      <c r="J609" s="22"/>
      <c r="K609" s="22"/>
      <c r="L609" s="22"/>
      <c r="M609" s="22"/>
      <c r="N609" s="22"/>
      <c r="O609" s="22"/>
      <c r="P609" s="22"/>
      <c r="Q609" s="22"/>
    </row>
    <row r="610" spans="10:17" ht="12.75" customHeight="1" x14ac:dyDescent="0.2">
      <c r="J610" s="22"/>
      <c r="K610" s="22"/>
      <c r="L610" s="22"/>
      <c r="M610" s="22"/>
      <c r="N610" s="22"/>
      <c r="O610" s="22"/>
      <c r="P610" s="22"/>
      <c r="Q610" s="22"/>
    </row>
    <row r="611" spans="10:17" ht="12.75" customHeight="1" x14ac:dyDescent="0.2">
      <c r="J611" s="22"/>
      <c r="K611" s="22"/>
      <c r="L611" s="22"/>
      <c r="M611" s="22"/>
      <c r="N611" s="22"/>
      <c r="O611" s="22"/>
      <c r="P611" s="22"/>
      <c r="Q611" s="22"/>
    </row>
    <row r="612" spans="10:17" ht="12.75" customHeight="1" x14ac:dyDescent="0.2">
      <c r="J612" s="22"/>
      <c r="K612" s="22"/>
      <c r="L612" s="22"/>
      <c r="M612" s="22"/>
      <c r="N612" s="22"/>
      <c r="O612" s="22"/>
      <c r="P612" s="22"/>
      <c r="Q612" s="22"/>
    </row>
    <row r="613" spans="10:17" ht="12.75" customHeight="1" x14ac:dyDescent="0.2">
      <c r="J613" s="22"/>
      <c r="K613" s="22"/>
      <c r="L613" s="22"/>
      <c r="M613" s="22"/>
      <c r="N613" s="22"/>
      <c r="O613" s="22"/>
      <c r="P613" s="22"/>
      <c r="Q613" s="22"/>
    </row>
    <row r="614" spans="10:17" ht="12.75" customHeight="1" x14ac:dyDescent="0.2">
      <c r="J614" s="22"/>
      <c r="K614" s="22"/>
      <c r="L614" s="22"/>
      <c r="M614" s="22"/>
      <c r="N614" s="22"/>
      <c r="O614" s="22"/>
      <c r="P614" s="22"/>
      <c r="Q614" s="22"/>
    </row>
    <row r="615" spans="10:17" ht="12.75" customHeight="1" x14ac:dyDescent="0.2">
      <c r="J615" s="22"/>
      <c r="K615" s="22"/>
      <c r="L615" s="22"/>
      <c r="M615" s="22"/>
      <c r="N615" s="22"/>
      <c r="O615" s="22"/>
      <c r="P615" s="22"/>
      <c r="Q615" s="22"/>
    </row>
    <row r="616" spans="10:17" ht="12.75" customHeight="1" x14ac:dyDescent="0.2">
      <c r="J616" s="22"/>
      <c r="K616" s="22"/>
      <c r="L616" s="22"/>
      <c r="M616" s="22"/>
      <c r="N616" s="22"/>
      <c r="O616" s="22"/>
      <c r="P616" s="22"/>
      <c r="Q616" s="22"/>
    </row>
    <row r="617" spans="10:17" ht="12.75" customHeight="1" x14ac:dyDescent="0.2">
      <c r="J617" s="22"/>
      <c r="K617" s="22"/>
      <c r="L617" s="22"/>
      <c r="M617" s="22"/>
      <c r="N617" s="22"/>
      <c r="O617" s="22"/>
      <c r="P617" s="22"/>
      <c r="Q617" s="22"/>
    </row>
    <row r="618" spans="10:17" ht="12.75" customHeight="1" x14ac:dyDescent="0.2">
      <c r="J618" s="22"/>
      <c r="K618" s="22"/>
      <c r="L618" s="22"/>
      <c r="M618" s="22"/>
      <c r="N618" s="22"/>
      <c r="O618" s="22"/>
      <c r="P618" s="22"/>
      <c r="Q618" s="22"/>
    </row>
    <row r="619" spans="10:17" ht="12.75" customHeight="1" x14ac:dyDescent="0.2">
      <c r="J619" s="22"/>
      <c r="K619" s="22"/>
      <c r="L619" s="22"/>
      <c r="M619" s="22"/>
      <c r="N619" s="22"/>
      <c r="O619" s="22"/>
      <c r="P619" s="22"/>
      <c r="Q619" s="22"/>
    </row>
    <row r="620" spans="10:17" ht="12.75" customHeight="1" x14ac:dyDescent="0.2">
      <c r="J620" s="22"/>
      <c r="K620" s="22"/>
      <c r="L620" s="22"/>
      <c r="M620" s="22"/>
      <c r="N620" s="22"/>
      <c r="O620" s="22"/>
      <c r="P620" s="22"/>
      <c r="Q620" s="22"/>
    </row>
    <row r="621" spans="10:17" ht="12.75" customHeight="1" x14ac:dyDescent="0.2">
      <c r="J621" s="22"/>
      <c r="K621" s="22"/>
      <c r="L621" s="22"/>
      <c r="M621" s="22"/>
      <c r="N621" s="22"/>
      <c r="O621" s="22"/>
      <c r="P621" s="22"/>
      <c r="Q621" s="22"/>
    </row>
    <row r="622" spans="10:17" ht="12.75" customHeight="1" x14ac:dyDescent="0.2">
      <c r="J622" s="22"/>
      <c r="K622" s="22"/>
      <c r="L622" s="22"/>
      <c r="M622" s="22"/>
      <c r="N622" s="22"/>
      <c r="O622" s="22"/>
      <c r="P622" s="22"/>
      <c r="Q622" s="22"/>
    </row>
    <row r="623" spans="10:17" ht="12.75" customHeight="1" x14ac:dyDescent="0.2">
      <c r="J623" s="22"/>
      <c r="K623" s="22"/>
      <c r="L623" s="22"/>
      <c r="M623" s="22"/>
      <c r="N623" s="22"/>
      <c r="O623" s="22"/>
      <c r="P623" s="22"/>
      <c r="Q623" s="22"/>
    </row>
    <row r="624" spans="10:17" ht="12.75" customHeight="1" x14ac:dyDescent="0.2">
      <c r="J624" s="22"/>
      <c r="K624" s="22"/>
      <c r="L624" s="22"/>
      <c r="M624" s="22"/>
      <c r="N624" s="22"/>
      <c r="O624" s="22"/>
      <c r="P624" s="22"/>
      <c r="Q624" s="22"/>
    </row>
    <row r="625" spans="10:17" ht="12.75" customHeight="1" x14ac:dyDescent="0.2">
      <c r="J625" s="22"/>
      <c r="K625" s="22"/>
      <c r="L625" s="22"/>
      <c r="M625" s="22"/>
      <c r="N625" s="22"/>
      <c r="O625" s="22"/>
      <c r="P625" s="22"/>
      <c r="Q625" s="22"/>
    </row>
    <row r="626" spans="10:17" ht="12.75" customHeight="1" x14ac:dyDescent="0.2">
      <c r="J626" s="22"/>
      <c r="K626" s="22"/>
      <c r="L626" s="22"/>
      <c r="M626" s="22"/>
      <c r="N626" s="22"/>
      <c r="O626" s="22"/>
      <c r="P626" s="22"/>
      <c r="Q626" s="22"/>
    </row>
    <row r="627" spans="10:17" ht="12.75" customHeight="1" x14ac:dyDescent="0.2">
      <c r="J627" s="22"/>
      <c r="K627" s="22"/>
      <c r="L627" s="22"/>
      <c r="M627" s="22"/>
      <c r="N627" s="22"/>
      <c r="O627" s="22"/>
      <c r="P627" s="22"/>
      <c r="Q627" s="22"/>
    </row>
    <row r="628" spans="10:17" ht="12.75" customHeight="1" x14ac:dyDescent="0.2">
      <c r="J628" s="22"/>
      <c r="K628" s="22"/>
      <c r="L628" s="22"/>
      <c r="M628" s="22"/>
      <c r="N628" s="22"/>
      <c r="O628" s="22"/>
      <c r="P628" s="22"/>
      <c r="Q628" s="22"/>
    </row>
    <row r="629" spans="10:17" ht="12.75" customHeight="1" x14ac:dyDescent="0.2">
      <c r="J629" s="22"/>
      <c r="K629" s="22"/>
      <c r="L629" s="22"/>
      <c r="M629" s="22"/>
      <c r="N629" s="22"/>
      <c r="O629" s="22"/>
      <c r="P629" s="22"/>
      <c r="Q629" s="22"/>
    </row>
    <row r="630" spans="10:17" ht="12.75" customHeight="1" x14ac:dyDescent="0.2">
      <c r="J630" s="22"/>
      <c r="K630" s="22"/>
      <c r="L630" s="22"/>
      <c r="M630" s="22"/>
      <c r="N630" s="22"/>
      <c r="O630" s="22"/>
      <c r="P630" s="22"/>
      <c r="Q630" s="22"/>
    </row>
    <row r="631" spans="10:17" ht="12.75" customHeight="1" x14ac:dyDescent="0.2">
      <c r="J631" s="22"/>
      <c r="K631" s="22"/>
      <c r="L631" s="22"/>
      <c r="M631" s="22"/>
      <c r="N631" s="22"/>
      <c r="O631" s="22"/>
      <c r="P631" s="22"/>
      <c r="Q631" s="22"/>
    </row>
    <row r="632" spans="10:17" ht="12.75" customHeight="1" x14ac:dyDescent="0.2">
      <c r="J632" s="22"/>
      <c r="K632" s="22"/>
      <c r="L632" s="22"/>
      <c r="M632" s="22"/>
      <c r="N632" s="22"/>
      <c r="O632" s="22"/>
      <c r="P632" s="22"/>
      <c r="Q632" s="22"/>
    </row>
    <row r="633" spans="10:17" ht="12.75" customHeight="1" x14ac:dyDescent="0.2">
      <c r="J633" s="22"/>
      <c r="K633" s="22"/>
      <c r="L633" s="22"/>
      <c r="M633" s="22"/>
      <c r="N633" s="22"/>
      <c r="O633" s="22"/>
      <c r="P633" s="22"/>
      <c r="Q633" s="22"/>
    </row>
    <row r="634" spans="10:17" ht="12.75" customHeight="1" x14ac:dyDescent="0.2">
      <c r="J634" s="22"/>
      <c r="K634" s="22"/>
      <c r="L634" s="22"/>
      <c r="M634" s="22"/>
      <c r="N634" s="22"/>
      <c r="O634" s="22"/>
      <c r="P634" s="22"/>
      <c r="Q634" s="22"/>
    </row>
    <row r="635" spans="10:17" ht="12.75" customHeight="1" x14ac:dyDescent="0.2">
      <c r="J635" s="22"/>
      <c r="K635" s="22"/>
      <c r="L635" s="22"/>
      <c r="M635" s="22"/>
      <c r="N635" s="22"/>
      <c r="O635" s="22"/>
      <c r="P635" s="22"/>
      <c r="Q635" s="22"/>
    </row>
    <row r="636" spans="10:17" ht="12.75" customHeight="1" x14ac:dyDescent="0.2">
      <c r="J636" s="22"/>
      <c r="K636" s="22"/>
      <c r="L636" s="22"/>
      <c r="M636" s="22"/>
      <c r="N636" s="22"/>
      <c r="O636" s="22"/>
      <c r="P636" s="22"/>
      <c r="Q636" s="22"/>
    </row>
    <row r="637" spans="10:17" ht="12.75" customHeight="1" x14ac:dyDescent="0.2">
      <c r="J637" s="22"/>
      <c r="K637" s="22"/>
      <c r="L637" s="22"/>
      <c r="M637" s="22"/>
      <c r="N637" s="22"/>
      <c r="O637" s="22"/>
      <c r="P637" s="22"/>
      <c r="Q637" s="22"/>
    </row>
    <row r="638" spans="10:17" ht="12.75" customHeight="1" x14ac:dyDescent="0.2">
      <c r="J638" s="22"/>
      <c r="K638" s="22"/>
      <c r="L638" s="22"/>
      <c r="M638" s="22"/>
      <c r="N638" s="22"/>
      <c r="O638" s="22"/>
      <c r="P638" s="22"/>
      <c r="Q638" s="22"/>
    </row>
    <row r="639" spans="10:17" ht="12.75" customHeight="1" x14ac:dyDescent="0.2">
      <c r="J639" s="22"/>
      <c r="K639" s="22"/>
      <c r="L639" s="22"/>
      <c r="M639" s="22"/>
      <c r="N639" s="22"/>
      <c r="O639" s="22"/>
      <c r="P639" s="22"/>
      <c r="Q639" s="22"/>
    </row>
    <row r="640" spans="10:17" ht="12.75" customHeight="1" x14ac:dyDescent="0.2">
      <c r="J640" s="22"/>
      <c r="K640" s="22"/>
      <c r="L640" s="22"/>
      <c r="M640" s="22"/>
      <c r="N640" s="22"/>
      <c r="O640" s="22"/>
      <c r="P640" s="22"/>
      <c r="Q640" s="22"/>
    </row>
    <row r="641" spans="10:17" ht="12.75" customHeight="1" x14ac:dyDescent="0.2">
      <c r="J641" s="22"/>
      <c r="K641" s="22"/>
      <c r="L641" s="22"/>
      <c r="M641" s="22"/>
      <c r="N641" s="22"/>
      <c r="O641" s="22"/>
      <c r="P641" s="22"/>
      <c r="Q641" s="22"/>
    </row>
    <row r="642" spans="10:17" ht="12.75" customHeight="1" x14ac:dyDescent="0.2">
      <c r="J642" s="22"/>
      <c r="K642" s="22"/>
      <c r="L642" s="22"/>
      <c r="M642" s="22"/>
      <c r="N642" s="22"/>
      <c r="O642" s="22"/>
      <c r="P642" s="22"/>
      <c r="Q642" s="22"/>
    </row>
    <row r="643" spans="10:17" ht="12.75" customHeight="1" x14ac:dyDescent="0.2">
      <c r="J643" s="22"/>
      <c r="K643" s="22"/>
      <c r="L643" s="22"/>
      <c r="M643" s="22"/>
      <c r="N643" s="22"/>
      <c r="O643" s="22"/>
      <c r="P643" s="22"/>
      <c r="Q643" s="22"/>
    </row>
    <row r="644" spans="10:17" ht="12.75" customHeight="1" x14ac:dyDescent="0.2">
      <c r="J644" s="22"/>
      <c r="K644" s="22"/>
      <c r="L644" s="22"/>
      <c r="M644" s="22"/>
      <c r="N644" s="22"/>
      <c r="O644" s="22"/>
      <c r="P644" s="22"/>
      <c r="Q644" s="22"/>
    </row>
    <row r="645" spans="10:17" ht="12.75" customHeight="1" x14ac:dyDescent="0.2">
      <c r="J645" s="22"/>
      <c r="K645" s="22"/>
      <c r="L645" s="22"/>
      <c r="M645" s="22"/>
      <c r="N645" s="22"/>
      <c r="O645" s="22"/>
      <c r="P645" s="22"/>
      <c r="Q645" s="22"/>
    </row>
    <row r="646" spans="10:17" ht="12.75" customHeight="1" x14ac:dyDescent="0.2">
      <c r="J646" s="22"/>
      <c r="K646" s="22"/>
      <c r="L646" s="22"/>
      <c r="M646" s="22"/>
      <c r="N646" s="22"/>
      <c r="O646" s="22"/>
      <c r="P646" s="22"/>
      <c r="Q646" s="22"/>
    </row>
    <row r="647" spans="10:17" ht="12.75" customHeight="1" x14ac:dyDescent="0.2">
      <c r="J647" s="22"/>
      <c r="K647" s="22"/>
      <c r="L647" s="22"/>
      <c r="M647" s="22"/>
      <c r="N647" s="22"/>
      <c r="O647" s="22"/>
      <c r="P647" s="22"/>
      <c r="Q647" s="22"/>
    </row>
    <row r="648" spans="10:17" ht="12.75" customHeight="1" x14ac:dyDescent="0.2">
      <c r="J648" s="22"/>
      <c r="K648" s="22"/>
      <c r="L648" s="22"/>
      <c r="M648" s="22"/>
      <c r="N648" s="22"/>
      <c r="O648" s="22"/>
      <c r="P648" s="22"/>
      <c r="Q648" s="22"/>
    </row>
    <row r="649" spans="10:17" ht="12.75" customHeight="1" x14ac:dyDescent="0.2">
      <c r="J649" s="22"/>
      <c r="K649" s="22"/>
      <c r="L649" s="22"/>
      <c r="M649" s="22"/>
      <c r="N649" s="22"/>
      <c r="O649" s="22"/>
      <c r="P649" s="22"/>
      <c r="Q649" s="22"/>
    </row>
    <row r="650" spans="10:17" ht="12.75" customHeight="1" x14ac:dyDescent="0.2">
      <c r="J650" s="22"/>
      <c r="K650" s="22"/>
      <c r="L650" s="22"/>
      <c r="M650" s="22"/>
      <c r="N650" s="22"/>
      <c r="O650" s="22"/>
      <c r="P650" s="22"/>
      <c r="Q650" s="22"/>
    </row>
    <row r="651" spans="10:17" ht="12.75" customHeight="1" x14ac:dyDescent="0.2">
      <c r="J651" s="22"/>
      <c r="K651" s="22"/>
      <c r="L651" s="22"/>
      <c r="M651" s="22"/>
      <c r="N651" s="22"/>
      <c r="O651" s="22"/>
      <c r="P651" s="22"/>
      <c r="Q651" s="22"/>
    </row>
    <row r="652" spans="10:17" ht="12.75" customHeight="1" x14ac:dyDescent="0.2">
      <c r="J652" s="22"/>
      <c r="K652" s="22"/>
      <c r="L652" s="22"/>
      <c r="M652" s="22"/>
      <c r="N652" s="22"/>
      <c r="O652" s="22"/>
      <c r="P652" s="22"/>
      <c r="Q652" s="22"/>
    </row>
    <row r="653" spans="10:17" ht="12.75" customHeight="1" x14ac:dyDescent="0.2">
      <c r="J653" s="22"/>
      <c r="K653" s="22"/>
      <c r="L653" s="22"/>
      <c r="M653" s="22"/>
      <c r="N653" s="22"/>
      <c r="O653" s="22"/>
      <c r="P653" s="22"/>
      <c r="Q653" s="22"/>
    </row>
    <row r="654" spans="10:17" ht="12.75" customHeight="1" x14ac:dyDescent="0.2">
      <c r="J654" s="22"/>
      <c r="K654" s="22"/>
      <c r="L654" s="22"/>
      <c r="M654" s="22"/>
      <c r="N654" s="22"/>
      <c r="O654" s="22"/>
      <c r="P654" s="22"/>
      <c r="Q654" s="22"/>
    </row>
    <row r="655" spans="10:17" ht="12.75" customHeight="1" x14ac:dyDescent="0.2">
      <c r="J655" s="22"/>
      <c r="K655" s="22"/>
      <c r="L655" s="22"/>
      <c r="M655" s="22"/>
      <c r="N655" s="22"/>
      <c r="O655" s="22"/>
      <c r="P655" s="22"/>
      <c r="Q655" s="22"/>
    </row>
    <row r="656" spans="10:17" ht="12.75" customHeight="1" x14ac:dyDescent="0.2">
      <c r="J656" s="22"/>
      <c r="K656" s="22"/>
      <c r="L656" s="22"/>
      <c r="M656" s="22"/>
      <c r="N656" s="22"/>
      <c r="O656" s="22"/>
      <c r="P656" s="22"/>
      <c r="Q656" s="22"/>
    </row>
    <row r="657" spans="10:16" ht="12.75" customHeight="1" x14ac:dyDescent="0.2">
      <c r="J657" s="4"/>
      <c r="K657" s="4"/>
      <c r="L657" s="4"/>
      <c r="M657" s="4"/>
      <c r="N657" s="4"/>
      <c r="O657" s="4"/>
      <c r="P657" s="4"/>
    </row>
    <row r="658" spans="10:16" ht="12.75" customHeight="1" x14ac:dyDescent="0.2">
      <c r="J658" s="4"/>
      <c r="K658" s="4"/>
      <c r="L658" s="4"/>
      <c r="M658" s="4"/>
      <c r="N658" s="4"/>
      <c r="O658" s="4"/>
      <c r="P658" s="4"/>
    </row>
    <row r="659" spans="10:16" ht="12.75" customHeight="1" x14ac:dyDescent="0.2">
      <c r="J659" s="4"/>
      <c r="K659" s="4"/>
      <c r="L659" s="4"/>
      <c r="M659" s="4"/>
      <c r="N659" s="4"/>
      <c r="O659" s="4"/>
      <c r="P659" s="4"/>
    </row>
    <row r="660" spans="10:16" ht="12.75" customHeight="1" x14ac:dyDescent="0.2">
      <c r="J660" s="4"/>
      <c r="K660" s="4"/>
      <c r="L660" s="4"/>
      <c r="M660" s="4"/>
      <c r="N660" s="4"/>
      <c r="O660" s="4"/>
      <c r="P660" s="4"/>
    </row>
    <row r="661" spans="10:16" ht="12.75" customHeight="1" x14ac:dyDescent="0.2">
      <c r="J661" s="4"/>
      <c r="K661" s="4"/>
      <c r="L661" s="4"/>
      <c r="M661" s="4"/>
      <c r="N661" s="4"/>
      <c r="O661" s="4"/>
      <c r="P661" s="4"/>
    </row>
    <row r="662" spans="10:16" ht="12.75" customHeight="1" x14ac:dyDescent="0.2">
      <c r="J662" s="4"/>
      <c r="K662" s="4"/>
      <c r="L662" s="4"/>
      <c r="M662" s="4"/>
      <c r="N662" s="4"/>
      <c r="O662" s="4"/>
      <c r="P662" s="4"/>
    </row>
    <row r="663" spans="10:16" ht="12.75" customHeight="1" x14ac:dyDescent="0.2">
      <c r="J663" s="4"/>
      <c r="K663" s="4"/>
      <c r="L663" s="4"/>
      <c r="M663" s="4"/>
      <c r="N663" s="4"/>
      <c r="O663" s="4"/>
      <c r="P663" s="4"/>
    </row>
    <row r="664" spans="10:16" ht="12.75" customHeight="1" x14ac:dyDescent="0.2">
      <c r="J664" s="4"/>
      <c r="K664" s="4"/>
      <c r="L664" s="4"/>
      <c r="M664" s="4"/>
      <c r="N664" s="4"/>
      <c r="O664" s="4"/>
      <c r="P664" s="4"/>
    </row>
    <row r="665" spans="10:16" ht="12.75" customHeight="1" x14ac:dyDescent="0.2">
      <c r="J665" s="4"/>
      <c r="K665" s="4"/>
      <c r="L665" s="4"/>
      <c r="M665" s="4"/>
      <c r="N665" s="4"/>
      <c r="O665" s="4"/>
      <c r="P665" s="4"/>
    </row>
    <row r="666" spans="10:16" ht="12.75" customHeight="1" x14ac:dyDescent="0.2">
      <c r="J666" s="4"/>
      <c r="K666" s="4"/>
      <c r="L666" s="4"/>
      <c r="M666" s="4"/>
      <c r="N666" s="4"/>
      <c r="O666" s="4"/>
      <c r="P666" s="4"/>
    </row>
    <row r="667" spans="10:16" ht="12.75" customHeight="1" x14ac:dyDescent="0.2">
      <c r="J667" s="4"/>
      <c r="K667" s="4"/>
      <c r="L667" s="4"/>
      <c r="M667" s="4"/>
      <c r="N667" s="4"/>
      <c r="O667" s="4"/>
      <c r="P667" s="4"/>
    </row>
    <row r="668" spans="10:16" ht="12.75" customHeight="1" x14ac:dyDescent="0.2">
      <c r="J668" s="4"/>
      <c r="K668" s="4"/>
      <c r="L668" s="4"/>
      <c r="M668" s="4"/>
      <c r="N668" s="4"/>
      <c r="O668" s="4"/>
      <c r="P668" s="4"/>
    </row>
    <row r="669" spans="10:16" ht="12.75" customHeight="1" x14ac:dyDescent="0.2">
      <c r="J669" s="4"/>
      <c r="K669" s="4"/>
      <c r="L669" s="4"/>
      <c r="M669" s="4"/>
      <c r="N669" s="4"/>
      <c r="O669" s="4"/>
      <c r="P669" s="4"/>
    </row>
    <row r="670" spans="10:16" ht="12.75" customHeight="1" x14ac:dyDescent="0.2">
      <c r="J670" s="4"/>
      <c r="K670" s="4"/>
      <c r="L670" s="4"/>
      <c r="M670" s="4"/>
      <c r="N670" s="4"/>
      <c r="O670" s="4"/>
      <c r="P670" s="4"/>
    </row>
    <row r="671" spans="10:16" ht="12.75" customHeight="1" x14ac:dyDescent="0.2">
      <c r="J671" s="4"/>
      <c r="K671" s="4"/>
      <c r="L671" s="4"/>
      <c r="M671" s="4"/>
      <c r="N671" s="4"/>
      <c r="O671" s="4"/>
      <c r="P671" s="4"/>
    </row>
    <row r="672" spans="10:16" ht="12.75" customHeight="1" x14ac:dyDescent="0.2">
      <c r="J672" s="4"/>
      <c r="K672" s="4"/>
      <c r="L672" s="4"/>
      <c r="M672" s="4"/>
      <c r="N672" s="4"/>
      <c r="O672" s="4"/>
      <c r="P672" s="4"/>
    </row>
    <row r="673" spans="10:16" ht="12.75" customHeight="1" x14ac:dyDescent="0.2">
      <c r="J673" s="4"/>
      <c r="K673" s="4"/>
      <c r="L673" s="4"/>
      <c r="M673" s="4"/>
      <c r="N673" s="4"/>
      <c r="O673" s="4"/>
      <c r="P673" s="4"/>
    </row>
    <row r="674" spans="10:16" ht="12.75" customHeight="1" x14ac:dyDescent="0.2">
      <c r="J674" s="4"/>
      <c r="K674" s="4"/>
      <c r="L674" s="4"/>
      <c r="M674" s="4"/>
      <c r="N674" s="4"/>
      <c r="O674" s="4"/>
      <c r="P674" s="4"/>
    </row>
    <row r="675" spans="10:16" ht="12.75" customHeight="1" x14ac:dyDescent="0.2">
      <c r="J675" s="4"/>
      <c r="K675" s="4"/>
      <c r="L675" s="4"/>
      <c r="M675" s="4"/>
      <c r="N675" s="4"/>
      <c r="O675" s="4"/>
      <c r="P675" s="4"/>
    </row>
    <row r="676" spans="10:16" ht="12.75" customHeight="1" x14ac:dyDescent="0.2">
      <c r="J676" s="4"/>
      <c r="K676" s="4"/>
      <c r="L676" s="4"/>
      <c r="M676" s="4"/>
      <c r="N676" s="4"/>
      <c r="O676" s="4"/>
      <c r="P676" s="4"/>
    </row>
  </sheetData>
  <mergeCells count="2">
    <mergeCell ref="B22:G24"/>
    <mergeCell ref="B47:G4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B1:K45"/>
  <sheetViews>
    <sheetView zoomScaleNormal="100" workbookViewId="0"/>
  </sheetViews>
  <sheetFormatPr defaultColWidth="9.140625" defaultRowHeight="12.75" customHeight="1" x14ac:dyDescent="0.2"/>
  <cols>
    <col min="1" max="1" width="9.140625" style="169"/>
    <col min="2" max="2" width="9.140625" style="169" customWidth="1"/>
    <col min="3" max="3" width="9" style="169" customWidth="1"/>
    <col min="4" max="9" width="9.28515625" style="169" customWidth="1"/>
    <col min="10" max="16384" width="9.140625" style="169"/>
  </cols>
  <sheetData>
    <row r="1" spans="2:11" ht="12.75" customHeight="1" x14ac:dyDescent="0.2">
      <c r="J1" s="170"/>
      <c r="K1" s="170"/>
    </row>
    <row r="2" spans="2:11" ht="12.75" customHeight="1" x14ac:dyDescent="0.2">
      <c r="J2" s="170"/>
      <c r="K2" s="170"/>
    </row>
    <row r="3" spans="2:11" ht="12.75" customHeight="1" x14ac:dyDescent="0.2">
      <c r="B3" s="229" t="s">
        <v>974</v>
      </c>
      <c r="C3" s="230"/>
      <c r="D3" s="230"/>
      <c r="E3" s="230"/>
      <c r="F3" s="230"/>
      <c r="G3" s="230"/>
      <c r="H3" s="230"/>
      <c r="I3" s="231"/>
      <c r="J3" s="170"/>
      <c r="K3" s="170"/>
    </row>
    <row r="4" spans="2:11" ht="12.75" customHeight="1" x14ac:dyDescent="0.2">
      <c r="B4" s="229" t="s">
        <v>975</v>
      </c>
      <c r="C4" s="232"/>
      <c r="D4" s="232"/>
      <c r="E4" s="232"/>
      <c r="F4" s="232"/>
      <c r="G4" s="232"/>
      <c r="H4" s="232"/>
      <c r="I4" s="170"/>
      <c r="J4" s="170"/>
      <c r="K4" s="170"/>
    </row>
    <row r="5" spans="2:11" ht="6" customHeight="1" x14ac:dyDescent="0.2">
      <c r="B5" s="229"/>
      <c r="C5" s="232"/>
      <c r="D5" s="232"/>
      <c r="E5" s="232"/>
      <c r="F5" s="232"/>
      <c r="G5" s="232"/>
      <c r="H5" s="232"/>
      <c r="I5" s="170"/>
      <c r="J5" s="170"/>
      <c r="K5" s="170"/>
    </row>
    <row r="6" spans="2:11" ht="12.75" customHeight="1" x14ac:dyDescent="0.2">
      <c r="B6" s="872"/>
      <c r="C6" s="876"/>
      <c r="D6" s="877" t="s">
        <v>976</v>
      </c>
      <c r="E6" s="876"/>
      <c r="F6" s="877" t="s">
        <v>977</v>
      </c>
      <c r="G6" s="876"/>
      <c r="H6" s="877" t="s">
        <v>978</v>
      </c>
      <c r="I6" s="870"/>
      <c r="J6" s="170"/>
      <c r="K6" s="170"/>
    </row>
    <row r="7" spans="2:11" ht="12.75" customHeight="1" x14ac:dyDescent="0.2">
      <c r="B7" s="872" t="s">
        <v>979</v>
      </c>
      <c r="C7" s="879" t="s">
        <v>980</v>
      </c>
      <c r="D7" s="233" t="s">
        <v>891</v>
      </c>
      <c r="E7" s="234" t="s">
        <v>981</v>
      </c>
      <c r="F7" s="233" t="s">
        <v>891</v>
      </c>
      <c r="G7" s="235" t="s">
        <v>981</v>
      </c>
      <c r="H7" s="233" t="s">
        <v>982</v>
      </c>
      <c r="I7" s="233" t="s">
        <v>981</v>
      </c>
      <c r="J7" s="170"/>
      <c r="K7" s="170"/>
    </row>
    <row r="8" spans="2:11" ht="12.75" customHeight="1" thickBot="1" x14ac:dyDescent="0.25">
      <c r="B8" s="878"/>
      <c r="C8" s="880"/>
      <c r="D8" s="236" t="s">
        <v>983</v>
      </c>
      <c r="E8" s="237" t="s">
        <v>79</v>
      </c>
      <c r="F8" s="236" t="s">
        <v>983</v>
      </c>
      <c r="G8" s="238" t="s">
        <v>79</v>
      </c>
      <c r="H8" s="236" t="s">
        <v>79</v>
      </c>
      <c r="I8" s="236" t="s">
        <v>507</v>
      </c>
      <c r="J8" s="170"/>
      <c r="K8" s="170"/>
    </row>
    <row r="9" spans="2:11" ht="12.75" customHeight="1" thickTop="1" thickBot="1" x14ac:dyDescent="0.25">
      <c r="B9" s="873" t="s">
        <v>984</v>
      </c>
      <c r="C9" s="239">
        <v>43800</v>
      </c>
      <c r="D9" s="240">
        <v>3371</v>
      </c>
      <c r="E9" s="241"/>
      <c r="F9" s="242" t="s">
        <v>985</v>
      </c>
      <c r="G9" s="241"/>
      <c r="H9" s="242" t="s">
        <v>986</v>
      </c>
      <c r="I9" s="243"/>
      <c r="J9" s="170"/>
      <c r="K9" s="170"/>
    </row>
    <row r="10" spans="2:11" ht="12.75" customHeight="1" x14ac:dyDescent="0.2">
      <c r="B10" s="860"/>
      <c r="C10" s="239">
        <v>44166</v>
      </c>
      <c r="D10" s="240">
        <v>3513.8159999999998</v>
      </c>
      <c r="E10" s="874">
        <v>8</v>
      </c>
      <c r="F10" s="242" t="s">
        <v>987</v>
      </c>
      <c r="G10" s="862" t="s">
        <v>988</v>
      </c>
      <c r="H10" s="242" t="s">
        <v>989</v>
      </c>
      <c r="I10" s="868" t="s">
        <v>990</v>
      </c>
      <c r="J10" s="170"/>
      <c r="K10" s="170"/>
    </row>
    <row r="11" spans="2:11" ht="12.75" customHeight="1" thickBot="1" x14ac:dyDescent="0.25">
      <c r="B11" s="861"/>
      <c r="C11" s="244">
        <v>44409</v>
      </c>
      <c r="D11" s="245">
        <v>3795.8271</v>
      </c>
      <c r="E11" s="875"/>
      <c r="F11" s="246" t="s">
        <v>991</v>
      </c>
      <c r="G11" s="863"/>
      <c r="H11" s="246" t="s">
        <v>992</v>
      </c>
      <c r="I11" s="869"/>
      <c r="J11" s="170"/>
      <c r="K11" s="170"/>
    </row>
    <row r="12" spans="2:11" ht="12.75" customHeight="1" thickBot="1" x14ac:dyDescent="0.25">
      <c r="B12" s="859" t="s">
        <v>993</v>
      </c>
      <c r="C12" s="239">
        <v>43800</v>
      </c>
      <c r="D12" s="240">
        <v>3150</v>
      </c>
      <c r="E12" s="241"/>
      <c r="F12" s="242" t="s">
        <v>994</v>
      </c>
      <c r="G12" s="241"/>
      <c r="H12" s="242" t="s">
        <v>995</v>
      </c>
      <c r="I12" s="243"/>
      <c r="J12" s="170"/>
      <c r="K12" s="170"/>
    </row>
    <row r="13" spans="2:11" ht="12.75" customHeight="1" x14ac:dyDescent="0.2">
      <c r="B13" s="860"/>
      <c r="C13" s="239">
        <v>44166</v>
      </c>
      <c r="D13" s="240">
        <v>3069.9555</v>
      </c>
      <c r="E13" s="862" t="s">
        <v>996</v>
      </c>
      <c r="F13" s="242" t="s">
        <v>997</v>
      </c>
      <c r="G13" s="862" t="s">
        <v>998</v>
      </c>
      <c r="H13" s="242" t="s">
        <v>999</v>
      </c>
      <c r="I13" s="868" t="s">
        <v>1000</v>
      </c>
      <c r="J13" s="170"/>
      <c r="K13" s="170"/>
    </row>
    <row r="14" spans="2:11" ht="12.75" customHeight="1" thickBot="1" x14ac:dyDescent="0.25">
      <c r="B14" s="861"/>
      <c r="C14" s="244">
        <v>44409</v>
      </c>
      <c r="D14" s="245">
        <v>3363.8575000000001</v>
      </c>
      <c r="E14" s="863"/>
      <c r="F14" s="246" t="s">
        <v>1001</v>
      </c>
      <c r="G14" s="863"/>
      <c r="H14" s="246" t="s">
        <v>1002</v>
      </c>
      <c r="I14" s="869"/>
      <c r="J14" s="170"/>
      <c r="K14" s="170"/>
    </row>
    <row r="15" spans="2:11" ht="12.75" customHeight="1" thickBot="1" x14ac:dyDescent="0.25">
      <c r="B15" s="859" t="s">
        <v>1003</v>
      </c>
      <c r="C15" s="239">
        <v>43800</v>
      </c>
      <c r="D15" s="240">
        <v>215</v>
      </c>
      <c r="E15" s="241"/>
      <c r="F15" s="242" t="s">
        <v>1004</v>
      </c>
      <c r="G15" s="241"/>
      <c r="H15" s="242" t="s">
        <v>1005</v>
      </c>
      <c r="I15" s="243"/>
      <c r="J15" s="170"/>
      <c r="K15" s="170"/>
    </row>
    <row r="16" spans="2:11" ht="12.75" customHeight="1" x14ac:dyDescent="0.2">
      <c r="B16" s="860"/>
      <c r="C16" s="239">
        <v>44166</v>
      </c>
      <c r="D16" s="240">
        <v>350.59750000000003</v>
      </c>
      <c r="E16" s="862" t="s">
        <v>1006</v>
      </c>
      <c r="F16" s="242" t="s">
        <v>1007</v>
      </c>
      <c r="G16" s="862" t="s">
        <v>1008</v>
      </c>
      <c r="H16" s="242" t="s">
        <v>1009</v>
      </c>
      <c r="I16" s="868" t="s">
        <v>1010</v>
      </c>
      <c r="J16" s="170"/>
      <c r="K16" s="170"/>
    </row>
    <row r="17" spans="2:11" ht="12.75" customHeight="1" thickBot="1" x14ac:dyDescent="0.25">
      <c r="B17" s="861"/>
      <c r="C17" s="244">
        <v>44409</v>
      </c>
      <c r="D17" s="245">
        <v>340.55040000000002</v>
      </c>
      <c r="E17" s="863"/>
      <c r="F17" s="246" t="s">
        <v>1011</v>
      </c>
      <c r="G17" s="863"/>
      <c r="H17" s="246" t="s">
        <v>1012</v>
      </c>
      <c r="I17" s="869"/>
      <c r="J17" s="170"/>
      <c r="K17" s="170"/>
    </row>
    <row r="18" spans="2:11" ht="12.75" customHeight="1" thickBot="1" x14ac:dyDescent="0.25">
      <c r="B18" s="859" t="s">
        <v>1013</v>
      </c>
      <c r="C18" s="239">
        <v>43800</v>
      </c>
      <c r="D18" s="240">
        <v>76</v>
      </c>
      <c r="E18" s="241"/>
      <c r="F18" s="242" t="s">
        <v>1014</v>
      </c>
      <c r="G18" s="241"/>
      <c r="H18" s="243" t="s">
        <v>1015</v>
      </c>
      <c r="I18" s="243"/>
      <c r="J18" s="170"/>
      <c r="K18" s="170"/>
    </row>
    <row r="19" spans="2:11" ht="12.75" customHeight="1" x14ac:dyDescent="0.2">
      <c r="B19" s="870"/>
      <c r="C19" s="239">
        <v>44166</v>
      </c>
      <c r="D19" s="240">
        <v>93.263000000000005</v>
      </c>
      <c r="E19" s="862" t="s">
        <v>1016</v>
      </c>
      <c r="F19" s="242" t="s">
        <v>1017</v>
      </c>
      <c r="G19" s="862" t="s">
        <v>1018</v>
      </c>
      <c r="H19" s="242" t="s">
        <v>1019</v>
      </c>
      <c r="I19" s="868" t="s">
        <v>1020</v>
      </c>
      <c r="J19" s="170"/>
      <c r="K19" s="170"/>
    </row>
    <row r="20" spans="2:11" ht="12.75" customHeight="1" x14ac:dyDescent="0.2">
      <c r="B20" s="870"/>
      <c r="C20" s="239">
        <v>44409</v>
      </c>
      <c r="D20" s="240">
        <v>91.419200000000004</v>
      </c>
      <c r="E20" s="871"/>
      <c r="F20" s="242" t="s">
        <v>1021</v>
      </c>
      <c r="G20" s="871"/>
      <c r="H20" s="242" t="s">
        <v>1022</v>
      </c>
      <c r="I20" s="872"/>
      <c r="J20" s="170"/>
      <c r="K20" s="170"/>
    </row>
    <row r="21" spans="2:11" ht="12.75" customHeight="1" thickBot="1" x14ac:dyDescent="0.25">
      <c r="B21" s="205" t="s">
        <v>335</v>
      </c>
      <c r="C21" s="247"/>
      <c r="D21" s="248"/>
      <c r="E21" s="249"/>
      <c r="F21" s="250"/>
      <c r="G21" s="249"/>
      <c r="H21" s="250"/>
      <c r="I21" s="249"/>
      <c r="J21" s="170"/>
      <c r="K21" s="170"/>
    </row>
    <row r="22" spans="2:11" ht="12.75" customHeight="1" x14ac:dyDescent="0.2">
      <c r="B22" s="864" t="s">
        <v>1023</v>
      </c>
      <c r="C22" s="864"/>
      <c r="D22" s="864"/>
      <c r="E22" s="864"/>
      <c r="F22" s="864"/>
      <c r="G22" s="864"/>
      <c r="H22" s="864"/>
      <c r="I22" s="864"/>
      <c r="J22" s="170"/>
      <c r="K22" s="170"/>
    </row>
    <row r="23" spans="2:11" ht="12.75" customHeight="1" x14ac:dyDescent="0.2">
      <c r="J23" s="170"/>
      <c r="K23" s="170"/>
    </row>
    <row r="24" spans="2:11" ht="12.75" customHeight="1" x14ac:dyDescent="0.2">
      <c r="J24" s="170"/>
      <c r="K24" s="170"/>
    </row>
    <row r="25" spans="2:11" ht="12.75" customHeight="1" x14ac:dyDescent="0.2">
      <c r="J25" s="170"/>
      <c r="K25" s="170"/>
    </row>
    <row r="26" spans="2:11" ht="12.75" customHeight="1" x14ac:dyDescent="0.2">
      <c r="B26" s="229" t="s">
        <v>1024</v>
      </c>
      <c r="C26" s="230"/>
      <c r="D26" s="230"/>
      <c r="E26" s="230"/>
      <c r="F26" s="230"/>
      <c r="G26" s="230"/>
      <c r="H26" s="230"/>
      <c r="I26" s="231"/>
      <c r="J26" s="170"/>
      <c r="K26" s="170"/>
    </row>
    <row r="27" spans="2:11" ht="12.75" customHeight="1" x14ac:dyDescent="0.2">
      <c r="B27" s="217" t="s">
        <v>1025</v>
      </c>
      <c r="C27" s="251"/>
      <c r="D27" s="251"/>
      <c r="E27" s="251"/>
      <c r="F27" s="251"/>
      <c r="G27" s="251"/>
      <c r="H27" s="251"/>
      <c r="I27" s="183"/>
      <c r="J27" s="170"/>
      <c r="K27" s="170"/>
    </row>
    <row r="28" spans="2:11" ht="6" customHeight="1" x14ac:dyDescent="0.2">
      <c r="B28" s="229"/>
      <c r="C28" s="232"/>
      <c r="D28" s="232"/>
      <c r="E28" s="232"/>
      <c r="F28" s="232"/>
      <c r="G28" s="232"/>
      <c r="H28" s="232"/>
      <c r="I28" s="170"/>
      <c r="J28" s="170"/>
      <c r="K28" s="170"/>
    </row>
    <row r="29" spans="2:11" ht="12.75" customHeight="1" x14ac:dyDescent="0.2">
      <c r="B29" s="865"/>
      <c r="C29" s="866"/>
      <c r="D29" s="867" t="s">
        <v>1026</v>
      </c>
      <c r="E29" s="866"/>
      <c r="F29" s="867" t="s">
        <v>1027</v>
      </c>
      <c r="G29" s="866"/>
      <c r="H29" s="867" t="s">
        <v>1028</v>
      </c>
      <c r="I29" s="851"/>
      <c r="J29" s="170"/>
      <c r="K29" s="170"/>
    </row>
    <row r="30" spans="2:11" ht="12.75" customHeight="1" x14ac:dyDescent="0.2">
      <c r="B30" s="842" t="s">
        <v>1029</v>
      </c>
      <c r="C30" s="857" t="s">
        <v>1030</v>
      </c>
      <c r="D30" s="252" t="s">
        <v>1031</v>
      </c>
      <c r="E30" s="253" t="s">
        <v>1032</v>
      </c>
      <c r="F30" s="252" t="s">
        <v>1031</v>
      </c>
      <c r="G30" s="254" t="s">
        <v>1032</v>
      </c>
      <c r="H30" s="252" t="s">
        <v>1033</v>
      </c>
      <c r="I30" s="252" t="s">
        <v>1032</v>
      </c>
      <c r="J30" s="170"/>
      <c r="K30" s="170"/>
    </row>
    <row r="31" spans="2:11" ht="12.75" customHeight="1" thickBot="1" x14ac:dyDescent="0.25">
      <c r="B31" s="856"/>
      <c r="C31" s="858"/>
      <c r="D31" s="255" t="s">
        <v>1034</v>
      </c>
      <c r="E31" s="256" t="s">
        <v>97</v>
      </c>
      <c r="F31" s="255" t="s">
        <v>1034</v>
      </c>
      <c r="G31" s="257" t="s">
        <v>97</v>
      </c>
      <c r="H31" s="255" t="s">
        <v>97</v>
      </c>
      <c r="I31" s="255" t="s">
        <v>824</v>
      </c>
    </row>
    <row r="32" spans="2:11" ht="12.75" customHeight="1" thickTop="1" thickBot="1" x14ac:dyDescent="0.25">
      <c r="B32" s="853" t="s">
        <v>1035</v>
      </c>
      <c r="C32" s="258">
        <v>43800</v>
      </c>
      <c r="D32" s="259">
        <v>3371</v>
      </c>
      <c r="E32" s="260"/>
      <c r="F32" s="259" t="s">
        <v>1036</v>
      </c>
      <c r="G32" s="260"/>
      <c r="H32" s="259" t="s">
        <v>1037</v>
      </c>
      <c r="I32" s="261"/>
    </row>
    <row r="33" spans="2:9" ht="12.75" customHeight="1" x14ac:dyDescent="0.2">
      <c r="B33" s="845"/>
      <c r="C33" s="258">
        <v>44166</v>
      </c>
      <c r="D33" s="523">
        <v>3513.8159999999998</v>
      </c>
      <c r="E33" s="854">
        <v>8</v>
      </c>
      <c r="F33" s="259" t="s">
        <v>1038</v>
      </c>
      <c r="G33" s="847" t="s">
        <v>1039</v>
      </c>
      <c r="H33" s="259" t="s">
        <v>1040</v>
      </c>
      <c r="I33" s="849" t="s">
        <v>1041</v>
      </c>
    </row>
    <row r="34" spans="2:9" ht="12.75" customHeight="1" thickBot="1" x14ac:dyDescent="0.25">
      <c r="B34" s="846"/>
      <c r="C34" s="262">
        <v>44409</v>
      </c>
      <c r="D34" s="522">
        <v>3795.8271</v>
      </c>
      <c r="E34" s="855"/>
      <c r="F34" s="263" t="s">
        <v>1042</v>
      </c>
      <c r="G34" s="848"/>
      <c r="H34" s="263" t="s">
        <v>1043</v>
      </c>
      <c r="I34" s="850"/>
    </row>
    <row r="35" spans="2:9" ht="12.75" customHeight="1" thickBot="1" x14ac:dyDescent="0.25">
      <c r="B35" s="844" t="s">
        <v>993</v>
      </c>
      <c r="C35" s="258">
        <v>43800</v>
      </c>
      <c r="D35" s="259">
        <v>3150</v>
      </c>
      <c r="E35" s="260"/>
      <c r="F35" s="259" t="s">
        <v>1044</v>
      </c>
      <c r="G35" s="260"/>
      <c r="H35" s="259" t="s">
        <v>1045</v>
      </c>
      <c r="I35" s="261"/>
    </row>
    <row r="36" spans="2:9" ht="12.75" customHeight="1" x14ac:dyDescent="0.2">
      <c r="B36" s="845"/>
      <c r="C36" s="258">
        <v>44166</v>
      </c>
      <c r="D36" s="259">
        <v>3070</v>
      </c>
      <c r="E36" s="847" t="s">
        <v>1046</v>
      </c>
      <c r="F36" s="259" t="s">
        <v>1047</v>
      </c>
      <c r="G36" s="847" t="s">
        <v>1048</v>
      </c>
      <c r="H36" s="259" t="s">
        <v>1049</v>
      </c>
      <c r="I36" s="849" t="s">
        <v>1050</v>
      </c>
    </row>
    <row r="37" spans="2:9" ht="12.75" customHeight="1" thickBot="1" x14ac:dyDescent="0.25">
      <c r="B37" s="846"/>
      <c r="C37" s="262">
        <v>44409</v>
      </c>
      <c r="D37" s="263">
        <v>3364</v>
      </c>
      <c r="E37" s="848"/>
      <c r="F37" s="263" t="s">
        <v>1051</v>
      </c>
      <c r="G37" s="848"/>
      <c r="H37" s="263" t="s">
        <v>1052</v>
      </c>
      <c r="I37" s="850"/>
    </row>
    <row r="38" spans="2:9" ht="12.75" customHeight="1" thickBot="1" x14ac:dyDescent="0.25">
      <c r="B38" s="844" t="s">
        <v>1003</v>
      </c>
      <c r="C38" s="258">
        <v>43800</v>
      </c>
      <c r="D38" s="259">
        <v>215</v>
      </c>
      <c r="E38" s="260"/>
      <c r="F38" s="259" t="s">
        <v>1053</v>
      </c>
      <c r="G38" s="260"/>
      <c r="H38" s="259" t="s">
        <v>1054</v>
      </c>
      <c r="I38" s="261"/>
    </row>
    <row r="39" spans="2:9" ht="12.75" customHeight="1" x14ac:dyDescent="0.2">
      <c r="B39" s="845"/>
      <c r="C39" s="258">
        <v>44166</v>
      </c>
      <c r="D39" s="259">
        <v>351</v>
      </c>
      <c r="E39" s="847" t="s">
        <v>1055</v>
      </c>
      <c r="F39" s="259" t="s">
        <v>1056</v>
      </c>
      <c r="G39" s="847" t="s">
        <v>1057</v>
      </c>
      <c r="H39" s="259" t="s">
        <v>1058</v>
      </c>
      <c r="I39" s="849" t="s">
        <v>1059</v>
      </c>
    </row>
    <row r="40" spans="2:9" ht="12.75" customHeight="1" thickBot="1" x14ac:dyDescent="0.25">
      <c r="B40" s="846"/>
      <c r="C40" s="262">
        <v>44409</v>
      </c>
      <c r="D40" s="263">
        <v>341</v>
      </c>
      <c r="E40" s="848"/>
      <c r="F40" s="263" t="s">
        <v>1060</v>
      </c>
      <c r="G40" s="848"/>
      <c r="H40" s="263" t="s">
        <v>1061</v>
      </c>
      <c r="I40" s="850"/>
    </row>
    <row r="41" spans="2:9" ht="12.75" customHeight="1" thickBot="1" x14ac:dyDescent="0.25">
      <c r="B41" s="844" t="s">
        <v>1013</v>
      </c>
      <c r="C41" s="258">
        <v>43800</v>
      </c>
      <c r="D41" s="259">
        <v>76</v>
      </c>
      <c r="E41" s="260"/>
      <c r="F41" s="259" t="s">
        <v>1062</v>
      </c>
      <c r="G41" s="260"/>
      <c r="H41" s="261" t="s">
        <v>1063</v>
      </c>
      <c r="I41" s="261"/>
    </row>
    <row r="42" spans="2:9" ht="12.75" customHeight="1" x14ac:dyDescent="0.2">
      <c r="B42" s="851"/>
      <c r="C42" s="258">
        <v>44166</v>
      </c>
      <c r="D42" s="259">
        <v>93</v>
      </c>
      <c r="E42" s="847" t="s">
        <v>1064</v>
      </c>
      <c r="F42" s="259" t="s">
        <v>1065</v>
      </c>
      <c r="G42" s="847" t="s">
        <v>1066</v>
      </c>
      <c r="H42" s="259" t="s">
        <v>1067</v>
      </c>
      <c r="I42" s="849" t="s">
        <v>1068</v>
      </c>
    </row>
    <row r="43" spans="2:9" ht="12.75" customHeight="1" x14ac:dyDescent="0.2">
      <c r="B43" s="851"/>
      <c r="C43" s="258">
        <v>44409</v>
      </c>
      <c r="D43" s="259">
        <v>91</v>
      </c>
      <c r="E43" s="852"/>
      <c r="F43" s="259" t="s">
        <v>1069</v>
      </c>
      <c r="G43" s="852"/>
      <c r="H43" s="259" t="s">
        <v>1070</v>
      </c>
      <c r="I43" s="842"/>
    </row>
    <row r="44" spans="2:9" ht="12.75" customHeight="1" thickBot="1" x14ac:dyDescent="0.25">
      <c r="B44" s="205" t="s">
        <v>340</v>
      </c>
      <c r="C44" s="264"/>
      <c r="D44" s="265"/>
      <c r="E44" s="266"/>
      <c r="F44" s="267"/>
      <c r="G44" s="266"/>
      <c r="H44" s="267"/>
      <c r="I44" s="266"/>
    </row>
    <row r="45" spans="2:9" ht="12.75" customHeight="1" x14ac:dyDescent="0.2">
      <c r="B45" s="843" t="s">
        <v>1071</v>
      </c>
      <c r="C45" s="843"/>
      <c r="D45" s="843"/>
      <c r="E45" s="843"/>
      <c r="F45" s="843"/>
      <c r="G45" s="843"/>
      <c r="H45" s="843"/>
      <c r="I45" s="843"/>
    </row>
  </sheetData>
  <mergeCells count="46">
    <mergeCell ref="B6:C6"/>
    <mergeCell ref="D6:E6"/>
    <mergeCell ref="F6:G6"/>
    <mergeCell ref="H6:I6"/>
    <mergeCell ref="B7:B8"/>
    <mergeCell ref="C7:C8"/>
    <mergeCell ref="B9:B11"/>
    <mergeCell ref="E10:E11"/>
    <mergeCell ref="G10:G11"/>
    <mergeCell ref="I10:I11"/>
    <mergeCell ref="B12:B14"/>
    <mergeCell ref="E13:E14"/>
    <mergeCell ref="G13:G14"/>
    <mergeCell ref="I13:I14"/>
    <mergeCell ref="B30:B31"/>
    <mergeCell ref="C30:C31"/>
    <mergeCell ref="B15:B17"/>
    <mergeCell ref="E16:E17"/>
    <mergeCell ref="G16:G17"/>
    <mergeCell ref="B22:I22"/>
    <mergeCell ref="B29:C29"/>
    <mergeCell ref="D29:E29"/>
    <mergeCell ref="F29:G29"/>
    <mergeCell ref="H29:I29"/>
    <mergeCell ref="I16:I17"/>
    <mergeCell ref="B18:B20"/>
    <mergeCell ref="E19:E20"/>
    <mergeCell ref="G19:G20"/>
    <mergeCell ref="I19:I20"/>
    <mergeCell ref="B32:B34"/>
    <mergeCell ref="E33:E34"/>
    <mergeCell ref="G33:G34"/>
    <mergeCell ref="I33:I34"/>
    <mergeCell ref="B35:B37"/>
    <mergeCell ref="E36:E37"/>
    <mergeCell ref="G36:G37"/>
    <mergeCell ref="I36:I37"/>
    <mergeCell ref="B45:I45"/>
    <mergeCell ref="B38:B40"/>
    <mergeCell ref="E39:E40"/>
    <mergeCell ref="G39:G40"/>
    <mergeCell ref="I39:I40"/>
    <mergeCell ref="B41:B43"/>
    <mergeCell ref="E42:E43"/>
    <mergeCell ref="G42:G43"/>
    <mergeCell ref="I42:I43"/>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R189"/>
  <sheetViews>
    <sheetView zoomScaleNormal="100" workbookViewId="0"/>
  </sheetViews>
  <sheetFormatPr defaultColWidth="9.140625" defaultRowHeight="12.75" customHeight="1" x14ac:dyDescent="0.2"/>
  <cols>
    <col min="1" max="1" width="9.140625" style="269" customWidth="1"/>
    <col min="2" max="6" width="9.140625" style="178" customWidth="1"/>
    <col min="7" max="9" width="9.140625" style="178"/>
    <col min="10" max="10" width="9.140625" style="170" customWidth="1"/>
    <col min="11" max="12" width="9.140625" style="178" customWidth="1"/>
    <col min="13" max="13" width="9.140625" style="183" customWidth="1"/>
    <col min="14" max="14" width="9.140625" style="178"/>
    <col min="15" max="16384" width="9.140625" style="169"/>
  </cols>
  <sheetData>
    <row r="1" spans="1:18" ht="12.75" customHeight="1" x14ac:dyDescent="0.2">
      <c r="A1" s="194"/>
      <c r="B1" s="268"/>
      <c r="C1" s="268"/>
      <c r="D1" s="268"/>
      <c r="E1" s="268"/>
      <c r="F1" s="268"/>
      <c r="G1" s="268"/>
      <c r="H1" s="268"/>
      <c r="J1" s="183"/>
      <c r="K1" s="183"/>
      <c r="L1" s="183"/>
      <c r="N1" s="183"/>
      <c r="O1" s="170"/>
      <c r="P1" s="170"/>
      <c r="Q1" s="170"/>
      <c r="R1" s="170"/>
    </row>
    <row r="2" spans="1:18" ht="12.75" customHeight="1" x14ac:dyDescent="0.2">
      <c r="A2" s="169"/>
      <c r="B2" s="269"/>
      <c r="C2" s="269"/>
      <c r="D2" s="269"/>
      <c r="E2" s="269"/>
      <c r="F2" s="269"/>
      <c r="G2" s="269"/>
      <c r="H2" s="269"/>
      <c r="I2" s="269"/>
      <c r="J2" s="183"/>
      <c r="K2" s="183"/>
      <c r="L2" s="183"/>
      <c r="N2" s="183"/>
      <c r="O2" s="170"/>
      <c r="P2" s="170"/>
      <c r="Q2" s="170"/>
      <c r="R2" s="170"/>
    </row>
    <row r="3" spans="1:18" ht="12.75" customHeight="1" x14ac:dyDescent="0.2">
      <c r="B3" s="217" t="s">
        <v>1072</v>
      </c>
      <c r="I3" s="268"/>
      <c r="K3" s="270" t="s">
        <v>1073</v>
      </c>
      <c r="L3" s="270" t="s">
        <v>1074</v>
      </c>
      <c r="M3" s="174" t="s">
        <v>1075</v>
      </c>
      <c r="N3" s="174"/>
      <c r="O3" s="170"/>
      <c r="P3" s="170"/>
      <c r="Q3" s="170"/>
      <c r="R3" s="170"/>
    </row>
    <row r="4" spans="1:18" ht="12.75" customHeight="1" x14ac:dyDescent="0.2">
      <c r="B4" s="217" t="s">
        <v>1076</v>
      </c>
      <c r="K4" s="183" t="s">
        <v>1077</v>
      </c>
      <c r="L4" s="183" t="s">
        <v>1078</v>
      </c>
      <c r="M4" s="270" t="s">
        <v>1079</v>
      </c>
      <c r="N4" s="270"/>
      <c r="O4" s="170"/>
      <c r="P4" s="170"/>
      <c r="Q4" s="170"/>
      <c r="R4" s="170"/>
    </row>
    <row r="5" spans="1:18" ht="12.75" customHeight="1" x14ac:dyDescent="0.2">
      <c r="B5" s="178" t="s">
        <v>1503</v>
      </c>
      <c r="J5" s="212">
        <v>38960</v>
      </c>
      <c r="K5" s="199">
        <v>34.6571</v>
      </c>
      <c r="L5" s="199">
        <v>14.797800000000001</v>
      </c>
      <c r="M5" s="218">
        <v>4.2476000000000003</v>
      </c>
      <c r="N5" s="183"/>
      <c r="O5" s="170"/>
      <c r="P5" s="170"/>
      <c r="Q5" s="170"/>
      <c r="R5" s="170"/>
    </row>
    <row r="6" spans="1:18" ht="12.75" customHeight="1" x14ac:dyDescent="0.2">
      <c r="J6" s="212">
        <v>38990</v>
      </c>
      <c r="K6" s="199">
        <v>35.932400000000001</v>
      </c>
      <c r="L6" s="199">
        <v>15.436999999999999</v>
      </c>
      <c r="M6" s="218">
        <v>4.4634999999999998</v>
      </c>
      <c r="N6" s="183"/>
      <c r="O6" s="170"/>
      <c r="P6" s="170"/>
      <c r="Q6" s="170"/>
      <c r="R6" s="170"/>
    </row>
    <row r="7" spans="1:18" ht="12.75" customHeight="1" x14ac:dyDescent="0.2">
      <c r="J7" s="212">
        <v>39021</v>
      </c>
      <c r="K7" s="199">
        <v>36.976500000000001</v>
      </c>
      <c r="L7" s="199">
        <v>15.996700000000001</v>
      </c>
      <c r="M7" s="218">
        <v>4.6540999999999997</v>
      </c>
      <c r="N7" s="183"/>
      <c r="O7" s="170"/>
      <c r="P7" s="170"/>
      <c r="Q7" s="170"/>
      <c r="R7" s="170"/>
    </row>
    <row r="8" spans="1:18" ht="12.75" customHeight="1" x14ac:dyDescent="0.2">
      <c r="J8" s="212">
        <v>39051</v>
      </c>
      <c r="K8" s="199">
        <v>36.909599999999998</v>
      </c>
      <c r="L8" s="199">
        <v>16.096399999999999</v>
      </c>
      <c r="M8" s="218">
        <v>4.7127999999999997</v>
      </c>
      <c r="N8" s="183"/>
      <c r="O8" s="170"/>
      <c r="P8" s="170"/>
      <c r="Q8" s="170"/>
      <c r="R8" s="170"/>
    </row>
    <row r="9" spans="1:18" ht="12.75" customHeight="1" x14ac:dyDescent="0.2">
      <c r="J9" s="212">
        <v>39082</v>
      </c>
      <c r="K9" s="199">
        <v>38.2744</v>
      </c>
      <c r="L9" s="199">
        <v>16.861999999999998</v>
      </c>
      <c r="M9" s="218">
        <v>4.9618000000000002</v>
      </c>
      <c r="N9" s="183"/>
      <c r="O9" s="170"/>
      <c r="P9" s="170"/>
      <c r="Q9" s="170"/>
      <c r="R9" s="170"/>
    </row>
    <row r="10" spans="1:18" ht="12.75" customHeight="1" x14ac:dyDescent="0.2">
      <c r="J10" s="212">
        <v>39113</v>
      </c>
      <c r="K10" s="199">
        <v>10.574299999999999</v>
      </c>
      <c r="L10" s="199">
        <v>4.6910999999999996</v>
      </c>
      <c r="M10" s="218">
        <v>1.3925000000000001</v>
      </c>
      <c r="N10" s="183"/>
      <c r="O10" s="170"/>
      <c r="P10" s="170"/>
      <c r="Q10" s="170"/>
      <c r="R10" s="170"/>
    </row>
    <row r="11" spans="1:18" ht="12.75" customHeight="1" x14ac:dyDescent="0.2">
      <c r="J11" s="212">
        <v>39141</v>
      </c>
      <c r="K11" s="199">
        <v>38.642899999999997</v>
      </c>
      <c r="L11" s="199">
        <v>17.2303</v>
      </c>
      <c r="M11" s="218">
        <v>5.1662999999999997</v>
      </c>
      <c r="N11" s="183"/>
      <c r="O11" s="170"/>
      <c r="P11" s="170"/>
      <c r="Q11" s="170"/>
      <c r="R11" s="170"/>
    </row>
    <row r="12" spans="1:18" ht="12.75" customHeight="1" x14ac:dyDescent="0.2">
      <c r="J12" s="212">
        <v>39172</v>
      </c>
      <c r="K12" s="199">
        <v>42.5379</v>
      </c>
      <c r="L12" s="199">
        <v>19.100999999999999</v>
      </c>
      <c r="M12" s="218">
        <v>5.7748999999999997</v>
      </c>
      <c r="N12" s="183"/>
      <c r="O12" s="170"/>
      <c r="P12" s="170"/>
      <c r="Q12" s="170"/>
      <c r="R12" s="170"/>
    </row>
    <row r="13" spans="1:18" ht="12.75" customHeight="1" x14ac:dyDescent="0.2">
      <c r="J13" s="212">
        <v>39202</v>
      </c>
      <c r="K13" s="199">
        <v>40.420699999999997</v>
      </c>
      <c r="L13" s="199">
        <v>18.261199999999999</v>
      </c>
      <c r="M13" s="218">
        <v>5.5750999999999999</v>
      </c>
      <c r="N13" s="183"/>
      <c r="O13" s="170"/>
      <c r="P13" s="170"/>
      <c r="Q13" s="170"/>
      <c r="R13" s="170"/>
    </row>
    <row r="14" spans="1:18" ht="12.75" customHeight="1" x14ac:dyDescent="0.2">
      <c r="J14" s="212">
        <v>39233</v>
      </c>
      <c r="K14" s="199">
        <v>40.247300000000003</v>
      </c>
      <c r="L14" s="199">
        <v>18.307400000000001</v>
      </c>
      <c r="M14" s="218">
        <v>5.641</v>
      </c>
      <c r="N14" s="183"/>
      <c r="O14" s="170"/>
      <c r="P14" s="170"/>
      <c r="Q14" s="170"/>
      <c r="R14" s="170"/>
    </row>
    <row r="15" spans="1:18" ht="12.75" customHeight="1" x14ac:dyDescent="0.2">
      <c r="J15" s="212">
        <v>39263</v>
      </c>
      <c r="K15" s="199">
        <v>38.980699999999999</v>
      </c>
      <c r="L15" s="199">
        <v>17.843599999999999</v>
      </c>
      <c r="M15" s="218">
        <v>5.5613000000000001</v>
      </c>
      <c r="N15" s="183"/>
      <c r="O15" s="170"/>
      <c r="P15" s="170"/>
      <c r="Q15" s="170"/>
      <c r="R15" s="170"/>
    </row>
    <row r="16" spans="1:18" ht="12.75" customHeight="1" x14ac:dyDescent="0.2">
      <c r="H16" s="269"/>
      <c r="J16" s="212">
        <v>39325</v>
      </c>
      <c r="K16" s="199">
        <v>39.0137</v>
      </c>
      <c r="L16" s="199">
        <v>18.066600000000001</v>
      </c>
      <c r="M16" s="218">
        <v>5.7763</v>
      </c>
      <c r="N16" s="183"/>
      <c r="O16" s="170"/>
      <c r="P16" s="170"/>
      <c r="Q16" s="170"/>
      <c r="R16" s="170"/>
    </row>
    <row r="17" spans="2:18" ht="12.75" customHeight="1" x14ac:dyDescent="0.2">
      <c r="H17" s="269"/>
      <c r="J17" s="212">
        <v>39355</v>
      </c>
      <c r="K17" s="199">
        <v>39.952800000000003</v>
      </c>
      <c r="L17" s="199">
        <v>18.6233</v>
      </c>
      <c r="M17" s="218">
        <v>6.0284000000000004</v>
      </c>
      <c r="N17" s="183"/>
      <c r="O17" s="170"/>
      <c r="P17" s="170"/>
      <c r="Q17" s="170"/>
      <c r="R17" s="170"/>
    </row>
    <row r="18" spans="2:18" ht="12.75" customHeight="1" x14ac:dyDescent="0.2">
      <c r="H18" s="269"/>
      <c r="J18" s="212">
        <v>39386</v>
      </c>
      <c r="K18" s="199">
        <v>36.7864</v>
      </c>
      <c r="L18" s="199">
        <v>17.2468</v>
      </c>
      <c r="M18" s="218">
        <v>5.6593</v>
      </c>
      <c r="N18" s="183"/>
      <c r="O18" s="170"/>
      <c r="P18" s="170"/>
      <c r="Q18" s="170"/>
      <c r="R18" s="170"/>
    </row>
    <row r="19" spans="2:18" ht="12.75" customHeight="1" x14ac:dyDescent="0.2">
      <c r="H19" s="269"/>
      <c r="I19" s="269"/>
      <c r="J19" s="212">
        <v>39538</v>
      </c>
      <c r="K19" s="199">
        <v>54.0396</v>
      </c>
      <c r="L19" s="199">
        <v>26.305</v>
      </c>
      <c r="M19" s="218">
        <v>9.1288</v>
      </c>
      <c r="N19" s="183"/>
      <c r="O19" s="170"/>
      <c r="P19" s="170"/>
      <c r="Q19" s="170"/>
      <c r="R19" s="170"/>
    </row>
    <row r="20" spans="2:18" ht="12.75" customHeight="1" x14ac:dyDescent="0.2">
      <c r="B20" s="188" t="s">
        <v>335</v>
      </c>
      <c r="H20" s="269"/>
      <c r="I20" s="269"/>
      <c r="J20" s="212">
        <v>39568</v>
      </c>
      <c r="K20" s="199">
        <v>77.400899999999993</v>
      </c>
      <c r="L20" s="199">
        <v>38.0593</v>
      </c>
      <c r="M20" s="218">
        <v>13.3103</v>
      </c>
      <c r="N20" s="183"/>
      <c r="O20" s="170"/>
      <c r="P20" s="170"/>
      <c r="Q20" s="170"/>
      <c r="R20" s="170"/>
    </row>
    <row r="21" spans="2:18" ht="12.75" customHeight="1" x14ac:dyDescent="0.2">
      <c r="H21" s="269"/>
      <c r="I21" s="269"/>
      <c r="J21" s="212">
        <v>39599</v>
      </c>
      <c r="K21" s="199">
        <v>73.381699999999995</v>
      </c>
      <c r="L21" s="199">
        <v>36.3855</v>
      </c>
      <c r="M21" s="218">
        <v>12.8492</v>
      </c>
      <c r="N21" s="183"/>
      <c r="O21" s="170"/>
      <c r="P21" s="170"/>
      <c r="Q21" s="170"/>
      <c r="R21" s="170"/>
    </row>
    <row r="22" spans="2:18" ht="12.75" customHeight="1" x14ac:dyDescent="0.2">
      <c r="H22" s="269"/>
      <c r="I22" s="269"/>
      <c r="J22" s="212">
        <v>39629</v>
      </c>
      <c r="K22" s="199">
        <v>51.082500000000003</v>
      </c>
      <c r="L22" s="199">
        <v>25.538</v>
      </c>
      <c r="M22" s="218">
        <v>9.0924999999999994</v>
      </c>
      <c r="N22" s="183"/>
      <c r="O22" s="170"/>
      <c r="P22" s="170"/>
      <c r="Q22" s="170"/>
      <c r="R22" s="170"/>
    </row>
    <row r="23" spans="2:18" ht="12.75" customHeight="1" x14ac:dyDescent="0.2">
      <c r="B23" s="271"/>
      <c r="C23" s="272"/>
      <c r="D23" s="272"/>
      <c r="E23" s="272"/>
      <c r="F23" s="272"/>
      <c r="H23" s="269"/>
      <c r="I23" s="269"/>
      <c r="J23" s="212">
        <v>39660</v>
      </c>
      <c r="K23" s="199">
        <v>53.665599999999998</v>
      </c>
      <c r="L23" s="199">
        <v>27.044799999999999</v>
      </c>
      <c r="M23" s="218">
        <v>9.7059999999999995</v>
      </c>
      <c r="N23" s="183"/>
      <c r="O23" s="170"/>
      <c r="P23" s="170"/>
      <c r="Q23" s="170"/>
      <c r="R23" s="170"/>
    </row>
    <row r="24" spans="2:18" ht="12.75" customHeight="1" x14ac:dyDescent="0.2">
      <c r="B24" s="273" t="s">
        <v>1080</v>
      </c>
      <c r="C24" s="272"/>
      <c r="D24" s="272"/>
      <c r="E24" s="272"/>
      <c r="F24" s="272"/>
      <c r="H24" s="269"/>
      <c r="I24" s="269"/>
      <c r="J24" s="212">
        <v>39691</v>
      </c>
      <c r="K24" s="199">
        <v>60.208799999999997</v>
      </c>
      <c r="L24" s="199">
        <v>30.564499999999999</v>
      </c>
      <c r="M24" s="218">
        <v>11.059799999999999</v>
      </c>
      <c r="N24" s="183"/>
      <c r="O24" s="170"/>
      <c r="P24" s="170"/>
      <c r="Q24" s="170"/>
      <c r="R24" s="170"/>
    </row>
    <row r="25" spans="2:18" ht="12.75" customHeight="1" x14ac:dyDescent="0.2">
      <c r="B25" s="274" t="s">
        <v>1081</v>
      </c>
      <c r="C25" s="275"/>
      <c r="D25" s="275"/>
      <c r="E25" s="275"/>
      <c r="F25" s="275"/>
      <c r="G25" s="269"/>
      <c r="H25" s="269"/>
      <c r="I25" s="269"/>
      <c r="J25" s="212">
        <v>39721</v>
      </c>
      <c r="K25" s="199">
        <v>65.744699999999995</v>
      </c>
      <c r="L25" s="199">
        <v>33.6569</v>
      </c>
      <c r="M25" s="218">
        <v>12.264699999999999</v>
      </c>
      <c r="N25" s="183"/>
      <c r="O25" s="170"/>
      <c r="P25" s="170"/>
      <c r="Q25" s="170"/>
      <c r="R25" s="170"/>
    </row>
    <row r="26" spans="2:18" ht="12.75" customHeight="1" x14ac:dyDescent="0.2">
      <c r="B26" s="276" t="s">
        <v>1082</v>
      </c>
      <c r="C26" s="275"/>
      <c r="D26" s="275"/>
      <c r="E26" s="275"/>
      <c r="F26" s="275"/>
      <c r="G26" s="269"/>
      <c r="H26" s="269"/>
      <c r="I26" s="269"/>
      <c r="J26" s="212">
        <v>39752</v>
      </c>
      <c r="K26" s="199">
        <v>67.050600000000003</v>
      </c>
      <c r="L26" s="199">
        <v>34.615200000000002</v>
      </c>
      <c r="M26" s="218">
        <v>12.6951</v>
      </c>
      <c r="N26" s="183"/>
      <c r="O26" s="170"/>
      <c r="P26" s="170"/>
      <c r="Q26" s="170"/>
      <c r="R26" s="170"/>
    </row>
    <row r="27" spans="2:18" ht="12.75" customHeight="1" x14ac:dyDescent="0.2">
      <c r="B27" s="277"/>
      <c r="C27" s="275"/>
      <c r="D27" s="275"/>
      <c r="E27" s="275"/>
      <c r="F27" s="275"/>
      <c r="G27" s="269"/>
      <c r="H27" s="269"/>
      <c r="I27" s="269"/>
      <c r="J27" s="212">
        <v>39782</v>
      </c>
      <c r="K27" s="199">
        <v>65.688199999999995</v>
      </c>
      <c r="L27" s="199">
        <v>34.178400000000003</v>
      </c>
      <c r="M27" s="218">
        <v>12.6165</v>
      </c>
      <c r="N27" s="183"/>
      <c r="O27" s="170"/>
      <c r="P27" s="170"/>
      <c r="Q27" s="170"/>
      <c r="R27" s="170"/>
    </row>
    <row r="28" spans="2:18" ht="12.75" customHeight="1" x14ac:dyDescent="0.2">
      <c r="B28" s="277"/>
      <c r="C28" s="275"/>
      <c r="D28" s="275"/>
      <c r="E28" s="275"/>
      <c r="F28" s="275"/>
      <c r="G28" s="269"/>
      <c r="H28" s="269"/>
      <c r="I28" s="269"/>
      <c r="J28" s="212">
        <v>39813</v>
      </c>
      <c r="K28" s="199">
        <v>71.557699999999997</v>
      </c>
      <c r="L28" s="199">
        <v>37.477400000000003</v>
      </c>
      <c r="M28" s="218">
        <v>13.9178</v>
      </c>
      <c r="N28" s="183"/>
      <c r="O28" s="170"/>
      <c r="P28" s="170"/>
      <c r="Q28" s="170"/>
      <c r="R28" s="170"/>
    </row>
    <row r="29" spans="2:18" ht="12.75" customHeight="1" x14ac:dyDescent="0.2">
      <c r="B29" s="278"/>
      <c r="C29" s="279"/>
      <c r="D29" s="279"/>
      <c r="E29" s="279"/>
      <c r="F29" s="279"/>
      <c r="G29" s="269"/>
      <c r="H29" s="269"/>
      <c r="I29" s="269"/>
      <c r="J29" s="212">
        <v>39844</v>
      </c>
      <c r="K29" s="199">
        <v>87.706900000000005</v>
      </c>
      <c r="L29" s="199">
        <v>46.133600000000001</v>
      </c>
      <c r="M29" s="218">
        <v>17.271799999999999</v>
      </c>
      <c r="N29" s="183"/>
      <c r="O29" s="170"/>
      <c r="P29" s="170"/>
      <c r="Q29" s="170"/>
      <c r="R29" s="170"/>
    </row>
    <row r="30" spans="2:18" ht="12.75" customHeight="1" x14ac:dyDescent="0.2">
      <c r="B30" s="269"/>
      <c r="C30" s="269"/>
      <c r="D30" s="269"/>
      <c r="E30" s="269"/>
      <c r="F30" s="269"/>
      <c r="G30" s="269"/>
      <c r="H30" s="269"/>
      <c r="I30" s="269"/>
      <c r="J30" s="212">
        <v>39872</v>
      </c>
      <c r="K30" s="199">
        <v>105.7937</v>
      </c>
      <c r="L30" s="199">
        <v>55.794499999999999</v>
      </c>
      <c r="M30" s="218">
        <v>21.082899999999999</v>
      </c>
      <c r="N30" s="183"/>
      <c r="O30" s="170"/>
      <c r="P30" s="170"/>
      <c r="Q30" s="170"/>
      <c r="R30" s="170"/>
    </row>
    <row r="31" spans="2:18" ht="12.75" customHeight="1" x14ac:dyDescent="0.2">
      <c r="D31" s="269"/>
      <c r="E31" s="269"/>
      <c r="F31" s="269"/>
      <c r="G31" s="269"/>
      <c r="H31" s="269"/>
      <c r="I31" s="269"/>
      <c r="J31" s="212">
        <v>39903</v>
      </c>
      <c r="K31" s="199">
        <v>121.2585</v>
      </c>
      <c r="L31" s="199">
        <v>64.117900000000006</v>
      </c>
      <c r="M31" s="218">
        <v>24.414300000000001</v>
      </c>
      <c r="N31" s="183"/>
      <c r="O31" s="170"/>
      <c r="P31" s="170"/>
      <c r="Q31" s="170"/>
      <c r="R31" s="170"/>
    </row>
    <row r="32" spans="2:18" ht="12.75" customHeight="1" x14ac:dyDescent="0.2">
      <c r="G32" s="269"/>
      <c r="H32" s="269"/>
      <c r="I32" s="269"/>
      <c r="J32" s="212">
        <v>39933</v>
      </c>
      <c r="K32" s="199">
        <v>113.3588</v>
      </c>
      <c r="L32" s="199">
        <v>60.148600000000002</v>
      </c>
      <c r="M32" s="218">
        <v>23.0336</v>
      </c>
      <c r="N32" s="183"/>
      <c r="O32" s="170"/>
      <c r="P32" s="170"/>
      <c r="Q32" s="170"/>
      <c r="R32" s="170"/>
    </row>
    <row r="33" spans="2:18" ht="12.75" customHeight="1" x14ac:dyDescent="0.2">
      <c r="G33" s="269"/>
      <c r="H33" s="269"/>
      <c r="I33" s="269"/>
      <c r="J33" s="212">
        <v>39964</v>
      </c>
      <c r="K33" s="199">
        <v>114.5249</v>
      </c>
      <c r="L33" s="199">
        <v>60.949300000000001</v>
      </c>
      <c r="M33" s="218">
        <v>23.439299999999999</v>
      </c>
      <c r="N33" s="183"/>
      <c r="O33" s="170"/>
      <c r="P33" s="170"/>
      <c r="Q33" s="170"/>
      <c r="R33" s="170"/>
    </row>
    <row r="34" spans="2:18" ht="12.75" customHeight="1" x14ac:dyDescent="0.2">
      <c r="H34" s="269"/>
      <c r="I34" s="269"/>
      <c r="J34" s="212">
        <v>39994</v>
      </c>
      <c r="K34" s="199">
        <v>125.0474</v>
      </c>
      <c r="L34" s="199">
        <v>66.764700000000005</v>
      </c>
      <c r="M34" s="218">
        <v>25.752199999999998</v>
      </c>
      <c r="N34" s="183"/>
      <c r="O34" s="170"/>
      <c r="P34" s="170"/>
      <c r="Q34" s="170"/>
      <c r="R34" s="170"/>
    </row>
    <row r="35" spans="2:18" ht="12.75" customHeight="1" x14ac:dyDescent="0.2">
      <c r="B35" s="217"/>
      <c r="H35" s="269"/>
      <c r="I35" s="269"/>
      <c r="J35" s="212">
        <v>40025</v>
      </c>
      <c r="K35" s="199">
        <v>123.7028</v>
      </c>
      <c r="L35" s="199">
        <v>66.266900000000007</v>
      </c>
      <c r="M35" s="218">
        <v>25.596699999999998</v>
      </c>
      <c r="N35" s="183"/>
      <c r="O35" s="170"/>
      <c r="P35" s="170"/>
      <c r="Q35" s="170"/>
      <c r="R35" s="170"/>
    </row>
    <row r="36" spans="2:18" ht="12.75" customHeight="1" x14ac:dyDescent="0.2">
      <c r="H36" s="269"/>
      <c r="I36" s="269"/>
      <c r="J36" s="212">
        <v>40056</v>
      </c>
      <c r="K36" s="199">
        <v>120.1968</v>
      </c>
      <c r="L36" s="199">
        <v>64.552499999999995</v>
      </c>
      <c r="M36" s="218">
        <v>24.965699999999998</v>
      </c>
      <c r="N36" s="183"/>
      <c r="O36" s="170"/>
      <c r="P36" s="170"/>
      <c r="Q36" s="170"/>
      <c r="R36" s="170"/>
    </row>
    <row r="37" spans="2:18" ht="12.75" customHeight="1" x14ac:dyDescent="0.2">
      <c r="H37" s="269"/>
      <c r="I37" s="269"/>
      <c r="J37" s="212">
        <v>40086</v>
      </c>
      <c r="K37" s="199">
        <v>118.7358</v>
      </c>
      <c r="L37" s="199">
        <v>63.857900000000001</v>
      </c>
      <c r="M37" s="218">
        <v>24.723500000000001</v>
      </c>
      <c r="N37" s="183"/>
      <c r="O37" s="170"/>
      <c r="P37" s="170"/>
      <c r="Q37" s="170"/>
      <c r="R37" s="170"/>
    </row>
    <row r="38" spans="2:18" ht="12.75" customHeight="1" x14ac:dyDescent="0.2">
      <c r="H38" s="269"/>
      <c r="I38" s="269"/>
      <c r="J38" s="212">
        <v>40117</v>
      </c>
      <c r="K38" s="199">
        <v>118.0813</v>
      </c>
      <c r="L38" s="199">
        <v>63.521500000000003</v>
      </c>
      <c r="M38" s="218">
        <v>24.639900000000001</v>
      </c>
      <c r="N38" s="183"/>
      <c r="O38" s="170"/>
      <c r="P38" s="170"/>
      <c r="Q38" s="170"/>
      <c r="R38" s="170"/>
    </row>
    <row r="39" spans="2:18" ht="12.75" customHeight="1" x14ac:dyDescent="0.2">
      <c r="H39" s="269"/>
      <c r="I39" s="269"/>
      <c r="J39" s="212">
        <v>40147</v>
      </c>
      <c r="K39" s="199">
        <v>118.1049</v>
      </c>
      <c r="L39" s="199">
        <v>63.588299999999997</v>
      </c>
      <c r="M39" s="218">
        <v>24.677600000000002</v>
      </c>
      <c r="N39" s="183"/>
      <c r="O39" s="170"/>
      <c r="P39" s="170"/>
      <c r="Q39" s="170"/>
      <c r="R39" s="170"/>
    </row>
    <row r="40" spans="2:18" ht="12.75" customHeight="1" x14ac:dyDescent="0.2">
      <c r="B40" s="188" t="s">
        <v>340</v>
      </c>
      <c r="H40" s="269"/>
      <c r="I40" s="269"/>
      <c r="J40" s="212">
        <v>40178</v>
      </c>
      <c r="K40" s="199">
        <v>138.84630000000001</v>
      </c>
      <c r="L40" s="199">
        <v>74.715900000000005</v>
      </c>
      <c r="M40" s="218">
        <v>29.042000000000002</v>
      </c>
      <c r="N40" s="183"/>
      <c r="O40" s="170"/>
      <c r="P40" s="170"/>
      <c r="Q40" s="170"/>
      <c r="R40" s="170"/>
    </row>
    <row r="41" spans="2:18" ht="12.75" customHeight="1" x14ac:dyDescent="0.2">
      <c r="H41" s="269"/>
      <c r="I41" s="269"/>
      <c r="J41" s="212">
        <v>40209</v>
      </c>
      <c r="K41" s="199">
        <v>111.3908</v>
      </c>
      <c r="L41" s="199">
        <v>60.015799999999999</v>
      </c>
      <c r="M41" s="218">
        <v>23.301100000000002</v>
      </c>
      <c r="N41" s="183"/>
      <c r="O41" s="170"/>
      <c r="P41" s="170"/>
      <c r="Q41" s="170"/>
      <c r="R41" s="170"/>
    </row>
    <row r="42" spans="2:18" ht="12.75" customHeight="1" x14ac:dyDescent="0.2">
      <c r="H42" s="269"/>
      <c r="I42" s="269"/>
      <c r="J42" s="212">
        <v>40237</v>
      </c>
      <c r="K42" s="199">
        <v>114.0337</v>
      </c>
      <c r="L42" s="199">
        <v>61.498600000000003</v>
      </c>
      <c r="M42" s="218">
        <v>23.8567</v>
      </c>
      <c r="N42" s="183"/>
      <c r="O42" s="170"/>
      <c r="P42" s="170"/>
      <c r="Q42" s="170"/>
      <c r="R42" s="170"/>
    </row>
    <row r="43" spans="2:18" ht="12.75" customHeight="1" x14ac:dyDescent="0.2">
      <c r="H43" s="269"/>
      <c r="I43" s="269"/>
      <c r="J43" s="212">
        <v>40268</v>
      </c>
      <c r="K43" s="199">
        <v>106.0412</v>
      </c>
      <c r="L43" s="199">
        <v>57.218299999999999</v>
      </c>
      <c r="M43" s="218">
        <v>22.192599999999999</v>
      </c>
      <c r="N43" s="183"/>
      <c r="O43" s="170"/>
      <c r="P43" s="170"/>
      <c r="Q43" s="170"/>
      <c r="R43" s="170"/>
    </row>
    <row r="44" spans="2:18" ht="12.75" customHeight="1" x14ac:dyDescent="0.2">
      <c r="H44" s="269"/>
      <c r="I44" s="269"/>
      <c r="J44" s="212">
        <v>40298</v>
      </c>
      <c r="K44" s="199">
        <v>98.968299999999999</v>
      </c>
      <c r="L44" s="199">
        <v>53.273099999999999</v>
      </c>
      <c r="M44" s="218">
        <v>20.716000000000001</v>
      </c>
      <c r="N44" s="183"/>
      <c r="O44" s="170"/>
      <c r="P44" s="170"/>
      <c r="Q44" s="170"/>
      <c r="R44" s="170"/>
    </row>
    <row r="45" spans="2:18" ht="12.75" customHeight="1" x14ac:dyDescent="0.2">
      <c r="H45" s="269"/>
      <c r="I45" s="269"/>
      <c r="J45" s="212">
        <v>40329</v>
      </c>
      <c r="K45" s="199">
        <v>101.5098</v>
      </c>
      <c r="L45" s="199">
        <v>54.569000000000003</v>
      </c>
      <c r="M45" s="218">
        <v>21.262699999999999</v>
      </c>
      <c r="N45" s="183"/>
      <c r="O45" s="170"/>
      <c r="P45" s="170"/>
      <c r="Q45" s="170"/>
      <c r="R45" s="170"/>
    </row>
    <row r="46" spans="2:18" ht="12.75" customHeight="1" x14ac:dyDescent="0.2">
      <c r="H46" s="269"/>
      <c r="I46" s="269"/>
      <c r="J46" s="212">
        <v>40359</v>
      </c>
      <c r="K46" s="199">
        <v>103.21299999999999</v>
      </c>
      <c r="L46" s="199">
        <v>55.424500000000002</v>
      </c>
      <c r="M46" s="218">
        <v>21.644300000000001</v>
      </c>
      <c r="N46" s="183"/>
      <c r="O46" s="170"/>
      <c r="P46" s="170"/>
      <c r="Q46" s="170"/>
      <c r="R46" s="170"/>
    </row>
    <row r="47" spans="2:18" ht="12.75" customHeight="1" x14ac:dyDescent="0.2">
      <c r="H47" s="269"/>
      <c r="I47" s="269"/>
      <c r="J47" s="212">
        <v>40390</v>
      </c>
      <c r="K47" s="199">
        <v>102.8319</v>
      </c>
      <c r="L47" s="199">
        <v>55.137</v>
      </c>
      <c r="M47" s="218">
        <v>21.593</v>
      </c>
      <c r="N47" s="183"/>
      <c r="O47" s="170"/>
      <c r="P47" s="170"/>
      <c r="Q47" s="170"/>
      <c r="R47" s="170"/>
    </row>
    <row r="48" spans="2:18" ht="12.75" customHeight="1" x14ac:dyDescent="0.2">
      <c r="I48" s="269"/>
      <c r="J48" s="212">
        <v>40421</v>
      </c>
      <c r="K48" s="199">
        <v>102.80549999999999</v>
      </c>
      <c r="L48" s="199">
        <v>55.030700000000003</v>
      </c>
      <c r="M48" s="218">
        <v>21.624199999999998</v>
      </c>
      <c r="N48" s="183"/>
      <c r="O48" s="170"/>
      <c r="P48" s="170"/>
      <c r="Q48" s="170"/>
      <c r="R48" s="170"/>
    </row>
    <row r="49" spans="2:18" ht="12.75" customHeight="1" x14ac:dyDescent="0.2">
      <c r="I49" s="269"/>
      <c r="J49" s="212">
        <v>40451</v>
      </c>
      <c r="K49" s="199">
        <v>108.7043</v>
      </c>
      <c r="L49" s="199">
        <v>58.1402</v>
      </c>
      <c r="M49" s="218">
        <v>22.907800000000002</v>
      </c>
      <c r="N49" s="183"/>
      <c r="O49" s="170"/>
      <c r="P49" s="170"/>
      <c r="Q49" s="170"/>
      <c r="R49" s="170"/>
    </row>
    <row r="50" spans="2:18" ht="12.75" customHeight="1" x14ac:dyDescent="0.2">
      <c r="I50" s="269"/>
      <c r="J50" s="212">
        <v>40482</v>
      </c>
      <c r="K50" s="199">
        <v>105.0438</v>
      </c>
      <c r="L50" s="199">
        <v>56.231499999999997</v>
      </c>
      <c r="M50" s="218">
        <v>22.183900000000001</v>
      </c>
      <c r="N50" s="183"/>
      <c r="O50" s="170"/>
      <c r="P50" s="170"/>
      <c r="Q50" s="170"/>
      <c r="R50" s="170"/>
    </row>
    <row r="51" spans="2:18" ht="12.75" customHeight="1" x14ac:dyDescent="0.2">
      <c r="I51" s="269"/>
      <c r="J51" s="212">
        <v>40512</v>
      </c>
      <c r="K51" s="199">
        <v>101.9602</v>
      </c>
      <c r="L51" s="199">
        <v>54.633699999999997</v>
      </c>
      <c r="M51" s="218">
        <v>21.5915</v>
      </c>
      <c r="N51" s="183"/>
      <c r="O51" s="170"/>
      <c r="P51" s="170"/>
      <c r="Q51" s="170"/>
      <c r="R51" s="170"/>
    </row>
    <row r="52" spans="2:18" ht="12.75" customHeight="1" x14ac:dyDescent="0.2">
      <c r="I52" s="269"/>
      <c r="J52" s="212">
        <v>40543</v>
      </c>
      <c r="K52" s="199">
        <v>104.07389999999999</v>
      </c>
      <c r="L52" s="199">
        <v>55.820799999999998</v>
      </c>
      <c r="M52" s="218">
        <v>22.1021</v>
      </c>
      <c r="N52" s="183"/>
      <c r="O52" s="170"/>
      <c r="P52" s="170"/>
      <c r="Q52" s="170"/>
      <c r="R52" s="170"/>
    </row>
    <row r="53" spans="2:18" ht="12.75" customHeight="1" x14ac:dyDescent="0.2">
      <c r="B53" s="271"/>
      <c r="C53" s="881"/>
      <c r="D53" s="272"/>
      <c r="E53" s="272"/>
      <c r="F53" s="272"/>
      <c r="I53" s="269"/>
      <c r="J53" s="212">
        <v>40574</v>
      </c>
      <c r="K53" s="199">
        <v>74.662999999999997</v>
      </c>
      <c r="L53" s="199">
        <v>40.105600000000003</v>
      </c>
      <c r="M53" s="218">
        <v>15.9061</v>
      </c>
      <c r="N53" s="183"/>
      <c r="O53" s="170"/>
      <c r="P53" s="170"/>
      <c r="Q53" s="170"/>
      <c r="R53" s="170"/>
    </row>
    <row r="54" spans="2:18" ht="12.75" customHeight="1" x14ac:dyDescent="0.2">
      <c r="B54" s="271"/>
      <c r="C54" s="881"/>
      <c r="D54" s="272"/>
      <c r="E54" s="272"/>
      <c r="F54" s="272"/>
      <c r="J54" s="212">
        <v>40602</v>
      </c>
      <c r="K54" s="199">
        <v>66.326300000000003</v>
      </c>
      <c r="L54" s="199">
        <v>35.662300000000002</v>
      </c>
      <c r="M54" s="218">
        <v>14.1738</v>
      </c>
      <c r="N54" s="183"/>
      <c r="O54" s="170"/>
      <c r="P54" s="170"/>
      <c r="Q54" s="170"/>
      <c r="R54" s="170"/>
    </row>
    <row r="55" spans="2:18" ht="12.75" customHeight="1" x14ac:dyDescent="0.2">
      <c r="B55" s="277"/>
      <c r="C55" s="275"/>
      <c r="D55" s="275"/>
      <c r="E55" s="275"/>
      <c r="F55" s="275"/>
      <c r="J55" s="212">
        <v>40633</v>
      </c>
      <c r="K55" s="199">
        <v>72.102500000000006</v>
      </c>
      <c r="L55" s="199">
        <v>38.8005</v>
      </c>
      <c r="M55" s="218">
        <v>15.4634</v>
      </c>
      <c r="N55" s="183"/>
      <c r="O55" s="170"/>
      <c r="P55" s="170"/>
      <c r="Q55" s="170"/>
      <c r="R55" s="170"/>
    </row>
    <row r="56" spans="2:18" ht="12.75" customHeight="1" x14ac:dyDescent="0.2">
      <c r="B56" s="277"/>
      <c r="C56" s="275"/>
      <c r="D56" s="275"/>
      <c r="E56" s="275"/>
      <c r="F56" s="275"/>
      <c r="J56" s="212">
        <v>40663</v>
      </c>
      <c r="K56" s="199">
        <v>71.063699999999997</v>
      </c>
      <c r="L56" s="199">
        <v>38.375399999999999</v>
      </c>
      <c r="M56" s="218">
        <v>15.3064</v>
      </c>
      <c r="N56" s="183"/>
      <c r="O56" s="170"/>
      <c r="P56" s="170"/>
      <c r="Q56" s="170"/>
      <c r="R56" s="170"/>
    </row>
    <row r="57" spans="2:18" ht="12.75" customHeight="1" x14ac:dyDescent="0.2">
      <c r="B57" s="277"/>
      <c r="C57" s="275"/>
      <c r="D57" s="275"/>
      <c r="E57" s="275"/>
      <c r="F57" s="275"/>
      <c r="J57" s="212">
        <v>40694</v>
      </c>
      <c r="K57" s="199">
        <v>68.782700000000006</v>
      </c>
      <c r="L57" s="199">
        <v>37.2014</v>
      </c>
      <c r="M57" s="218">
        <v>14.8727</v>
      </c>
      <c r="N57" s="183"/>
      <c r="O57" s="170"/>
      <c r="P57" s="170"/>
      <c r="Q57" s="170"/>
      <c r="R57" s="170"/>
    </row>
    <row r="58" spans="2:18" ht="12.75" customHeight="1" x14ac:dyDescent="0.2">
      <c r="B58" s="277"/>
      <c r="C58" s="275"/>
      <c r="D58" s="275"/>
      <c r="E58" s="275"/>
      <c r="F58" s="275"/>
      <c r="J58" s="212">
        <v>40724</v>
      </c>
      <c r="K58" s="199">
        <v>108.56359999999999</v>
      </c>
      <c r="L58" s="199">
        <v>58.858199999999997</v>
      </c>
      <c r="M58" s="218">
        <v>23.556899999999999</v>
      </c>
      <c r="N58" s="183"/>
      <c r="O58" s="170"/>
      <c r="P58" s="170"/>
      <c r="Q58" s="170"/>
      <c r="R58" s="170"/>
    </row>
    <row r="59" spans="2:18" ht="12.75" customHeight="1" x14ac:dyDescent="0.2">
      <c r="B59" s="278"/>
      <c r="C59" s="279"/>
      <c r="D59" s="279"/>
      <c r="E59" s="279"/>
      <c r="F59" s="279"/>
      <c r="J59" s="212">
        <v>40755</v>
      </c>
      <c r="K59" s="199">
        <v>99.914299999999997</v>
      </c>
      <c r="L59" s="199">
        <v>54.280799999999999</v>
      </c>
      <c r="M59" s="218">
        <v>21.772200000000002</v>
      </c>
      <c r="N59" s="183"/>
      <c r="O59" s="170"/>
      <c r="P59" s="170"/>
      <c r="Q59" s="170"/>
      <c r="R59" s="170"/>
    </row>
    <row r="60" spans="2:18" ht="12.75" customHeight="1" x14ac:dyDescent="0.2">
      <c r="B60" s="269"/>
      <c r="C60" s="269"/>
      <c r="D60" s="269"/>
      <c r="E60" s="269"/>
      <c r="F60" s="269"/>
      <c r="J60" s="212">
        <v>40786</v>
      </c>
      <c r="K60" s="199">
        <v>94.201499999999996</v>
      </c>
      <c r="L60" s="199">
        <v>51.271500000000003</v>
      </c>
      <c r="M60" s="218">
        <v>20.610800000000001</v>
      </c>
      <c r="N60" s="183"/>
      <c r="O60" s="170"/>
      <c r="P60" s="170"/>
      <c r="Q60" s="170"/>
      <c r="R60" s="170"/>
    </row>
    <row r="61" spans="2:18" ht="12.75" customHeight="1" x14ac:dyDescent="0.2">
      <c r="B61" s="269"/>
      <c r="C61" s="269"/>
      <c r="D61" s="269"/>
      <c r="E61" s="269"/>
      <c r="F61" s="269"/>
      <c r="J61" s="212">
        <v>40816</v>
      </c>
      <c r="K61" s="199">
        <v>116.34439999999999</v>
      </c>
      <c r="L61" s="199">
        <v>63.338299999999997</v>
      </c>
      <c r="M61" s="218">
        <v>25.570799999999998</v>
      </c>
      <c r="N61" s="183"/>
      <c r="O61" s="170"/>
      <c r="P61" s="170"/>
      <c r="Q61" s="170"/>
      <c r="R61" s="170"/>
    </row>
    <row r="62" spans="2:18" ht="12.75" customHeight="1" x14ac:dyDescent="0.2">
      <c r="B62" s="269"/>
      <c r="C62" s="269"/>
      <c r="D62" s="269"/>
      <c r="E62" s="269"/>
      <c r="F62" s="269"/>
      <c r="J62" s="212">
        <v>40847</v>
      </c>
      <c r="K62" s="199">
        <v>109.4363</v>
      </c>
      <c r="L62" s="199">
        <v>59.582599999999999</v>
      </c>
      <c r="M62" s="218">
        <v>24.164100000000001</v>
      </c>
      <c r="N62" s="183"/>
      <c r="O62" s="170"/>
      <c r="P62" s="170"/>
      <c r="Q62" s="170"/>
      <c r="R62" s="170"/>
    </row>
    <row r="63" spans="2:18" ht="12.75" customHeight="1" x14ac:dyDescent="0.25">
      <c r="B63" s="280"/>
      <c r="C63" s="269"/>
      <c r="D63" s="269"/>
      <c r="E63" s="269"/>
      <c r="F63" s="269"/>
      <c r="J63" s="212">
        <v>40877</v>
      </c>
      <c r="K63" s="199">
        <v>104.04819999999999</v>
      </c>
      <c r="L63" s="199">
        <v>56.630699999999997</v>
      </c>
      <c r="M63" s="218">
        <v>23.083500000000001</v>
      </c>
      <c r="N63" s="183"/>
      <c r="O63" s="170"/>
      <c r="P63" s="170"/>
      <c r="Q63" s="170"/>
      <c r="R63" s="170"/>
    </row>
    <row r="64" spans="2:18" ht="12.75" customHeight="1" x14ac:dyDescent="0.2">
      <c r="J64" s="212">
        <v>40908</v>
      </c>
      <c r="K64" s="199">
        <v>109.1949</v>
      </c>
      <c r="L64" s="199">
        <v>59.423999999999999</v>
      </c>
      <c r="M64" s="218">
        <v>24.343299999999999</v>
      </c>
      <c r="N64" s="183"/>
      <c r="O64" s="170"/>
      <c r="P64" s="170"/>
      <c r="Q64" s="170"/>
      <c r="R64" s="170"/>
    </row>
    <row r="65" spans="10:18" ht="12.75" customHeight="1" x14ac:dyDescent="0.2">
      <c r="J65" s="212">
        <v>40939</v>
      </c>
      <c r="K65" s="199">
        <v>61.317300000000003</v>
      </c>
      <c r="L65" s="199">
        <v>33.340000000000003</v>
      </c>
      <c r="M65" s="218">
        <v>13.736000000000001</v>
      </c>
      <c r="N65" s="183"/>
      <c r="O65" s="170"/>
      <c r="P65" s="170"/>
      <c r="Q65" s="170"/>
      <c r="R65" s="170"/>
    </row>
    <row r="66" spans="10:18" ht="12.75" customHeight="1" x14ac:dyDescent="0.2">
      <c r="J66" s="212">
        <v>40968</v>
      </c>
      <c r="K66" s="199">
        <v>64.386600000000001</v>
      </c>
      <c r="L66" s="199">
        <v>34.968600000000002</v>
      </c>
      <c r="M66" s="218">
        <v>14.496700000000001</v>
      </c>
      <c r="N66" s="183"/>
      <c r="O66" s="170"/>
      <c r="P66" s="170"/>
      <c r="Q66" s="170"/>
      <c r="R66" s="170"/>
    </row>
    <row r="67" spans="10:18" ht="12.75" customHeight="1" x14ac:dyDescent="0.2">
      <c r="J67" s="212">
        <v>40999</v>
      </c>
      <c r="K67" s="199">
        <v>48.869399999999999</v>
      </c>
      <c r="L67" s="199">
        <v>26.503399999999999</v>
      </c>
      <c r="M67" s="218">
        <v>11.053699999999999</v>
      </c>
      <c r="N67" s="183"/>
      <c r="O67" s="170"/>
      <c r="P67" s="170"/>
      <c r="Q67" s="170"/>
      <c r="R67" s="170"/>
    </row>
    <row r="68" spans="10:18" ht="12.75" customHeight="1" x14ac:dyDescent="0.2">
      <c r="J68" s="212">
        <v>41029</v>
      </c>
      <c r="K68" s="199">
        <v>47.942</v>
      </c>
      <c r="L68" s="199">
        <v>25.936800000000002</v>
      </c>
      <c r="M68" s="218">
        <v>10.884499999999999</v>
      </c>
      <c r="N68" s="183"/>
      <c r="O68" s="170"/>
      <c r="P68" s="170"/>
      <c r="Q68" s="170"/>
      <c r="R68" s="170"/>
    </row>
    <row r="69" spans="10:18" ht="12.75" customHeight="1" x14ac:dyDescent="0.2">
      <c r="J69" s="212">
        <v>41060</v>
      </c>
      <c r="K69" s="199">
        <v>45.878</v>
      </c>
      <c r="L69" s="199">
        <v>24.7834</v>
      </c>
      <c r="M69" s="218">
        <v>10.464</v>
      </c>
      <c r="N69" s="183"/>
      <c r="O69" s="170"/>
      <c r="P69" s="170"/>
      <c r="Q69" s="170"/>
      <c r="R69" s="170"/>
    </row>
    <row r="70" spans="10:18" ht="12.75" customHeight="1" x14ac:dyDescent="0.2">
      <c r="J70" s="212">
        <v>41090</v>
      </c>
      <c r="K70" s="199">
        <v>49.337699999999998</v>
      </c>
      <c r="L70" s="199">
        <v>26.6096</v>
      </c>
      <c r="M70" s="218">
        <v>11.3073</v>
      </c>
      <c r="N70" s="183"/>
      <c r="O70" s="170"/>
      <c r="P70" s="170"/>
      <c r="Q70" s="170"/>
      <c r="R70" s="170"/>
    </row>
    <row r="71" spans="10:18" ht="12.75" customHeight="1" x14ac:dyDescent="0.2">
      <c r="J71" s="212">
        <v>41121</v>
      </c>
      <c r="K71" s="199">
        <v>49.921799999999998</v>
      </c>
      <c r="L71" s="199">
        <v>26.854600000000001</v>
      </c>
      <c r="M71" s="218">
        <v>11.4876</v>
      </c>
      <c r="N71" s="183"/>
      <c r="O71" s="170"/>
      <c r="P71" s="170"/>
      <c r="Q71" s="170"/>
      <c r="R71" s="170"/>
    </row>
    <row r="72" spans="10:18" ht="12.75" customHeight="1" x14ac:dyDescent="0.2">
      <c r="J72" s="212">
        <v>41152</v>
      </c>
      <c r="K72" s="199">
        <v>47.1706</v>
      </c>
      <c r="L72" s="199">
        <v>25.3233</v>
      </c>
      <c r="M72" s="218">
        <v>10.894600000000001</v>
      </c>
      <c r="N72" s="183"/>
      <c r="O72" s="170"/>
      <c r="P72" s="170"/>
      <c r="Q72" s="170"/>
      <c r="R72" s="170"/>
    </row>
    <row r="73" spans="10:18" ht="12.75" customHeight="1" x14ac:dyDescent="0.2">
      <c r="J73" s="212">
        <v>41182</v>
      </c>
      <c r="K73" s="199">
        <v>49.945999999999998</v>
      </c>
      <c r="L73" s="199">
        <v>26.807300000000001</v>
      </c>
      <c r="M73" s="218">
        <v>11.572900000000001</v>
      </c>
      <c r="N73" s="183"/>
      <c r="O73" s="170"/>
      <c r="P73" s="170"/>
      <c r="Q73" s="170"/>
      <c r="R73" s="170"/>
    </row>
    <row r="74" spans="10:18" ht="12.75" customHeight="1" x14ac:dyDescent="0.2">
      <c r="J74" s="212">
        <v>41213</v>
      </c>
      <c r="K74" s="199">
        <v>55.384300000000003</v>
      </c>
      <c r="L74" s="199">
        <v>29.658000000000001</v>
      </c>
      <c r="M74" s="218">
        <v>12.8621</v>
      </c>
      <c r="N74" s="183"/>
      <c r="O74" s="170"/>
      <c r="P74" s="170"/>
      <c r="Q74" s="170"/>
      <c r="R74" s="170"/>
    </row>
    <row r="75" spans="10:18" ht="12.75" customHeight="1" x14ac:dyDescent="0.2">
      <c r="J75" s="212">
        <v>41243</v>
      </c>
      <c r="K75" s="199">
        <v>58.318399999999997</v>
      </c>
      <c r="L75" s="199">
        <v>31.171900000000001</v>
      </c>
      <c r="M75" s="218">
        <v>13.568300000000001</v>
      </c>
      <c r="N75" s="183"/>
      <c r="O75" s="170"/>
      <c r="P75" s="170"/>
      <c r="Q75" s="170"/>
      <c r="R75" s="170"/>
    </row>
    <row r="76" spans="10:18" ht="12.75" customHeight="1" x14ac:dyDescent="0.2">
      <c r="J76" s="212">
        <v>41274</v>
      </c>
      <c r="K76" s="199">
        <v>65.339399999999998</v>
      </c>
      <c r="L76" s="199">
        <v>34.908200000000001</v>
      </c>
      <c r="M76" s="218">
        <v>15.232100000000001</v>
      </c>
      <c r="N76" s="183"/>
      <c r="O76" s="170"/>
      <c r="P76" s="170"/>
      <c r="Q76" s="170"/>
      <c r="R76" s="170"/>
    </row>
    <row r="77" spans="10:18" ht="12.75" customHeight="1" x14ac:dyDescent="0.2">
      <c r="J77" s="212">
        <v>41305</v>
      </c>
      <c r="K77" s="199">
        <v>49.1265</v>
      </c>
      <c r="L77" s="199">
        <v>26.206900000000001</v>
      </c>
      <c r="M77" s="218">
        <v>11.487299999999999</v>
      </c>
      <c r="N77" s="183"/>
      <c r="O77" s="170"/>
      <c r="P77" s="170"/>
      <c r="Q77" s="170"/>
      <c r="R77" s="170"/>
    </row>
    <row r="78" spans="10:18" ht="12.75" customHeight="1" x14ac:dyDescent="0.2">
      <c r="J78" s="212">
        <v>41333</v>
      </c>
      <c r="K78" s="199">
        <v>55.248800000000003</v>
      </c>
      <c r="L78" s="199">
        <v>29.464300000000001</v>
      </c>
      <c r="M78" s="218">
        <v>12.9612</v>
      </c>
      <c r="N78" s="183"/>
      <c r="O78" s="170"/>
      <c r="P78" s="170"/>
      <c r="Q78" s="170"/>
      <c r="R78" s="170"/>
    </row>
    <row r="79" spans="10:18" ht="12.75" customHeight="1" x14ac:dyDescent="0.2">
      <c r="J79" s="212">
        <v>41364</v>
      </c>
      <c r="K79" s="199">
        <v>61.240900000000003</v>
      </c>
      <c r="L79" s="199">
        <v>32.704000000000001</v>
      </c>
      <c r="M79" s="218">
        <v>14.420500000000001</v>
      </c>
      <c r="N79" s="183"/>
      <c r="O79" s="170"/>
      <c r="P79" s="170"/>
      <c r="Q79" s="170"/>
      <c r="R79" s="170"/>
    </row>
    <row r="80" spans="10:18" ht="12.75" customHeight="1" x14ac:dyDescent="0.2">
      <c r="J80" s="212">
        <v>41394</v>
      </c>
      <c r="K80" s="199">
        <v>60.249499999999998</v>
      </c>
      <c r="L80" s="199">
        <v>32.159199999999998</v>
      </c>
      <c r="M80" s="218">
        <v>14.2348</v>
      </c>
      <c r="N80" s="183"/>
      <c r="O80" s="170"/>
      <c r="P80" s="170"/>
      <c r="Q80" s="170"/>
      <c r="R80" s="170"/>
    </row>
    <row r="81" spans="10:18" ht="12.75" customHeight="1" x14ac:dyDescent="0.2">
      <c r="J81" s="212">
        <v>41425</v>
      </c>
      <c r="K81" s="199">
        <v>62.054400000000001</v>
      </c>
      <c r="L81" s="199">
        <v>33.1417</v>
      </c>
      <c r="M81" s="218">
        <v>14.7035</v>
      </c>
      <c r="N81" s="183"/>
      <c r="O81" s="170"/>
      <c r="P81" s="170"/>
      <c r="Q81" s="170"/>
      <c r="R81" s="170"/>
    </row>
    <row r="82" spans="10:18" ht="12.75" customHeight="1" x14ac:dyDescent="0.2">
      <c r="J82" s="212">
        <v>41455</v>
      </c>
      <c r="K82" s="199">
        <v>64.754499999999993</v>
      </c>
      <c r="L82" s="199">
        <v>34.639400000000002</v>
      </c>
      <c r="M82" s="218">
        <v>15.3871</v>
      </c>
      <c r="N82" s="183"/>
      <c r="O82" s="170"/>
      <c r="P82" s="170"/>
      <c r="Q82" s="170"/>
      <c r="R82" s="170"/>
    </row>
    <row r="83" spans="10:18" ht="12.75" customHeight="1" x14ac:dyDescent="0.2">
      <c r="J83" s="212">
        <v>41486</v>
      </c>
      <c r="K83" s="199">
        <v>62.735799999999998</v>
      </c>
      <c r="L83" s="199">
        <v>33.601599999999998</v>
      </c>
      <c r="M83" s="218">
        <v>14.952</v>
      </c>
      <c r="N83" s="183"/>
      <c r="O83" s="170"/>
      <c r="P83" s="170"/>
      <c r="Q83" s="170"/>
      <c r="R83" s="170"/>
    </row>
    <row r="84" spans="10:18" ht="12.75" customHeight="1" x14ac:dyDescent="0.2">
      <c r="J84" s="212">
        <v>41517</v>
      </c>
      <c r="K84" s="199">
        <v>61.325200000000002</v>
      </c>
      <c r="L84" s="199">
        <v>32.912799999999997</v>
      </c>
      <c r="M84" s="218">
        <v>14.6654</v>
      </c>
      <c r="N84" s="183"/>
      <c r="O84" s="170"/>
      <c r="P84" s="170"/>
      <c r="Q84" s="170"/>
      <c r="R84" s="170"/>
    </row>
    <row r="85" spans="10:18" ht="12.75" customHeight="1" x14ac:dyDescent="0.2">
      <c r="J85" s="212">
        <v>41547</v>
      </c>
      <c r="K85" s="199">
        <v>61.758299999999998</v>
      </c>
      <c r="L85" s="199">
        <v>33.195300000000003</v>
      </c>
      <c r="M85" s="218">
        <v>14.8218</v>
      </c>
      <c r="N85" s="183"/>
      <c r="O85" s="170"/>
      <c r="P85" s="170"/>
      <c r="Q85" s="170"/>
      <c r="R85" s="170"/>
    </row>
    <row r="86" spans="10:18" ht="12.75" customHeight="1" x14ac:dyDescent="0.2">
      <c r="J86" s="212">
        <v>41578</v>
      </c>
      <c r="K86" s="199">
        <v>61.623899999999999</v>
      </c>
      <c r="L86" s="199">
        <v>33.184800000000003</v>
      </c>
      <c r="M86" s="218">
        <v>14.8492</v>
      </c>
      <c r="N86" s="183"/>
      <c r="O86" s="170"/>
      <c r="P86" s="170"/>
      <c r="Q86" s="170"/>
      <c r="R86" s="170"/>
    </row>
    <row r="87" spans="10:18" ht="12.75" customHeight="1" x14ac:dyDescent="0.2">
      <c r="J87" s="212">
        <v>41608</v>
      </c>
      <c r="K87" s="199">
        <v>60.951900000000002</v>
      </c>
      <c r="L87" s="199">
        <v>32.765300000000003</v>
      </c>
      <c r="M87" s="218">
        <v>14.7713</v>
      </c>
      <c r="N87" s="183"/>
      <c r="O87" s="170"/>
      <c r="P87" s="170"/>
      <c r="Q87" s="170"/>
      <c r="R87" s="170"/>
    </row>
    <row r="88" spans="10:18" ht="12.75" customHeight="1" x14ac:dyDescent="0.2">
      <c r="J88" s="212">
        <v>41639</v>
      </c>
      <c r="K88" s="199">
        <v>73.634500000000003</v>
      </c>
      <c r="L88" s="199">
        <v>39.414999999999999</v>
      </c>
      <c r="M88" s="218">
        <v>17.939599999999999</v>
      </c>
      <c r="N88" s="183"/>
      <c r="O88" s="170"/>
      <c r="P88" s="170"/>
      <c r="Q88" s="170"/>
      <c r="R88" s="170"/>
    </row>
    <row r="89" spans="10:18" ht="12.75" customHeight="1" x14ac:dyDescent="0.2">
      <c r="J89" s="212">
        <v>41670</v>
      </c>
      <c r="K89" s="199">
        <v>49.201099999999997</v>
      </c>
      <c r="L89" s="199">
        <v>26.2561</v>
      </c>
      <c r="M89" s="218">
        <v>12.0444</v>
      </c>
      <c r="N89" s="183"/>
      <c r="O89" s="170"/>
      <c r="P89" s="170"/>
      <c r="Q89" s="170"/>
      <c r="R89" s="170"/>
    </row>
    <row r="90" spans="10:18" ht="12.75" customHeight="1" x14ac:dyDescent="0.2">
      <c r="J90" s="212">
        <v>41698</v>
      </c>
      <c r="K90" s="199">
        <v>49.637799999999999</v>
      </c>
      <c r="L90" s="199">
        <v>26.386099999999999</v>
      </c>
      <c r="M90" s="218">
        <v>12.1982</v>
      </c>
      <c r="N90" s="183"/>
      <c r="O90" s="170"/>
      <c r="P90" s="170"/>
      <c r="Q90" s="170"/>
      <c r="R90" s="170"/>
    </row>
    <row r="91" spans="10:18" ht="12.75" customHeight="1" x14ac:dyDescent="0.2">
      <c r="J91" s="212">
        <v>41729</v>
      </c>
      <c r="K91" s="199">
        <v>56.9861</v>
      </c>
      <c r="L91" s="199">
        <v>30.176300000000001</v>
      </c>
      <c r="M91" s="218">
        <v>14.055999999999999</v>
      </c>
      <c r="N91" s="183"/>
      <c r="O91" s="170"/>
      <c r="P91" s="170"/>
      <c r="Q91" s="170"/>
      <c r="R91" s="170"/>
    </row>
    <row r="92" spans="10:18" ht="12.75" customHeight="1" x14ac:dyDescent="0.2">
      <c r="J92" s="212">
        <v>41759</v>
      </c>
      <c r="K92" s="199">
        <v>49.637799999999999</v>
      </c>
      <c r="L92" s="199">
        <v>26.1843</v>
      </c>
      <c r="M92" s="218">
        <v>12.2971</v>
      </c>
      <c r="N92" s="183"/>
      <c r="O92" s="170"/>
      <c r="P92" s="170"/>
      <c r="Q92" s="170"/>
      <c r="R92" s="170"/>
    </row>
    <row r="93" spans="10:18" ht="12.75" customHeight="1" x14ac:dyDescent="0.2">
      <c r="J93" s="212">
        <v>41790</v>
      </c>
      <c r="K93" s="199">
        <v>49.240900000000003</v>
      </c>
      <c r="L93" s="199">
        <v>25.886500000000002</v>
      </c>
      <c r="M93" s="218">
        <v>12.2498</v>
      </c>
      <c r="N93" s="183"/>
      <c r="O93" s="170"/>
      <c r="P93" s="170"/>
      <c r="Q93" s="170"/>
      <c r="R93" s="170"/>
    </row>
    <row r="94" spans="10:18" ht="12.75" customHeight="1" x14ac:dyDescent="0.2">
      <c r="J94" s="212">
        <v>41820</v>
      </c>
      <c r="K94" s="199">
        <v>51.248600000000003</v>
      </c>
      <c r="L94" s="199">
        <v>26.7746</v>
      </c>
      <c r="M94" s="218">
        <v>12.8079</v>
      </c>
      <c r="N94" s="183"/>
      <c r="O94" s="170"/>
      <c r="P94" s="170"/>
      <c r="Q94" s="170"/>
      <c r="R94" s="170"/>
    </row>
    <row r="95" spans="10:18" ht="12.75" customHeight="1" x14ac:dyDescent="0.2">
      <c r="J95" s="212">
        <v>41851</v>
      </c>
      <c r="K95" s="199">
        <v>48.802500000000002</v>
      </c>
      <c r="L95" s="199">
        <v>25.3855</v>
      </c>
      <c r="M95" s="218">
        <v>12.248900000000001</v>
      </c>
      <c r="N95" s="183"/>
      <c r="O95" s="170"/>
      <c r="P95" s="170"/>
      <c r="Q95" s="170"/>
      <c r="R95" s="170"/>
    </row>
    <row r="96" spans="10:18" ht="12.75" customHeight="1" x14ac:dyDescent="0.2">
      <c r="J96" s="212">
        <v>41882</v>
      </c>
      <c r="K96" s="199">
        <v>49.783799999999999</v>
      </c>
      <c r="L96" s="199">
        <v>25.753399999999999</v>
      </c>
      <c r="M96" s="218">
        <v>12.547499999999999</v>
      </c>
      <c r="N96" s="183"/>
      <c r="O96" s="170"/>
      <c r="P96" s="170"/>
      <c r="Q96" s="170"/>
      <c r="R96" s="170"/>
    </row>
    <row r="97" spans="10:18" ht="12.75" customHeight="1" x14ac:dyDescent="0.2">
      <c r="J97" s="212">
        <v>41912</v>
      </c>
      <c r="K97" s="199">
        <v>50.843899999999998</v>
      </c>
      <c r="L97" s="199">
        <v>26.165800000000001</v>
      </c>
      <c r="M97" s="218">
        <v>12.869</v>
      </c>
      <c r="N97" s="183"/>
      <c r="O97" s="170"/>
      <c r="P97" s="170"/>
      <c r="Q97" s="170"/>
      <c r="R97" s="170"/>
    </row>
    <row r="98" spans="10:18" ht="12.75" customHeight="1" x14ac:dyDescent="0.2">
      <c r="J98" s="212">
        <v>41943</v>
      </c>
      <c r="K98" s="199">
        <v>49.993499999999997</v>
      </c>
      <c r="L98" s="199">
        <v>25.6342</v>
      </c>
      <c r="M98" s="218">
        <v>12.717499999999999</v>
      </c>
      <c r="N98" s="183"/>
      <c r="O98" s="170"/>
      <c r="P98" s="170"/>
      <c r="Q98" s="170"/>
      <c r="R98" s="170"/>
    </row>
    <row r="99" spans="10:18" ht="12.75" customHeight="1" x14ac:dyDescent="0.2">
      <c r="J99" s="212">
        <v>41973</v>
      </c>
      <c r="K99" s="199">
        <v>50.046199999999999</v>
      </c>
      <c r="L99" s="199">
        <v>25.631799999999998</v>
      </c>
      <c r="M99" s="218">
        <v>12.7743</v>
      </c>
      <c r="N99" s="183"/>
      <c r="O99" s="170"/>
      <c r="P99" s="170"/>
      <c r="Q99" s="170"/>
      <c r="R99" s="170"/>
    </row>
    <row r="100" spans="10:18" ht="12.75" customHeight="1" x14ac:dyDescent="0.2">
      <c r="J100" s="212">
        <v>42004</v>
      </c>
      <c r="K100" s="199">
        <v>50.293799999999997</v>
      </c>
      <c r="L100" s="199">
        <v>25.8035</v>
      </c>
      <c r="M100" s="218">
        <v>12.888</v>
      </c>
      <c r="N100" s="183"/>
      <c r="O100" s="170"/>
      <c r="P100" s="170"/>
      <c r="Q100" s="170"/>
      <c r="R100" s="170"/>
    </row>
    <row r="101" spans="10:18" ht="12.75" customHeight="1" x14ac:dyDescent="0.2">
      <c r="J101" s="212">
        <v>42035</v>
      </c>
      <c r="K101" s="199">
        <v>33.482799999999997</v>
      </c>
      <c r="L101" s="199">
        <v>17.179099999999998</v>
      </c>
      <c r="M101" s="218">
        <v>8.6135000000000002</v>
      </c>
      <c r="N101" s="183"/>
      <c r="O101" s="170"/>
      <c r="P101" s="170"/>
      <c r="Q101" s="170"/>
      <c r="R101" s="170"/>
    </row>
    <row r="102" spans="10:18" ht="12.75" customHeight="1" x14ac:dyDescent="0.2">
      <c r="J102" s="212">
        <v>42063</v>
      </c>
      <c r="K102" s="199">
        <v>39.332099999999997</v>
      </c>
      <c r="L102" s="199">
        <v>20.190999999999999</v>
      </c>
      <c r="M102" s="218">
        <v>10.1609</v>
      </c>
      <c r="N102" s="183"/>
      <c r="O102" s="170"/>
      <c r="P102" s="170"/>
      <c r="Q102" s="170"/>
      <c r="R102" s="170"/>
    </row>
    <row r="103" spans="10:18" ht="12.75" customHeight="1" x14ac:dyDescent="0.2">
      <c r="J103" s="212">
        <v>42094</v>
      </c>
      <c r="K103" s="199">
        <v>25.9971</v>
      </c>
      <c r="L103" s="199">
        <v>13.3407</v>
      </c>
      <c r="M103" s="218">
        <v>6.7450999999999999</v>
      </c>
      <c r="N103" s="183"/>
      <c r="O103" s="170"/>
      <c r="P103" s="170"/>
      <c r="Q103" s="170"/>
      <c r="R103" s="170"/>
    </row>
    <row r="104" spans="10:18" ht="12.75" customHeight="1" x14ac:dyDescent="0.2">
      <c r="J104" s="212">
        <v>42124</v>
      </c>
      <c r="K104" s="199">
        <v>21.808700000000002</v>
      </c>
      <c r="L104" s="199">
        <v>11.206799999999999</v>
      </c>
      <c r="M104" s="218">
        <v>5.6839000000000004</v>
      </c>
      <c r="N104" s="183"/>
      <c r="O104" s="170"/>
      <c r="P104" s="170"/>
      <c r="Q104" s="170"/>
      <c r="R104" s="170"/>
    </row>
    <row r="105" spans="10:18" ht="12.75" customHeight="1" x14ac:dyDescent="0.2">
      <c r="J105" s="212">
        <v>42155</v>
      </c>
      <c r="K105" s="199">
        <v>28.546700000000001</v>
      </c>
      <c r="L105" s="199">
        <v>14.6684</v>
      </c>
      <c r="M105" s="218">
        <v>7.4733999999999998</v>
      </c>
      <c r="N105" s="183"/>
      <c r="O105" s="170"/>
      <c r="P105" s="170"/>
      <c r="Q105" s="170"/>
      <c r="R105" s="170"/>
    </row>
    <row r="106" spans="10:18" ht="12.75" customHeight="1" x14ac:dyDescent="0.2">
      <c r="J106" s="212">
        <v>42185</v>
      </c>
      <c r="K106" s="199">
        <v>31.3414</v>
      </c>
      <c r="L106" s="199">
        <v>16.1356</v>
      </c>
      <c r="M106" s="218">
        <v>8.2424999999999997</v>
      </c>
      <c r="N106" s="183"/>
      <c r="O106" s="170"/>
      <c r="P106" s="170"/>
      <c r="Q106" s="170"/>
      <c r="R106" s="170"/>
    </row>
    <row r="107" spans="10:18" ht="12.75" customHeight="1" x14ac:dyDescent="0.2">
      <c r="J107" s="212">
        <v>42216</v>
      </c>
      <c r="K107" s="199">
        <v>30.448599999999999</v>
      </c>
      <c r="L107" s="199">
        <v>15.6938</v>
      </c>
      <c r="M107" s="218">
        <v>8.0547000000000004</v>
      </c>
      <c r="N107" s="183"/>
      <c r="O107" s="170"/>
      <c r="P107" s="170"/>
      <c r="Q107" s="170"/>
      <c r="R107" s="170"/>
    </row>
    <row r="108" spans="10:18" ht="12.75" customHeight="1" x14ac:dyDescent="0.2">
      <c r="J108" s="212">
        <v>42247</v>
      </c>
      <c r="K108" s="199">
        <v>30.547000000000001</v>
      </c>
      <c r="L108" s="199">
        <v>15.756399999999999</v>
      </c>
      <c r="M108" s="218">
        <v>8.1285000000000007</v>
      </c>
      <c r="N108" s="183"/>
      <c r="O108" s="170"/>
      <c r="P108" s="170"/>
      <c r="Q108" s="170"/>
      <c r="R108" s="170"/>
    </row>
    <row r="109" spans="10:18" ht="12.75" customHeight="1" x14ac:dyDescent="0.2">
      <c r="J109" s="212">
        <v>42277</v>
      </c>
      <c r="K109" s="199">
        <v>34.4465</v>
      </c>
      <c r="L109" s="199">
        <v>17.761399999999998</v>
      </c>
      <c r="M109" s="218">
        <v>9.2225000000000001</v>
      </c>
      <c r="N109" s="183"/>
      <c r="O109" s="170"/>
      <c r="P109" s="170"/>
      <c r="Q109" s="170"/>
      <c r="R109" s="170"/>
    </row>
    <row r="110" spans="10:18" ht="12.75" customHeight="1" x14ac:dyDescent="0.2">
      <c r="J110" s="212">
        <v>42308</v>
      </c>
      <c r="K110" s="199">
        <v>33.857900000000001</v>
      </c>
      <c r="L110" s="199">
        <v>17.454799999999999</v>
      </c>
      <c r="M110" s="218">
        <v>9.1158999999999999</v>
      </c>
      <c r="N110" s="183"/>
      <c r="O110" s="170"/>
      <c r="P110" s="170"/>
      <c r="Q110" s="170"/>
      <c r="R110" s="170"/>
    </row>
    <row r="111" spans="10:18" ht="12.75" customHeight="1" x14ac:dyDescent="0.2">
      <c r="J111" s="212">
        <v>42338</v>
      </c>
      <c r="K111" s="199">
        <v>36.380200000000002</v>
      </c>
      <c r="L111" s="199">
        <v>18.752199999999998</v>
      </c>
      <c r="M111" s="218">
        <v>9.8534000000000006</v>
      </c>
      <c r="N111" s="183"/>
      <c r="O111" s="170"/>
      <c r="P111" s="170"/>
      <c r="Q111" s="170"/>
      <c r="R111" s="170"/>
    </row>
    <row r="112" spans="10:18" ht="12.75" customHeight="1" x14ac:dyDescent="0.2">
      <c r="J112" s="212">
        <v>42369</v>
      </c>
      <c r="K112" s="199">
        <v>42.969799999999999</v>
      </c>
      <c r="L112" s="199">
        <v>22.1602</v>
      </c>
      <c r="M112" s="218">
        <v>11.691000000000001</v>
      </c>
      <c r="N112" s="183"/>
      <c r="O112" s="170"/>
      <c r="P112" s="170"/>
      <c r="Q112" s="170"/>
      <c r="R112" s="170"/>
    </row>
    <row r="113" spans="10:18" ht="12.75" customHeight="1" x14ac:dyDescent="0.2">
      <c r="J113" s="212">
        <v>42400</v>
      </c>
      <c r="K113" s="199">
        <v>26.137799999999999</v>
      </c>
      <c r="L113" s="199">
        <v>13.4749</v>
      </c>
      <c r="M113" s="218">
        <v>7.1456</v>
      </c>
      <c r="N113" s="183"/>
      <c r="O113" s="170"/>
      <c r="P113" s="170"/>
      <c r="Q113" s="170"/>
      <c r="R113" s="170"/>
    </row>
    <row r="114" spans="10:18" ht="12.75" customHeight="1" x14ac:dyDescent="0.2">
      <c r="J114" s="212">
        <v>42429</v>
      </c>
      <c r="K114" s="199">
        <v>15.5185</v>
      </c>
      <c r="L114" s="199">
        <v>7.9926000000000004</v>
      </c>
      <c r="M114" s="218">
        <v>4.2645999999999997</v>
      </c>
      <c r="N114" s="183"/>
      <c r="O114" s="170"/>
      <c r="P114" s="170"/>
      <c r="Q114" s="170"/>
      <c r="R114" s="170"/>
    </row>
    <row r="115" spans="10:18" ht="12.75" customHeight="1" x14ac:dyDescent="0.2">
      <c r="J115" s="212">
        <v>42460</v>
      </c>
      <c r="K115" s="199">
        <v>19.371300000000002</v>
      </c>
      <c r="L115" s="199">
        <v>9.9734999999999996</v>
      </c>
      <c r="M115" s="218">
        <v>5.3526999999999996</v>
      </c>
      <c r="N115" s="183"/>
      <c r="O115" s="170"/>
      <c r="P115" s="170"/>
      <c r="Q115" s="170"/>
      <c r="R115" s="170"/>
    </row>
    <row r="116" spans="10:18" ht="12.75" customHeight="1" x14ac:dyDescent="0.2">
      <c r="J116" s="212">
        <v>42490</v>
      </c>
      <c r="K116" s="199">
        <v>20.773099999999999</v>
      </c>
      <c r="L116" s="199">
        <v>10.688000000000001</v>
      </c>
      <c r="M116" s="218">
        <v>5.7706</v>
      </c>
      <c r="N116" s="183"/>
      <c r="O116" s="170"/>
      <c r="P116" s="170"/>
      <c r="Q116" s="170"/>
      <c r="R116" s="170"/>
    </row>
    <row r="117" spans="10:18" ht="12.75" customHeight="1" x14ac:dyDescent="0.2">
      <c r="J117" s="212">
        <v>42521</v>
      </c>
      <c r="K117" s="199">
        <v>18.993500000000001</v>
      </c>
      <c r="L117" s="199">
        <v>9.7551000000000005</v>
      </c>
      <c r="M117" s="218">
        <v>5.3053999999999997</v>
      </c>
      <c r="N117" s="183"/>
      <c r="O117" s="170"/>
      <c r="P117" s="170"/>
      <c r="Q117" s="170"/>
      <c r="R117" s="170"/>
    </row>
    <row r="118" spans="10:18" ht="12.75" customHeight="1" x14ac:dyDescent="0.2">
      <c r="J118" s="212">
        <v>42551</v>
      </c>
      <c r="K118" s="199">
        <v>37.708500000000001</v>
      </c>
      <c r="L118" s="199">
        <v>19.343399999999999</v>
      </c>
      <c r="M118" s="218">
        <v>10.59</v>
      </c>
      <c r="N118" s="183"/>
      <c r="O118" s="170"/>
      <c r="P118" s="170"/>
      <c r="Q118" s="170"/>
      <c r="R118" s="170"/>
    </row>
    <row r="119" spans="10:18" ht="12.75" customHeight="1" x14ac:dyDescent="0.2">
      <c r="J119" s="212">
        <v>42582</v>
      </c>
      <c r="K119" s="199">
        <v>33.978700000000003</v>
      </c>
      <c r="L119" s="199">
        <v>17.414899999999999</v>
      </c>
      <c r="M119" s="218">
        <v>9.5901999999999994</v>
      </c>
      <c r="N119" s="183"/>
      <c r="O119" s="170"/>
      <c r="P119" s="170"/>
      <c r="Q119" s="170"/>
      <c r="R119" s="170"/>
    </row>
    <row r="120" spans="10:18" ht="12.75" customHeight="1" x14ac:dyDescent="0.2">
      <c r="J120" s="212">
        <v>42613</v>
      </c>
      <c r="K120" s="199">
        <v>33.905200000000001</v>
      </c>
      <c r="L120" s="199">
        <v>17.377300000000002</v>
      </c>
      <c r="M120" s="218">
        <v>9.6182999999999996</v>
      </c>
      <c r="N120" s="183"/>
      <c r="O120" s="170"/>
      <c r="P120" s="170"/>
      <c r="Q120" s="170"/>
      <c r="R120" s="170"/>
    </row>
    <row r="121" spans="10:18" ht="12.75" customHeight="1" x14ac:dyDescent="0.2">
      <c r="J121" s="212">
        <v>42643</v>
      </c>
      <c r="K121" s="199">
        <v>35.873800000000003</v>
      </c>
      <c r="L121" s="199">
        <v>18.39</v>
      </c>
      <c r="M121" s="218">
        <v>10.229200000000001</v>
      </c>
      <c r="N121" s="183"/>
      <c r="O121" s="170"/>
      <c r="P121" s="170"/>
      <c r="Q121" s="170"/>
      <c r="R121" s="170"/>
    </row>
    <row r="122" spans="10:18" ht="12.75" customHeight="1" x14ac:dyDescent="0.2">
      <c r="J122" s="212">
        <v>42674</v>
      </c>
      <c r="K122" s="199">
        <v>36.236499999999999</v>
      </c>
      <c r="L122" s="199">
        <v>18.5426</v>
      </c>
      <c r="M122" s="218">
        <v>10.386200000000001</v>
      </c>
      <c r="N122" s="183"/>
      <c r="O122" s="170"/>
      <c r="P122" s="170"/>
      <c r="Q122" s="170"/>
      <c r="R122" s="170"/>
    </row>
    <row r="123" spans="10:18" ht="12.75" customHeight="1" x14ac:dyDescent="0.2">
      <c r="J123" s="212">
        <v>42704</v>
      </c>
      <c r="K123" s="199">
        <v>38.061999999999998</v>
      </c>
      <c r="L123" s="199">
        <v>19.436299999999999</v>
      </c>
      <c r="M123" s="218">
        <v>10.9657</v>
      </c>
      <c r="N123" s="183"/>
      <c r="O123" s="170"/>
      <c r="P123" s="170"/>
      <c r="Q123" s="170"/>
      <c r="R123" s="170"/>
    </row>
    <row r="124" spans="10:18" ht="12.75" customHeight="1" x14ac:dyDescent="0.2">
      <c r="J124" s="212">
        <v>42735</v>
      </c>
      <c r="K124" s="199">
        <v>39.621600000000001</v>
      </c>
      <c r="L124" s="199">
        <v>20.1707</v>
      </c>
      <c r="M124" s="218">
        <v>11.470499999999999</v>
      </c>
      <c r="N124" s="183"/>
      <c r="O124" s="170"/>
      <c r="P124" s="170"/>
      <c r="Q124" s="170"/>
      <c r="R124" s="170"/>
    </row>
    <row r="125" spans="10:18" ht="12.75" customHeight="1" x14ac:dyDescent="0.2">
      <c r="J125" s="212">
        <v>42766</v>
      </c>
      <c r="K125" s="199">
        <v>5.8924000000000003</v>
      </c>
      <c r="L125" s="199">
        <v>2.9826000000000001</v>
      </c>
      <c r="M125" s="218">
        <v>1.7154</v>
      </c>
      <c r="N125" s="183"/>
      <c r="O125" s="170"/>
      <c r="P125" s="170"/>
      <c r="Q125" s="170"/>
      <c r="R125" s="170"/>
    </row>
    <row r="126" spans="10:18" ht="12.75" customHeight="1" x14ac:dyDescent="0.2">
      <c r="J126" s="212">
        <v>42794</v>
      </c>
      <c r="K126" s="199">
        <v>5.9288999999999996</v>
      </c>
      <c r="L126" s="199">
        <v>2.9773999999999998</v>
      </c>
      <c r="M126" s="218">
        <v>1.7361</v>
      </c>
      <c r="N126" s="183"/>
      <c r="O126" s="170"/>
      <c r="P126" s="170"/>
      <c r="Q126" s="170"/>
      <c r="R126" s="170"/>
    </row>
    <row r="127" spans="10:18" ht="12.75" customHeight="1" x14ac:dyDescent="0.2">
      <c r="J127" s="212">
        <v>42825</v>
      </c>
      <c r="K127" s="199">
        <v>14.3035</v>
      </c>
      <c r="L127" s="199">
        <v>7.0891000000000002</v>
      </c>
      <c r="M127" s="218">
        <v>4.2129000000000003</v>
      </c>
      <c r="N127" s="183"/>
      <c r="O127" s="170"/>
      <c r="P127" s="170"/>
      <c r="Q127" s="170"/>
      <c r="R127" s="170"/>
    </row>
    <row r="128" spans="10:18" ht="12.75" customHeight="1" x14ac:dyDescent="0.2">
      <c r="J128" s="212">
        <v>42855</v>
      </c>
      <c r="K128" s="199">
        <v>11.6668</v>
      </c>
      <c r="L128" s="199">
        <v>5.7098000000000004</v>
      </c>
      <c r="M128" s="218">
        <v>3.4596</v>
      </c>
      <c r="N128" s="183"/>
      <c r="O128" s="170"/>
      <c r="P128" s="170"/>
      <c r="Q128" s="170"/>
      <c r="R128" s="170"/>
    </row>
    <row r="129" spans="10:18" ht="12.75" customHeight="1" x14ac:dyDescent="0.2">
      <c r="J129" s="212">
        <v>42886</v>
      </c>
      <c r="K129" s="199">
        <v>5.5709</v>
      </c>
      <c r="L129" s="199">
        <v>2.6976</v>
      </c>
      <c r="M129" s="218">
        <v>1.663</v>
      </c>
      <c r="N129" s="183"/>
      <c r="O129" s="170"/>
      <c r="P129" s="170"/>
      <c r="Q129" s="170"/>
      <c r="R129" s="170"/>
    </row>
    <row r="130" spans="10:18" ht="12.75" customHeight="1" x14ac:dyDescent="0.2">
      <c r="J130" s="212">
        <v>42916</v>
      </c>
      <c r="K130" s="199">
        <v>2.7645</v>
      </c>
      <c r="L130" s="199">
        <v>1.3241000000000001</v>
      </c>
      <c r="M130" s="218">
        <v>0.82969999999999999</v>
      </c>
      <c r="N130" s="183"/>
      <c r="O130" s="170"/>
      <c r="P130" s="170"/>
      <c r="Q130" s="170"/>
      <c r="R130" s="170"/>
    </row>
    <row r="131" spans="10:18" ht="12.75" customHeight="1" x14ac:dyDescent="0.2">
      <c r="J131" s="212">
        <v>42947</v>
      </c>
      <c r="K131" s="199">
        <v>5.5145999999999997</v>
      </c>
      <c r="L131" s="199">
        <v>2.6147999999999998</v>
      </c>
      <c r="M131" s="218">
        <v>1.6646000000000001</v>
      </c>
      <c r="N131" s="183"/>
      <c r="O131" s="170"/>
      <c r="P131" s="170"/>
      <c r="Q131" s="170"/>
      <c r="R131" s="170"/>
    </row>
    <row r="132" spans="10:18" ht="12.75" customHeight="1" x14ac:dyDescent="0.2">
      <c r="J132" s="212">
        <v>42978</v>
      </c>
      <c r="K132" s="199">
        <v>7.4725000000000001</v>
      </c>
      <c r="L132" s="199">
        <v>3.5057</v>
      </c>
      <c r="M132" s="218">
        <v>2.2686999999999999</v>
      </c>
      <c r="N132" s="183"/>
      <c r="O132" s="170"/>
      <c r="P132" s="170"/>
      <c r="Q132" s="170"/>
      <c r="R132" s="170"/>
    </row>
    <row r="133" spans="10:18" ht="12.75" customHeight="1" x14ac:dyDescent="0.2">
      <c r="J133" s="212">
        <v>43008</v>
      </c>
      <c r="K133" s="199">
        <v>6.9080000000000004</v>
      </c>
      <c r="L133" s="199">
        <v>3.2027000000000001</v>
      </c>
      <c r="M133" s="218">
        <v>2.1088</v>
      </c>
      <c r="N133" s="183"/>
      <c r="O133" s="170"/>
      <c r="P133" s="170"/>
      <c r="Q133" s="170"/>
      <c r="R133" s="170"/>
    </row>
    <row r="134" spans="10:18" ht="12.75" customHeight="1" x14ac:dyDescent="0.2">
      <c r="J134" s="212">
        <v>43039</v>
      </c>
      <c r="K134" s="199">
        <v>7.7310999999999996</v>
      </c>
      <c r="L134" s="199">
        <v>3.5470999999999999</v>
      </c>
      <c r="M134" s="218">
        <v>2.3702000000000001</v>
      </c>
      <c r="N134" s="183"/>
      <c r="O134" s="170"/>
      <c r="P134" s="170"/>
      <c r="Q134" s="170"/>
      <c r="R134" s="170"/>
    </row>
    <row r="135" spans="10:18" ht="12.75" customHeight="1" x14ac:dyDescent="0.2">
      <c r="J135" s="212">
        <v>43069</v>
      </c>
      <c r="K135" s="199">
        <v>16.195499999999999</v>
      </c>
      <c r="L135" s="199">
        <v>7.3470000000000004</v>
      </c>
      <c r="M135" s="218">
        <v>4.9817</v>
      </c>
      <c r="N135" s="183"/>
      <c r="O135" s="170"/>
      <c r="P135" s="170"/>
      <c r="Q135" s="170"/>
      <c r="R135" s="170"/>
    </row>
    <row r="136" spans="10:18" ht="12.75" customHeight="1" x14ac:dyDescent="0.2">
      <c r="J136" s="212">
        <v>43100</v>
      </c>
      <c r="K136" s="199">
        <v>19.763999999999999</v>
      </c>
      <c r="L136" s="199">
        <v>8.8828999999999994</v>
      </c>
      <c r="M136" s="218">
        <v>6.1016000000000004</v>
      </c>
      <c r="N136" s="183"/>
      <c r="O136" s="170"/>
      <c r="P136" s="170"/>
      <c r="Q136" s="170"/>
      <c r="R136" s="170"/>
    </row>
    <row r="137" spans="10:18" ht="12.75" customHeight="1" x14ac:dyDescent="0.2">
      <c r="J137" s="212">
        <v>43131</v>
      </c>
      <c r="K137" s="199">
        <v>11.6471</v>
      </c>
      <c r="L137" s="199">
        <v>5.2004999999999999</v>
      </c>
      <c r="M137" s="218">
        <v>3.6080000000000001</v>
      </c>
      <c r="N137" s="183"/>
      <c r="O137" s="170"/>
      <c r="P137" s="170"/>
      <c r="Q137" s="170"/>
      <c r="R137" s="170"/>
    </row>
    <row r="138" spans="10:18" ht="12.75" customHeight="1" x14ac:dyDescent="0.2">
      <c r="J138" s="212">
        <v>43159</v>
      </c>
      <c r="K138" s="199">
        <v>10.3901</v>
      </c>
      <c r="L138" s="199">
        <v>4.6212999999999997</v>
      </c>
      <c r="M138" s="218">
        <v>3.2296</v>
      </c>
      <c r="N138" s="183"/>
      <c r="O138" s="170"/>
      <c r="P138" s="170"/>
      <c r="Q138" s="170"/>
      <c r="R138" s="170"/>
    </row>
    <row r="139" spans="10:18" ht="12.75" customHeight="1" x14ac:dyDescent="0.2">
      <c r="J139" s="212">
        <v>43190</v>
      </c>
      <c r="K139" s="199">
        <v>4.7112999999999996</v>
      </c>
      <c r="L139" s="199">
        <v>2.0952000000000002</v>
      </c>
      <c r="M139" s="218">
        <v>1.4693000000000001</v>
      </c>
      <c r="N139" s="183"/>
      <c r="O139" s="170"/>
      <c r="P139" s="170"/>
      <c r="Q139" s="170"/>
      <c r="R139" s="170"/>
    </row>
    <row r="140" spans="10:18" ht="12.75" customHeight="1" x14ac:dyDescent="0.2">
      <c r="J140" s="212">
        <v>43220</v>
      </c>
      <c r="K140" s="199">
        <v>-3.9033000000000002</v>
      </c>
      <c r="L140" s="199">
        <v>-1.7335</v>
      </c>
      <c r="M140" s="218">
        <v>-1.2201</v>
      </c>
      <c r="N140" s="183"/>
      <c r="O140" s="170"/>
      <c r="P140" s="170"/>
      <c r="Q140" s="170"/>
      <c r="R140" s="170"/>
    </row>
    <row r="141" spans="10:18" ht="12.75" customHeight="1" x14ac:dyDescent="0.2">
      <c r="J141" s="212">
        <v>43251</v>
      </c>
      <c r="K141" s="199">
        <v>-4.6580000000000004</v>
      </c>
      <c r="L141" s="199">
        <v>-2.0646</v>
      </c>
      <c r="M141" s="218">
        <v>-1.4597</v>
      </c>
      <c r="N141" s="183"/>
      <c r="O141" s="170"/>
      <c r="P141" s="170"/>
      <c r="Q141" s="170"/>
      <c r="R141" s="170"/>
    </row>
    <row r="142" spans="10:18" ht="12.75" customHeight="1" x14ac:dyDescent="0.2">
      <c r="J142" s="212">
        <v>43281</v>
      </c>
      <c r="K142" s="199">
        <v>1.0602</v>
      </c>
      <c r="L142" s="199">
        <v>0.46970000000000001</v>
      </c>
      <c r="M142" s="218">
        <v>0.33360000000000001</v>
      </c>
      <c r="N142" s="183"/>
      <c r="O142" s="170"/>
      <c r="P142" s="170"/>
      <c r="Q142" s="170"/>
      <c r="R142" s="170"/>
    </row>
    <row r="143" spans="10:18" ht="12.75" customHeight="1" x14ac:dyDescent="0.2">
      <c r="J143" s="212">
        <v>43312</v>
      </c>
      <c r="K143" s="199">
        <v>0.38040000000000002</v>
      </c>
      <c r="L143" s="199">
        <v>0.16830000000000001</v>
      </c>
      <c r="M143" s="218">
        <v>0.1202</v>
      </c>
      <c r="N143" s="183"/>
      <c r="O143" s="170"/>
      <c r="P143" s="170"/>
      <c r="Q143" s="170"/>
      <c r="R143" s="170"/>
    </row>
    <row r="144" spans="10:18" ht="12.75" customHeight="1" x14ac:dyDescent="0.2">
      <c r="J144" s="212">
        <v>43343</v>
      </c>
      <c r="K144" s="199">
        <v>1.671</v>
      </c>
      <c r="L144" s="199">
        <v>0.73870000000000002</v>
      </c>
      <c r="M144" s="218">
        <v>0.53029999999999999</v>
      </c>
      <c r="N144" s="183"/>
      <c r="O144" s="170"/>
      <c r="P144" s="170"/>
      <c r="Q144" s="170"/>
      <c r="R144" s="170"/>
    </row>
    <row r="145" spans="10:18" ht="12.75" customHeight="1" x14ac:dyDescent="0.2">
      <c r="J145" s="212">
        <v>43373</v>
      </c>
      <c r="K145" s="199">
        <v>9.0416000000000007</v>
      </c>
      <c r="L145" s="199">
        <v>4.0012999999999996</v>
      </c>
      <c r="M145" s="218">
        <v>2.883</v>
      </c>
      <c r="N145" s="183"/>
      <c r="O145" s="170"/>
      <c r="P145" s="170"/>
      <c r="Q145" s="170"/>
      <c r="R145" s="170"/>
    </row>
    <row r="146" spans="10:18" ht="12.75" customHeight="1" x14ac:dyDescent="0.2">
      <c r="J146" s="212">
        <v>43404</v>
      </c>
      <c r="K146" s="199">
        <v>8.0038999999999998</v>
      </c>
      <c r="L146" s="199">
        <v>3.5448</v>
      </c>
      <c r="M146" s="218">
        <v>2.5666000000000002</v>
      </c>
      <c r="N146" s="183"/>
      <c r="O146" s="170"/>
      <c r="P146" s="170"/>
      <c r="Q146" s="170"/>
      <c r="R146" s="170"/>
    </row>
    <row r="147" spans="10:18" ht="12.75" customHeight="1" x14ac:dyDescent="0.2">
      <c r="J147" s="212">
        <v>43434</v>
      </c>
      <c r="K147" s="199">
        <v>13.3238</v>
      </c>
      <c r="L147" s="199">
        <v>5.9130000000000003</v>
      </c>
      <c r="M147" s="218">
        <v>4.2981999999999996</v>
      </c>
      <c r="N147" s="183"/>
      <c r="O147" s="170"/>
      <c r="P147" s="170"/>
      <c r="Q147" s="170"/>
      <c r="R147" s="170"/>
    </row>
    <row r="148" spans="10:18" ht="12.75" customHeight="1" x14ac:dyDescent="0.2">
      <c r="J148" s="212">
        <v>43465</v>
      </c>
      <c r="K148" s="199">
        <v>15.7883</v>
      </c>
      <c r="L148" s="199">
        <v>7.0233999999999996</v>
      </c>
      <c r="M148" s="218">
        <v>5.1223000000000001</v>
      </c>
      <c r="N148" s="183"/>
      <c r="O148" s="170"/>
      <c r="P148" s="170"/>
      <c r="Q148" s="170"/>
      <c r="R148" s="170"/>
    </row>
    <row r="149" spans="10:18" ht="12.75" customHeight="1" x14ac:dyDescent="0.2">
      <c r="J149" s="212">
        <v>43496</v>
      </c>
      <c r="K149" s="199">
        <v>9.5847999999999995</v>
      </c>
      <c r="L149" s="199">
        <v>4.2645</v>
      </c>
      <c r="M149" s="218">
        <v>3.1271</v>
      </c>
      <c r="N149" s="183"/>
      <c r="O149" s="170"/>
      <c r="P149" s="170"/>
      <c r="Q149" s="170"/>
      <c r="R149" s="170"/>
    </row>
    <row r="150" spans="10:18" ht="12.75" customHeight="1" x14ac:dyDescent="0.2">
      <c r="J150" s="212">
        <v>43524</v>
      </c>
      <c r="K150" s="199">
        <v>6.0541999999999998</v>
      </c>
      <c r="L150" s="199">
        <v>2.6911999999999998</v>
      </c>
      <c r="M150" s="218">
        <v>1.9854000000000001</v>
      </c>
      <c r="N150" s="183"/>
      <c r="O150" s="170"/>
      <c r="P150" s="170"/>
      <c r="Q150" s="170"/>
      <c r="R150" s="170"/>
    </row>
    <row r="151" spans="10:18" ht="12.75" customHeight="1" x14ac:dyDescent="0.2">
      <c r="J151" s="212">
        <v>43555</v>
      </c>
      <c r="K151" s="199">
        <v>11.7531</v>
      </c>
      <c r="L151" s="199">
        <v>5.2221000000000002</v>
      </c>
      <c r="M151" s="218">
        <v>3.8730000000000002</v>
      </c>
      <c r="N151" s="183"/>
      <c r="O151" s="170"/>
      <c r="P151" s="170"/>
      <c r="Q151" s="170"/>
      <c r="R151" s="170"/>
    </row>
    <row r="152" spans="10:18" ht="12.75" customHeight="1" x14ac:dyDescent="0.2">
      <c r="J152" s="212">
        <v>43585</v>
      </c>
      <c r="K152" s="199">
        <v>6.5533000000000001</v>
      </c>
      <c r="L152" s="199">
        <v>2.911</v>
      </c>
      <c r="M152" s="218">
        <v>2.1703000000000001</v>
      </c>
      <c r="N152" s="183"/>
      <c r="O152" s="170"/>
      <c r="P152" s="170"/>
      <c r="Q152" s="170"/>
      <c r="R152" s="170"/>
    </row>
    <row r="153" spans="10:18" ht="12.75" customHeight="1" x14ac:dyDescent="0.2">
      <c r="J153" s="212">
        <v>43616</v>
      </c>
      <c r="K153" s="199">
        <v>6.5297000000000001</v>
      </c>
      <c r="L153" s="199">
        <v>2.9003000000000001</v>
      </c>
      <c r="M153" s="218">
        <v>2.1736</v>
      </c>
      <c r="N153" s="183"/>
      <c r="O153" s="170"/>
      <c r="P153" s="170"/>
      <c r="Q153" s="170"/>
      <c r="R153" s="170"/>
    </row>
    <row r="154" spans="10:18" ht="12.75" customHeight="1" x14ac:dyDescent="0.2">
      <c r="J154" s="212">
        <v>43646</v>
      </c>
      <c r="K154" s="199">
        <v>2.2978999999999998</v>
      </c>
      <c r="L154" s="199">
        <v>1.0194000000000001</v>
      </c>
      <c r="M154" s="218">
        <v>0.7681</v>
      </c>
      <c r="N154" s="183"/>
      <c r="O154" s="170"/>
      <c r="P154" s="170"/>
      <c r="Q154" s="170"/>
      <c r="R154" s="170"/>
    </row>
    <row r="155" spans="10:18" ht="12.75" customHeight="1" x14ac:dyDescent="0.2">
      <c r="J155" s="212">
        <v>43677</v>
      </c>
      <c r="K155" s="199">
        <v>5.0313999999999997</v>
      </c>
      <c r="L155" s="199">
        <v>2.2267000000000001</v>
      </c>
      <c r="M155" s="218">
        <v>1.6875</v>
      </c>
      <c r="N155" s="183"/>
      <c r="O155" s="170"/>
      <c r="P155" s="170"/>
      <c r="Q155" s="170"/>
      <c r="R155" s="170"/>
    </row>
    <row r="156" spans="10:18" ht="12.75" customHeight="1" x14ac:dyDescent="0.2">
      <c r="J156" s="212">
        <v>43708</v>
      </c>
      <c r="K156" s="199">
        <v>6.5149999999999997</v>
      </c>
      <c r="L156" s="199">
        <v>2.8776000000000002</v>
      </c>
      <c r="M156" s="218">
        <v>2.1926999999999999</v>
      </c>
      <c r="N156" s="183"/>
      <c r="O156" s="170"/>
      <c r="P156" s="170"/>
      <c r="Q156" s="170"/>
      <c r="R156" s="170"/>
    </row>
    <row r="157" spans="10:18" ht="12.75" customHeight="1" x14ac:dyDescent="0.2">
      <c r="J157" s="212">
        <v>43738</v>
      </c>
      <c r="K157" s="199">
        <v>6.9406999999999996</v>
      </c>
      <c r="L157" s="199">
        <v>3.0598999999999998</v>
      </c>
      <c r="M157" s="218">
        <v>2.3439000000000001</v>
      </c>
      <c r="N157" s="183"/>
      <c r="O157" s="170"/>
      <c r="P157" s="170"/>
      <c r="Q157" s="170"/>
      <c r="R157" s="170"/>
    </row>
    <row r="158" spans="10:18" ht="12.75" customHeight="1" x14ac:dyDescent="0.2">
      <c r="J158" s="212">
        <v>43769</v>
      </c>
      <c r="K158" s="199">
        <v>8.08</v>
      </c>
      <c r="L158" s="199">
        <v>3.5571999999999999</v>
      </c>
      <c r="M158" s="218">
        <v>2.7382</v>
      </c>
      <c r="N158" s="183"/>
      <c r="O158" s="170"/>
      <c r="P158" s="170"/>
      <c r="Q158" s="170"/>
      <c r="R158" s="170"/>
    </row>
    <row r="159" spans="10:18" ht="12.75" customHeight="1" x14ac:dyDescent="0.2">
      <c r="J159" s="212">
        <v>43799</v>
      </c>
      <c r="K159" s="199">
        <v>9.6341999999999999</v>
      </c>
      <c r="L159" s="199">
        <v>4.2356999999999996</v>
      </c>
      <c r="M159" s="218">
        <v>3.2763</v>
      </c>
      <c r="N159" s="183"/>
      <c r="O159" s="170"/>
      <c r="P159" s="170"/>
      <c r="Q159" s="170"/>
      <c r="R159" s="170"/>
    </row>
    <row r="160" spans="10:18" ht="12.75" customHeight="1" x14ac:dyDescent="0.2">
      <c r="J160" s="212">
        <v>43830</v>
      </c>
      <c r="K160" s="199">
        <v>11.678599999999999</v>
      </c>
      <c r="L160" s="199">
        <v>5.1361999999999997</v>
      </c>
      <c r="M160" s="218">
        <v>3.9855</v>
      </c>
      <c r="N160" s="183"/>
      <c r="O160" s="170"/>
      <c r="P160" s="170"/>
      <c r="Q160" s="170"/>
      <c r="R160" s="170"/>
    </row>
    <row r="161" spans="10:18" ht="12.75" customHeight="1" x14ac:dyDescent="0.2">
      <c r="J161" s="212">
        <v>43861</v>
      </c>
      <c r="K161" s="199">
        <v>15.3096</v>
      </c>
      <c r="L161" s="199">
        <v>6.7309999999999999</v>
      </c>
      <c r="M161" s="218">
        <v>5.2434000000000003</v>
      </c>
      <c r="N161" s="183"/>
      <c r="O161" s="170"/>
      <c r="P161" s="170"/>
      <c r="Q161" s="170"/>
      <c r="R161" s="170"/>
    </row>
    <row r="162" spans="10:18" ht="12.75" customHeight="1" x14ac:dyDescent="0.2">
      <c r="J162" s="212">
        <v>43890</v>
      </c>
      <c r="K162" s="199">
        <v>6.5145</v>
      </c>
      <c r="L162" s="199">
        <v>2.8643999999999998</v>
      </c>
      <c r="M162" s="218">
        <v>2.2395999999999998</v>
      </c>
      <c r="N162" s="183"/>
      <c r="O162" s="170"/>
      <c r="P162" s="170"/>
      <c r="Q162" s="170"/>
      <c r="R162" s="170"/>
    </row>
    <row r="163" spans="10:18" ht="12.75" customHeight="1" x14ac:dyDescent="0.2">
      <c r="J163" s="212">
        <v>43921</v>
      </c>
      <c r="K163" s="199">
        <v>38.7699</v>
      </c>
      <c r="L163" s="199">
        <v>17.0197</v>
      </c>
      <c r="M163" s="218">
        <v>13.4033</v>
      </c>
      <c r="N163" s="183"/>
      <c r="O163" s="170"/>
      <c r="P163" s="170"/>
      <c r="Q163" s="170"/>
      <c r="R163" s="170"/>
    </row>
    <row r="164" spans="10:18" ht="12.75" customHeight="1" x14ac:dyDescent="0.2">
      <c r="J164" s="212">
        <v>43951</v>
      </c>
      <c r="K164" s="199">
        <v>43.013599999999997</v>
      </c>
      <c r="L164" s="199">
        <v>18.830200000000001</v>
      </c>
      <c r="M164" s="218">
        <v>14.944100000000001</v>
      </c>
      <c r="N164" s="183"/>
      <c r="O164" s="170"/>
      <c r="P164" s="170"/>
      <c r="Q164" s="170"/>
      <c r="R164" s="170"/>
    </row>
    <row r="165" spans="10:18" ht="12.75" customHeight="1" x14ac:dyDescent="0.2">
      <c r="J165" s="212">
        <v>43982</v>
      </c>
      <c r="K165" s="199">
        <v>55.9343</v>
      </c>
      <c r="L165" s="199">
        <v>24.406199999999998</v>
      </c>
      <c r="M165" s="218">
        <v>19.52</v>
      </c>
      <c r="N165" s="183"/>
      <c r="O165" s="170"/>
      <c r="P165" s="170"/>
      <c r="Q165" s="170"/>
      <c r="R165" s="170"/>
    </row>
    <row r="166" spans="10:18" ht="12.75" customHeight="1" x14ac:dyDescent="0.2">
      <c r="J166" s="212">
        <v>44012</v>
      </c>
      <c r="K166" s="199">
        <v>85.374399999999994</v>
      </c>
      <c r="L166" s="199">
        <v>37.215699999999998</v>
      </c>
      <c r="M166" s="218">
        <v>29.924199999999999</v>
      </c>
      <c r="N166" s="183"/>
      <c r="O166" s="170"/>
      <c r="P166" s="170"/>
      <c r="Q166" s="170"/>
      <c r="R166" s="170"/>
    </row>
    <row r="167" spans="10:18" ht="12.75" customHeight="1" x14ac:dyDescent="0.2">
      <c r="J167" s="212">
        <v>44043</v>
      </c>
      <c r="K167" s="199">
        <v>75.987200000000001</v>
      </c>
      <c r="L167" s="199">
        <v>33.046900000000001</v>
      </c>
      <c r="M167" s="218">
        <v>26.729900000000001</v>
      </c>
      <c r="N167" s="183"/>
      <c r="O167" s="170"/>
      <c r="P167" s="170"/>
      <c r="Q167" s="170"/>
      <c r="R167" s="170"/>
    </row>
    <row r="168" spans="10:18" ht="12.75" customHeight="1" x14ac:dyDescent="0.2">
      <c r="J168" s="212">
        <v>44074</v>
      </c>
      <c r="K168" s="199">
        <v>69.889200000000002</v>
      </c>
      <c r="L168" s="199">
        <v>30.350200000000001</v>
      </c>
      <c r="M168" s="218">
        <v>24.672699999999999</v>
      </c>
      <c r="N168" s="183"/>
      <c r="O168" s="170"/>
      <c r="P168" s="170"/>
      <c r="Q168" s="170"/>
      <c r="R168" s="170"/>
    </row>
    <row r="169" spans="10:18" ht="12.75" customHeight="1" x14ac:dyDescent="0.2">
      <c r="J169" s="212">
        <v>44104</v>
      </c>
      <c r="K169" s="199">
        <v>74.833699999999993</v>
      </c>
      <c r="L169" s="199">
        <v>32.466000000000001</v>
      </c>
      <c r="M169" s="218">
        <v>26.514900000000001</v>
      </c>
      <c r="N169" s="183"/>
      <c r="O169" s="170"/>
      <c r="P169" s="170"/>
      <c r="Q169" s="170"/>
      <c r="R169" s="170"/>
    </row>
    <row r="170" spans="10:18" ht="12.75" customHeight="1" x14ac:dyDescent="0.2">
      <c r="J170" s="212">
        <v>44135</v>
      </c>
      <c r="K170" s="199">
        <v>71.360600000000005</v>
      </c>
      <c r="L170" s="199">
        <v>30.87</v>
      </c>
      <c r="M170" s="218">
        <v>25.3782</v>
      </c>
      <c r="N170" s="183"/>
      <c r="O170" s="170"/>
      <c r="P170" s="170"/>
      <c r="Q170" s="170"/>
      <c r="R170" s="170"/>
    </row>
    <row r="171" spans="10:18" ht="12.75" customHeight="1" x14ac:dyDescent="0.2">
      <c r="J171" s="212">
        <v>44165</v>
      </c>
      <c r="K171" s="199">
        <v>73.87</v>
      </c>
      <c r="L171" s="199">
        <v>31.892700000000001</v>
      </c>
      <c r="M171" s="218">
        <v>26.360299999999999</v>
      </c>
      <c r="N171" s="183"/>
      <c r="O171" s="170"/>
      <c r="P171" s="170"/>
      <c r="Q171" s="170"/>
      <c r="R171" s="170"/>
    </row>
    <row r="172" spans="10:18" ht="12.75" customHeight="1" x14ac:dyDescent="0.2">
      <c r="J172" s="212">
        <v>44196</v>
      </c>
      <c r="K172" s="199">
        <v>80.302899999999994</v>
      </c>
      <c r="L172" s="199">
        <v>34.645299999999999</v>
      </c>
      <c r="M172" s="218">
        <v>28.7529</v>
      </c>
      <c r="N172" s="183"/>
      <c r="O172" s="170"/>
      <c r="P172" s="170"/>
      <c r="Q172" s="170"/>
      <c r="R172" s="170"/>
    </row>
    <row r="173" spans="10:18" ht="12.75" customHeight="1" x14ac:dyDescent="0.2">
      <c r="J173" s="212">
        <v>44227</v>
      </c>
      <c r="K173" s="199">
        <v>27.492799999999999</v>
      </c>
      <c r="L173" s="199">
        <v>11.827299999999999</v>
      </c>
      <c r="M173" s="218">
        <v>9.8741000000000003</v>
      </c>
      <c r="N173" s="183"/>
      <c r="O173" s="170"/>
      <c r="P173" s="170"/>
      <c r="Q173" s="170"/>
      <c r="R173" s="170"/>
    </row>
    <row r="174" spans="10:18" ht="12.75" customHeight="1" x14ac:dyDescent="0.2">
      <c r="J174" s="212">
        <v>44255</v>
      </c>
      <c r="K174" s="199">
        <v>18.140699999999999</v>
      </c>
      <c r="L174" s="199">
        <v>7.7820999999999998</v>
      </c>
      <c r="M174" s="218">
        <v>6.5361000000000002</v>
      </c>
      <c r="N174" s="183"/>
      <c r="O174" s="170"/>
      <c r="P174" s="170"/>
      <c r="Q174" s="170"/>
      <c r="R174" s="170"/>
    </row>
    <row r="175" spans="10:18" ht="12.75" customHeight="1" x14ac:dyDescent="0.2">
      <c r="J175" s="212">
        <v>44286</v>
      </c>
      <c r="K175" s="199">
        <v>19.428599999999999</v>
      </c>
      <c r="L175" s="199">
        <v>8.3414999999999999</v>
      </c>
      <c r="M175" s="218">
        <v>7.0282</v>
      </c>
      <c r="N175" s="183"/>
      <c r="O175" s="170"/>
      <c r="P175" s="170"/>
      <c r="Q175" s="170"/>
      <c r="R175" s="170"/>
    </row>
    <row r="176" spans="10:18" ht="12.75" customHeight="1" x14ac:dyDescent="0.2">
      <c r="J176" s="212">
        <v>44316</v>
      </c>
      <c r="K176" s="199">
        <v>11.453900000000001</v>
      </c>
      <c r="L176" s="199">
        <v>4.9273999999999996</v>
      </c>
      <c r="M176" s="218">
        <v>4.1676000000000002</v>
      </c>
      <c r="N176" s="183"/>
      <c r="O176" s="170"/>
      <c r="P176" s="170"/>
      <c r="Q176" s="170"/>
      <c r="R176" s="170"/>
    </row>
    <row r="177" spans="10:18" ht="12.75" customHeight="1" x14ac:dyDescent="0.2">
      <c r="J177" s="212">
        <v>44347</v>
      </c>
      <c r="K177" s="199">
        <v>14.3195</v>
      </c>
      <c r="L177" s="199">
        <v>6.1677999999999997</v>
      </c>
      <c r="M177" s="218">
        <v>5.2343000000000002</v>
      </c>
      <c r="N177" s="183"/>
      <c r="O177" s="170"/>
      <c r="P177" s="170"/>
      <c r="Q177" s="170"/>
      <c r="R177" s="170"/>
    </row>
    <row r="178" spans="10:18" ht="12.75" customHeight="1" x14ac:dyDescent="0.2">
      <c r="J178" s="212">
        <v>44377</v>
      </c>
      <c r="K178" s="199">
        <v>8.4618000000000002</v>
      </c>
      <c r="L178" s="199">
        <v>3.6393</v>
      </c>
      <c r="M178" s="218">
        <v>3.1017000000000001</v>
      </c>
      <c r="N178" s="183"/>
      <c r="O178" s="170"/>
      <c r="P178" s="170"/>
      <c r="Q178" s="170"/>
      <c r="R178" s="170"/>
    </row>
    <row r="179" spans="10:18" ht="12.75" customHeight="1" x14ac:dyDescent="0.2">
      <c r="J179" s="212">
        <v>44408</v>
      </c>
      <c r="K179" s="199">
        <v>6.9279000000000002</v>
      </c>
      <c r="L179" s="199">
        <v>2.9788999999999999</v>
      </c>
      <c r="M179" s="218">
        <v>2.5508000000000002</v>
      </c>
      <c r="N179" s="183"/>
      <c r="O179" s="170"/>
      <c r="P179" s="170"/>
      <c r="Q179" s="170"/>
      <c r="R179" s="170"/>
    </row>
    <row r="180" spans="10:18" ht="12.75" customHeight="1" x14ac:dyDescent="0.2">
      <c r="J180" s="212">
        <v>44439</v>
      </c>
      <c r="K180" s="199">
        <v>10.800800000000001</v>
      </c>
      <c r="L180" s="199">
        <v>4.6424000000000003</v>
      </c>
      <c r="M180" s="218">
        <v>3.9973000000000001</v>
      </c>
      <c r="N180" s="183"/>
      <c r="O180" s="170"/>
      <c r="P180" s="170"/>
      <c r="Q180" s="170"/>
      <c r="R180" s="170"/>
    </row>
    <row r="181" spans="10:18" ht="12.75" customHeight="1" x14ac:dyDescent="0.2">
      <c r="K181" s="183"/>
      <c r="L181" s="183"/>
      <c r="N181" s="183"/>
      <c r="O181" s="170"/>
      <c r="P181" s="170"/>
      <c r="Q181" s="170"/>
      <c r="R181" s="170"/>
    </row>
    <row r="182" spans="10:18" ht="12.75" customHeight="1" x14ac:dyDescent="0.2">
      <c r="K182" s="183"/>
      <c r="L182" s="183"/>
      <c r="N182" s="183"/>
      <c r="O182" s="170"/>
      <c r="P182" s="170"/>
      <c r="Q182" s="170"/>
      <c r="R182" s="170"/>
    </row>
    <row r="183" spans="10:18" ht="12.75" customHeight="1" x14ac:dyDescent="0.2">
      <c r="K183" s="183"/>
      <c r="L183" s="183"/>
      <c r="N183" s="183"/>
      <c r="O183" s="170"/>
      <c r="P183" s="170"/>
      <c r="Q183" s="170"/>
      <c r="R183" s="170"/>
    </row>
    <row r="184" spans="10:18" ht="12.75" customHeight="1" x14ac:dyDescent="0.2">
      <c r="K184" s="183"/>
      <c r="L184" s="183"/>
      <c r="N184" s="183"/>
      <c r="O184" s="170"/>
      <c r="P184" s="170"/>
      <c r="Q184" s="170"/>
      <c r="R184" s="170"/>
    </row>
    <row r="185" spans="10:18" ht="12.75" customHeight="1" x14ac:dyDescent="0.2">
      <c r="K185" s="183"/>
      <c r="L185" s="183"/>
      <c r="N185" s="183"/>
      <c r="O185" s="170"/>
      <c r="P185" s="170"/>
      <c r="Q185" s="170"/>
      <c r="R185" s="170"/>
    </row>
    <row r="186" spans="10:18" ht="12.75" customHeight="1" x14ac:dyDescent="0.2">
      <c r="K186" s="183"/>
      <c r="L186" s="183"/>
      <c r="N186" s="183"/>
      <c r="O186" s="170"/>
      <c r="P186" s="170"/>
      <c r="Q186" s="170"/>
      <c r="R186" s="170"/>
    </row>
    <row r="187" spans="10:18" ht="12.75" customHeight="1" x14ac:dyDescent="0.2">
      <c r="K187" s="183"/>
      <c r="L187" s="183"/>
      <c r="N187" s="183"/>
      <c r="O187" s="170"/>
      <c r="P187" s="170"/>
      <c r="Q187" s="170"/>
      <c r="R187" s="170"/>
    </row>
    <row r="188" spans="10:18" ht="12.75" customHeight="1" x14ac:dyDescent="0.2">
      <c r="K188" s="183"/>
      <c r="L188" s="183"/>
      <c r="N188" s="183"/>
      <c r="O188" s="170"/>
      <c r="P188" s="170"/>
      <c r="Q188" s="170"/>
      <c r="R188" s="170"/>
    </row>
    <row r="189" spans="10:18" ht="12.75" customHeight="1" x14ac:dyDescent="0.2">
      <c r="K189" s="183"/>
      <c r="L189" s="183"/>
      <c r="N189" s="183"/>
      <c r="O189" s="170"/>
      <c r="P189" s="170"/>
      <c r="Q189" s="170"/>
      <c r="R189" s="170"/>
    </row>
  </sheetData>
  <mergeCells count="1">
    <mergeCell ref="C53:C54"/>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R69"/>
  <sheetViews>
    <sheetView zoomScaleNormal="100" workbookViewId="0"/>
  </sheetViews>
  <sheetFormatPr defaultColWidth="9.140625" defaultRowHeight="12.75" customHeight="1" x14ac:dyDescent="0.2"/>
  <cols>
    <col min="1" max="9" width="9.140625" style="169"/>
    <col min="10" max="10" width="9.140625" style="287"/>
    <col min="11" max="14" width="9.140625" style="207"/>
    <col min="15" max="15" width="9.140625" style="207" customWidth="1"/>
    <col min="16" max="16" width="9.140625" style="170"/>
    <col min="17" max="18" width="9.140625" style="207" customWidth="1"/>
    <col min="19" max="16384" width="9.140625" style="169"/>
  </cols>
  <sheetData>
    <row r="1" spans="1:16" ht="12.75" customHeight="1" x14ac:dyDescent="0.2">
      <c r="A1" s="178"/>
      <c r="B1" s="168"/>
      <c r="C1" s="168"/>
      <c r="D1" s="168"/>
      <c r="E1" s="168"/>
      <c r="F1" s="168"/>
      <c r="G1" s="168"/>
      <c r="H1" s="168"/>
      <c r="I1" s="183"/>
      <c r="J1" s="281"/>
      <c r="K1" s="180"/>
      <c r="L1" s="180"/>
      <c r="M1" s="180"/>
      <c r="N1" s="180"/>
      <c r="O1" s="180"/>
      <c r="P1" s="183"/>
    </row>
    <row r="2" spans="1:16" ht="12.75" customHeight="1" x14ac:dyDescent="0.2">
      <c r="I2" s="170"/>
      <c r="J2" s="281"/>
      <c r="K2" s="180"/>
      <c r="L2" s="180"/>
      <c r="M2" s="180"/>
      <c r="N2" s="180"/>
      <c r="O2" s="180"/>
      <c r="P2" s="183"/>
    </row>
    <row r="3" spans="1:16" ht="12.75" customHeight="1" x14ac:dyDescent="0.2">
      <c r="B3" s="500" t="s">
        <v>1083</v>
      </c>
      <c r="C3" s="500"/>
      <c r="D3" s="500"/>
      <c r="E3" s="500"/>
      <c r="F3" s="799"/>
      <c r="G3" s="799"/>
      <c r="H3" s="800"/>
      <c r="I3" s="801"/>
      <c r="J3" s="802"/>
      <c r="K3" s="310" t="s">
        <v>1084</v>
      </c>
      <c r="L3" s="310" t="s">
        <v>1085</v>
      </c>
      <c r="M3" s="310" t="s">
        <v>2412</v>
      </c>
      <c r="N3" s="310" t="s">
        <v>2411</v>
      </c>
      <c r="O3" s="803"/>
    </row>
    <row r="4" spans="1:16" ht="12.75" customHeight="1" x14ac:dyDescent="0.2">
      <c r="B4" s="229" t="s">
        <v>1086</v>
      </c>
      <c r="C4" s="229"/>
      <c r="D4" s="229"/>
      <c r="E4" s="229"/>
      <c r="I4" s="170"/>
      <c r="J4" s="212"/>
      <c r="K4" s="207" t="s">
        <v>1087</v>
      </c>
      <c r="L4" s="207" t="s">
        <v>1088</v>
      </c>
      <c r="M4" s="180" t="s">
        <v>1089</v>
      </c>
      <c r="N4" s="180" t="s">
        <v>1090</v>
      </c>
    </row>
    <row r="5" spans="1:16" ht="12.75" customHeight="1" x14ac:dyDescent="0.2">
      <c r="B5" s="171" t="s">
        <v>1091</v>
      </c>
      <c r="C5" s="171"/>
      <c r="D5" s="171"/>
      <c r="E5" s="171"/>
      <c r="I5" s="170"/>
      <c r="J5" s="212">
        <v>42613</v>
      </c>
      <c r="K5" s="207">
        <v>11.4817</v>
      </c>
      <c r="L5" s="207">
        <v>2.4750999999999999</v>
      </c>
      <c r="M5" s="207">
        <v>8.9629999999999992</v>
      </c>
      <c r="N5" s="207">
        <v>4.3499999999999997E-2</v>
      </c>
    </row>
    <row r="6" spans="1:16" ht="12.75" customHeight="1" x14ac:dyDescent="0.2">
      <c r="B6" s="171"/>
      <c r="I6" s="170"/>
      <c r="J6" s="212">
        <v>42643</v>
      </c>
      <c r="K6" s="207">
        <v>11.321099999999999</v>
      </c>
      <c r="L6" s="207">
        <v>2.4138000000000002</v>
      </c>
      <c r="M6" s="207">
        <v>8.8635999999999999</v>
      </c>
      <c r="N6" s="207">
        <v>4.3700000000000003E-2</v>
      </c>
    </row>
    <row r="7" spans="1:16" ht="12.75" customHeight="1" x14ac:dyDescent="0.2">
      <c r="B7" s="171"/>
      <c r="I7" s="170"/>
      <c r="J7" s="212">
        <v>42674</v>
      </c>
      <c r="K7" s="207">
        <v>10.847099999999999</v>
      </c>
      <c r="L7" s="207">
        <v>1.8012999999999999</v>
      </c>
      <c r="M7" s="207">
        <v>8.9969999999999999</v>
      </c>
      <c r="N7" s="207">
        <v>4.87E-2</v>
      </c>
    </row>
    <row r="8" spans="1:16" ht="12.75" customHeight="1" x14ac:dyDescent="0.2">
      <c r="F8" s="283"/>
      <c r="G8" s="283"/>
      <c r="H8" s="283"/>
      <c r="I8" s="284"/>
      <c r="J8" s="212">
        <v>42704</v>
      </c>
      <c r="K8" s="207">
        <v>10.7667</v>
      </c>
      <c r="L8" s="207">
        <v>1.9912000000000001</v>
      </c>
      <c r="M8" s="207">
        <v>8.7253000000000007</v>
      </c>
      <c r="N8" s="207">
        <v>5.0200000000000002E-2</v>
      </c>
    </row>
    <row r="9" spans="1:16" ht="12.75" customHeight="1" x14ac:dyDescent="0.2">
      <c r="F9" s="283"/>
      <c r="G9" s="283"/>
      <c r="H9" s="283"/>
      <c r="I9" s="284"/>
      <c r="J9" s="212">
        <v>42735</v>
      </c>
      <c r="K9" s="207">
        <v>11.786300000000001</v>
      </c>
      <c r="L9" s="207">
        <v>2.4801000000000002</v>
      </c>
      <c r="M9" s="207">
        <v>9.2560000000000002</v>
      </c>
      <c r="N9" s="207">
        <v>5.0299999999999997E-2</v>
      </c>
    </row>
    <row r="10" spans="1:16" ht="12.75" customHeight="1" x14ac:dyDescent="0.2">
      <c r="F10" s="283"/>
      <c r="G10" s="283"/>
      <c r="H10" s="283"/>
      <c r="I10" s="284"/>
      <c r="J10" s="212">
        <v>42766</v>
      </c>
      <c r="K10" s="207">
        <v>12.065</v>
      </c>
      <c r="L10" s="207">
        <v>2.8872</v>
      </c>
      <c r="M10" s="207">
        <v>9.1170000000000009</v>
      </c>
      <c r="N10" s="207">
        <v>6.08E-2</v>
      </c>
    </row>
    <row r="11" spans="1:16" ht="12.75" customHeight="1" x14ac:dyDescent="0.2">
      <c r="F11" s="283"/>
      <c r="G11" s="283"/>
      <c r="H11" s="283"/>
      <c r="I11" s="284"/>
      <c r="J11" s="212">
        <v>42794</v>
      </c>
      <c r="K11" s="207">
        <v>10.6678</v>
      </c>
      <c r="L11" s="207">
        <v>2.2414999999999998</v>
      </c>
      <c r="M11" s="207">
        <v>8.3613</v>
      </c>
      <c r="N11" s="207">
        <v>6.5000000000000002E-2</v>
      </c>
    </row>
    <row r="12" spans="1:16" ht="12.75" customHeight="1" x14ac:dyDescent="0.2">
      <c r="F12" s="283"/>
      <c r="G12" s="283"/>
      <c r="H12" s="283"/>
      <c r="I12" s="284"/>
      <c r="J12" s="212">
        <v>42825</v>
      </c>
      <c r="K12" s="207">
        <v>11.6113</v>
      </c>
      <c r="L12" s="207">
        <v>2.4075000000000002</v>
      </c>
      <c r="M12" s="207">
        <v>9.1194000000000006</v>
      </c>
      <c r="N12" s="207">
        <v>8.4500000000000006E-2</v>
      </c>
    </row>
    <row r="13" spans="1:16" ht="12.75" customHeight="1" x14ac:dyDescent="0.2">
      <c r="F13" s="283"/>
      <c r="G13" s="283"/>
      <c r="H13" s="283"/>
      <c r="I13" s="284"/>
      <c r="J13" s="212">
        <v>42855</v>
      </c>
      <c r="K13" s="207">
        <v>12.4735</v>
      </c>
      <c r="L13" s="207">
        <v>3.2972000000000001</v>
      </c>
      <c r="M13" s="207">
        <v>9.0896000000000008</v>
      </c>
      <c r="N13" s="207">
        <v>8.6699999999999999E-2</v>
      </c>
    </row>
    <row r="14" spans="1:16" ht="12.75" customHeight="1" x14ac:dyDescent="0.2">
      <c r="F14" s="283"/>
      <c r="G14" s="283"/>
      <c r="H14" s="283"/>
      <c r="I14" s="284"/>
      <c r="J14" s="212">
        <v>42886</v>
      </c>
      <c r="K14" s="207">
        <v>10.5943</v>
      </c>
      <c r="L14" s="207">
        <v>1.5609999999999999</v>
      </c>
      <c r="M14" s="207">
        <v>8.9390000000000001</v>
      </c>
      <c r="N14" s="207">
        <v>9.4299999999999995E-2</v>
      </c>
    </row>
    <row r="15" spans="1:16" ht="12.75" customHeight="1" x14ac:dyDescent="0.2">
      <c r="F15" s="283"/>
      <c r="G15" s="283"/>
      <c r="H15" s="283"/>
      <c r="I15" s="284"/>
      <c r="J15" s="212">
        <v>42916</v>
      </c>
      <c r="K15" s="207">
        <v>11.978300000000001</v>
      </c>
      <c r="L15" s="207">
        <v>2.9927000000000001</v>
      </c>
      <c r="M15" s="207">
        <v>8.8940000000000001</v>
      </c>
      <c r="N15" s="207">
        <v>9.1600000000000001E-2</v>
      </c>
    </row>
    <row r="16" spans="1:16" ht="12.75" customHeight="1" x14ac:dyDescent="0.2">
      <c r="F16" s="283"/>
      <c r="G16" s="283"/>
      <c r="H16" s="283"/>
      <c r="I16" s="284"/>
      <c r="J16" s="212">
        <v>42947</v>
      </c>
      <c r="K16" s="207">
        <v>11.826700000000001</v>
      </c>
      <c r="L16" s="207">
        <v>2.9870999999999999</v>
      </c>
      <c r="M16" s="207">
        <v>8.7462999999999997</v>
      </c>
      <c r="N16" s="207">
        <v>9.3299999999999994E-2</v>
      </c>
    </row>
    <row r="17" spans="2:14" ht="12.75" customHeight="1" x14ac:dyDescent="0.2">
      <c r="F17" s="283"/>
      <c r="G17" s="283"/>
      <c r="H17" s="283"/>
      <c r="I17" s="284"/>
      <c r="J17" s="212">
        <v>42978</v>
      </c>
      <c r="K17" s="207">
        <v>11.437099999999999</v>
      </c>
      <c r="L17" s="207">
        <v>2.2825000000000002</v>
      </c>
      <c r="M17" s="207">
        <v>8.7742000000000004</v>
      </c>
      <c r="N17" s="207">
        <v>0.38040000000000002</v>
      </c>
    </row>
    <row r="18" spans="2:14" ht="12.75" customHeight="1" x14ac:dyDescent="0.2">
      <c r="F18" s="283"/>
      <c r="G18" s="283"/>
      <c r="H18" s="283"/>
      <c r="I18" s="284"/>
      <c r="J18" s="212">
        <v>43008</v>
      </c>
      <c r="K18" s="207">
        <v>12.382899999999999</v>
      </c>
      <c r="L18" s="207">
        <v>3.2643</v>
      </c>
      <c r="M18" s="207">
        <v>8.6496999999999993</v>
      </c>
      <c r="N18" s="207">
        <v>0.46879999999999999</v>
      </c>
    </row>
    <row r="19" spans="2:14" ht="12.75" customHeight="1" x14ac:dyDescent="0.2">
      <c r="F19" s="283"/>
      <c r="G19" s="283"/>
      <c r="H19" s="283"/>
      <c r="I19" s="284"/>
      <c r="J19" s="212">
        <v>43039</v>
      </c>
      <c r="K19" s="207">
        <v>12.4442</v>
      </c>
      <c r="L19" s="207">
        <v>3.0518999999999998</v>
      </c>
      <c r="M19" s="207">
        <v>8.9047999999999998</v>
      </c>
      <c r="N19" s="207">
        <v>0.48749999999999999</v>
      </c>
    </row>
    <row r="20" spans="2:14" ht="12.75" customHeight="1" x14ac:dyDescent="0.2">
      <c r="B20" s="205" t="s">
        <v>335</v>
      </c>
      <c r="F20" s="283"/>
      <c r="G20" s="283"/>
      <c r="H20" s="283"/>
      <c r="I20" s="284"/>
      <c r="J20" s="212">
        <v>43069</v>
      </c>
      <c r="K20" s="207">
        <v>12.398099999999999</v>
      </c>
      <c r="L20" s="207">
        <v>2.9293</v>
      </c>
      <c r="M20" s="207">
        <v>8.5768000000000004</v>
      </c>
      <c r="N20" s="207">
        <v>0.89200000000000002</v>
      </c>
    </row>
    <row r="21" spans="2:14" ht="12.75" customHeight="1" x14ac:dyDescent="0.2">
      <c r="F21" s="283"/>
      <c r="G21" s="283"/>
      <c r="H21" s="283"/>
      <c r="I21" s="284"/>
      <c r="J21" s="212">
        <v>43100</v>
      </c>
      <c r="K21" s="207">
        <v>12.904999999999999</v>
      </c>
      <c r="L21" s="207">
        <v>2.6913999999999998</v>
      </c>
      <c r="M21" s="207">
        <v>9.2428000000000008</v>
      </c>
      <c r="N21" s="207">
        <v>0.97070000000000001</v>
      </c>
    </row>
    <row r="22" spans="2:14" ht="12.75" customHeight="1" x14ac:dyDescent="0.2">
      <c r="F22" s="283"/>
      <c r="G22" s="283"/>
      <c r="H22" s="283"/>
      <c r="I22" s="284"/>
      <c r="J22" s="212">
        <v>43131</v>
      </c>
      <c r="K22" s="207">
        <v>13.2014</v>
      </c>
      <c r="L22" s="207">
        <v>2.9857999999999998</v>
      </c>
      <c r="M22" s="207">
        <v>9.2020999999999997</v>
      </c>
      <c r="N22" s="207">
        <v>1.0135000000000001</v>
      </c>
    </row>
    <row r="23" spans="2:14" ht="12.75" customHeight="1" x14ac:dyDescent="0.2">
      <c r="F23" s="283"/>
      <c r="G23" s="283"/>
      <c r="H23" s="283"/>
      <c r="I23" s="284"/>
      <c r="J23" s="212">
        <v>43159</v>
      </c>
      <c r="K23" s="207">
        <v>12.0755</v>
      </c>
      <c r="L23" s="207">
        <v>2.7126999999999999</v>
      </c>
      <c r="M23" s="207">
        <v>8.0230999999999995</v>
      </c>
      <c r="N23" s="207">
        <v>1.3396999999999999</v>
      </c>
    </row>
    <row r="24" spans="2:14" ht="12.75" customHeight="1" x14ac:dyDescent="0.2">
      <c r="B24" s="229" t="s">
        <v>1092</v>
      </c>
      <c r="C24" s="229"/>
      <c r="D24" s="229"/>
      <c r="F24" s="283"/>
      <c r="G24" s="283"/>
      <c r="H24" s="285"/>
      <c r="I24" s="284"/>
      <c r="J24" s="212">
        <v>43190</v>
      </c>
      <c r="K24" s="207">
        <v>13.3416</v>
      </c>
      <c r="L24" s="207">
        <v>3.2742</v>
      </c>
      <c r="M24" s="207">
        <v>8.4717000000000002</v>
      </c>
      <c r="N24" s="207">
        <v>1.5956999999999999</v>
      </c>
    </row>
    <row r="25" spans="2:14" ht="12.75" customHeight="1" x14ac:dyDescent="0.2">
      <c r="B25" s="229" t="s">
        <v>1093</v>
      </c>
      <c r="C25" s="229"/>
      <c r="D25" s="229"/>
      <c r="F25" s="283"/>
      <c r="G25" s="283"/>
      <c r="H25" s="285"/>
      <c r="I25" s="284"/>
      <c r="J25" s="212">
        <v>43220</v>
      </c>
      <c r="K25" s="207">
        <v>13.8965</v>
      </c>
      <c r="L25" s="207">
        <v>3.8296000000000001</v>
      </c>
      <c r="M25" s="207">
        <v>8.6196999999999999</v>
      </c>
      <c r="N25" s="207">
        <v>1.4472</v>
      </c>
    </row>
    <row r="26" spans="2:14" ht="12.75" customHeight="1" x14ac:dyDescent="0.2">
      <c r="B26" s="171" t="s">
        <v>1094</v>
      </c>
      <c r="C26" s="171"/>
      <c r="D26" s="171"/>
      <c r="F26" s="283"/>
      <c r="G26" s="283"/>
      <c r="H26" s="283"/>
      <c r="I26" s="284"/>
      <c r="J26" s="212">
        <v>43251</v>
      </c>
      <c r="K26" s="207">
        <v>13.6556</v>
      </c>
      <c r="L26" s="207">
        <v>3.5101</v>
      </c>
      <c r="M26" s="207">
        <v>8.5211000000000006</v>
      </c>
      <c r="N26" s="207">
        <v>1.6243000000000001</v>
      </c>
    </row>
    <row r="27" spans="2:14" ht="12.75" customHeight="1" x14ac:dyDescent="0.2">
      <c r="F27" s="283"/>
      <c r="G27" s="283"/>
      <c r="H27" s="283"/>
      <c r="I27" s="284"/>
      <c r="J27" s="212">
        <v>43281</v>
      </c>
      <c r="K27" s="207">
        <v>13.3133</v>
      </c>
      <c r="L27" s="207">
        <v>3.4245999999999999</v>
      </c>
      <c r="M27" s="207">
        <v>8.3309999999999995</v>
      </c>
      <c r="N27" s="207">
        <v>1.5577000000000001</v>
      </c>
    </row>
    <row r="28" spans="2:14" ht="12.75" customHeight="1" x14ac:dyDescent="0.2">
      <c r="F28" s="283"/>
      <c r="G28" s="283"/>
      <c r="H28" s="283"/>
      <c r="I28" s="284"/>
      <c r="J28" s="212">
        <v>43312</v>
      </c>
      <c r="K28" s="207">
        <v>14.666700000000001</v>
      </c>
      <c r="L28" s="207">
        <v>3.9994000000000001</v>
      </c>
      <c r="M28" s="207">
        <v>8.5739999999999998</v>
      </c>
      <c r="N28" s="207">
        <v>2.0931999999999999</v>
      </c>
    </row>
    <row r="29" spans="2:14" ht="12.75" customHeight="1" x14ac:dyDescent="0.2">
      <c r="F29" s="283"/>
      <c r="G29" s="283"/>
      <c r="H29" s="283"/>
      <c r="I29" s="284"/>
      <c r="J29" s="212">
        <v>43343</v>
      </c>
      <c r="K29" s="207">
        <v>15.2758</v>
      </c>
      <c r="L29" s="207">
        <v>4.2869999999999999</v>
      </c>
      <c r="M29" s="207">
        <v>8.3893000000000004</v>
      </c>
      <c r="N29" s="207">
        <v>2.5994999999999999</v>
      </c>
    </row>
    <row r="30" spans="2:14" ht="12.75" customHeight="1" x14ac:dyDescent="0.2">
      <c r="F30" s="283"/>
      <c r="G30" s="283"/>
      <c r="H30" s="283"/>
      <c r="I30" s="284"/>
      <c r="J30" s="212">
        <v>43373</v>
      </c>
      <c r="K30" s="207">
        <v>15.063800000000001</v>
      </c>
      <c r="L30" s="207">
        <v>4.3506999999999998</v>
      </c>
      <c r="M30" s="207">
        <v>8.0952000000000002</v>
      </c>
      <c r="N30" s="207">
        <v>2.6177999999999999</v>
      </c>
    </row>
    <row r="31" spans="2:14" ht="12.75" customHeight="1" x14ac:dyDescent="0.2">
      <c r="F31" s="283"/>
      <c r="G31" s="283"/>
      <c r="H31" s="283"/>
      <c r="I31" s="284"/>
      <c r="J31" s="212">
        <v>43404</v>
      </c>
      <c r="K31" s="207">
        <v>16.350200000000001</v>
      </c>
      <c r="L31" s="207">
        <v>4.9511000000000003</v>
      </c>
      <c r="M31" s="207">
        <v>8.1488999999999994</v>
      </c>
      <c r="N31" s="207">
        <v>3.2501000000000002</v>
      </c>
    </row>
    <row r="32" spans="2:14" ht="12.75" customHeight="1" x14ac:dyDescent="0.2">
      <c r="F32" s="283"/>
      <c r="G32" s="283"/>
      <c r="H32" s="283"/>
      <c r="I32" s="284"/>
      <c r="J32" s="212">
        <v>43434</v>
      </c>
      <c r="K32" s="207">
        <v>16.758600000000001</v>
      </c>
      <c r="L32" s="207">
        <v>4.9465000000000003</v>
      </c>
      <c r="M32" s="207">
        <v>8.2576999999999998</v>
      </c>
      <c r="N32" s="207">
        <v>3.5543999999999998</v>
      </c>
    </row>
    <row r="33" spans="2:14" ht="12.75" customHeight="1" x14ac:dyDescent="0.2">
      <c r="F33" s="283"/>
      <c r="G33" s="283"/>
      <c r="H33" s="283"/>
      <c r="I33" s="284"/>
      <c r="J33" s="212">
        <v>43465</v>
      </c>
      <c r="K33" s="207">
        <v>17.398199999999999</v>
      </c>
      <c r="L33" s="207">
        <v>5.1864999999999997</v>
      </c>
      <c r="M33" s="207">
        <v>8.5527999999999995</v>
      </c>
      <c r="N33" s="207">
        <v>3.6589</v>
      </c>
    </row>
    <row r="34" spans="2:14" ht="12.75" customHeight="1" x14ac:dyDescent="0.2">
      <c r="F34" s="283"/>
      <c r="G34" s="283"/>
      <c r="H34" s="283"/>
      <c r="I34" s="284"/>
      <c r="J34" s="212">
        <v>43496</v>
      </c>
      <c r="K34" s="207">
        <v>17.994900000000001</v>
      </c>
      <c r="L34" s="207">
        <v>5.7573999999999996</v>
      </c>
      <c r="M34" s="207">
        <v>8.3935999999999993</v>
      </c>
      <c r="N34" s="207">
        <v>3.8439000000000001</v>
      </c>
    </row>
    <row r="35" spans="2:14" ht="12.75" customHeight="1" x14ac:dyDescent="0.2">
      <c r="F35" s="283"/>
      <c r="G35" s="283"/>
      <c r="H35" s="283"/>
      <c r="I35" s="284"/>
      <c r="J35" s="212">
        <v>43524</v>
      </c>
      <c r="K35" s="207">
        <v>16.644100000000002</v>
      </c>
      <c r="L35" s="207">
        <v>5.6025999999999998</v>
      </c>
      <c r="M35" s="207">
        <v>7.5194000000000001</v>
      </c>
      <c r="N35" s="207">
        <v>3.5221</v>
      </c>
    </row>
    <row r="36" spans="2:14" ht="12.75" customHeight="1" x14ac:dyDescent="0.2">
      <c r="F36" s="283"/>
      <c r="G36" s="283"/>
      <c r="H36" s="283"/>
      <c r="I36" s="284"/>
      <c r="J36" s="212">
        <v>43555</v>
      </c>
      <c r="K36" s="207">
        <v>18.015999999999998</v>
      </c>
      <c r="L36" s="207">
        <v>6.1383999999999999</v>
      </c>
      <c r="M36" s="207">
        <v>7.9928999999999997</v>
      </c>
      <c r="N36" s="207">
        <v>3.8847</v>
      </c>
    </row>
    <row r="37" spans="2:14" ht="12.75" customHeight="1" x14ac:dyDescent="0.2">
      <c r="F37" s="283"/>
      <c r="G37" s="283"/>
      <c r="H37" s="283"/>
      <c r="I37" s="284"/>
      <c r="J37" s="212">
        <v>43585</v>
      </c>
      <c r="K37" s="207">
        <v>18.168600000000001</v>
      </c>
      <c r="L37" s="207">
        <v>6.8239999999999998</v>
      </c>
      <c r="M37" s="207">
        <v>7.5646000000000004</v>
      </c>
      <c r="N37" s="207">
        <v>3.78</v>
      </c>
    </row>
    <row r="38" spans="2:14" ht="12.75" customHeight="1" x14ac:dyDescent="0.2">
      <c r="F38" s="283"/>
      <c r="G38" s="283"/>
      <c r="H38" s="283"/>
      <c r="I38" s="284"/>
      <c r="J38" s="212">
        <v>43616</v>
      </c>
      <c r="K38" s="207">
        <v>18.411799999999999</v>
      </c>
      <c r="L38" s="207">
        <v>6.3379000000000003</v>
      </c>
      <c r="M38" s="207">
        <v>7.7230999999999996</v>
      </c>
      <c r="N38" s="207">
        <v>4.3509000000000002</v>
      </c>
    </row>
    <row r="39" spans="2:14" ht="12.75" customHeight="1" x14ac:dyDescent="0.2">
      <c r="F39" s="283"/>
      <c r="G39" s="283"/>
      <c r="H39" s="283"/>
      <c r="I39" s="284"/>
      <c r="J39" s="212">
        <v>43646</v>
      </c>
      <c r="K39" s="207">
        <v>18.281199999999998</v>
      </c>
      <c r="L39" s="207">
        <v>6.5210999999999997</v>
      </c>
      <c r="M39" s="207">
        <v>7.4317000000000002</v>
      </c>
      <c r="N39" s="207">
        <v>4.3284000000000002</v>
      </c>
    </row>
    <row r="40" spans="2:14" ht="12.75" customHeight="1" x14ac:dyDescent="0.2">
      <c r="B40" s="189" t="s">
        <v>340</v>
      </c>
      <c r="F40" s="285"/>
      <c r="G40" s="283"/>
      <c r="H40" s="283"/>
      <c r="I40" s="284"/>
      <c r="J40" s="212">
        <v>43677</v>
      </c>
      <c r="K40" s="207">
        <v>18.84</v>
      </c>
      <c r="L40" s="207">
        <v>6.8326000000000002</v>
      </c>
      <c r="M40" s="207">
        <v>7.5114999999999998</v>
      </c>
      <c r="N40" s="207">
        <v>4.4958999999999998</v>
      </c>
    </row>
    <row r="41" spans="2:14" ht="12.75" customHeight="1" x14ac:dyDescent="0.2">
      <c r="F41" s="283"/>
      <c r="G41" s="283"/>
      <c r="H41" s="283"/>
      <c r="I41" s="284"/>
      <c r="J41" s="212">
        <v>43708</v>
      </c>
      <c r="K41" s="207">
        <v>19.489100000000001</v>
      </c>
      <c r="L41" s="207">
        <v>7.2586000000000004</v>
      </c>
      <c r="M41" s="207">
        <v>7.7253999999999996</v>
      </c>
      <c r="N41" s="207">
        <v>4.5050999999999997</v>
      </c>
    </row>
    <row r="42" spans="2:14" ht="12.75" customHeight="1" x14ac:dyDescent="0.2">
      <c r="F42" s="283"/>
      <c r="G42" s="283"/>
      <c r="H42" s="283"/>
      <c r="I42" s="284"/>
      <c r="J42" s="212">
        <v>43738</v>
      </c>
      <c r="K42" s="207">
        <v>18.321999999999999</v>
      </c>
      <c r="L42" s="207">
        <v>6.4433999999999996</v>
      </c>
      <c r="M42" s="207">
        <v>7.0582000000000003</v>
      </c>
      <c r="N42" s="207">
        <v>4.8204000000000002</v>
      </c>
    </row>
    <row r="43" spans="2:14" ht="12.75" customHeight="1" x14ac:dyDescent="0.2">
      <c r="F43" s="283"/>
      <c r="G43" s="283"/>
      <c r="H43" s="283"/>
      <c r="I43" s="284"/>
      <c r="J43" s="212">
        <v>43769</v>
      </c>
      <c r="K43" s="207">
        <v>19.773499999999999</v>
      </c>
      <c r="L43" s="207">
        <v>7.3574999999999999</v>
      </c>
      <c r="M43" s="207">
        <v>7.8761000000000001</v>
      </c>
      <c r="N43" s="207">
        <v>4.54</v>
      </c>
    </row>
    <row r="44" spans="2:14" ht="12.75" customHeight="1" x14ac:dyDescent="0.2">
      <c r="F44" s="283"/>
      <c r="G44" s="283"/>
      <c r="H44" s="283"/>
      <c r="I44" s="284"/>
      <c r="J44" s="212">
        <v>43799</v>
      </c>
      <c r="K44" s="207">
        <v>18.912500000000001</v>
      </c>
      <c r="L44" s="207">
        <v>6.9047000000000001</v>
      </c>
      <c r="M44" s="207">
        <v>7.5548999999999999</v>
      </c>
      <c r="N44" s="207">
        <v>4.4530000000000003</v>
      </c>
    </row>
    <row r="45" spans="2:14" ht="12.75" customHeight="1" x14ac:dyDescent="0.2">
      <c r="F45" s="283"/>
      <c r="G45" s="283"/>
      <c r="H45" s="283"/>
      <c r="I45" s="284"/>
      <c r="J45" s="212">
        <v>43830</v>
      </c>
      <c r="K45" s="207">
        <v>19.242899999999999</v>
      </c>
      <c r="L45" s="207">
        <v>6.1745999999999999</v>
      </c>
      <c r="M45" s="207">
        <v>8.5717999999999996</v>
      </c>
      <c r="N45" s="207">
        <v>4.4965000000000002</v>
      </c>
    </row>
    <row r="46" spans="2:14" ht="12.75" customHeight="1" x14ac:dyDescent="0.2">
      <c r="F46" s="283"/>
      <c r="G46" s="283"/>
      <c r="H46" s="283"/>
      <c r="I46" s="284"/>
      <c r="J46" s="212">
        <v>43861</v>
      </c>
      <c r="K46" s="207">
        <v>19.8048</v>
      </c>
      <c r="L46" s="207">
        <v>7.0412999999999997</v>
      </c>
      <c r="M46" s="207">
        <v>8.1392000000000007</v>
      </c>
      <c r="N46" s="207">
        <v>4.6242999999999999</v>
      </c>
    </row>
    <row r="47" spans="2:14" ht="12.75" customHeight="1" x14ac:dyDescent="0.2">
      <c r="H47" s="283"/>
      <c r="I47" s="284"/>
      <c r="J47" s="212">
        <v>43890</v>
      </c>
      <c r="K47" s="207">
        <v>19.343399999999999</v>
      </c>
      <c r="L47" s="207">
        <v>7.3334000000000001</v>
      </c>
      <c r="M47" s="207">
        <v>7.3183999999999996</v>
      </c>
      <c r="N47" s="207">
        <v>4.6916000000000002</v>
      </c>
    </row>
    <row r="48" spans="2:14" ht="12.75" customHeight="1" x14ac:dyDescent="0.2">
      <c r="H48" s="283"/>
      <c r="I48" s="284"/>
      <c r="J48" s="212">
        <v>43921</v>
      </c>
      <c r="K48" s="207">
        <v>20.809699999999999</v>
      </c>
      <c r="L48" s="207">
        <v>8.0009999999999994</v>
      </c>
      <c r="M48" s="207">
        <v>7.95</v>
      </c>
      <c r="N48" s="207">
        <v>4.8586999999999998</v>
      </c>
    </row>
    <row r="49" spans="6:16" ht="12.75" customHeight="1" x14ac:dyDescent="0.2">
      <c r="H49" s="283"/>
      <c r="I49" s="284"/>
      <c r="J49" s="212">
        <v>43951</v>
      </c>
      <c r="K49" s="207">
        <v>16.112200000000001</v>
      </c>
      <c r="L49" s="207">
        <v>5.8609999999999998</v>
      </c>
      <c r="M49" s="207">
        <v>7.8619000000000003</v>
      </c>
      <c r="N49" s="207">
        <v>2.3894000000000002</v>
      </c>
    </row>
    <row r="50" spans="6:16" ht="12.75" customHeight="1" x14ac:dyDescent="0.2">
      <c r="F50" s="283"/>
      <c r="G50" s="283"/>
      <c r="H50" s="283"/>
      <c r="I50" s="284"/>
      <c r="J50" s="212">
        <v>43982</v>
      </c>
      <c r="K50" s="207">
        <v>15.8742</v>
      </c>
      <c r="L50" s="207">
        <v>6.1443000000000003</v>
      </c>
      <c r="M50" s="207">
        <v>8.2583000000000002</v>
      </c>
      <c r="N50" s="207">
        <v>1.4715</v>
      </c>
    </row>
    <row r="51" spans="6:16" ht="12.75" customHeight="1" x14ac:dyDescent="0.2">
      <c r="F51" s="283"/>
      <c r="G51" s="283"/>
      <c r="H51" s="283"/>
      <c r="I51" s="284"/>
      <c r="J51" s="212">
        <v>44012</v>
      </c>
      <c r="K51" s="207">
        <v>13.1792</v>
      </c>
      <c r="L51" s="207">
        <v>3.6884000000000001</v>
      </c>
      <c r="M51" s="207">
        <v>8.9517000000000007</v>
      </c>
      <c r="N51" s="207">
        <v>0.53910000000000002</v>
      </c>
    </row>
    <row r="52" spans="6:16" ht="12.75" customHeight="1" x14ac:dyDescent="0.2">
      <c r="F52" s="283"/>
      <c r="G52" s="283"/>
      <c r="H52" s="283"/>
      <c r="I52" s="284"/>
      <c r="J52" s="212">
        <v>44043</v>
      </c>
      <c r="K52" s="207">
        <v>12.94</v>
      </c>
      <c r="L52" s="207">
        <v>3.0125000000000002</v>
      </c>
      <c r="M52" s="207">
        <v>9.3557000000000006</v>
      </c>
      <c r="N52" s="207">
        <v>0.57189999999999996</v>
      </c>
    </row>
    <row r="53" spans="6:16" ht="12.75" customHeight="1" x14ac:dyDescent="0.2">
      <c r="F53" s="283"/>
      <c r="G53" s="283"/>
      <c r="H53" s="283"/>
      <c r="I53" s="284"/>
      <c r="J53" s="212">
        <v>44074</v>
      </c>
      <c r="K53" s="207">
        <v>12.479200000000001</v>
      </c>
      <c r="L53" s="207">
        <v>2.8650000000000002</v>
      </c>
      <c r="M53" s="207">
        <v>9.048</v>
      </c>
      <c r="N53" s="207">
        <v>0.56610000000000005</v>
      </c>
    </row>
    <row r="54" spans="6:16" ht="12.75" customHeight="1" x14ac:dyDescent="0.2">
      <c r="F54" s="283"/>
      <c r="G54" s="283"/>
      <c r="H54" s="283"/>
      <c r="I54" s="284"/>
      <c r="J54" s="281">
        <v>44104</v>
      </c>
      <c r="K54" s="207">
        <v>13.2849</v>
      </c>
      <c r="L54" s="207">
        <v>4.0682</v>
      </c>
      <c r="M54" s="207">
        <v>8.7154000000000007</v>
      </c>
      <c r="N54" s="207">
        <v>0.50119999999999998</v>
      </c>
    </row>
    <row r="55" spans="6:16" ht="12.75" customHeight="1" x14ac:dyDescent="0.2">
      <c r="F55" s="283"/>
      <c r="G55" s="283"/>
      <c r="H55" s="283"/>
      <c r="I55" s="284"/>
      <c r="J55" s="281">
        <v>44135</v>
      </c>
      <c r="K55" s="207">
        <v>12.957100000000001</v>
      </c>
      <c r="L55" s="207">
        <v>3.4632999999999998</v>
      </c>
      <c r="M55" s="207">
        <v>8.9618000000000002</v>
      </c>
      <c r="N55" s="207">
        <v>0.53200000000000003</v>
      </c>
      <c r="P55" s="284"/>
    </row>
    <row r="56" spans="6:16" ht="12.75" customHeight="1" x14ac:dyDescent="0.2">
      <c r="F56" s="283"/>
      <c r="G56" s="283"/>
      <c r="H56" s="283"/>
      <c r="I56" s="284"/>
      <c r="J56" s="281">
        <v>44165</v>
      </c>
      <c r="K56" s="207">
        <v>12.251899999999999</v>
      </c>
      <c r="L56" s="207">
        <v>2.5209000000000001</v>
      </c>
      <c r="M56" s="207">
        <v>9.1171000000000006</v>
      </c>
      <c r="N56" s="207">
        <v>0.6139</v>
      </c>
      <c r="P56" s="286"/>
    </row>
    <row r="57" spans="6:16" ht="12.75" customHeight="1" x14ac:dyDescent="0.2">
      <c r="F57" s="283"/>
      <c r="G57" s="283"/>
      <c r="H57" s="283"/>
      <c r="I57" s="284"/>
      <c r="J57" s="281">
        <v>44196</v>
      </c>
      <c r="K57" s="207">
        <v>13.8249</v>
      </c>
      <c r="L57" s="207">
        <v>3.7471999999999999</v>
      </c>
      <c r="M57" s="207">
        <v>9.6351999999999993</v>
      </c>
      <c r="N57" s="207">
        <v>0.44240000000000002</v>
      </c>
      <c r="P57" s="284"/>
    </row>
    <row r="58" spans="6:16" ht="12.75" customHeight="1" x14ac:dyDescent="0.2">
      <c r="F58" s="283"/>
      <c r="G58" s="283"/>
      <c r="H58" s="283"/>
      <c r="I58" s="284"/>
      <c r="J58" s="212">
        <v>44227</v>
      </c>
      <c r="K58" s="207">
        <v>13.4422</v>
      </c>
      <c r="L58" s="207">
        <v>3.6846999999999999</v>
      </c>
      <c r="M58" s="207">
        <v>9.2249999999999996</v>
      </c>
      <c r="N58" s="207">
        <v>0.53249999999999997</v>
      </c>
      <c r="P58" s="284"/>
    </row>
    <row r="59" spans="6:16" ht="12.75" customHeight="1" x14ac:dyDescent="0.2">
      <c r="H59" s="283"/>
      <c r="I59" s="284"/>
      <c r="J59" s="212">
        <v>44255</v>
      </c>
      <c r="K59" s="207">
        <v>13.016500000000001</v>
      </c>
      <c r="L59" s="207">
        <v>3.948</v>
      </c>
      <c r="M59" s="207">
        <v>8.5739999999999998</v>
      </c>
      <c r="N59" s="207">
        <v>0.4945</v>
      </c>
      <c r="P59" s="284"/>
    </row>
    <row r="60" spans="6:16" ht="12.75" customHeight="1" x14ac:dyDescent="0.2">
      <c r="H60" s="283"/>
      <c r="I60" s="284"/>
      <c r="J60" s="212">
        <v>44286</v>
      </c>
      <c r="K60" s="207">
        <v>14.1989</v>
      </c>
      <c r="L60" s="207">
        <v>3.9685000000000001</v>
      </c>
      <c r="M60" s="207">
        <v>9.6834000000000007</v>
      </c>
      <c r="N60" s="207">
        <v>0.54700000000000004</v>
      </c>
      <c r="P60" s="284"/>
    </row>
    <row r="61" spans="6:16" ht="12.75" customHeight="1" x14ac:dyDescent="0.2">
      <c r="I61" s="284"/>
      <c r="J61" s="212">
        <v>44316</v>
      </c>
      <c r="K61" s="207">
        <v>13.468299999999999</v>
      </c>
      <c r="L61" s="207">
        <v>3.7206000000000001</v>
      </c>
      <c r="M61" s="207">
        <v>9.2161000000000008</v>
      </c>
      <c r="N61" s="207">
        <v>0.53159999999999996</v>
      </c>
      <c r="P61" s="284"/>
    </row>
    <row r="62" spans="6:16" ht="12.75" customHeight="1" x14ac:dyDescent="0.2">
      <c r="I62" s="284"/>
      <c r="J62" s="212">
        <v>44347</v>
      </c>
      <c r="K62" s="207">
        <v>13.3498</v>
      </c>
      <c r="L62" s="207">
        <v>3.7240000000000002</v>
      </c>
      <c r="M62" s="207">
        <v>9.0757999999999992</v>
      </c>
      <c r="N62" s="207">
        <v>0.55000000000000004</v>
      </c>
      <c r="P62" s="284"/>
    </row>
    <row r="63" spans="6:16" ht="12.75" customHeight="1" x14ac:dyDescent="0.2">
      <c r="I63" s="284"/>
      <c r="J63" s="212">
        <v>44377</v>
      </c>
      <c r="K63" s="207">
        <v>13.3325</v>
      </c>
      <c r="L63" s="207">
        <v>3.5910000000000002</v>
      </c>
      <c r="M63" s="207">
        <v>9.1588999999999992</v>
      </c>
      <c r="N63" s="207">
        <v>0.5827</v>
      </c>
      <c r="P63" s="284"/>
    </row>
    <row r="64" spans="6:16" ht="12.75" customHeight="1" x14ac:dyDescent="0.2">
      <c r="I64" s="284"/>
      <c r="J64" s="212">
        <v>44408</v>
      </c>
      <c r="K64" s="207">
        <v>14.0419</v>
      </c>
      <c r="L64" s="207">
        <v>3.8111999999999999</v>
      </c>
      <c r="M64" s="207">
        <v>9.1180000000000003</v>
      </c>
      <c r="N64" s="207">
        <v>1.1127</v>
      </c>
      <c r="P64" s="284"/>
    </row>
    <row r="65" spans="9:16" ht="12.75" customHeight="1" x14ac:dyDescent="0.2">
      <c r="I65" s="284"/>
      <c r="J65" s="212">
        <v>44439</v>
      </c>
      <c r="K65" s="207">
        <v>14.879</v>
      </c>
      <c r="L65" s="207">
        <v>4.3174999999999999</v>
      </c>
      <c r="M65" s="207">
        <v>9.0046999999999997</v>
      </c>
      <c r="N65" s="207">
        <v>1.5567</v>
      </c>
      <c r="P65" s="284"/>
    </row>
    <row r="66" spans="9:16" ht="12.75" customHeight="1" x14ac:dyDescent="0.2">
      <c r="I66" s="170"/>
      <c r="J66" s="212"/>
      <c r="P66" s="284"/>
    </row>
    <row r="67" spans="9:16" ht="12.75" customHeight="1" x14ac:dyDescent="0.2">
      <c r="I67" s="170"/>
      <c r="J67" s="212"/>
      <c r="P67" s="284"/>
    </row>
    <row r="68" spans="9:16" ht="12.75" customHeight="1" x14ac:dyDescent="0.2">
      <c r="I68" s="170"/>
      <c r="J68" s="212"/>
    </row>
    <row r="69" spans="9:16" ht="12.75" customHeight="1" x14ac:dyDescent="0.2">
      <c r="I69" s="170"/>
      <c r="J69" s="212"/>
    </row>
  </sheetData>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B1:T60"/>
  <sheetViews>
    <sheetView zoomScaleNormal="100" workbookViewId="0"/>
  </sheetViews>
  <sheetFormatPr defaultColWidth="9.140625" defaultRowHeight="12.75" customHeight="1" x14ac:dyDescent="0.2"/>
  <cols>
    <col min="1" max="1" width="9.140625" style="171"/>
    <col min="2" max="2" width="9.140625" style="171" customWidth="1"/>
    <col min="3" max="9" width="9.140625" style="171"/>
    <col min="10" max="11" width="9.140625" style="171" customWidth="1"/>
    <col min="12" max="12" width="9.140625" style="171"/>
    <col min="13" max="14" width="9.140625" style="171" customWidth="1"/>
    <col min="15" max="15" width="9.140625" style="171"/>
    <col min="16" max="19" width="9.140625" style="171" customWidth="1"/>
    <col min="20" max="16384" width="9.140625" style="171"/>
  </cols>
  <sheetData>
    <row r="1" spans="2:20" ht="12.75" customHeight="1" x14ac:dyDescent="0.2">
      <c r="J1" s="170"/>
      <c r="K1" s="170"/>
      <c r="L1" s="170"/>
      <c r="M1" s="170"/>
      <c r="N1" s="170"/>
      <c r="O1" s="170"/>
      <c r="P1" s="170"/>
      <c r="Q1" s="170"/>
      <c r="R1" s="170"/>
      <c r="S1" s="170"/>
      <c r="T1" s="170"/>
    </row>
    <row r="2" spans="2:20" ht="12.75" customHeight="1" x14ac:dyDescent="0.2">
      <c r="J2" s="170"/>
      <c r="K2" s="170"/>
      <c r="L2" s="170"/>
      <c r="M2" s="170"/>
      <c r="N2" s="170"/>
      <c r="O2" s="170"/>
      <c r="P2" s="170"/>
      <c r="Q2" s="170"/>
      <c r="R2" s="170"/>
      <c r="S2" s="170"/>
      <c r="T2" s="170"/>
    </row>
    <row r="3" spans="2:20" ht="12.75" customHeight="1" x14ac:dyDescent="0.2">
      <c r="B3" s="229" t="s">
        <v>1095</v>
      </c>
      <c r="E3" s="178"/>
      <c r="F3" s="178"/>
      <c r="G3" s="178"/>
      <c r="J3" s="173"/>
      <c r="K3" s="173"/>
      <c r="L3" s="173"/>
      <c r="M3" s="173"/>
      <c r="N3" s="173"/>
      <c r="O3" s="173"/>
      <c r="P3" s="174" t="s">
        <v>1096</v>
      </c>
      <c r="Q3" s="174" t="s">
        <v>1097</v>
      </c>
      <c r="R3" s="174" t="s">
        <v>1098</v>
      </c>
      <c r="S3" s="174"/>
      <c r="T3" s="173"/>
    </row>
    <row r="4" spans="2:20" s="288" customFormat="1" ht="12.75" customHeight="1" x14ac:dyDescent="0.2">
      <c r="B4" s="819" t="s">
        <v>1099</v>
      </c>
      <c r="C4" s="819"/>
      <c r="D4" s="819"/>
      <c r="E4" s="819"/>
      <c r="F4" s="819"/>
      <c r="G4" s="819"/>
      <c r="J4" s="173"/>
      <c r="K4" s="173"/>
      <c r="L4" s="173"/>
      <c r="M4" s="173"/>
      <c r="N4" s="173"/>
      <c r="O4" s="173"/>
      <c r="P4" s="173" t="s">
        <v>1100</v>
      </c>
      <c r="Q4" s="173" t="s">
        <v>1101</v>
      </c>
      <c r="R4" s="173" t="s">
        <v>1102</v>
      </c>
      <c r="S4" s="173"/>
      <c r="T4" s="173"/>
    </row>
    <row r="5" spans="2:20" s="288" customFormat="1" ht="12.75" customHeight="1" x14ac:dyDescent="0.2">
      <c r="B5" s="820"/>
      <c r="C5" s="819"/>
      <c r="D5" s="819"/>
      <c r="E5" s="819"/>
      <c r="F5" s="819"/>
      <c r="G5" s="819"/>
      <c r="H5" s="178"/>
      <c r="J5" s="882" t="s">
        <v>894</v>
      </c>
      <c r="K5" s="883">
        <v>2020</v>
      </c>
      <c r="L5" s="289"/>
      <c r="M5" s="882" t="s">
        <v>895</v>
      </c>
      <c r="N5" s="883">
        <v>2020</v>
      </c>
      <c r="O5" s="289"/>
      <c r="P5" s="290">
        <v>1.4778</v>
      </c>
      <c r="Q5" s="290">
        <v>-1.6733</v>
      </c>
      <c r="R5" s="290">
        <v>-0.19539999999999999</v>
      </c>
      <c r="S5" s="291"/>
      <c r="T5" s="290"/>
    </row>
    <row r="6" spans="2:20" s="288" customFormat="1" ht="12.75" customHeight="1" x14ac:dyDescent="0.2">
      <c r="B6" s="171" t="s">
        <v>1103</v>
      </c>
      <c r="C6" s="189"/>
      <c r="D6" s="189"/>
      <c r="E6" s="188"/>
      <c r="F6" s="188"/>
      <c r="G6" s="188"/>
      <c r="H6" s="178"/>
      <c r="J6" s="882"/>
      <c r="K6" s="883"/>
      <c r="L6" s="289" t="s">
        <v>1104</v>
      </c>
      <c r="M6" s="882"/>
      <c r="N6" s="883"/>
      <c r="O6" s="289" t="s">
        <v>1104</v>
      </c>
      <c r="P6" s="290">
        <v>0.60799999999999998</v>
      </c>
      <c r="Q6" s="290">
        <v>-1.327</v>
      </c>
      <c r="R6" s="290">
        <v>-0.71899999999999997</v>
      </c>
      <c r="S6" s="291"/>
      <c r="T6" s="290"/>
    </row>
    <row r="7" spans="2:20" s="288" customFormat="1" ht="12.75" customHeight="1" x14ac:dyDescent="0.2">
      <c r="B7" s="171"/>
      <c r="C7" s="171"/>
      <c r="D7" s="171"/>
      <c r="E7" s="178"/>
      <c r="F7" s="178"/>
      <c r="G7" s="178"/>
      <c r="H7" s="178"/>
      <c r="J7" s="882"/>
      <c r="K7" s="883"/>
      <c r="L7" s="289"/>
      <c r="M7" s="882"/>
      <c r="N7" s="883"/>
      <c r="O7" s="289"/>
      <c r="P7" s="290">
        <v>-1.0506</v>
      </c>
      <c r="Q7" s="290">
        <v>-0.82699999999999996</v>
      </c>
      <c r="R7" s="290">
        <v>-1.8775999999999999</v>
      </c>
      <c r="S7" s="291"/>
      <c r="T7" s="290"/>
    </row>
    <row r="8" spans="2:20" s="288" customFormat="1" ht="12.75" customHeight="1" x14ac:dyDescent="0.2">
      <c r="B8" s="171"/>
      <c r="C8" s="171"/>
      <c r="D8" s="171"/>
      <c r="E8" s="178"/>
      <c r="F8" s="178"/>
      <c r="G8" s="178"/>
      <c r="H8" s="178"/>
      <c r="J8" s="882"/>
      <c r="K8" s="883"/>
      <c r="L8" s="289"/>
      <c r="M8" s="882"/>
      <c r="N8" s="883"/>
      <c r="O8" s="289"/>
      <c r="P8" s="290">
        <v>0.12590000000000001</v>
      </c>
      <c r="Q8" s="290">
        <v>1.2536</v>
      </c>
      <c r="R8" s="290">
        <v>1.3794999999999999</v>
      </c>
      <c r="S8" s="291"/>
      <c r="T8" s="290"/>
    </row>
    <row r="9" spans="2:20" s="288" customFormat="1" ht="12.75" customHeight="1" x14ac:dyDescent="0.2">
      <c r="B9" s="171"/>
      <c r="C9" s="171"/>
      <c r="D9" s="171"/>
      <c r="E9" s="178"/>
      <c r="F9" s="178"/>
      <c r="G9" s="178"/>
      <c r="H9" s="178"/>
      <c r="J9" s="882"/>
      <c r="K9" s="883"/>
      <c r="L9" s="289" t="s">
        <v>1105</v>
      </c>
      <c r="M9" s="882"/>
      <c r="N9" s="883"/>
      <c r="O9" s="289" t="s">
        <v>1105</v>
      </c>
      <c r="P9" s="290">
        <v>0.29039999999999999</v>
      </c>
      <c r="Q9" s="290">
        <v>0.68689999999999996</v>
      </c>
      <c r="R9" s="290">
        <v>0.97729999999999995</v>
      </c>
      <c r="S9" s="291"/>
      <c r="T9" s="291"/>
    </row>
    <row r="10" spans="2:20" s="288" customFormat="1" ht="12.75" customHeight="1" x14ac:dyDescent="0.2">
      <c r="B10" s="171"/>
      <c r="C10" s="171"/>
      <c r="D10" s="171"/>
      <c r="E10" s="178"/>
      <c r="F10" s="178"/>
      <c r="G10" s="178"/>
      <c r="H10" s="178"/>
      <c r="J10" s="882"/>
      <c r="K10" s="883"/>
      <c r="L10" s="289"/>
      <c r="M10" s="882"/>
      <c r="N10" s="883"/>
      <c r="O10" s="289"/>
      <c r="P10" s="290">
        <v>0.90180000000000005</v>
      </c>
      <c r="Q10" s="290">
        <v>0.58509999999999995</v>
      </c>
      <c r="R10" s="290">
        <v>1.4869000000000001</v>
      </c>
      <c r="S10" s="291"/>
      <c r="T10" s="290"/>
    </row>
    <row r="11" spans="2:20" s="288" customFormat="1" ht="12.75" customHeight="1" x14ac:dyDescent="0.2">
      <c r="B11" s="171"/>
      <c r="C11" s="171"/>
      <c r="D11" s="171"/>
      <c r="E11" s="178"/>
      <c r="F11" s="178"/>
      <c r="G11" s="178"/>
      <c r="H11" s="178"/>
      <c r="J11" s="882"/>
      <c r="K11" s="883"/>
      <c r="L11" s="289"/>
      <c r="M11" s="882"/>
      <c r="N11" s="883"/>
      <c r="O11" s="289"/>
      <c r="P11" s="290">
        <v>0.51480000000000004</v>
      </c>
      <c r="Q11" s="290">
        <v>0.63329999999999997</v>
      </c>
      <c r="R11" s="290">
        <v>1.1480999999999999</v>
      </c>
      <c r="S11" s="291"/>
      <c r="T11" s="290"/>
    </row>
    <row r="12" spans="2:20" s="288" customFormat="1" ht="12.75" customHeight="1" x14ac:dyDescent="0.2">
      <c r="B12" s="171"/>
      <c r="C12" s="171"/>
      <c r="D12" s="171"/>
      <c r="E12" s="178"/>
      <c r="F12" s="178"/>
      <c r="G12" s="178"/>
      <c r="H12" s="178"/>
      <c r="J12" s="882"/>
      <c r="K12" s="883"/>
      <c r="L12" s="289" t="s">
        <v>1106</v>
      </c>
      <c r="M12" s="882"/>
      <c r="N12" s="883"/>
      <c r="O12" s="289" t="s">
        <v>1106</v>
      </c>
      <c r="P12" s="290">
        <v>0.43890000000000001</v>
      </c>
      <c r="Q12" s="290">
        <v>0.34589999999999999</v>
      </c>
      <c r="R12" s="290">
        <v>0.78480000000000005</v>
      </c>
      <c r="S12" s="291"/>
      <c r="T12" s="290"/>
    </row>
    <row r="13" spans="2:20" s="288" customFormat="1" ht="12.75" customHeight="1" x14ac:dyDescent="0.2">
      <c r="B13" s="171"/>
      <c r="C13" s="171"/>
      <c r="D13" s="171"/>
      <c r="E13" s="178"/>
      <c r="F13" s="178"/>
      <c r="G13" s="178"/>
      <c r="H13" s="178"/>
      <c r="J13" s="882"/>
      <c r="K13" s="883"/>
      <c r="L13" s="289"/>
      <c r="M13" s="882"/>
      <c r="N13" s="883"/>
      <c r="O13" s="289"/>
      <c r="P13" s="290">
        <v>0.67069999999999996</v>
      </c>
      <c r="Q13" s="290">
        <v>1.2456</v>
      </c>
      <c r="R13" s="290">
        <v>1.9161999999999999</v>
      </c>
      <c r="S13" s="291"/>
      <c r="T13" s="290"/>
    </row>
    <row r="14" spans="2:20" s="288" customFormat="1" ht="12.75" customHeight="1" x14ac:dyDescent="0.2">
      <c r="B14" s="171"/>
      <c r="C14" s="171"/>
      <c r="D14" s="171"/>
      <c r="E14" s="178"/>
      <c r="F14" s="178"/>
      <c r="G14" s="178"/>
      <c r="H14" s="178"/>
      <c r="J14" s="882"/>
      <c r="K14" s="883"/>
      <c r="L14" s="289"/>
      <c r="M14" s="882"/>
      <c r="N14" s="883"/>
      <c r="O14" s="289"/>
      <c r="P14" s="290">
        <v>0.87090000000000001</v>
      </c>
      <c r="Q14" s="290">
        <v>-1.304</v>
      </c>
      <c r="R14" s="290">
        <v>-0.43309999999999998</v>
      </c>
      <c r="S14" s="291"/>
      <c r="T14" s="290"/>
    </row>
    <row r="15" spans="2:20" s="288" customFormat="1" ht="12.75" customHeight="1" x14ac:dyDescent="0.2">
      <c r="B15" s="171"/>
      <c r="C15" s="171"/>
      <c r="D15" s="171"/>
      <c r="E15" s="178"/>
      <c r="F15" s="178"/>
      <c r="G15" s="178"/>
      <c r="H15" s="178"/>
      <c r="J15" s="882"/>
      <c r="K15" s="883"/>
      <c r="L15" s="289" t="s">
        <v>1107</v>
      </c>
      <c r="M15" s="882"/>
      <c r="N15" s="883"/>
      <c r="O15" s="289" t="s">
        <v>1107</v>
      </c>
      <c r="P15" s="290">
        <v>0.66439999999999999</v>
      </c>
      <c r="Q15" s="290">
        <v>2.3191999999999999</v>
      </c>
      <c r="R15" s="290">
        <v>2.9836</v>
      </c>
      <c r="S15" s="291"/>
      <c r="T15" s="290"/>
    </row>
    <row r="16" spans="2:20" s="288" customFormat="1" ht="12.75" customHeight="1" x14ac:dyDescent="0.2">
      <c r="B16" s="171"/>
      <c r="C16" s="171"/>
      <c r="D16" s="171"/>
      <c r="E16" s="178"/>
      <c r="F16" s="178"/>
      <c r="G16" s="178"/>
      <c r="H16" s="178"/>
      <c r="J16" s="882"/>
      <c r="K16" s="883"/>
      <c r="L16" s="289"/>
      <c r="M16" s="882"/>
      <c r="N16" s="883"/>
      <c r="O16" s="289"/>
      <c r="P16" s="290">
        <v>1.2976000000000001</v>
      </c>
      <c r="Q16" s="290">
        <v>2.0488</v>
      </c>
      <c r="R16" s="290">
        <v>3.3464999999999998</v>
      </c>
      <c r="S16" s="291"/>
      <c r="T16" s="291"/>
    </row>
    <row r="17" spans="2:20" s="288" customFormat="1" ht="12.75" customHeight="1" x14ac:dyDescent="0.2">
      <c r="B17" s="171"/>
      <c r="C17" s="171"/>
      <c r="D17" s="171"/>
      <c r="E17" s="178"/>
      <c r="F17" s="178"/>
      <c r="G17" s="178"/>
      <c r="H17" s="178"/>
      <c r="J17" s="882"/>
      <c r="K17" s="292" t="s">
        <v>905</v>
      </c>
      <c r="L17" s="293"/>
      <c r="M17" s="882"/>
      <c r="N17" s="292" t="s">
        <v>905</v>
      </c>
      <c r="O17" s="293"/>
      <c r="P17" s="290"/>
      <c r="Q17" s="290"/>
      <c r="R17" s="290"/>
      <c r="S17" s="291"/>
      <c r="T17" s="291"/>
    </row>
    <row r="18" spans="2:20" s="288" customFormat="1" ht="12.75" customHeight="1" x14ac:dyDescent="0.2">
      <c r="B18" s="171"/>
      <c r="C18" s="171"/>
      <c r="D18" s="171"/>
      <c r="E18" s="178"/>
      <c r="F18" s="178"/>
      <c r="G18" s="178"/>
      <c r="H18" s="178"/>
      <c r="J18" s="882"/>
      <c r="K18" s="883">
        <v>2021</v>
      </c>
      <c r="L18" s="289"/>
      <c r="M18" s="882"/>
      <c r="N18" s="883">
        <v>2021</v>
      </c>
      <c r="O18" s="289"/>
      <c r="P18" s="290">
        <v>0.65469999999999995</v>
      </c>
      <c r="Q18" s="290">
        <v>-0.19059999999999999</v>
      </c>
      <c r="R18" s="290">
        <v>0.4642</v>
      </c>
      <c r="S18" s="291"/>
      <c r="T18" s="290"/>
    </row>
    <row r="19" spans="2:20" s="288" customFormat="1" ht="12.75" customHeight="1" x14ac:dyDescent="0.2">
      <c r="B19" s="171"/>
      <c r="C19" s="171"/>
      <c r="D19" s="171"/>
      <c r="E19" s="178"/>
      <c r="F19" s="178"/>
      <c r="G19" s="178"/>
      <c r="H19" s="178"/>
      <c r="J19" s="882"/>
      <c r="K19" s="883"/>
      <c r="L19" s="289" t="s">
        <v>1104</v>
      </c>
      <c r="M19" s="882"/>
      <c r="N19" s="883"/>
      <c r="O19" s="289" t="s">
        <v>1104</v>
      </c>
      <c r="P19" s="290">
        <v>0.59109999999999996</v>
      </c>
      <c r="Q19" s="290">
        <v>0.9677</v>
      </c>
      <c r="R19" s="290">
        <v>1.5588</v>
      </c>
      <c r="S19" s="291"/>
      <c r="T19" s="290"/>
    </row>
    <row r="20" spans="2:20" s="288" customFormat="1" ht="12.75" customHeight="1" x14ac:dyDescent="0.2">
      <c r="B20" s="171"/>
      <c r="C20" s="171"/>
      <c r="D20" s="171"/>
      <c r="E20" s="178"/>
      <c r="F20" s="178"/>
      <c r="G20" s="178"/>
      <c r="H20" s="178"/>
      <c r="J20" s="882"/>
      <c r="K20" s="883"/>
      <c r="L20" s="289"/>
      <c r="M20" s="882"/>
      <c r="N20" s="883"/>
      <c r="O20" s="289"/>
      <c r="P20" s="290">
        <v>0.89639999999999997</v>
      </c>
      <c r="Q20" s="290">
        <v>0.68079999999999996</v>
      </c>
      <c r="R20" s="290">
        <v>1.5771999999999999</v>
      </c>
      <c r="S20" s="291"/>
      <c r="T20" s="290"/>
    </row>
    <row r="21" spans="2:20" s="288" customFormat="1" ht="12.75" customHeight="1" x14ac:dyDescent="0.2">
      <c r="B21" s="171"/>
      <c r="C21" s="171"/>
      <c r="D21" s="171"/>
      <c r="E21" s="178"/>
      <c r="F21" s="178"/>
      <c r="G21" s="178"/>
      <c r="H21" s="178"/>
      <c r="J21" s="882"/>
      <c r="K21" s="883"/>
      <c r="L21" s="289"/>
      <c r="M21" s="882"/>
      <c r="N21" s="883"/>
      <c r="O21" s="289"/>
      <c r="P21" s="290">
        <v>0.92279999999999995</v>
      </c>
      <c r="Q21" s="290">
        <v>0.66039999999999999</v>
      </c>
      <c r="R21" s="290">
        <v>1.5831</v>
      </c>
      <c r="S21" s="291"/>
      <c r="T21" s="290"/>
    </row>
    <row r="22" spans="2:20" s="288" customFormat="1" ht="12.75" customHeight="1" x14ac:dyDescent="0.2">
      <c r="B22" s="171"/>
      <c r="C22" s="171"/>
      <c r="D22" s="171"/>
      <c r="E22" s="178"/>
      <c r="F22" s="178"/>
      <c r="G22" s="178"/>
      <c r="H22" s="178"/>
      <c r="J22" s="882"/>
      <c r="K22" s="883"/>
      <c r="L22" s="289" t="s">
        <v>1105</v>
      </c>
      <c r="M22" s="882"/>
      <c r="N22" s="883"/>
      <c r="O22" s="289" t="s">
        <v>1105</v>
      </c>
      <c r="P22" s="290">
        <v>0.8155</v>
      </c>
      <c r="Q22" s="290">
        <v>0.21779999999999999</v>
      </c>
      <c r="R22" s="290">
        <v>1.0333000000000001</v>
      </c>
      <c r="S22" s="291"/>
      <c r="T22" s="290"/>
    </row>
    <row r="23" spans="2:20" s="288" customFormat="1" ht="12.75" customHeight="1" x14ac:dyDescent="0.2">
      <c r="B23" s="171"/>
      <c r="C23" s="171"/>
      <c r="D23" s="171"/>
      <c r="E23" s="178"/>
      <c r="F23" s="178"/>
      <c r="G23" s="178"/>
      <c r="H23" s="178"/>
      <c r="J23" s="882"/>
      <c r="K23" s="883"/>
      <c r="L23" s="289"/>
      <c r="M23" s="882"/>
      <c r="N23" s="883"/>
      <c r="O23" s="289"/>
      <c r="P23" s="290">
        <v>1.1447000000000001</v>
      </c>
      <c r="Q23" s="290">
        <v>1.0770999999999999</v>
      </c>
      <c r="R23" s="290">
        <v>2.2219000000000002</v>
      </c>
      <c r="S23" s="291"/>
      <c r="T23" s="291"/>
    </row>
    <row r="24" spans="2:20" s="288" customFormat="1" ht="12.75" customHeight="1" x14ac:dyDescent="0.2">
      <c r="B24" s="171"/>
      <c r="C24" s="171"/>
      <c r="D24" s="171"/>
      <c r="E24" s="178"/>
      <c r="F24" s="178"/>
      <c r="G24" s="178"/>
      <c r="H24" s="178"/>
      <c r="J24" s="294" t="s">
        <v>905</v>
      </c>
      <c r="K24" s="170" t="s">
        <v>905</v>
      </c>
      <c r="L24" s="293" t="s">
        <v>905</v>
      </c>
      <c r="M24" s="294" t="s">
        <v>905</v>
      </c>
      <c r="N24" s="292" t="s">
        <v>905</v>
      </c>
      <c r="O24" s="293" t="s">
        <v>905</v>
      </c>
      <c r="P24" s="290"/>
      <c r="Q24" s="290"/>
      <c r="R24" s="290"/>
      <c r="S24" s="291"/>
      <c r="T24" s="291"/>
    </row>
    <row r="25" spans="2:20" s="288" customFormat="1" ht="12.75" customHeight="1" x14ac:dyDescent="0.2">
      <c r="B25" s="189" t="s">
        <v>335</v>
      </c>
      <c r="C25" s="295"/>
      <c r="D25" s="295"/>
      <c r="E25" s="295"/>
      <c r="F25" s="295"/>
      <c r="G25" s="295"/>
      <c r="H25" s="178"/>
      <c r="J25" s="882" t="s">
        <v>896</v>
      </c>
      <c r="K25" s="883">
        <v>2020</v>
      </c>
      <c r="L25" s="293" t="s">
        <v>1104</v>
      </c>
      <c r="M25" s="882" t="s">
        <v>897</v>
      </c>
      <c r="N25" s="883">
        <v>2020</v>
      </c>
      <c r="O25" s="293" t="s">
        <v>1104</v>
      </c>
      <c r="P25" s="290">
        <v>1.6044</v>
      </c>
      <c r="Q25" s="290">
        <v>0.59250000000000003</v>
      </c>
      <c r="R25" s="290">
        <v>2.1968000000000001</v>
      </c>
      <c r="S25" s="291"/>
      <c r="T25" s="291"/>
    </row>
    <row r="26" spans="2:20" s="288" customFormat="1" ht="12.75" customHeight="1" x14ac:dyDescent="0.2">
      <c r="B26" s="841" t="s">
        <v>1108</v>
      </c>
      <c r="C26" s="841"/>
      <c r="D26" s="841"/>
      <c r="E26" s="841"/>
      <c r="F26" s="841"/>
      <c r="G26" s="841"/>
      <c r="H26" s="178"/>
      <c r="J26" s="882"/>
      <c r="K26" s="883"/>
      <c r="L26" s="293" t="s">
        <v>1105</v>
      </c>
      <c r="M26" s="882"/>
      <c r="N26" s="883"/>
      <c r="O26" s="293" t="s">
        <v>1105</v>
      </c>
      <c r="P26" s="290">
        <v>1.5082</v>
      </c>
      <c r="Q26" s="290">
        <v>0.19470000000000001</v>
      </c>
      <c r="R26" s="290">
        <v>1.7029000000000001</v>
      </c>
      <c r="S26" s="291"/>
      <c r="T26" s="291"/>
    </row>
    <row r="27" spans="2:20" s="288" customFormat="1" ht="12.75" customHeight="1" x14ac:dyDescent="0.2">
      <c r="B27" s="296"/>
      <c r="C27" s="296"/>
      <c r="D27" s="296"/>
      <c r="E27" s="296"/>
      <c r="F27" s="296"/>
      <c r="G27" s="296"/>
      <c r="H27" s="178"/>
      <c r="J27" s="882"/>
      <c r="K27" s="883"/>
      <c r="L27" s="293" t="s">
        <v>1106</v>
      </c>
      <c r="M27" s="882"/>
      <c r="N27" s="883"/>
      <c r="O27" s="293" t="s">
        <v>1106</v>
      </c>
      <c r="P27" s="290">
        <v>1.3716999999999999</v>
      </c>
      <c r="Q27" s="290">
        <v>2.5072000000000001</v>
      </c>
      <c r="R27" s="290">
        <v>3.8788999999999998</v>
      </c>
      <c r="S27" s="291"/>
      <c r="T27" s="291"/>
    </row>
    <row r="28" spans="2:20" s="288" customFormat="1" ht="12.75" customHeight="1" x14ac:dyDescent="0.2">
      <c r="B28" s="296"/>
      <c r="C28" s="296"/>
      <c r="D28" s="296"/>
      <c r="E28" s="296"/>
      <c r="F28" s="296"/>
      <c r="G28" s="296"/>
      <c r="H28" s="178"/>
      <c r="J28" s="882"/>
      <c r="K28" s="883"/>
      <c r="L28" s="293" t="s">
        <v>1107</v>
      </c>
      <c r="M28" s="882"/>
      <c r="N28" s="883"/>
      <c r="O28" s="293" t="s">
        <v>1107</v>
      </c>
      <c r="P28" s="290">
        <v>1.8003</v>
      </c>
      <c r="Q28" s="290">
        <v>-2.9129999999999998</v>
      </c>
      <c r="R28" s="290">
        <v>-1.1128</v>
      </c>
      <c r="S28" s="291"/>
      <c r="T28" s="291"/>
    </row>
    <row r="29" spans="2:20" s="288" customFormat="1" ht="12.75" customHeight="1" x14ac:dyDescent="0.2">
      <c r="B29" s="296"/>
      <c r="C29" s="296"/>
      <c r="D29" s="296"/>
      <c r="E29" s="296"/>
      <c r="F29" s="296"/>
      <c r="G29" s="296"/>
      <c r="H29" s="178"/>
      <c r="J29" s="882"/>
      <c r="K29" s="292" t="s">
        <v>905</v>
      </c>
      <c r="L29" s="293" t="s">
        <v>905</v>
      </c>
      <c r="M29" s="882"/>
      <c r="N29" s="292" t="s">
        <v>905</v>
      </c>
      <c r="O29" s="293" t="s">
        <v>905</v>
      </c>
      <c r="P29" s="290"/>
      <c r="Q29" s="290"/>
      <c r="R29" s="290"/>
      <c r="S29" s="291"/>
      <c r="T29" s="290"/>
    </row>
    <row r="30" spans="2:20" s="288" customFormat="1" ht="12.75" customHeight="1" x14ac:dyDescent="0.2">
      <c r="B30" s="217" t="s">
        <v>1109</v>
      </c>
      <c r="C30" s="178"/>
      <c r="D30" s="178"/>
      <c r="E30" s="178"/>
      <c r="F30" s="178"/>
      <c r="G30" s="178"/>
      <c r="H30" s="178"/>
      <c r="J30" s="882"/>
      <c r="K30" s="883">
        <v>2021</v>
      </c>
      <c r="L30" s="293" t="s">
        <v>1104</v>
      </c>
      <c r="M30" s="882"/>
      <c r="N30" s="883">
        <v>2021</v>
      </c>
      <c r="O30" s="293" t="s">
        <v>1104</v>
      </c>
      <c r="P30" s="290">
        <v>1.575</v>
      </c>
      <c r="Q30" s="290">
        <v>2.9184999999999999</v>
      </c>
      <c r="R30" s="290">
        <v>4.4935</v>
      </c>
      <c r="S30" s="291" t="s">
        <v>905</v>
      </c>
      <c r="T30" s="290"/>
    </row>
    <row r="31" spans="2:20" s="288" customFormat="1" ht="12.75" customHeight="1" x14ac:dyDescent="0.2">
      <c r="B31" s="833" t="s">
        <v>1110</v>
      </c>
      <c r="C31" s="833"/>
      <c r="D31" s="833"/>
      <c r="E31" s="833"/>
      <c r="F31" s="833"/>
      <c r="G31" s="833"/>
      <c r="H31" s="178"/>
      <c r="J31" s="882"/>
      <c r="K31" s="883"/>
      <c r="L31" s="293" t="s">
        <v>1105</v>
      </c>
      <c r="M31" s="882"/>
      <c r="N31" s="883"/>
      <c r="O31" s="293" t="s">
        <v>1105</v>
      </c>
      <c r="P31" s="290">
        <v>1.198</v>
      </c>
      <c r="Q31" s="290">
        <v>-3.5499999999999997E-2</v>
      </c>
      <c r="R31" s="290">
        <v>1.1625000000000001</v>
      </c>
      <c r="S31" s="290"/>
      <c r="T31" s="177"/>
    </row>
    <row r="32" spans="2:20" s="288" customFormat="1" ht="12.75" customHeight="1" x14ac:dyDescent="0.2">
      <c r="B32" s="833"/>
      <c r="C32" s="833"/>
      <c r="D32" s="833"/>
      <c r="E32" s="833"/>
      <c r="F32" s="833"/>
      <c r="G32" s="833"/>
      <c r="H32" s="178"/>
      <c r="J32" s="294"/>
      <c r="K32" s="292"/>
      <c r="L32" s="293"/>
      <c r="M32" s="294"/>
      <c r="N32" s="292"/>
      <c r="O32" s="293"/>
      <c r="P32" s="290"/>
      <c r="Q32" s="290"/>
      <c r="R32" s="290"/>
      <c r="S32" s="290"/>
      <c r="T32" s="177"/>
    </row>
    <row r="33" spans="2:20" s="288" customFormat="1" ht="12.75" customHeight="1" x14ac:dyDescent="0.2">
      <c r="B33" s="178" t="s">
        <v>1111</v>
      </c>
      <c r="C33" s="188"/>
      <c r="D33" s="188"/>
      <c r="E33" s="188"/>
      <c r="F33" s="188"/>
      <c r="G33" s="188"/>
      <c r="H33" s="178"/>
      <c r="J33" s="294"/>
      <c r="K33" s="292"/>
      <c r="L33" s="293"/>
      <c r="M33" s="294"/>
      <c r="N33" s="292"/>
      <c r="O33" s="293"/>
      <c r="P33" s="290"/>
      <c r="Q33" s="290"/>
      <c r="R33" s="290"/>
      <c r="S33" s="290"/>
      <c r="T33" s="177"/>
    </row>
    <row r="34" spans="2:20" s="288" customFormat="1" ht="12.75" customHeight="1" x14ac:dyDescent="0.2">
      <c r="B34" s="178"/>
      <c r="C34" s="188"/>
      <c r="D34" s="188"/>
      <c r="E34" s="188"/>
      <c r="F34" s="188"/>
      <c r="G34" s="188"/>
      <c r="H34" s="178"/>
      <c r="J34" s="294"/>
      <c r="K34" s="292"/>
      <c r="L34" s="293"/>
      <c r="M34" s="294"/>
      <c r="N34" s="292"/>
      <c r="O34" s="293"/>
      <c r="P34" s="290"/>
      <c r="Q34" s="290"/>
      <c r="R34" s="290"/>
      <c r="S34" s="290"/>
      <c r="T34" s="177"/>
    </row>
    <row r="35" spans="2:20" s="288" customFormat="1" ht="12.75" customHeight="1" x14ac:dyDescent="0.2">
      <c r="B35" s="178"/>
      <c r="C35" s="188"/>
      <c r="D35" s="188"/>
      <c r="E35" s="188"/>
      <c r="F35" s="188"/>
      <c r="G35" s="188"/>
      <c r="J35" s="297"/>
      <c r="K35" s="185"/>
      <c r="L35" s="293" t="s">
        <v>905</v>
      </c>
      <c r="M35" s="297"/>
      <c r="N35" s="294"/>
      <c r="O35" s="293" t="s">
        <v>905</v>
      </c>
      <c r="P35" s="291"/>
      <c r="Q35" s="291"/>
      <c r="R35" s="291"/>
      <c r="S35" s="290"/>
      <c r="T35" s="170"/>
    </row>
    <row r="36" spans="2:20" s="288" customFormat="1" ht="12.75" customHeight="1" x14ac:dyDescent="0.2">
      <c r="B36" s="168"/>
      <c r="C36" s="168"/>
      <c r="D36" s="168"/>
      <c r="E36" s="168"/>
      <c r="F36" s="168"/>
      <c r="G36" s="168"/>
      <c r="J36" s="185"/>
      <c r="K36" s="173"/>
      <c r="L36" s="298"/>
      <c r="M36" s="185"/>
      <c r="N36" s="185"/>
      <c r="O36" s="298"/>
      <c r="P36" s="290"/>
      <c r="Q36" s="290"/>
      <c r="R36" s="290"/>
      <c r="S36" s="290"/>
      <c r="T36" s="170"/>
    </row>
    <row r="37" spans="2:20" s="288" customFormat="1" ht="12.75" customHeight="1" x14ac:dyDescent="0.2">
      <c r="B37" s="168"/>
      <c r="C37" s="168"/>
      <c r="D37" s="168"/>
      <c r="E37" s="168"/>
      <c r="F37" s="168"/>
      <c r="G37" s="168"/>
      <c r="J37" s="185"/>
      <c r="K37" s="173"/>
      <c r="L37" s="298"/>
      <c r="M37" s="185"/>
      <c r="N37" s="185"/>
      <c r="O37" s="298"/>
      <c r="P37" s="173"/>
      <c r="Q37" s="173"/>
      <c r="R37" s="173"/>
      <c r="S37" s="290"/>
      <c r="T37" s="170"/>
    </row>
    <row r="38" spans="2:20" s="288" customFormat="1" ht="12.75" customHeight="1" x14ac:dyDescent="0.2">
      <c r="B38" s="168"/>
      <c r="C38" s="168"/>
      <c r="D38" s="168"/>
      <c r="E38" s="168"/>
      <c r="F38" s="168"/>
      <c r="G38" s="168"/>
      <c r="J38" s="185"/>
      <c r="K38" s="170"/>
      <c r="L38" s="177"/>
      <c r="M38" s="185"/>
      <c r="N38" s="185"/>
      <c r="O38" s="177"/>
      <c r="P38" s="185"/>
      <c r="Q38" s="185"/>
      <c r="R38" s="185"/>
      <c r="S38" s="290"/>
      <c r="T38" s="291"/>
    </row>
    <row r="39" spans="2:20" s="288" customFormat="1" ht="12.75" customHeight="1" x14ac:dyDescent="0.2">
      <c r="B39" s="168"/>
      <c r="C39" s="168"/>
      <c r="D39" s="168"/>
      <c r="E39" s="168"/>
      <c r="F39" s="168"/>
      <c r="G39" s="168"/>
      <c r="H39" s="186"/>
      <c r="J39" s="173"/>
      <c r="K39" s="170"/>
      <c r="L39" s="173"/>
      <c r="M39" s="173"/>
      <c r="N39" s="173"/>
      <c r="O39" s="173"/>
      <c r="P39" s="173"/>
      <c r="Q39" s="173"/>
      <c r="R39" s="173"/>
      <c r="S39" s="290"/>
      <c r="T39" s="291"/>
    </row>
    <row r="40" spans="2:20" s="288" customFormat="1" ht="12.75" customHeight="1" x14ac:dyDescent="0.2">
      <c r="B40" s="168"/>
      <c r="C40" s="168"/>
      <c r="D40" s="168"/>
      <c r="E40" s="168"/>
      <c r="F40" s="168"/>
      <c r="G40" s="168"/>
      <c r="H40" s="186"/>
      <c r="J40" s="173"/>
      <c r="K40" s="170"/>
      <c r="L40" s="173"/>
      <c r="M40" s="173"/>
      <c r="N40" s="173"/>
      <c r="O40" s="173"/>
      <c r="P40" s="173"/>
      <c r="Q40" s="173"/>
      <c r="R40" s="173"/>
      <c r="S40" s="290"/>
      <c r="T40" s="291"/>
    </row>
    <row r="41" spans="2:20" ht="12.75" customHeight="1" x14ac:dyDescent="0.2">
      <c r="B41" s="168"/>
      <c r="C41" s="168"/>
      <c r="D41" s="168"/>
      <c r="E41" s="168"/>
      <c r="F41" s="168"/>
      <c r="G41" s="168"/>
      <c r="I41" s="288"/>
      <c r="J41" s="170"/>
      <c r="K41" s="170"/>
      <c r="L41" s="170"/>
      <c r="M41" s="170"/>
      <c r="N41" s="170"/>
      <c r="O41" s="170"/>
      <c r="P41" s="170"/>
      <c r="Q41" s="170"/>
      <c r="R41" s="170"/>
      <c r="S41" s="291"/>
      <c r="T41" s="170"/>
    </row>
    <row r="42" spans="2:20" ht="12.75" customHeight="1" x14ac:dyDescent="0.2">
      <c r="B42" s="168"/>
      <c r="C42" s="168"/>
      <c r="D42" s="168"/>
      <c r="E42" s="168"/>
      <c r="F42" s="168"/>
      <c r="G42" s="168"/>
      <c r="I42" s="288"/>
      <c r="J42" s="170"/>
      <c r="K42" s="170"/>
      <c r="L42" s="170"/>
      <c r="M42" s="170"/>
      <c r="N42" s="170"/>
      <c r="O42" s="170"/>
      <c r="P42" s="290"/>
      <c r="Q42" s="290"/>
      <c r="R42" s="290"/>
      <c r="S42" s="290"/>
      <c r="T42" s="170"/>
    </row>
    <row r="43" spans="2:20" ht="12.75" customHeight="1" x14ac:dyDescent="0.2">
      <c r="B43" s="168"/>
      <c r="C43" s="168"/>
      <c r="D43" s="168"/>
      <c r="E43" s="168"/>
      <c r="F43" s="168"/>
      <c r="G43" s="168"/>
      <c r="I43" s="288"/>
      <c r="J43" s="170"/>
      <c r="K43" s="170"/>
      <c r="L43" s="170"/>
      <c r="M43" s="170"/>
      <c r="N43" s="170"/>
      <c r="O43" s="170"/>
      <c r="P43" s="290"/>
      <c r="Q43" s="290"/>
      <c r="R43" s="290"/>
      <c r="S43" s="173"/>
      <c r="T43" s="170"/>
    </row>
    <row r="44" spans="2:20" ht="12.75" customHeight="1" x14ac:dyDescent="0.2">
      <c r="B44" s="168"/>
      <c r="C44" s="168"/>
      <c r="D44" s="168"/>
      <c r="E44" s="168"/>
      <c r="F44" s="168"/>
      <c r="G44" s="168"/>
      <c r="I44" s="288"/>
      <c r="J44" s="170"/>
      <c r="K44" s="170"/>
      <c r="L44" s="170"/>
      <c r="M44" s="170"/>
      <c r="N44" s="170"/>
      <c r="O44" s="170"/>
      <c r="P44" s="290"/>
      <c r="Q44" s="290"/>
      <c r="R44" s="290"/>
      <c r="S44" s="185"/>
      <c r="T44" s="170"/>
    </row>
    <row r="45" spans="2:20" ht="12.75" customHeight="1" x14ac:dyDescent="0.2">
      <c r="B45" s="168"/>
      <c r="C45" s="168"/>
      <c r="D45" s="168"/>
      <c r="E45" s="168"/>
      <c r="F45" s="168"/>
      <c r="G45" s="168"/>
      <c r="I45" s="288"/>
      <c r="J45" s="170"/>
      <c r="K45" s="170"/>
      <c r="L45" s="170"/>
      <c r="M45" s="170"/>
      <c r="N45" s="170"/>
      <c r="O45" s="170"/>
      <c r="P45" s="170"/>
      <c r="Q45" s="170"/>
      <c r="R45" s="170"/>
      <c r="S45" s="173"/>
      <c r="T45" s="170"/>
    </row>
    <row r="46" spans="2:20" ht="12.75" customHeight="1" x14ac:dyDescent="0.2">
      <c r="B46" s="168"/>
      <c r="C46" s="168"/>
      <c r="D46" s="168"/>
      <c r="E46" s="168"/>
      <c r="F46" s="168"/>
      <c r="G46" s="168"/>
      <c r="I46" s="288"/>
      <c r="J46" s="170"/>
      <c r="K46" s="170"/>
      <c r="L46" s="170"/>
      <c r="M46" s="170"/>
      <c r="N46" s="170"/>
      <c r="O46" s="170"/>
      <c r="P46" s="170"/>
      <c r="Q46" s="170"/>
      <c r="R46" s="170"/>
      <c r="S46" s="173"/>
      <c r="T46" s="170"/>
    </row>
    <row r="47" spans="2:20" ht="12.75" customHeight="1" x14ac:dyDescent="0.2">
      <c r="B47" s="168"/>
      <c r="C47" s="168"/>
      <c r="D47" s="168"/>
      <c r="E47" s="168"/>
      <c r="F47" s="168"/>
      <c r="G47" s="168"/>
      <c r="I47" s="288"/>
      <c r="J47" s="170"/>
      <c r="K47" s="170"/>
      <c r="L47" s="170"/>
      <c r="M47" s="170"/>
      <c r="N47" s="170"/>
      <c r="O47" s="170"/>
      <c r="P47" s="291"/>
      <c r="Q47" s="291"/>
      <c r="R47" s="291"/>
      <c r="S47" s="170"/>
      <c r="T47" s="170"/>
    </row>
    <row r="48" spans="2:20" ht="12.75" customHeight="1" x14ac:dyDescent="0.2">
      <c r="B48" s="168"/>
      <c r="C48" s="168"/>
      <c r="D48" s="168"/>
      <c r="E48" s="168"/>
      <c r="F48" s="168"/>
      <c r="G48" s="168"/>
      <c r="I48" s="288"/>
      <c r="J48" s="170"/>
      <c r="K48" s="170"/>
      <c r="L48" s="170"/>
      <c r="M48" s="170"/>
      <c r="N48" s="170"/>
      <c r="O48" s="170"/>
      <c r="P48" s="291"/>
      <c r="Q48" s="291"/>
      <c r="R48" s="291"/>
      <c r="S48" s="290"/>
      <c r="T48" s="170"/>
    </row>
    <row r="49" spans="2:20" ht="12.75" customHeight="1" x14ac:dyDescent="0.2">
      <c r="B49" s="168"/>
      <c r="C49" s="168"/>
      <c r="D49" s="168"/>
      <c r="E49" s="168"/>
      <c r="F49" s="168"/>
      <c r="G49" s="168"/>
      <c r="I49" s="288"/>
      <c r="J49" s="170"/>
      <c r="K49" s="170"/>
      <c r="L49" s="170"/>
      <c r="M49" s="170"/>
      <c r="N49" s="170"/>
      <c r="O49" s="170"/>
      <c r="P49" s="291"/>
      <c r="Q49" s="291"/>
      <c r="R49" s="291"/>
      <c r="S49" s="290"/>
      <c r="T49" s="170"/>
    </row>
    <row r="50" spans="2:20" ht="12.75" customHeight="1" x14ac:dyDescent="0.2">
      <c r="B50" s="168"/>
      <c r="C50" s="168"/>
      <c r="D50" s="168"/>
      <c r="E50" s="168"/>
      <c r="F50" s="168"/>
      <c r="G50" s="168"/>
      <c r="H50" s="288"/>
      <c r="I50" s="288"/>
      <c r="J50" s="170"/>
      <c r="K50" s="170"/>
      <c r="L50" s="170"/>
      <c r="M50" s="170"/>
      <c r="N50" s="170"/>
      <c r="O50" s="170"/>
      <c r="P50" s="170"/>
      <c r="Q50" s="170"/>
      <c r="R50" s="170"/>
      <c r="S50" s="290"/>
      <c r="T50" s="170"/>
    </row>
    <row r="51" spans="2:20" ht="12.75" customHeight="1" x14ac:dyDescent="0.2">
      <c r="B51" s="168"/>
      <c r="C51" s="168"/>
      <c r="D51" s="168"/>
      <c r="E51" s="168"/>
      <c r="F51" s="168"/>
      <c r="G51" s="168"/>
      <c r="I51" s="288"/>
      <c r="J51" s="170"/>
      <c r="K51" s="170"/>
      <c r="L51" s="170"/>
      <c r="M51" s="170"/>
      <c r="N51" s="170"/>
      <c r="O51" s="170"/>
      <c r="P51" s="170"/>
      <c r="Q51" s="170"/>
      <c r="R51" s="170"/>
      <c r="S51" s="170"/>
      <c r="T51" s="170"/>
    </row>
    <row r="52" spans="2:20" ht="12.75" customHeight="1" x14ac:dyDescent="0.2">
      <c r="B52" s="188" t="s">
        <v>340</v>
      </c>
      <c r="C52" s="168"/>
      <c r="D52" s="168"/>
      <c r="E52" s="168"/>
      <c r="F52" s="168"/>
      <c r="G52" s="168"/>
      <c r="I52" s="288"/>
      <c r="J52" s="170"/>
      <c r="K52" s="170"/>
      <c r="L52" s="170"/>
      <c r="M52" s="170"/>
      <c r="N52" s="170"/>
      <c r="O52" s="170"/>
      <c r="P52" s="170"/>
      <c r="Q52" s="170"/>
      <c r="R52" s="170"/>
      <c r="S52" s="170"/>
      <c r="T52" s="170"/>
    </row>
    <row r="53" spans="2:20" ht="12.75" customHeight="1" x14ac:dyDescent="0.2">
      <c r="B53" s="822" t="s">
        <v>1112</v>
      </c>
      <c r="C53" s="822"/>
      <c r="D53" s="822"/>
      <c r="E53" s="822"/>
      <c r="F53" s="822"/>
      <c r="G53" s="822"/>
      <c r="I53" s="288"/>
      <c r="J53" s="170"/>
      <c r="K53" s="170"/>
      <c r="L53" s="170"/>
      <c r="M53" s="170"/>
      <c r="N53" s="170"/>
      <c r="O53" s="170"/>
      <c r="P53" s="170"/>
      <c r="Q53" s="170"/>
      <c r="R53" s="170"/>
      <c r="S53" s="291"/>
      <c r="T53" s="170"/>
    </row>
    <row r="54" spans="2:20" ht="12.75" customHeight="1" x14ac:dyDescent="0.2">
      <c r="B54" s="822"/>
      <c r="C54" s="822"/>
      <c r="D54" s="822"/>
      <c r="E54" s="822"/>
      <c r="F54" s="822"/>
      <c r="G54" s="822"/>
      <c r="I54" s="288"/>
      <c r="J54" s="170"/>
      <c r="K54" s="170"/>
      <c r="L54" s="170"/>
      <c r="M54" s="170"/>
      <c r="N54" s="170"/>
      <c r="O54" s="170"/>
      <c r="P54" s="170"/>
      <c r="Q54" s="170"/>
      <c r="R54" s="170"/>
      <c r="S54" s="291"/>
      <c r="T54" s="170"/>
    </row>
    <row r="55" spans="2:20" ht="12.75" customHeight="1" x14ac:dyDescent="0.2">
      <c r="B55" s="169"/>
      <c r="C55" s="169"/>
      <c r="D55" s="169"/>
      <c r="E55" s="169"/>
      <c r="F55" s="169"/>
      <c r="G55" s="169"/>
      <c r="I55" s="288"/>
      <c r="J55" s="170"/>
      <c r="K55" s="170"/>
      <c r="L55" s="170"/>
      <c r="M55" s="170"/>
      <c r="N55" s="170"/>
      <c r="O55" s="170"/>
      <c r="P55" s="170"/>
      <c r="Q55" s="170"/>
      <c r="R55" s="170"/>
      <c r="S55" s="291"/>
      <c r="T55" s="170"/>
    </row>
    <row r="56" spans="2:20" ht="12.75" customHeight="1" x14ac:dyDescent="0.2">
      <c r="B56" s="169"/>
      <c r="C56" s="169"/>
      <c r="D56" s="169"/>
      <c r="E56" s="169"/>
      <c r="F56" s="169"/>
      <c r="G56" s="169"/>
      <c r="H56" s="178"/>
      <c r="I56" s="288"/>
      <c r="J56" s="170"/>
      <c r="K56" s="170"/>
      <c r="L56" s="170"/>
      <c r="M56" s="170"/>
      <c r="N56" s="170"/>
      <c r="O56" s="170"/>
      <c r="P56" s="170"/>
      <c r="Q56" s="170"/>
      <c r="R56" s="170"/>
      <c r="S56" s="170"/>
      <c r="T56" s="170"/>
    </row>
    <row r="57" spans="2:20" ht="12.75" customHeight="1" x14ac:dyDescent="0.2">
      <c r="B57" s="169"/>
      <c r="C57" s="169"/>
      <c r="D57" s="169"/>
      <c r="E57" s="169"/>
      <c r="F57" s="169"/>
      <c r="G57" s="169"/>
      <c r="H57" s="178"/>
      <c r="I57" s="288"/>
      <c r="J57" s="170"/>
      <c r="K57" s="170"/>
      <c r="L57" s="170"/>
      <c r="M57" s="170"/>
      <c r="N57" s="170"/>
      <c r="O57" s="170"/>
      <c r="P57" s="170"/>
      <c r="Q57" s="170"/>
      <c r="R57" s="170"/>
      <c r="S57" s="170"/>
      <c r="T57" s="170"/>
    </row>
    <row r="58" spans="2:20" ht="12.75" customHeight="1" x14ac:dyDescent="0.2">
      <c r="B58" s="169"/>
      <c r="C58" s="169"/>
      <c r="D58" s="169"/>
      <c r="E58" s="169"/>
      <c r="F58" s="169"/>
      <c r="G58" s="169"/>
      <c r="H58" s="178"/>
      <c r="I58" s="288"/>
      <c r="J58" s="170"/>
      <c r="K58" s="170"/>
      <c r="L58" s="170"/>
      <c r="M58" s="170"/>
      <c r="N58" s="170"/>
      <c r="O58" s="170"/>
      <c r="P58" s="170"/>
      <c r="Q58" s="170"/>
      <c r="R58" s="170"/>
      <c r="S58" s="170"/>
      <c r="T58" s="170"/>
    </row>
    <row r="59" spans="2:20" ht="12.75" customHeight="1" x14ac:dyDescent="0.2">
      <c r="B59" s="169"/>
      <c r="C59" s="169"/>
      <c r="D59" s="169"/>
      <c r="E59" s="169"/>
      <c r="F59" s="169"/>
      <c r="G59" s="169"/>
      <c r="H59" s="178"/>
    </row>
    <row r="60" spans="2:20" ht="12.75" customHeight="1" x14ac:dyDescent="0.2">
      <c r="B60" s="169"/>
      <c r="C60" s="169"/>
      <c r="D60" s="169"/>
      <c r="E60" s="169"/>
      <c r="F60" s="169"/>
      <c r="G60" s="169"/>
      <c r="H60" s="178"/>
    </row>
  </sheetData>
  <mergeCells count="16">
    <mergeCell ref="B4:G5"/>
    <mergeCell ref="J5:J23"/>
    <mergeCell ref="K5:K16"/>
    <mergeCell ref="M5:M23"/>
    <mergeCell ref="N5:N16"/>
    <mergeCell ref="K18:K23"/>
    <mergeCell ref="N18:N23"/>
    <mergeCell ref="B53:G54"/>
    <mergeCell ref="J25:J31"/>
    <mergeCell ref="K25:K28"/>
    <mergeCell ref="M25:M31"/>
    <mergeCell ref="N25:N28"/>
    <mergeCell ref="B26:G26"/>
    <mergeCell ref="K30:K31"/>
    <mergeCell ref="N30:N31"/>
    <mergeCell ref="B31:G32"/>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U63"/>
  <sheetViews>
    <sheetView zoomScaleNormal="100" workbookViewId="0"/>
  </sheetViews>
  <sheetFormatPr defaultColWidth="9.140625" defaultRowHeight="12.75" customHeight="1" x14ac:dyDescent="0.2"/>
  <cols>
    <col min="1" max="1" width="9.140625" style="171"/>
    <col min="2" max="2" width="9.140625" style="171" customWidth="1"/>
    <col min="3" max="9" width="9.140625" style="171"/>
    <col min="10" max="10" width="9.140625" style="171" customWidth="1"/>
    <col min="11" max="11" width="9.140625" style="171"/>
    <col min="12" max="12" width="9.140625" style="171" customWidth="1"/>
    <col min="13" max="13" width="9.140625" style="171"/>
    <col min="14" max="15" width="9.140625" style="171" customWidth="1"/>
    <col min="16" max="17" width="9.140625" style="171"/>
    <col min="18" max="19" width="9.140625" style="171" customWidth="1"/>
    <col min="20" max="16384" width="9.140625" style="171"/>
  </cols>
  <sheetData>
    <row r="1" spans="2:21" ht="12.75" customHeight="1" x14ac:dyDescent="0.2">
      <c r="J1" s="170"/>
      <c r="K1" s="170"/>
      <c r="L1" s="170"/>
      <c r="M1" s="170"/>
      <c r="N1" s="170"/>
      <c r="O1" s="170"/>
      <c r="P1" s="170"/>
      <c r="Q1" s="170"/>
      <c r="R1" s="170"/>
      <c r="S1" s="170"/>
      <c r="T1" s="170"/>
      <c r="U1" s="170"/>
    </row>
    <row r="2" spans="2:21" ht="12.75" customHeight="1" x14ac:dyDescent="0.2">
      <c r="J2" s="170"/>
      <c r="K2" s="170"/>
      <c r="L2" s="170"/>
      <c r="M2" s="170"/>
      <c r="N2" s="170"/>
      <c r="O2" s="170"/>
      <c r="P2" s="170"/>
      <c r="Q2" s="170"/>
      <c r="R2" s="170"/>
      <c r="S2" s="170"/>
      <c r="T2" s="170"/>
      <c r="U2" s="170"/>
    </row>
    <row r="3" spans="2:21" ht="12.75" customHeight="1" x14ac:dyDescent="0.2">
      <c r="B3" s="229" t="s">
        <v>1113</v>
      </c>
      <c r="E3" s="178"/>
      <c r="F3" s="178"/>
      <c r="G3" s="178"/>
      <c r="J3" s="173"/>
      <c r="K3" s="173"/>
      <c r="L3" s="173"/>
      <c r="M3" s="173"/>
      <c r="N3" s="173" t="s">
        <v>1114</v>
      </c>
      <c r="O3" s="173" t="s">
        <v>1115</v>
      </c>
      <c r="P3" s="173" t="s">
        <v>1116</v>
      </c>
      <c r="Q3" s="173" t="s">
        <v>1117</v>
      </c>
      <c r="R3" s="173" t="s">
        <v>1118</v>
      </c>
      <c r="S3" s="174" t="s">
        <v>1119</v>
      </c>
      <c r="T3" s="173"/>
      <c r="U3" s="170"/>
    </row>
    <row r="4" spans="2:21" s="288" customFormat="1" ht="12.75" customHeight="1" x14ac:dyDescent="0.2">
      <c r="B4" s="819" t="s">
        <v>1120</v>
      </c>
      <c r="C4" s="819"/>
      <c r="D4" s="819"/>
      <c r="E4" s="819"/>
      <c r="F4" s="819"/>
      <c r="G4" s="819"/>
      <c r="J4" s="173"/>
      <c r="K4" s="173"/>
      <c r="L4" s="173"/>
      <c r="M4" s="173"/>
      <c r="N4" s="173" t="s">
        <v>1121</v>
      </c>
      <c r="O4" s="173" t="s">
        <v>1122</v>
      </c>
      <c r="P4" s="173" t="s">
        <v>1123</v>
      </c>
      <c r="Q4" s="173" t="s">
        <v>1124</v>
      </c>
      <c r="R4" s="173" t="s">
        <v>1125</v>
      </c>
      <c r="S4" s="174" t="s">
        <v>1126</v>
      </c>
      <c r="T4" s="173"/>
      <c r="U4" s="173"/>
    </row>
    <row r="5" spans="2:21" s="288" customFormat="1" ht="12.75" customHeight="1" x14ac:dyDescent="0.2">
      <c r="B5" s="820"/>
      <c r="C5" s="819"/>
      <c r="D5" s="819"/>
      <c r="E5" s="819"/>
      <c r="F5" s="819"/>
      <c r="G5" s="819"/>
      <c r="H5" s="178"/>
      <c r="J5" s="882" t="s">
        <v>1127</v>
      </c>
      <c r="K5" s="298"/>
      <c r="L5" s="882" t="s">
        <v>1128</v>
      </c>
      <c r="M5" s="298"/>
      <c r="N5" s="290"/>
      <c r="O5" s="290"/>
      <c r="P5" s="290"/>
      <c r="Q5" s="290"/>
      <c r="R5" s="290"/>
      <c r="S5" s="290"/>
      <c r="T5" s="177"/>
      <c r="U5" s="173"/>
    </row>
    <row r="6" spans="2:21" s="288" customFormat="1" ht="12.75" customHeight="1" x14ac:dyDescent="0.2">
      <c r="B6" s="171" t="s">
        <v>1129</v>
      </c>
      <c r="C6" s="189"/>
      <c r="D6" s="189"/>
      <c r="E6" s="188"/>
      <c r="F6" s="188"/>
      <c r="G6" s="188"/>
      <c r="H6" s="178"/>
      <c r="J6" s="882"/>
      <c r="K6" s="298">
        <v>43100</v>
      </c>
      <c r="L6" s="882"/>
      <c r="M6" s="298">
        <v>43100</v>
      </c>
      <c r="N6" s="290">
        <v>175.29560000000001</v>
      </c>
      <c r="O6" s="290">
        <v>97.160300000000007</v>
      </c>
      <c r="P6" s="290">
        <v>27.794899999999998</v>
      </c>
      <c r="Q6" s="290">
        <v>64.557000000000002</v>
      </c>
      <c r="R6" s="290">
        <v>4.6845999999999997</v>
      </c>
      <c r="S6" s="290">
        <v>22.866399999999999</v>
      </c>
      <c r="T6" s="290"/>
      <c r="U6" s="290"/>
    </row>
    <row r="7" spans="2:21" s="288" customFormat="1" ht="12.75" customHeight="1" x14ac:dyDescent="0.2">
      <c r="B7" s="171"/>
      <c r="C7" s="171"/>
      <c r="D7" s="171"/>
      <c r="E7" s="178"/>
      <c r="F7" s="178"/>
      <c r="G7" s="178"/>
      <c r="H7" s="178"/>
      <c r="J7" s="882"/>
      <c r="K7" s="298">
        <v>43465</v>
      </c>
      <c r="L7" s="882"/>
      <c r="M7" s="298">
        <v>43465</v>
      </c>
      <c r="N7" s="290">
        <v>171.67449999999999</v>
      </c>
      <c r="O7" s="290">
        <v>88.449799999999996</v>
      </c>
      <c r="P7" s="290">
        <v>43.0002</v>
      </c>
      <c r="Q7" s="290">
        <v>62.95</v>
      </c>
      <c r="R7" s="290">
        <v>5.0064000000000002</v>
      </c>
      <c r="S7" s="290">
        <v>21.3353</v>
      </c>
      <c r="T7" s="290"/>
      <c r="U7" s="290"/>
    </row>
    <row r="8" spans="2:21" s="288" customFormat="1" ht="12.75" customHeight="1" x14ac:dyDescent="0.2">
      <c r="B8" s="171"/>
      <c r="C8" s="171"/>
      <c r="D8" s="171"/>
      <c r="E8" s="178"/>
      <c r="F8" s="178"/>
      <c r="G8" s="178"/>
      <c r="H8" s="178"/>
      <c r="J8" s="882"/>
      <c r="K8" s="298">
        <v>43830</v>
      </c>
      <c r="L8" s="882"/>
      <c r="M8" s="298">
        <v>43830</v>
      </c>
      <c r="N8" s="290">
        <v>167.5692</v>
      </c>
      <c r="O8" s="290">
        <v>80.560299999999998</v>
      </c>
      <c r="P8" s="290">
        <v>35.4255</v>
      </c>
      <c r="Q8" s="290">
        <v>71.037700000000001</v>
      </c>
      <c r="R8" s="290">
        <v>8.9463000000000008</v>
      </c>
      <c r="S8" s="290">
        <v>22.529499999999999</v>
      </c>
      <c r="T8" s="290"/>
      <c r="U8" s="290"/>
    </row>
    <row r="9" spans="2:21" s="288" customFormat="1" ht="12.75" customHeight="1" x14ac:dyDescent="0.2">
      <c r="B9" s="171"/>
      <c r="C9" s="171"/>
      <c r="D9" s="171"/>
      <c r="E9" s="178"/>
      <c r="F9" s="178"/>
      <c r="G9" s="178"/>
      <c r="H9" s="178"/>
      <c r="J9" s="882"/>
      <c r="K9" s="298">
        <v>44196</v>
      </c>
      <c r="L9" s="882"/>
      <c r="M9" s="298">
        <v>44196</v>
      </c>
      <c r="N9" s="290">
        <v>172.6464</v>
      </c>
      <c r="O9" s="290">
        <v>83.2637</v>
      </c>
      <c r="P9" s="290">
        <v>34.1389</v>
      </c>
      <c r="Q9" s="290">
        <v>73.763999999999996</v>
      </c>
      <c r="R9" s="290">
        <v>8.1523000000000003</v>
      </c>
      <c r="S9" s="290">
        <v>21.0976</v>
      </c>
      <c r="T9" s="290"/>
      <c r="U9" s="290"/>
    </row>
    <row r="10" spans="2:21" s="288" customFormat="1" ht="12.75" customHeight="1" x14ac:dyDescent="0.2">
      <c r="B10" s="171"/>
      <c r="C10" s="171"/>
      <c r="D10" s="171"/>
      <c r="E10" s="178"/>
      <c r="F10" s="178"/>
      <c r="G10" s="178"/>
      <c r="H10" s="178"/>
      <c r="J10" s="882"/>
      <c r="K10" s="298">
        <v>44377</v>
      </c>
      <c r="L10" s="882"/>
      <c r="M10" s="298">
        <v>44377</v>
      </c>
      <c r="N10" s="290">
        <v>162.73670000000001</v>
      </c>
      <c r="O10" s="290">
        <v>81.735100000000003</v>
      </c>
      <c r="P10" s="290">
        <v>27.105499999999999</v>
      </c>
      <c r="Q10" s="290">
        <v>78.433800000000005</v>
      </c>
      <c r="R10" s="290">
        <v>7.5776000000000003</v>
      </c>
      <c r="S10" s="290">
        <v>27.6037</v>
      </c>
      <c r="T10" s="290"/>
      <c r="U10" s="173"/>
    </row>
    <row r="11" spans="2:21" s="288" customFormat="1" ht="12.75" customHeight="1" x14ac:dyDescent="0.2">
      <c r="B11" s="171"/>
      <c r="C11" s="171"/>
      <c r="D11" s="171"/>
      <c r="E11" s="178"/>
      <c r="F11" s="178"/>
      <c r="G11" s="178"/>
      <c r="H11" s="178"/>
      <c r="J11" s="882"/>
      <c r="K11" s="298"/>
      <c r="L11" s="882"/>
      <c r="M11" s="298"/>
      <c r="N11" s="290"/>
      <c r="O11" s="290"/>
      <c r="P11" s="290"/>
      <c r="Q11" s="290"/>
      <c r="R11" s="290"/>
      <c r="S11" s="290"/>
      <c r="T11" s="290"/>
      <c r="U11" s="173"/>
    </row>
    <row r="12" spans="2:21" s="288" customFormat="1" ht="12.75" customHeight="1" x14ac:dyDescent="0.2">
      <c r="B12" s="171"/>
      <c r="C12" s="171"/>
      <c r="D12" s="171"/>
      <c r="E12" s="178"/>
      <c r="F12" s="178"/>
      <c r="G12" s="178"/>
      <c r="H12" s="178"/>
      <c r="J12" s="882" t="s">
        <v>894</v>
      </c>
      <c r="K12" s="298"/>
      <c r="L12" s="882" t="s">
        <v>895</v>
      </c>
      <c r="M12" s="298"/>
      <c r="N12" s="290"/>
      <c r="O12" s="290"/>
      <c r="P12" s="290"/>
      <c r="Q12" s="290"/>
      <c r="R12" s="290"/>
      <c r="S12" s="290"/>
      <c r="T12" s="290"/>
      <c r="U12" s="173"/>
    </row>
    <row r="13" spans="2:21" s="288" customFormat="1" ht="12.75" customHeight="1" x14ac:dyDescent="0.2">
      <c r="B13" s="171"/>
      <c r="C13" s="171"/>
      <c r="D13" s="171"/>
      <c r="E13" s="178"/>
      <c r="F13" s="178"/>
      <c r="G13" s="178"/>
      <c r="H13" s="178"/>
      <c r="J13" s="882"/>
      <c r="K13" s="298">
        <v>43100</v>
      </c>
      <c r="L13" s="882"/>
      <c r="M13" s="298">
        <v>43100</v>
      </c>
      <c r="N13" s="290">
        <v>53.350200000000001</v>
      </c>
      <c r="O13" s="290">
        <v>59.566800000000001</v>
      </c>
      <c r="P13" s="290">
        <v>102.995</v>
      </c>
      <c r="Q13" s="290">
        <v>108.2109</v>
      </c>
      <c r="R13" s="290">
        <v>50.387799999999999</v>
      </c>
      <c r="S13" s="290">
        <v>59.093400000000003</v>
      </c>
      <c r="T13" s="290"/>
      <c r="U13" s="173"/>
    </row>
    <row r="14" spans="2:21" s="288" customFormat="1" ht="12.75" customHeight="1" x14ac:dyDescent="0.2">
      <c r="B14" s="171"/>
      <c r="C14" s="171"/>
      <c r="D14" s="171"/>
      <c r="E14" s="178"/>
      <c r="F14" s="178"/>
      <c r="G14" s="178"/>
      <c r="H14" s="178"/>
      <c r="J14" s="882"/>
      <c r="K14" s="298">
        <v>43465</v>
      </c>
      <c r="L14" s="882"/>
      <c r="M14" s="298">
        <v>43465</v>
      </c>
      <c r="N14" s="290">
        <v>53.233800000000002</v>
      </c>
      <c r="O14" s="290">
        <v>57.357300000000002</v>
      </c>
      <c r="P14" s="290">
        <v>118.7296</v>
      </c>
      <c r="Q14" s="290">
        <v>103.4708</v>
      </c>
      <c r="R14" s="290">
        <v>62.878700000000002</v>
      </c>
      <c r="S14" s="290">
        <v>62.174500000000002</v>
      </c>
      <c r="T14" s="290"/>
      <c r="U14" s="173"/>
    </row>
    <row r="15" spans="2:21" s="288" customFormat="1" ht="12.75" customHeight="1" x14ac:dyDescent="0.2">
      <c r="B15" s="171"/>
      <c r="C15" s="171"/>
      <c r="D15" s="171"/>
      <c r="E15" s="178"/>
      <c r="F15" s="178"/>
      <c r="G15" s="178"/>
      <c r="H15" s="178"/>
      <c r="J15" s="882"/>
      <c r="K15" s="298">
        <v>43830</v>
      </c>
      <c r="L15" s="882"/>
      <c r="M15" s="298">
        <v>43830</v>
      </c>
      <c r="N15" s="290">
        <v>65.384</v>
      </c>
      <c r="O15" s="290">
        <v>63.005200000000002</v>
      </c>
      <c r="P15" s="290">
        <v>139.13499999999999</v>
      </c>
      <c r="Q15" s="290">
        <v>117.7094</v>
      </c>
      <c r="R15" s="290">
        <v>71.209699999999998</v>
      </c>
      <c r="S15" s="290">
        <v>85.685100000000006</v>
      </c>
      <c r="T15" s="290"/>
      <c r="U15" s="173"/>
    </row>
    <row r="16" spans="2:21" s="288" customFormat="1" ht="12.75" customHeight="1" x14ac:dyDescent="0.2">
      <c r="B16" s="171"/>
      <c r="C16" s="171"/>
      <c r="D16" s="171"/>
      <c r="E16" s="178"/>
      <c r="F16" s="178"/>
      <c r="G16" s="178"/>
      <c r="H16" s="178"/>
      <c r="J16" s="882"/>
      <c r="K16" s="298">
        <v>44196</v>
      </c>
      <c r="L16" s="882"/>
      <c r="M16" s="298">
        <v>44196</v>
      </c>
      <c r="N16" s="290">
        <v>75.748199999999997</v>
      </c>
      <c r="O16" s="290">
        <v>70.429500000000004</v>
      </c>
      <c r="P16" s="290">
        <v>170.69820000000001</v>
      </c>
      <c r="Q16" s="290">
        <v>136.74299999999999</v>
      </c>
      <c r="R16" s="290">
        <v>77.354900000000001</v>
      </c>
      <c r="S16" s="290">
        <v>70.066800000000001</v>
      </c>
      <c r="T16" s="290"/>
      <c r="U16" s="173"/>
    </row>
    <row r="17" spans="2:21" s="288" customFormat="1" ht="12.75" customHeight="1" x14ac:dyDescent="0.2">
      <c r="B17" s="171"/>
      <c r="C17" s="171"/>
      <c r="D17" s="171"/>
      <c r="E17" s="178"/>
      <c r="F17" s="178"/>
      <c r="G17" s="178"/>
      <c r="H17" s="178"/>
      <c r="J17" s="882"/>
      <c r="K17" s="298">
        <v>44377</v>
      </c>
      <c r="L17" s="882"/>
      <c r="M17" s="298">
        <v>44377</v>
      </c>
      <c r="N17" s="290">
        <v>86.724800000000002</v>
      </c>
      <c r="O17" s="290">
        <v>77.289400000000001</v>
      </c>
      <c r="P17" s="290">
        <v>197.30670000000001</v>
      </c>
      <c r="Q17" s="290">
        <v>149.0889</v>
      </c>
      <c r="R17" s="290">
        <v>85.358199999999997</v>
      </c>
      <c r="S17" s="290">
        <v>71.5428</v>
      </c>
      <c r="T17" s="290"/>
      <c r="U17" s="177"/>
    </row>
    <row r="18" spans="2:21" s="288" customFormat="1" ht="12.75" customHeight="1" x14ac:dyDescent="0.2">
      <c r="B18" s="171"/>
      <c r="C18" s="171"/>
      <c r="D18" s="171"/>
      <c r="E18" s="178"/>
      <c r="F18" s="178"/>
      <c r="G18" s="178"/>
      <c r="H18" s="178"/>
      <c r="J18" s="882"/>
      <c r="K18" s="298"/>
      <c r="L18" s="882"/>
      <c r="M18" s="298"/>
      <c r="N18" s="290"/>
      <c r="O18" s="290"/>
      <c r="P18" s="290"/>
      <c r="Q18" s="290"/>
      <c r="R18" s="290"/>
      <c r="S18" s="290"/>
      <c r="T18" s="290"/>
      <c r="U18" s="173"/>
    </row>
    <row r="19" spans="2:21" s="288" customFormat="1" ht="12.75" customHeight="1" x14ac:dyDescent="0.2">
      <c r="B19" s="171"/>
      <c r="C19" s="171"/>
      <c r="D19" s="171"/>
      <c r="E19" s="178"/>
      <c r="F19" s="178"/>
      <c r="G19" s="178"/>
      <c r="H19" s="178"/>
      <c r="J19" s="882" t="s">
        <v>896</v>
      </c>
      <c r="K19" s="298"/>
      <c r="L19" s="882" t="s">
        <v>897</v>
      </c>
      <c r="M19" s="298"/>
      <c r="N19" s="290"/>
      <c r="O19" s="290"/>
      <c r="P19" s="290"/>
      <c r="Q19" s="290"/>
      <c r="R19" s="290"/>
      <c r="S19" s="290"/>
      <c r="T19" s="290"/>
      <c r="U19" s="173"/>
    </row>
    <row r="20" spans="2:21" s="288" customFormat="1" ht="12.75" customHeight="1" x14ac:dyDescent="0.2">
      <c r="B20" s="171"/>
      <c r="C20" s="171"/>
      <c r="D20" s="171"/>
      <c r="E20" s="178"/>
      <c r="F20" s="178"/>
      <c r="G20" s="178"/>
      <c r="H20" s="178"/>
      <c r="J20" s="882"/>
      <c r="K20" s="298">
        <v>43100</v>
      </c>
      <c r="L20" s="882"/>
      <c r="M20" s="298">
        <v>43100</v>
      </c>
      <c r="N20" s="290">
        <v>291.49689999999998</v>
      </c>
      <c r="O20" s="290">
        <v>53.183500000000002</v>
      </c>
      <c r="P20" s="290">
        <v>2.6472000000000002</v>
      </c>
      <c r="Q20" s="290">
        <v>9.4497</v>
      </c>
      <c r="R20" s="290">
        <v>1.8705000000000001</v>
      </c>
      <c r="S20" s="290">
        <v>85.141999999999996</v>
      </c>
      <c r="T20" s="290"/>
      <c r="U20" s="173"/>
    </row>
    <row r="21" spans="2:21" s="288" customFormat="1" ht="12.75" customHeight="1" x14ac:dyDescent="0.2">
      <c r="B21" s="171"/>
      <c r="C21" s="171"/>
      <c r="D21" s="171"/>
      <c r="E21" s="178"/>
      <c r="F21" s="178"/>
      <c r="G21" s="178"/>
      <c r="H21" s="178"/>
      <c r="J21" s="882"/>
      <c r="K21" s="298">
        <v>43465</v>
      </c>
      <c r="L21" s="882"/>
      <c r="M21" s="298">
        <v>43465</v>
      </c>
      <c r="N21" s="290">
        <v>311.40769999999998</v>
      </c>
      <c r="O21" s="290">
        <v>45.543599999999998</v>
      </c>
      <c r="P21" s="290">
        <v>3.5246</v>
      </c>
      <c r="Q21" s="290">
        <v>10.6401</v>
      </c>
      <c r="R21" s="290">
        <v>1.7834000000000001</v>
      </c>
      <c r="S21" s="290">
        <v>96.356499999999997</v>
      </c>
      <c r="T21" s="290"/>
      <c r="U21" s="173"/>
    </row>
    <row r="22" spans="2:21" s="288" customFormat="1" ht="12.75" customHeight="1" x14ac:dyDescent="0.2">
      <c r="B22" s="171"/>
      <c r="C22" s="171"/>
      <c r="D22" s="171"/>
      <c r="E22" s="178"/>
      <c r="F22" s="178"/>
      <c r="G22" s="178"/>
      <c r="H22" s="178"/>
      <c r="J22" s="882"/>
      <c r="K22" s="298">
        <v>43830</v>
      </c>
      <c r="L22" s="882"/>
      <c r="M22" s="298">
        <v>43830</v>
      </c>
      <c r="N22" s="290">
        <v>323.27609999999999</v>
      </c>
      <c r="O22" s="290">
        <v>48.915399999999998</v>
      </c>
      <c r="P22" s="290">
        <v>5.99</v>
      </c>
      <c r="Q22" s="290">
        <v>12.345800000000001</v>
      </c>
      <c r="R22" s="290">
        <v>1.8347</v>
      </c>
      <c r="S22" s="290">
        <v>116.36109999999999</v>
      </c>
      <c r="T22" s="290"/>
      <c r="U22" s="173"/>
    </row>
    <row r="23" spans="2:21" s="288" customFormat="1" ht="12.75" customHeight="1" x14ac:dyDescent="0.2">
      <c r="B23" s="171"/>
      <c r="C23" s="171"/>
      <c r="D23" s="171"/>
      <c r="E23" s="178"/>
      <c r="F23" s="178"/>
      <c r="G23" s="178"/>
      <c r="H23" s="178"/>
      <c r="J23" s="882"/>
      <c r="K23" s="298">
        <v>44196</v>
      </c>
      <c r="L23" s="882"/>
      <c r="M23" s="298">
        <v>44196</v>
      </c>
      <c r="N23" s="290">
        <v>390.4282</v>
      </c>
      <c r="O23" s="290">
        <v>54.180700000000002</v>
      </c>
      <c r="P23" s="290">
        <v>7.4581</v>
      </c>
      <c r="Q23" s="290">
        <v>13.214600000000001</v>
      </c>
      <c r="R23" s="290">
        <v>1.8691</v>
      </c>
      <c r="S23" s="290">
        <v>76.394400000000005</v>
      </c>
      <c r="T23" s="290"/>
      <c r="U23" s="173"/>
    </row>
    <row r="24" spans="2:21" s="288" customFormat="1" ht="12.75" customHeight="1" x14ac:dyDescent="0.2">
      <c r="B24" s="189" t="s">
        <v>335</v>
      </c>
      <c r="C24" s="299"/>
      <c r="D24" s="299"/>
      <c r="E24" s="299"/>
      <c r="F24" s="299"/>
      <c r="G24" s="299"/>
      <c r="H24" s="178"/>
      <c r="J24" s="882"/>
      <c r="K24" s="298">
        <v>44377</v>
      </c>
      <c r="L24" s="882"/>
      <c r="M24" s="298">
        <v>44377</v>
      </c>
      <c r="N24" s="290">
        <v>413.58949999999999</v>
      </c>
      <c r="O24" s="290">
        <v>53.17</v>
      </c>
      <c r="P24" s="290">
        <v>9.0661000000000005</v>
      </c>
      <c r="Q24" s="290">
        <v>11.689</v>
      </c>
      <c r="R24" s="290">
        <v>1.8778999999999999</v>
      </c>
      <c r="S24" s="290">
        <v>84.711299999999994</v>
      </c>
      <c r="T24" s="290"/>
      <c r="U24" s="173"/>
    </row>
    <row r="25" spans="2:21" s="288" customFormat="1" ht="12.75" customHeight="1" x14ac:dyDescent="0.2">
      <c r="B25" s="885" t="s">
        <v>1130</v>
      </c>
      <c r="C25" s="885"/>
      <c r="D25" s="885"/>
      <c r="E25" s="885"/>
      <c r="F25" s="885"/>
      <c r="G25" s="885"/>
      <c r="J25" s="882"/>
      <c r="K25" s="298" t="s">
        <v>905</v>
      </c>
      <c r="L25" s="882"/>
      <c r="M25" s="298" t="s">
        <v>905</v>
      </c>
      <c r="N25" s="290"/>
      <c r="O25" s="290"/>
      <c r="P25" s="290"/>
      <c r="Q25" s="290"/>
      <c r="R25" s="290"/>
      <c r="S25" s="290"/>
      <c r="T25" s="290"/>
      <c r="U25" s="173"/>
    </row>
    <row r="26" spans="2:21" s="288" customFormat="1" ht="12.75" customHeight="1" x14ac:dyDescent="0.2">
      <c r="B26" s="885"/>
      <c r="C26" s="885"/>
      <c r="D26" s="885"/>
      <c r="E26" s="885"/>
      <c r="F26" s="885"/>
      <c r="G26" s="885"/>
      <c r="J26" s="185"/>
      <c r="K26" s="177"/>
      <c r="L26" s="185"/>
      <c r="M26" s="298"/>
      <c r="N26" s="290"/>
      <c r="O26" s="290"/>
      <c r="P26" s="290"/>
      <c r="Q26" s="290"/>
      <c r="R26" s="290"/>
      <c r="S26" s="290"/>
      <c r="T26" s="290"/>
      <c r="U26" s="173"/>
    </row>
    <row r="27" spans="2:21" s="288" customFormat="1" ht="12.75" customHeight="1" x14ac:dyDescent="0.2">
      <c r="B27" s="885"/>
      <c r="C27" s="885"/>
      <c r="D27" s="885"/>
      <c r="E27" s="885"/>
      <c r="F27" s="885"/>
      <c r="G27" s="885"/>
      <c r="J27" s="185"/>
      <c r="K27" s="177"/>
      <c r="L27" s="185"/>
      <c r="M27" s="298"/>
      <c r="N27" s="290"/>
      <c r="O27" s="290"/>
      <c r="P27" s="290"/>
      <c r="Q27" s="290"/>
      <c r="R27" s="290"/>
      <c r="S27" s="290"/>
      <c r="T27" s="290"/>
      <c r="U27" s="173"/>
    </row>
    <row r="28" spans="2:21" s="288" customFormat="1" ht="12.75" customHeight="1" x14ac:dyDescent="0.2">
      <c r="B28" s="885"/>
      <c r="C28" s="885"/>
      <c r="D28" s="885"/>
      <c r="E28" s="885"/>
      <c r="F28" s="885"/>
      <c r="G28" s="885"/>
      <c r="J28" s="185"/>
      <c r="K28" s="177"/>
      <c r="L28" s="185"/>
      <c r="M28" s="298"/>
      <c r="N28" s="290"/>
      <c r="O28" s="290"/>
      <c r="P28" s="290"/>
      <c r="Q28" s="290"/>
      <c r="R28" s="290"/>
      <c r="S28" s="290"/>
      <c r="T28" s="290"/>
      <c r="U28" s="173"/>
    </row>
    <row r="29" spans="2:21" s="288" customFormat="1" ht="12.75" customHeight="1" x14ac:dyDescent="0.2">
      <c r="J29" s="185"/>
      <c r="K29" s="177"/>
      <c r="L29" s="185"/>
      <c r="M29" s="298"/>
      <c r="N29" s="173"/>
      <c r="O29" s="173"/>
      <c r="P29" s="173"/>
      <c r="Q29" s="173"/>
      <c r="R29" s="173"/>
      <c r="S29" s="173"/>
      <c r="T29" s="290"/>
      <c r="U29" s="173"/>
    </row>
    <row r="30" spans="2:21" s="288" customFormat="1" ht="12.75" customHeight="1" x14ac:dyDescent="0.2">
      <c r="J30" s="185"/>
      <c r="K30" s="177"/>
      <c r="L30" s="185"/>
      <c r="M30" s="298"/>
      <c r="N30" s="173"/>
      <c r="O30" s="173"/>
      <c r="P30" s="173"/>
      <c r="Q30" s="173"/>
      <c r="R30" s="173"/>
      <c r="S30" s="173"/>
      <c r="T30" s="290"/>
      <c r="U30" s="173"/>
    </row>
    <row r="31" spans="2:21" s="288" customFormat="1" ht="12.75" customHeight="1" x14ac:dyDescent="0.2">
      <c r="J31" s="185"/>
      <c r="K31" s="177"/>
      <c r="L31" s="185"/>
      <c r="M31" s="298"/>
      <c r="N31" s="173"/>
      <c r="O31" s="173"/>
      <c r="P31" s="173"/>
      <c r="Q31" s="173"/>
      <c r="R31" s="173"/>
      <c r="S31" s="173"/>
      <c r="T31" s="290"/>
      <c r="U31" s="173"/>
    </row>
    <row r="32" spans="2:21" s="288" customFormat="1" ht="12.75" customHeight="1" x14ac:dyDescent="0.2">
      <c r="B32" s="229" t="s">
        <v>1131</v>
      </c>
      <c r="J32" s="185"/>
      <c r="K32" s="177"/>
      <c r="L32" s="185"/>
      <c r="M32" s="298"/>
      <c r="N32" s="173"/>
      <c r="O32" s="173"/>
      <c r="P32" s="173"/>
      <c r="Q32" s="173"/>
      <c r="R32" s="173"/>
      <c r="S32" s="173"/>
      <c r="T32" s="290"/>
      <c r="U32" s="173"/>
    </row>
    <row r="33" spans="1:21" s="288" customFormat="1" ht="12.75" customHeight="1" x14ac:dyDescent="0.2">
      <c r="B33" s="833" t="s">
        <v>1132</v>
      </c>
      <c r="C33" s="833"/>
      <c r="D33" s="833"/>
      <c r="E33" s="833"/>
      <c r="F33" s="833"/>
      <c r="G33" s="833"/>
      <c r="H33" s="186"/>
      <c r="J33" s="185"/>
      <c r="K33" s="177"/>
      <c r="L33" s="185"/>
      <c r="M33" s="177"/>
      <c r="N33" s="185"/>
      <c r="O33" s="185"/>
      <c r="P33" s="177"/>
      <c r="Q33" s="177"/>
      <c r="R33" s="185"/>
      <c r="S33" s="185"/>
      <c r="T33" s="290"/>
      <c r="U33" s="173"/>
    </row>
    <row r="34" spans="1:21" s="288" customFormat="1" ht="12.75" customHeight="1" x14ac:dyDescent="0.2">
      <c r="B34" s="833"/>
      <c r="C34" s="833"/>
      <c r="D34" s="833"/>
      <c r="E34" s="833"/>
      <c r="F34" s="833"/>
      <c r="G34" s="833"/>
      <c r="H34" s="186"/>
      <c r="J34" s="173"/>
      <c r="K34" s="173"/>
      <c r="L34" s="173"/>
      <c r="M34" s="173"/>
      <c r="N34" s="173"/>
      <c r="O34" s="173"/>
      <c r="P34" s="173"/>
      <c r="Q34" s="173"/>
      <c r="R34" s="173"/>
      <c r="S34" s="173"/>
      <c r="T34" s="290"/>
      <c r="U34" s="173"/>
    </row>
    <row r="35" spans="1:21" s="288" customFormat="1" ht="12.75" customHeight="1" x14ac:dyDescent="0.2">
      <c r="B35" s="178" t="s">
        <v>1133</v>
      </c>
      <c r="C35" s="300"/>
      <c r="D35" s="300"/>
      <c r="E35" s="300"/>
      <c r="F35" s="300"/>
      <c r="G35" s="300"/>
      <c r="H35" s="186"/>
      <c r="J35" s="173"/>
      <c r="K35" s="173"/>
      <c r="L35" s="173"/>
      <c r="M35" s="173"/>
      <c r="N35" s="173"/>
      <c r="O35" s="173"/>
      <c r="P35" s="173"/>
      <c r="Q35" s="173"/>
      <c r="R35" s="173"/>
      <c r="S35" s="173"/>
      <c r="T35" s="290"/>
      <c r="U35" s="173"/>
    </row>
    <row r="36" spans="1:21" s="288" customFormat="1" ht="12.75" customHeight="1" x14ac:dyDescent="0.2">
      <c r="B36" s="300"/>
      <c r="C36" s="300"/>
      <c r="D36" s="300"/>
      <c r="E36" s="300"/>
      <c r="F36" s="300"/>
      <c r="G36" s="300"/>
      <c r="J36" s="170"/>
      <c r="K36" s="170"/>
      <c r="L36" s="170"/>
      <c r="M36" s="170"/>
      <c r="N36" s="170"/>
      <c r="O36" s="170"/>
      <c r="P36" s="170"/>
      <c r="Q36" s="170"/>
      <c r="R36" s="170"/>
      <c r="S36" s="170"/>
      <c r="T36" s="177"/>
      <c r="U36" s="173"/>
    </row>
    <row r="37" spans="1:21" s="288" customFormat="1" ht="12.75" customHeight="1" x14ac:dyDescent="0.2">
      <c r="B37" s="300"/>
      <c r="C37" s="300"/>
      <c r="D37" s="300"/>
      <c r="E37" s="300"/>
      <c r="F37" s="300"/>
      <c r="G37" s="300"/>
      <c r="J37" s="170"/>
      <c r="K37" s="170"/>
      <c r="L37" s="170"/>
      <c r="M37" s="170"/>
      <c r="N37" s="290"/>
      <c r="O37" s="290"/>
      <c r="P37" s="290"/>
      <c r="Q37" s="290"/>
      <c r="R37" s="290"/>
      <c r="S37" s="290"/>
      <c r="T37" s="177"/>
      <c r="U37" s="173"/>
    </row>
    <row r="38" spans="1:21" s="288" customFormat="1" ht="12.75" customHeight="1" x14ac:dyDescent="0.2">
      <c r="A38" s="171"/>
      <c r="H38" s="171"/>
      <c r="J38" s="170"/>
      <c r="K38" s="170"/>
      <c r="L38" s="170"/>
      <c r="M38" s="170"/>
      <c r="N38" s="290"/>
      <c r="O38" s="290"/>
      <c r="P38" s="290"/>
      <c r="Q38" s="290"/>
      <c r="R38" s="290"/>
      <c r="S38" s="290"/>
      <c r="T38" s="177"/>
      <c r="U38" s="173"/>
    </row>
    <row r="39" spans="1:21" s="288" customFormat="1" ht="12.75" customHeight="1" x14ac:dyDescent="0.2">
      <c r="A39" s="171"/>
      <c r="B39" s="171"/>
      <c r="C39" s="171"/>
      <c r="D39" s="171"/>
      <c r="E39" s="171"/>
      <c r="F39" s="171"/>
      <c r="G39" s="171"/>
      <c r="H39" s="171"/>
      <c r="J39" s="170"/>
      <c r="K39" s="170"/>
      <c r="L39" s="170"/>
      <c r="M39" s="170"/>
      <c r="N39" s="290"/>
      <c r="O39" s="290"/>
      <c r="P39" s="290"/>
      <c r="Q39" s="290"/>
      <c r="R39" s="290"/>
      <c r="S39" s="290"/>
      <c r="T39" s="173"/>
      <c r="U39" s="173"/>
    </row>
    <row r="40" spans="1:21" s="288" customFormat="1" ht="12.75" customHeight="1" x14ac:dyDescent="0.2">
      <c r="A40" s="171"/>
      <c r="B40" s="171"/>
      <c r="C40" s="171"/>
      <c r="D40" s="171"/>
      <c r="E40" s="171"/>
      <c r="F40" s="171"/>
      <c r="G40" s="171"/>
      <c r="H40" s="171"/>
      <c r="J40" s="170"/>
      <c r="K40" s="170"/>
      <c r="L40" s="170"/>
      <c r="M40" s="170"/>
      <c r="N40" s="170"/>
      <c r="O40" s="170"/>
      <c r="P40" s="170"/>
      <c r="Q40" s="170"/>
      <c r="R40" s="170"/>
      <c r="S40" s="170"/>
      <c r="T40" s="173"/>
      <c r="U40" s="173"/>
    </row>
    <row r="41" spans="1:21" ht="12.75" customHeight="1" x14ac:dyDescent="0.2">
      <c r="B41" s="300"/>
      <c r="C41" s="300"/>
      <c r="D41" s="300"/>
      <c r="E41" s="300"/>
      <c r="F41" s="300"/>
      <c r="G41" s="300"/>
      <c r="J41" s="170"/>
      <c r="K41" s="170"/>
      <c r="L41" s="170"/>
      <c r="M41" s="170"/>
      <c r="N41" s="170"/>
      <c r="O41" s="170"/>
      <c r="P41" s="170"/>
      <c r="Q41" s="170"/>
      <c r="R41" s="170"/>
      <c r="S41" s="170"/>
      <c r="T41" s="170"/>
      <c r="U41" s="170"/>
    </row>
    <row r="42" spans="1:21" ht="12.75" customHeight="1" x14ac:dyDescent="0.2">
      <c r="J42" s="170"/>
      <c r="K42" s="170"/>
      <c r="L42" s="170"/>
      <c r="M42" s="170"/>
      <c r="N42" s="291"/>
      <c r="O42" s="291"/>
      <c r="P42" s="291"/>
      <c r="Q42" s="291"/>
      <c r="R42" s="291"/>
      <c r="S42" s="291"/>
      <c r="T42" s="170"/>
      <c r="U42" s="170"/>
    </row>
    <row r="43" spans="1:21" ht="12.75" customHeight="1" x14ac:dyDescent="0.2">
      <c r="J43" s="170"/>
      <c r="K43" s="170"/>
      <c r="L43" s="170"/>
      <c r="M43" s="170"/>
      <c r="N43" s="291"/>
      <c r="O43" s="291"/>
      <c r="P43" s="291"/>
      <c r="Q43" s="291"/>
      <c r="R43" s="291"/>
      <c r="S43" s="291"/>
      <c r="T43" s="170"/>
      <c r="U43" s="170"/>
    </row>
    <row r="44" spans="1:21" ht="12.75" customHeight="1" x14ac:dyDescent="0.2">
      <c r="J44" s="170"/>
      <c r="K44" s="170"/>
      <c r="L44" s="170"/>
      <c r="M44" s="170"/>
      <c r="N44" s="291"/>
      <c r="O44" s="291"/>
      <c r="P44" s="291"/>
      <c r="Q44" s="291"/>
      <c r="R44" s="291"/>
      <c r="S44" s="291"/>
      <c r="T44" s="170"/>
      <c r="U44" s="170"/>
    </row>
    <row r="45" spans="1:21" ht="12.75" customHeight="1" x14ac:dyDescent="0.2">
      <c r="B45" s="229"/>
      <c r="E45" s="178"/>
      <c r="F45" s="178"/>
      <c r="G45" s="178"/>
      <c r="J45" s="170"/>
      <c r="K45" s="170"/>
      <c r="L45" s="170"/>
      <c r="M45" s="170"/>
      <c r="N45" s="170"/>
      <c r="O45" s="170"/>
      <c r="P45" s="170"/>
      <c r="Q45" s="170"/>
      <c r="R45" s="170"/>
      <c r="S45" s="170"/>
      <c r="T45" s="170"/>
      <c r="U45" s="170"/>
    </row>
    <row r="46" spans="1:21" ht="12.75" customHeight="1" x14ac:dyDescent="0.2">
      <c r="B46" s="229"/>
      <c r="C46" s="189"/>
      <c r="D46" s="189"/>
      <c r="E46" s="188"/>
      <c r="F46" s="188"/>
      <c r="G46" s="188"/>
      <c r="J46" s="170"/>
      <c r="K46" s="170"/>
      <c r="L46" s="170"/>
      <c r="M46" s="170"/>
      <c r="N46" s="170"/>
      <c r="O46" s="170"/>
      <c r="P46" s="170"/>
      <c r="Q46" s="170"/>
      <c r="R46" s="170"/>
      <c r="S46" s="170"/>
      <c r="T46" s="170"/>
      <c r="U46" s="170"/>
    </row>
    <row r="47" spans="1:21" ht="12.75" customHeight="1" x14ac:dyDescent="0.2">
      <c r="C47" s="189"/>
      <c r="D47" s="189"/>
      <c r="E47" s="188"/>
      <c r="F47" s="188"/>
      <c r="G47" s="188"/>
      <c r="J47" s="170"/>
      <c r="K47" s="170"/>
      <c r="L47" s="170"/>
      <c r="M47" s="170"/>
      <c r="N47" s="170"/>
      <c r="O47" s="170"/>
      <c r="P47" s="170"/>
      <c r="Q47" s="170"/>
      <c r="R47" s="170"/>
      <c r="S47" s="170"/>
      <c r="T47" s="170"/>
      <c r="U47" s="170"/>
    </row>
    <row r="48" spans="1:21" ht="12.75" customHeight="1" x14ac:dyDescent="0.2">
      <c r="E48" s="178"/>
      <c r="F48" s="178"/>
      <c r="G48" s="178"/>
      <c r="H48" s="288"/>
      <c r="J48" s="170"/>
      <c r="K48" s="170"/>
      <c r="L48" s="170"/>
      <c r="M48" s="170"/>
      <c r="N48" s="170"/>
      <c r="O48" s="170"/>
      <c r="P48" s="170"/>
      <c r="Q48" s="170"/>
      <c r="R48" s="170"/>
      <c r="S48" s="170"/>
      <c r="T48" s="170"/>
      <c r="U48" s="170"/>
    </row>
    <row r="49" spans="2:21" ht="12.75" customHeight="1" x14ac:dyDescent="0.2">
      <c r="E49" s="178"/>
      <c r="F49" s="178"/>
      <c r="G49" s="178"/>
      <c r="J49" s="170"/>
      <c r="K49" s="170"/>
      <c r="L49" s="170"/>
      <c r="M49" s="170"/>
      <c r="N49" s="170"/>
      <c r="O49" s="170"/>
      <c r="P49" s="170"/>
      <c r="Q49" s="170"/>
      <c r="R49" s="170"/>
      <c r="S49" s="170"/>
      <c r="T49" s="170"/>
      <c r="U49" s="170"/>
    </row>
    <row r="50" spans="2:21" ht="12.75" customHeight="1" x14ac:dyDescent="0.2">
      <c r="E50" s="178"/>
      <c r="F50" s="178"/>
      <c r="G50" s="178"/>
      <c r="J50" s="170"/>
      <c r="K50" s="170"/>
      <c r="L50" s="170"/>
      <c r="M50" s="170"/>
      <c r="N50" s="170"/>
      <c r="O50" s="170"/>
      <c r="P50" s="170"/>
      <c r="Q50" s="170"/>
      <c r="R50" s="170"/>
      <c r="S50" s="170"/>
      <c r="T50" s="170"/>
      <c r="U50" s="170"/>
    </row>
    <row r="51" spans="2:21" ht="12.75" customHeight="1" x14ac:dyDescent="0.2">
      <c r="J51" s="170"/>
      <c r="K51" s="170"/>
      <c r="L51" s="170"/>
      <c r="M51" s="170"/>
      <c r="N51" s="170"/>
      <c r="O51" s="170"/>
      <c r="P51" s="170"/>
      <c r="Q51" s="170"/>
      <c r="R51" s="170"/>
      <c r="S51" s="170"/>
      <c r="T51" s="170"/>
      <c r="U51" s="170"/>
    </row>
    <row r="52" spans="2:21" ht="12.75" customHeight="1" x14ac:dyDescent="0.2">
      <c r="J52" s="170"/>
      <c r="K52" s="170"/>
      <c r="L52" s="170"/>
      <c r="M52" s="170"/>
      <c r="N52" s="170"/>
      <c r="O52" s="170"/>
      <c r="P52" s="170"/>
      <c r="Q52" s="170"/>
      <c r="R52" s="170"/>
      <c r="S52" s="170"/>
      <c r="T52" s="170"/>
      <c r="U52" s="170"/>
    </row>
    <row r="53" spans="2:21" ht="12.75" customHeight="1" x14ac:dyDescent="0.2">
      <c r="J53" s="170"/>
      <c r="K53" s="170"/>
      <c r="L53" s="170"/>
      <c r="M53" s="170"/>
      <c r="N53" s="170"/>
      <c r="O53" s="170"/>
      <c r="P53" s="170"/>
      <c r="Q53" s="170"/>
      <c r="R53" s="170"/>
      <c r="S53" s="170"/>
      <c r="T53" s="170"/>
      <c r="U53" s="170"/>
    </row>
    <row r="54" spans="2:21" ht="12.75" customHeight="1" x14ac:dyDescent="0.2">
      <c r="H54" s="178"/>
      <c r="J54" s="170"/>
      <c r="K54" s="170"/>
      <c r="L54" s="170"/>
      <c r="M54" s="170"/>
      <c r="N54" s="170"/>
      <c r="O54" s="170"/>
      <c r="P54" s="170"/>
      <c r="Q54" s="170"/>
      <c r="R54" s="170"/>
      <c r="S54" s="170"/>
      <c r="T54" s="170"/>
      <c r="U54" s="170"/>
    </row>
    <row r="55" spans="2:21" ht="12.75" customHeight="1" x14ac:dyDescent="0.2">
      <c r="B55" s="188" t="s">
        <v>340</v>
      </c>
      <c r="H55" s="178"/>
      <c r="J55" s="170"/>
      <c r="K55" s="170"/>
      <c r="L55" s="170"/>
      <c r="M55" s="170"/>
      <c r="N55" s="170"/>
      <c r="O55" s="170"/>
      <c r="P55" s="170"/>
      <c r="Q55" s="170"/>
      <c r="R55" s="170"/>
      <c r="S55" s="170"/>
      <c r="T55" s="170"/>
      <c r="U55" s="170"/>
    </row>
    <row r="56" spans="2:21" ht="12.75" customHeight="1" x14ac:dyDescent="0.2">
      <c r="B56" s="884" t="s">
        <v>1134</v>
      </c>
      <c r="C56" s="884"/>
      <c r="D56" s="884"/>
      <c r="E56" s="884"/>
      <c r="F56" s="884"/>
      <c r="G56" s="884"/>
      <c r="H56" s="178"/>
      <c r="J56" s="170"/>
      <c r="K56" s="170"/>
      <c r="L56" s="170"/>
      <c r="M56" s="170"/>
      <c r="N56" s="170"/>
      <c r="O56" s="170"/>
      <c r="P56" s="170"/>
      <c r="Q56" s="170"/>
      <c r="R56" s="170"/>
      <c r="S56" s="170"/>
      <c r="T56" s="170"/>
      <c r="U56" s="170"/>
    </row>
    <row r="57" spans="2:21" ht="12.75" customHeight="1" x14ac:dyDescent="0.2">
      <c r="B57" s="884"/>
      <c r="C57" s="884"/>
      <c r="D57" s="884"/>
      <c r="E57" s="884"/>
      <c r="F57" s="884"/>
      <c r="G57" s="884"/>
      <c r="H57" s="178"/>
      <c r="J57" s="170"/>
      <c r="K57" s="170"/>
      <c r="L57" s="170"/>
      <c r="M57" s="170"/>
      <c r="N57" s="170"/>
      <c r="O57" s="170"/>
      <c r="P57" s="170"/>
      <c r="Q57" s="170"/>
      <c r="R57" s="170"/>
      <c r="S57" s="170"/>
      <c r="T57" s="170"/>
      <c r="U57" s="170"/>
    </row>
    <row r="58" spans="2:21" ht="12.75" customHeight="1" x14ac:dyDescent="0.2">
      <c r="B58" s="884"/>
      <c r="C58" s="884"/>
      <c r="D58" s="884"/>
      <c r="E58" s="884"/>
      <c r="F58" s="884"/>
      <c r="G58" s="884"/>
      <c r="H58" s="178"/>
      <c r="J58" s="170"/>
      <c r="K58" s="170"/>
      <c r="L58" s="170"/>
      <c r="M58" s="170"/>
      <c r="N58" s="170"/>
      <c r="O58" s="170"/>
      <c r="P58" s="170"/>
      <c r="Q58" s="170"/>
      <c r="R58" s="170"/>
      <c r="S58" s="170"/>
      <c r="T58" s="170"/>
      <c r="U58" s="170"/>
    </row>
    <row r="59" spans="2:21" ht="12.75" customHeight="1" x14ac:dyDescent="0.2">
      <c r="B59" s="884"/>
      <c r="C59" s="884"/>
      <c r="D59" s="884"/>
      <c r="E59" s="884"/>
      <c r="F59" s="884"/>
      <c r="G59" s="884"/>
      <c r="H59" s="178"/>
      <c r="J59" s="170"/>
      <c r="K59" s="170"/>
      <c r="L59" s="170"/>
      <c r="M59" s="170"/>
      <c r="N59" s="170"/>
      <c r="O59" s="170"/>
      <c r="P59" s="170"/>
      <c r="Q59" s="170"/>
      <c r="R59" s="170"/>
      <c r="S59" s="170"/>
      <c r="T59" s="170"/>
      <c r="U59" s="170"/>
    </row>
    <row r="60" spans="2:21" ht="12.75" customHeight="1" x14ac:dyDescent="0.2">
      <c r="E60" s="178"/>
      <c r="F60" s="178"/>
      <c r="G60" s="178"/>
      <c r="H60" s="178"/>
      <c r="J60" s="170"/>
      <c r="K60" s="170"/>
      <c r="L60" s="170"/>
      <c r="M60" s="170"/>
      <c r="N60" s="170"/>
      <c r="O60" s="170"/>
      <c r="P60" s="170"/>
      <c r="Q60" s="170"/>
      <c r="R60" s="170"/>
      <c r="S60" s="170"/>
      <c r="T60" s="170"/>
      <c r="U60" s="170"/>
    </row>
    <row r="61" spans="2:21" ht="12.75" customHeight="1" x14ac:dyDescent="0.2">
      <c r="E61" s="178"/>
      <c r="F61" s="178"/>
      <c r="G61" s="178"/>
      <c r="H61" s="178"/>
      <c r="J61" s="170"/>
      <c r="K61" s="170"/>
      <c r="L61" s="170"/>
      <c r="M61" s="170"/>
      <c r="N61" s="170"/>
      <c r="O61" s="170"/>
      <c r="P61" s="170"/>
      <c r="Q61" s="170"/>
      <c r="R61" s="170"/>
      <c r="S61" s="170"/>
      <c r="T61" s="170"/>
      <c r="U61" s="170"/>
    </row>
    <row r="62" spans="2:21" ht="12.75" customHeight="1" x14ac:dyDescent="0.2">
      <c r="E62" s="178"/>
      <c r="F62" s="178"/>
      <c r="G62" s="178"/>
      <c r="H62" s="178"/>
    </row>
    <row r="63" spans="2:21" ht="12.75" customHeight="1" x14ac:dyDescent="0.2">
      <c r="E63" s="178"/>
      <c r="F63" s="178"/>
      <c r="G63" s="178"/>
      <c r="H63" s="178"/>
    </row>
  </sheetData>
  <mergeCells count="10">
    <mergeCell ref="B33:G34"/>
    <mergeCell ref="B56:G59"/>
    <mergeCell ref="B4:G5"/>
    <mergeCell ref="J5:J11"/>
    <mergeCell ref="L5:L11"/>
    <mergeCell ref="J12:J18"/>
    <mergeCell ref="L12:L18"/>
    <mergeCell ref="J19:J25"/>
    <mergeCell ref="L19:L25"/>
    <mergeCell ref="B25:G28"/>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S65"/>
  <sheetViews>
    <sheetView zoomScaleNormal="100" workbookViewId="0"/>
  </sheetViews>
  <sheetFormatPr defaultColWidth="9.140625" defaultRowHeight="12.75" customHeight="1" x14ac:dyDescent="0.2"/>
  <cols>
    <col min="1" max="1" width="9.140625" style="171"/>
    <col min="2" max="2" width="9.140625" style="171" customWidth="1"/>
    <col min="3" max="9" width="9.140625" style="171"/>
    <col min="10" max="14" width="9.140625" style="171" customWidth="1"/>
    <col min="15" max="18" width="9.140625" style="171"/>
    <col min="19" max="19" width="9.140625" style="171" customWidth="1"/>
    <col min="20" max="16384" width="9.140625" style="171"/>
  </cols>
  <sheetData>
    <row r="1" spans="2:19" ht="12.75" customHeight="1" x14ac:dyDescent="0.2">
      <c r="J1" s="170"/>
      <c r="K1" s="170"/>
      <c r="L1" s="170"/>
      <c r="M1" s="170"/>
      <c r="N1" s="170"/>
      <c r="O1" s="170"/>
      <c r="P1" s="170"/>
      <c r="Q1" s="170"/>
      <c r="R1" s="170"/>
      <c r="S1" s="170"/>
    </row>
    <row r="2" spans="2:19" ht="12.75" customHeight="1" x14ac:dyDescent="0.2">
      <c r="J2" s="170"/>
      <c r="K2" s="170"/>
      <c r="L2" s="170"/>
      <c r="M2" s="170"/>
      <c r="N2" s="170"/>
      <c r="O2" s="170"/>
      <c r="P2" s="170"/>
      <c r="Q2" s="170"/>
      <c r="R2" s="170"/>
      <c r="S2" s="170"/>
    </row>
    <row r="3" spans="2:19" ht="12.75" customHeight="1" x14ac:dyDescent="0.2">
      <c r="B3" s="229" t="s">
        <v>1135</v>
      </c>
      <c r="E3" s="178"/>
      <c r="F3" s="178"/>
      <c r="G3" s="178"/>
      <c r="J3" s="173"/>
      <c r="K3" s="174" t="s">
        <v>1136</v>
      </c>
      <c r="L3" s="174" t="s">
        <v>1137</v>
      </c>
      <c r="M3" s="174" t="s">
        <v>1138</v>
      </c>
      <c r="N3" s="174" t="s">
        <v>1139</v>
      </c>
      <c r="O3" s="174" t="s">
        <v>1140</v>
      </c>
      <c r="P3" s="173"/>
      <c r="Q3" s="173"/>
      <c r="R3" s="173"/>
      <c r="S3" s="173"/>
    </row>
    <row r="4" spans="2:19" s="288" customFormat="1" ht="12.75" customHeight="1" x14ac:dyDescent="0.2">
      <c r="B4" s="819" t="s">
        <v>1141</v>
      </c>
      <c r="C4" s="819"/>
      <c r="D4" s="819"/>
      <c r="E4" s="819"/>
      <c r="F4" s="819"/>
      <c r="G4" s="819"/>
      <c r="J4" s="173"/>
      <c r="K4" s="173" t="s">
        <v>1142</v>
      </c>
      <c r="L4" s="173" t="s">
        <v>1143</v>
      </c>
      <c r="M4" s="173" t="s">
        <v>1144</v>
      </c>
      <c r="N4" s="173" t="s">
        <v>1145</v>
      </c>
      <c r="O4" s="173" t="s">
        <v>1146</v>
      </c>
      <c r="P4" s="173"/>
      <c r="Q4" s="173"/>
      <c r="R4" s="173"/>
      <c r="S4" s="173"/>
    </row>
    <row r="5" spans="2:19" s="288" customFormat="1" ht="12.75" customHeight="1" x14ac:dyDescent="0.2">
      <c r="B5" s="819"/>
      <c r="C5" s="819"/>
      <c r="D5" s="819"/>
      <c r="E5" s="819"/>
      <c r="F5" s="819"/>
      <c r="G5" s="819"/>
      <c r="H5" s="178"/>
      <c r="J5" s="184">
        <v>42735</v>
      </c>
      <c r="K5" s="290">
        <v>53.772599999999997</v>
      </c>
      <c r="L5" s="290">
        <v>25.468800000000002</v>
      </c>
      <c r="M5" s="290">
        <v>7.8339999999999996</v>
      </c>
      <c r="N5" s="290">
        <v>11.137600000000001</v>
      </c>
      <c r="O5" s="290">
        <v>30.118099999999998</v>
      </c>
      <c r="P5" s="290"/>
      <c r="Q5" s="290"/>
      <c r="R5" s="290"/>
      <c r="S5" s="173"/>
    </row>
    <row r="6" spans="2:19" s="288" customFormat="1" ht="12.75" customHeight="1" x14ac:dyDescent="0.2">
      <c r="B6" s="171" t="s">
        <v>79</v>
      </c>
      <c r="C6" s="189"/>
      <c r="D6" s="189"/>
      <c r="E6" s="188"/>
      <c r="F6" s="188"/>
      <c r="G6" s="188"/>
      <c r="H6" s="178"/>
      <c r="J6" s="184">
        <v>42766</v>
      </c>
      <c r="K6" s="290">
        <v>49.955300000000001</v>
      </c>
      <c r="L6" s="290">
        <v>24.895299999999999</v>
      </c>
      <c r="M6" s="290">
        <v>8.4831000000000003</v>
      </c>
      <c r="N6" s="290">
        <v>20.919</v>
      </c>
      <c r="O6" s="290">
        <v>29.453199999999999</v>
      </c>
      <c r="P6" s="290"/>
      <c r="Q6" s="290"/>
      <c r="R6" s="290"/>
      <c r="S6" s="290"/>
    </row>
    <row r="7" spans="2:19" s="288" customFormat="1" ht="12.75" customHeight="1" x14ac:dyDescent="0.2">
      <c r="B7" s="171"/>
      <c r="C7" s="171"/>
      <c r="D7" s="171"/>
      <c r="E7" s="178"/>
      <c r="F7" s="178"/>
      <c r="G7" s="178"/>
      <c r="H7" s="178"/>
      <c r="J7" s="184">
        <v>42794</v>
      </c>
      <c r="K7" s="290">
        <v>49.520600000000002</v>
      </c>
      <c r="L7" s="290">
        <v>25.168099999999999</v>
      </c>
      <c r="M7" s="290">
        <v>7.8216000000000001</v>
      </c>
      <c r="N7" s="290">
        <v>21.6739</v>
      </c>
      <c r="O7" s="290">
        <v>29.409099999999999</v>
      </c>
      <c r="P7" s="290"/>
      <c r="Q7" s="290"/>
      <c r="R7" s="290"/>
      <c r="S7" s="290"/>
    </row>
    <row r="8" spans="2:19" s="288" customFormat="1" ht="12.75" customHeight="1" x14ac:dyDescent="0.2">
      <c r="B8" s="171"/>
      <c r="C8" s="171"/>
      <c r="D8" s="171"/>
      <c r="E8" s="178"/>
      <c r="F8" s="178"/>
      <c r="G8" s="178"/>
      <c r="H8" s="178"/>
      <c r="J8" s="184">
        <v>42825</v>
      </c>
      <c r="K8" s="290">
        <v>51.546599999999998</v>
      </c>
      <c r="L8" s="290">
        <v>26.435099999999998</v>
      </c>
      <c r="M8" s="290">
        <v>8.1769999999999996</v>
      </c>
      <c r="N8" s="290">
        <v>23.227799999999998</v>
      </c>
      <c r="O8" s="290">
        <v>30.583300000000001</v>
      </c>
      <c r="P8" s="290"/>
      <c r="Q8" s="290"/>
      <c r="R8" s="290"/>
      <c r="S8" s="290"/>
    </row>
    <row r="9" spans="2:19" s="288" customFormat="1" ht="12.75" customHeight="1" x14ac:dyDescent="0.2">
      <c r="B9" s="171"/>
      <c r="C9" s="171"/>
      <c r="D9" s="171"/>
      <c r="E9" s="178"/>
      <c r="F9" s="178"/>
      <c r="G9" s="178"/>
      <c r="H9" s="178"/>
      <c r="J9" s="184">
        <v>42855</v>
      </c>
      <c r="K9" s="290">
        <v>50.971800000000002</v>
      </c>
      <c r="L9" s="290">
        <v>26.546500000000002</v>
      </c>
      <c r="M9" s="290">
        <v>7.7906000000000004</v>
      </c>
      <c r="N9" s="290">
        <v>25.166599999999999</v>
      </c>
      <c r="O9" s="290">
        <v>30.434799999999999</v>
      </c>
      <c r="P9" s="290"/>
      <c r="Q9" s="290"/>
      <c r="R9" s="290"/>
      <c r="S9" s="290"/>
    </row>
    <row r="10" spans="2:19" s="288" customFormat="1" ht="12.75" customHeight="1" x14ac:dyDescent="0.2">
      <c r="B10" s="171"/>
      <c r="C10" s="171"/>
      <c r="D10" s="171"/>
      <c r="E10" s="178"/>
      <c r="F10" s="178"/>
      <c r="G10" s="178"/>
      <c r="H10" s="178"/>
      <c r="J10" s="184">
        <v>42886</v>
      </c>
      <c r="K10" s="290">
        <v>53.249699999999997</v>
      </c>
      <c r="L10" s="290">
        <v>24.599900000000002</v>
      </c>
      <c r="M10" s="290">
        <v>8.0681999999999992</v>
      </c>
      <c r="N10" s="290">
        <v>27.569299999999998</v>
      </c>
      <c r="O10" s="290">
        <v>30.4239</v>
      </c>
      <c r="P10" s="290"/>
      <c r="Q10" s="290"/>
      <c r="R10" s="290"/>
      <c r="S10" s="290"/>
    </row>
    <row r="11" spans="2:19" s="288" customFormat="1" ht="12.75" customHeight="1" x14ac:dyDescent="0.2">
      <c r="B11" s="171"/>
      <c r="C11" s="171"/>
      <c r="D11" s="171"/>
      <c r="E11" s="178"/>
      <c r="F11" s="178"/>
      <c r="G11" s="178"/>
      <c r="H11" s="178"/>
      <c r="J11" s="184">
        <v>42916</v>
      </c>
      <c r="K11" s="290">
        <v>53.618099999999998</v>
      </c>
      <c r="L11" s="290">
        <v>22.707599999999999</v>
      </c>
      <c r="M11" s="290">
        <v>6.8205</v>
      </c>
      <c r="N11" s="290">
        <v>27.806000000000001</v>
      </c>
      <c r="O11" s="290">
        <v>29.3047</v>
      </c>
      <c r="P11" s="290"/>
      <c r="Q11" s="291"/>
      <c r="R11" s="291"/>
      <c r="S11" s="291"/>
    </row>
    <row r="12" spans="2:19" s="288" customFormat="1" ht="12.75" customHeight="1" x14ac:dyDescent="0.2">
      <c r="B12" s="171"/>
      <c r="C12" s="171"/>
      <c r="D12" s="171"/>
      <c r="E12" s="178"/>
      <c r="F12" s="178"/>
      <c r="G12" s="178"/>
      <c r="H12" s="178"/>
      <c r="J12" s="184">
        <v>42947</v>
      </c>
      <c r="K12" s="290">
        <v>52.820099999999996</v>
      </c>
      <c r="L12" s="290">
        <v>23.0213</v>
      </c>
      <c r="M12" s="290">
        <v>6.9720000000000004</v>
      </c>
      <c r="N12" s="290">
        <v>31.288499999999999</v>
      </c>
      <c r="O12" s="290">
        <v>29.328299999999999</v>
      </c>
      <c r="P12" s="290"/>
      <c r="Q12" s="290"/>
      <c r="R12" s="290"/>
      <c r="S12" s="290"/>
    </row>
    <row r="13" spans="2:19" s="288" customFormat="1" ht="12.75" customHeight="1" x14ac:dyDescent="0.2">
      <c r="B13" s="171"/>
      <c r="C13" s="171"/>
      <c r="D13" s="171"/>
      <c r="E13" s="178"/>
      <c r="F13" s="178"/>
      <c r="G13" s="178"/>
      <c r="H13" s="178"/>
      <c r="J13" s="184">
        <v>42978</v>
      </c>
      <c r="K13" s="290">
        <v>46.4617</v>
      </c>
      <c r="L13" s="290">
        <v>20.483599999999999</v>
      </c>
      <c r="M13" s="290">
        <v>6.6349</v>
      </c>
      <c r="N13" s="290">
        <v>25.912500000000001</v>
      </c>
      <c r="O13" s="290">
        <v>25.596299999999999</v>
      </c>
      <c r="P13" s="290"/>
      <c r="Q13" s="290"/>
      <c r="R13" s="290"/>
      <c r="S13" s="290"/>
    </row>
    <row r="14" spans="2:19" s="288" customFormat="1" ht="12.75" customHeight="1" x14ac:dyDescent="0.2">
      <c r="B14" s="171"/>
      <c r="C14" s="171"/>
      <c r="D14" s="171"/>
      <c r="E14" s="178"/>
      <c r="F14" s="178"/>
      <c r="G14" s="178"/>
      <c r="H14" s="178"/>
      <c r="J14" s="184">
        <v>43008</v>
      </c>
      <c r="K14" s="290">
        <v>48.446899999999999</v>
      </c>
      <c r="L14" s="290">
        <v>20.214600000000001</v>
      </c>
      <c r="M14" s="290">
        <v>6.4219999999999997</v>
      </c>
      <c r="N14" s="290">
        <v>18.5578</v>
      </c>
      <c r="O14" s="290">
        <v>25.2044</v>
      </c>
      <c r="P14" s="290"/>
      <c r="Q14" s="290"/>
      <c r="R14" s="290"/>
      <c r="S14" s="290"/>
    </row>
    <row r="15" spans="2:19" s="288" customFormat="1" ht="12.75" customHeight="1" x14ac:dyDescent="0.2">
      <c r="B15" s="171"/>
      <c r="C15" s="171"/>
      <c r="D15" s="171"/>
      <c r="E15" s="178"/>
      <c r="F15" s="178"/>
      <c r="G15" s="178"/>
      <c r="H15" s="178"/>
      <c r="J15" s="184">
        <v>43039</v>
      </c>
      <c r="K15" s="290">
        <v>44.610700000000001</v>
      </c>
      <c r="L15" s="290">
        <v>20.095199999999998</v>
      </c>
      <c r="M15" s="290">
        <v>6.1121999999999996</v>
      </c>
      <c r="N15" s="290">
        <v>19.816600000000001</v>
      </c>
      <c r="O15" s="290">
        <v>24.0975</v>
      </c>
      <c r="P15" s="290"/>
      <c r="Q15" s="290"/>
      <c r="R15" s="290"/>
      <c r="S15" s="290"/>
    </row>
    <row r="16" spans="2:19" s="288" customFormat="1" ht="12.75" customHeight="1" x14ac:dyDescent="0.2">
      <c r="B16" s="171"/>
      <c r="C16" s="171"/>
      <c r="D16" s="171"/>
      <c r="E16" s="178"/>
      <c r="F16" s="178"/>
      <c r="G16" s="178"/>
      <c r="H16" s="178"/>
      <c r="J16" s="184">
        <v>43069</v>
      </c>
      <c r="K16" s="290">
        <v>44.817999999999998</v>
      </c>
      <c r="L16" s="290">
        <v>19.078299999999999</v>
      </c>
      <c r="M16" s="290">
        <v>6.5018000000000002</v>
      </c>
      <c r="N16" s="290">
        <v>20.026700000000002</v>
      </c>
      <c r="O16" s="290">
        <v>23.706800000000001</v>
      </c>
      <c r="P16" s="290"/>
      <c r="Q16" s="290"/>
      <c r="R16" s="290"/>
      <c r="S16" s="290"/>
    </row>
    <row r="17" spans="2:19" s="288" customFormat="1" ht="12.75" customHeight="1" x14ac:dyDescent="0.2">
      <c r="B17" s="171"/>
      <c r="C17" s="171"/>
      <c r="D17" s="171"/>
      <c r="E17" s="178"/>
      <c r="F17" s="178"/>
      <c r="G17" s="178"/>
      <c r="H17" s="178"/>
      <c r="J17" s="184">
        <v>43100</v>
      </c>
      <c r="K17" s="290">
        <v>51.600099999999998</v>
      </c>
      <c r="L17" s="290">
        <v>22.988900000000001</v>
      </c>
      <c r="M17" s="290">
        <v>7.1558999999999999</v>
      </c>
      <c r="N17" s="290">
        <v>20.871500000000001</v>
      </c>
      <c r="O17" s="290">
        <v>27.459099999999999</v>
      </c>
      <c r="P17" s="290"/>
      <c r="Q17" s="290"/>
      <c r="R17" s="290"/>
      <c r="S17" s="290"/>
    </row>
    <row r="18" spans="2:19" s="288" customFormat="1" ht="12.75" customHeight="1" x14ac:dyDescent="0.2">
      <c r="B18" s="171"/>
      <c r="C18" s="171"/>
      <c r="D18" s="171"/>
      <c r="E18" s="178"/>
      <c r="F18" s="178"/>
      <c r="G18" s="178"/>
      <c r="H18" s="178"/>
      <c r="J18" s="184">
        <v>43131</v>
      </c>
      <c r="K18" s="290">
        <v>41.5336</v>
      </c>
      <c r="L18" s="290">
        <v>18.257000000000001</v>
      </c>
      <c r="M18" s="290">
        <v>8.2636000000000003</v>
      </c>
      <c r="N18" s="290">
        <v>15.8222</v>
      </c>
      <c r="O18" s="290">
        <v>22.101600000000001</v>
      </c>
      <c r="P18" s="290"/>
      <c r="Q18" s="291"/>
      <c r="R18" s="291"/>
      <c r="S18" s="291"/>
    </row>
    <row r="19" spans="2:19" s="288" customFormat="1" ht="12.75" customHeight="1" x14ac:dyDescent="0.2">
      <c r="B19" s="171"/>
      <c r="C19" s="171"/>
      <c r="D19" s="171"/>
      <c r="E19" s="178"/>
      <c r="F19" s="178"/>
      <c r="G19" s="178"/>
      <c r="H19" s="178"/>
      <c r="J19" s="184">
        <v>43159</v>
      </c>
      <c r="K19" s="290">
        <v>43.377299999999998</v>
      </c>
      <c r="L19" s="290">
        <v>18.202200000000001</v>
      </c>
      <c r="M19" s="290">
        <v>6.9053000000000004</v>
      </c>
      <c r="N19" s="290">
        <v>12.5463</v>
      </c>
      <c r="O19" s="290">
        <v>21.921199999999999</v>
      </c>
      <c r="P19" s="290"/>
      <c r="Q19" s="170"/>
      <c r="R19" s="290"/>
      <c r="S19" s="290"/>
    </row>
    <row r="20" spans="2:19" s="288" customFormat="1" ht="12.75" customHeight="1" x14ac:dyDescent="0.2">
      <c r="B20" s="171"/>
      <c r="C20" s="171"/>
      <c r="D20" s="171"/>
      <c r="E20" s="178"/>
      <c r="F20" s="178"/>
      <c r="G20" s="178"/>
      <c r="H20" s="178"/>
      <c r="J20" s="184">
        <v>43190</v>
      </c>
      <c r="K20" s="290">
        <v>44.904899999999998</v>
      </c>
      <c r="L20" s="290">
        <v>17.012599999999999</v>
      </c>
      <c r="M20" s="290">
        <v>6.0911</v>
      </c>
      <c r="N20" s="290">
        <v>10.799099999999999</v>
      </c>
      <c r="O20" s="290">
        <v>21.437999999999999</v>
      </c>
      <c r="P20" s="290"/>
      <c r="Q20" s="170"/>
      <c r="R20" s="290"/>
      <c r="S20" s="290"/>
    </row>
    <row r="21" spans="2:19" s="288" customFormat="1" ht="12.75" customHeight="1" x14ac:dyDescent="0.2">
      <c r="B21" s="189" t="s">
        <v>335</v>
      </c>
      <c r="C21" s="301"/>
      <c r="D21" s="301"/>
      <c r="E21" s="301"/>
      <c r="F21" s="301"/>
      <c r="G21" s="301"/>
      <c r="H21" s="178"/>
      <c r="J21" s="184">
        <v>43220</v>
      </c>
      <c r="K21" s="290">
        <v>42.771099999999997</v>
      </c>
      <c r="L21" s="290">
        <v>15.8965</v>
      </c>
      <c r="M21" s="290">
        <v>3.4037000000000002</v>
      </c>
      <c r="N21" s="290">
        <v>9.9911999999999992</v>
      </c>
      <c r="O21" s="290">
        <v>19.620899999999999</v>
      </c>
      <c r="P21" s="290"/>
      <c r="Q21" s="170"/>
      <c r="R21" s="290"/>
      <c r="S21" s="290"/>
    </row>
    <row r="22" spans="2:19" s="288" customFormat="1" ht="12.75" customHeight="1" x14ac:dyDescent="0.2">
      <c r="B22" s="886" t="s">
        <v>1147</v>
      </c>
      <c r="C22" s="886"/>
      <c r="D22" s="886"/>
      <c r="E22" s="886"/>
      <c r="F22" s="886"/>
      <c r="G22" s="886"/>
      <c r="H22" s="178"/>
      <c r="J22" s="184">
        <v>43251</v>
      </c>
      <c r="K22" s="290">
        <v>44.7502</v>
      </c>
      <c r="L22" s="290">
        <v>16.6965</v>
      </c>
      <c r="M22" s="290">
        <v>3.8416000000000001</v>
      </c>
      <c r="N22" s="290">
        <v>15.2904</v>
      </c>
      <c r="O22" s="290">
        <v>20.885000000000002</v>
      </c>
      <c r="P22" s="290"/>
      <c r="Q22" s="170"/>
      <c r="R22" s="290"/>
      <c r="S22" s="290"/>
    </row>
    <row r="23" spans="2:19" s="288" customFormat="1" ht="12.75" customHeight="1" x14ac:dyDescent="0.2">
      <c r="B23" s="886"/>
      <c r="C23" s="886"/>
      <c r="D23" s="886"/>
      <c r="E23" s="886"/>
      <c r="F23" s="886"/>
      <c r="G23" s="886"/>
      <c r="J23" s="184">
        <v>43281</v>
      </c>
      <c r="K23" s="290">
        <v>45.489600000000003</v>
      </c>
      <c r="L23" s="290">
        <v>17.5687</v>
      </c>
      <c r="M23" s="290">
        <v>4.2663000000000002</v>
      </c>
      <c r="N23" s="290">
        <v>17.098800000000001</v>
      </c>
      <c r="O23" s="290">
        <v>21.6112</v>
      </c>
      <c r="P23" s="290"/>
      <c r="Q23" s="170"/>
      <c r="R23" s="290"/>
      <c r="S23" s="290"/>
    </row>
    <row r="24" spans="2:19" s="288" customFormat="1" ht="12.75" customHeight="1" x14ac:dyDescent="0.2">
      <c r="B24" s="886"/>
      <c r="C24" s="886"/>
      <c r="D24" s="886"/>
      <c r="E24" s="886"/>
      <c r="F24" s="886"/>
      <c r="G24" s="886"/>
      <c r="J24" s="184">
        <v>43312</v>
      </c>
      <c r="K24" s="290">
        <v>46.705300000000001</v>
      </c>
      <c r="L24" s="290">
        <v>17.4053</v>
      </c>
      <c r="M24" s="290">
        <v>4.4908000000000001</v>
      </c>
      <c r="N24" s="290">
        <v>13.0207</v>
      </c>
      <c r="O24" s="290">
        <v>21.3064</v>
      </c>
      <c r="P24" s="290"/>
      <c r="Q24" s="170"/>
      <c r="R24" s="291"/>
      <c r="S24" s="291"/>
    </row>
    <row r="25" spans="2:19" s="288" customFormat="1" ht="12.75" customHeight="1" x14ac:dyDescent="0.2">
      <c r="B25" s="886"/>
      <c r="C25" s="886"/>
      <c r="D25" s="886"/>
      <c r="E25" s="886"/>
      <c r="F25" s="886"/>
      <c r="G25" s="886"/>
      <c r="J25" s="184">
        <v>43343</v>
      </c>
      <c r="K25" s="290">
        <v>49.117600000000003</v>
      </c>
      <c r="L25" s="290">
        <v>17.890799999999999</v>
      </c>
      <c r="M25" s="290">
        <v>5.0808</v>
      </c>
      <c r="N25" s="290">
        <v>16.345199999999998</v>
      </c>
      <c r="O25" s="290">
        <v>22.425799999999999</v>
      </c>
      <c r="P25" s="290"/>
      <c r="Q25" s="290"/>
      <c r="R25" s="290"/>
      <c r="S25" s="290"/>
    </row>
    <row r="26" spans="2:19" s="288" customFormat="1" ht="12.75" customHeight="1" x14ac:dyDescent="0.2">
      <c r="B26" s="886"/>
      <c r="C26" s="886"/>
      <c r="D26" s="886"/>
      <c r="E26" s="886"/>
      <c r="F26" s="886"/>
      <c r="G26" s="886"/>
      <c r="J26" s="184">
        <v>43373</v>
      </c>
      <c r="K26" s="290">
        <v>50.223500000000001</v>
      </c>
      <c r="L26" s="290">
        <v>17.907699999999998</v>
      </c>
      <c r="M26" s="290">
        <v>5.1448999999999998</v>
      </c>
      <c r="N26" s="290">
        <v>12.8194</v>
      </c>
      <c r="O26" s="290">
        <v>22.265999999999998</v>
      </c>
      <c r="P26" s="290"/>
      <c r="Q26" s="173"/>
      <c r="R26" s="173"/>
      <c r="S26" s="173"/>
    </row>
    <row r="27" spans="2:19" s="288" customFormat="1" ht="12.75" customHeight="1" x14ac:dyDescent="0.2">
      <c r="B27" s="886"/>
      <c r="C27" s="886"/>
      <c r="D27" s="886"/>
      <c r="E27" s="886"/>
      <c r="F27" s="886"/>
      <c r="G27" s="886"/>
      <c r="H27" s="186"/>
      <c r="J27" s="184">
        <v>43404</v>
      </c>
      <c r="K27" s="290">
        <v>50.989600000000003</v>
      </c>
      <c r="L27" s="290">
        <v>17.558399999999999</v>
      </c>
      <c r="M27" s="290">
        <v>4.8558000000000003</v>
      </c>
      <c r="N27" s="290">
        <v>14.557499999999999</v>
      </c>
      <c r="O27" s="290">
        <v>23.038</v>
      </c>
      <c r="P27" s="290"/>
      <c r="Q27" s="177"/>
      <c r="R27" s="177"/>
      <c r="S27" s="185"/>
    </row>
    <row r="28" spans="2:19" s="288" customFormat="1" ht="12.75" customHeight="1" x14ac:dyDescent="0.2">
      <c r="B28" s="302"/>
      <c r="C28" s="302"/>
      <c r="D28" s="302"/>
      <c r="E28" s="302"/>
      <c r="F28" s="302"/>
      <c r="G28" s="302"/>
      <c r="H28" s="186"/>
      <c r="J28" s="184">
        <v>43434</v>
      </c>
      <c r="K28" s="290">
        <v>50.973599999999998</v>
      </c>
      <c r="L28" s="290">
        <v>15.093</v>
      </c>
      <c r="M28" s="290">
        <v>4.4912999999999998</v>
      </c>
      <c r="N28" s="290">
        <v>24.089400000000001</v>
      </c>
      <c r="O28" s="290">
        <v>23.121700000000001</v>
      </c>
      <c r="P28" s="290"/>
      <c r="Q28" s="173"/>
      <c r="R28" s="173"/>
      <c r="S28" s="173"/>
    </row>
    <row r="29" spans="2:19" s="288" customFormat="1" ht="12.75" customHeight="1" x14ac:dyDescent="0.2">
      <c r="B29" s="299"/>
      <c r="C29" s="299"/>
      <c r="D29" s="299"/>
      <c r="E29" s="299"/>
      <c r="F29" s="299"/>
      <c r="G29" s="299"/>
      <c r="H29" s="186"/>
      <c r="J29" s="184">
        <v>43465</v>
      </c>
      <c r="K29" s="290">
        <v>54.096499999999999</v>
      </c>
      <c r="L29" s="290">
        <v>19.026</v>
      </c>
      <c r="M29" s="290">
        <v>5.0366</v>
      </c>
      <c r="N29" s="290">
        <v>20.648900000000001</v>
      </c>
      <c r="O29" s="290">
        <v>25.446300000000001</v>
      </c>
      <c r="P29" s="290"/>
      <c r="Q29" s="173"/>
      <c r="R29" s="173"/>
      <c r="S29" s="173"/>
    </row>
    <row r="30" spans="2:19" s="288" customFormat="1" ht="12.75" customHeight="1" x14ac:dyDescent="0.2">
      <c r="H30" s="186"/>
      <c r="J30" s="184">
        <v>43496</v>
      </c>
      <c r="K30" s="290">
        <v>40.968800000000002</v>
      </c>
      <c r="L30" s="290">
        <v>15.8443</v>
      </c>
      <c r="M30" s="290">
        <v>4.1731999999999996</v>
      </c>
      <c r="N30" s="290">
        <v>13.2182</v>
      </c>
      <c r="O30" s="290">
        <v>19.532900000000001</v>
      </c>
      <c r="P30" s="290"/>
      <c r="Q30" s="173"/>
      <c r="R30" s="173"/>
      <c r="S30" s="173"/>
    </row>
    <row r="31" spans="2:19" s="288" customFormat="1" ht="12.75" customHeight="1" x14ac:dyDescent="0.2">
      <c r="B31" s="217" t="s">
        <v>1148</v>
      </c>
      <c r="C31" s="169"/>
      <c r="D31" s="169"/>
      <c r="E31" s="169"/>
      <c r="F31" s="169"/>
      <c r="G31" s="169"/>
      <c r="J31" s="184">
        <v>43524</v>
      </c>
      <c r="K31" s="290">
        <v>40.499400000000001</v>
      </c>
      <c r="L31" s="290">
        <v>16.0212</v>
      </c>
      <c r="M31" s="290">
        <v>4.3455000000000004</v>
      </c>
      <c r="N31" s="290">
        <v>13.3337</v>
      </c>
      <c r="O31" s="290">
        <v>19.5291</v>
      </c>
      <c r="P31" s="290"/>
      <c r="Q31" s="170"/>
      <c r="R31" s="170"/>
      <c r="S31" s="170"/>
    </row>
    <row r="32" spans="2:19" s="288" customFormat="1" ht="12.75" customHeight="1" x14ac:dyDescent="0.2">
      <c r="B32" s="833" t="s">
        <v>1149</v>
      </c>
      <c r="C32" s="833"/>
      <c r="D32" s="833"/>
      <c r="E32" s="833"/>
      <c r="F32" s="833"/>
      <c r="G32" s="833"/>
      <c r="J32" s="184">
        <v>43555</v>
      </c>
      <c r="K32" s="290">
        <v>36.5122</v>
      </c>
      <c r="L32" s="290">
        <v>17.000499999999999</v>
      </c>
      <c r="M32" s="290">
        <v>3.4070999999999998</v>
      </c>
      <c r="N32" s="290">
        <v>13.9824</v>
      </c>
      <c r="O32" s="290">
        <v>19.409500000000001</v>
      </c>
      <c r="P32" s="290"/>
      <c r="Q32" s="290"/>
      <c r="R32" s="290"/>
      <c r="S32" s="290"/>
    </row>
    <row r="33" spans="1:19" s="288" customFormat="1" ht="12.75" customHeight="1" x14ac:dyDescent="0.2">
      <c r="B33" s="833"/>
      <c r="C33" s="833"/>
      <c r="D33" s="833"/>
      <c r="E33" s="833"/>
      <c r="F33" s="833"/>
      <c r="G33" s="833"/>
      <c r="J33" s="184">
        <v>43585</v>
      </c>
      <c r="K33" s="290">
        <v>35.01</v>
      </c>
      <c r="L33" s="290">
        <v>17.376300000000001</v>
      </c>
      <c r="M33" s="290">
        <v>3.4958999999999998</v>
      </c>
      <c r="N33" s="290">
        <v>11.2197</v>
      </c>
      <c r="O33" s="290">
        <v>18.9482</v>
      </c>
      <c r="P33" s="290"/>
      <c r="Q33" s="290"/>
      <c r="R33" s="290"/>
      <c r="S33" s="290"/>
    </row>
    <row r="34" spans="1:19" s="288" customFormat="1" ht="12.75" customHeight="1" x14ac:dyDescent="0.2">
      <c r="A34" s="171"/>
      <c r="B34" s="178" t="s">
        <v>97</v>
      </c>
      <c r="C34" s="169"/>
      <c r="D34" s="169"/>
      <c r="E34" s="169"/>
      <c r="F34" s="169"/>
      <c r="G34" s="169"/>
      <c r="H34" s="171"/>
      <c r="J34" s="184">
        <v>43616</v>
      </c>
      <c r="K34" s="290">
        <v>36.520099999999999</v>
      </c>
      <c r="L34" s="290">
        <v>17.257000000000001</v>
      </c>
      <c r="M34" s="290">
        <v>4.2784000000000004</v>
      </c>
      <c r="N34" s="290">
        <v>13.3323</v>
      </c>
      <c r="O34" s="290">
        <v>19.9968</v>
      </c>
      <c r="P34" s="290"/>
      <c r="Q34" s="290"/>
      <c r="R34" s="290"/>
      <c r="S34" s="290"/>
    </row>
    <row r="35" spans="1:19" s="288" customFormat="1" ht="12.75" customHeight="1" x14ac:dyDescent="0.2">
      <c r="A35" s="171"/>
      <c r="B35" s="169"/>
      <c r="C35" s="169"/>
      <c r="D35" s="169"/>
      <c r="E35" s="169"/>
      <c r="F35" s="169"/>
      <c r="G35" s="169"/>
      <c r="H35" s="171"/>
      <c r="J35" s="184">
        <v>43646</v>
      </c>
      <c r="K35" s="290">
        <v>36.758800000000001</v>
      </c>
      <c r="L35" s="290">
        <v>16.787199999999999</v>
      </c>
      <c r="M35" s="290">
        <v>5.2100999999999997</v>
      </c>
      <c r="N35" s="290">
        <v>13.235099999999999</v>
      </c>
      <c r="O35" s="290">
        <v>20.003</v>
      </c>
      <c r="P35" s="290"/>
      <c r="Q35" s="170"/>
      <c r="R35" s="170"/>
      <c r="S35" s="170"/>
    </row>
    <row r="36" spans="1:19" ht="12.75" customHeight="1" x14ac:dyDescent="0.2">
      <c r="B36" s="169"/>
      <c r="C36" s="169"/>
      <c r="D36" s="169"/>
      <c r="E36" s="169"/>
      <c r="F36" s="169"/>
      <c r="G36" s="169"/>
      <c r="J36" s="184">
        <v>43677</v>
      </c>
      <c r="K36" s="290">
        <v>37.004399999999997</v>
      </c>
      <c r="L36" s="290">
        <v>17.108699999999999</v>
      </c>
      <c r="M36" s="290">
        <v>3.6555</v>
      </c>
      <c r="N36" s="290">
        <v>12.757400000000001</v>
      </c>
      <c r="O36" s="290">
        <v>19.906199999999998</v>
      </c>
      <c r="P36" s="290"/>
      <c r="Q36" s="170"/>
      <c r="R36" s="170"/>
      <c r="S36" s="170"/>
    </row>
    <row r="37" spans="1:19" ht="12.75" customHeight="1" x14ac:dyDescent="0.2">
      <c r="B37" s="169"/>
      <c r="C37" s="169"/>
      <c r="D37" s="169"/>
      <c r="E37" s="169"/>
      <c r="F37" s="169"/>
      <c r="G37" s="169"/>
      <c r="J37" s="184">
        <v>43708</v>
      </c>
      <c r="K37" s="290">
        <v>34.654699999999998</v>
      </c>
      <c r="L37" s="290">
        <v>16.234100000000002</v>
      </c>
      <c r="M37" s="290">
        <v>4.819</v>
      </c>
      <c r="N37" s="290">
        <v>12.803900000000001</v>
      </c>
      <c r="O37" s="290">
        <v>19.229900000000001</v>
      </c>
      <c r="P37" s="290"/>
      <c r="Q37" s="291"/>
      <c r="R37" s="291"/>
      <c r="S37" s="291"/>
    </row>
    <row r="38" spans="1:19" ht="12.75" customHeight="1" x14ac:dyDescent="0.2">
      <c r="B38" s="169"/>
      <c r="C38" s="169"/>
      <c r="D38" s="169"/>
      <c r="E38" s="169"/>
      <c r="F38" s="169"/>
      <c r="G38" s="169"/>
      <c r="J38" s="184">
        <v>43738</v>
      </c>
      <c r="K38" s="290">
        <v>35.455100000000002</v>
      </c>
      <c r="L38" s="290">
        <v>16.614000000000001</v>
      </c>
      <c r="M38" s="290">
        <v>4.8611000000000004</v>
      </c>
      <c r="N38" s="290">
        <v>10.8851</v>
      </c>
      <c r="O38" s="290">
        <v>19.4069</v>
      </c>
      <c r="P38" s="290"/>
      <c r="Q38" s="291"/>
      <c r="R38" s="291"/>
      <c r="S38" s="291"/>
    </row>
    <row r="39" spans="1:19" ht="12.75" customHeight="1" x14ac:dyDescent="0.2">
      <c r="B39" s="169"/>
      <c r="C39" s="169"/>
      <c r="D39" s="169"/>
      <c r="E39" s="169"/>
      <c r="F39" s="169"/>
      <c r="G39" s="169"/>
      <c r="J39" s="184">
        <v>43769</v>
      </c>
      <c r="K39" s="290">
        <v>37.0702</v>
      </c>
      <c r="L39" s="290">
        <v>16.110399999999998</v>
      </c>
      <c r="M39" s="290">
        <v>4.9160000000000004</v>
      </c>
      <c r="N39" s="290">
        <v>10.121600000000001</v>
      </c>
      <c r="O39" s="290">
        <v>19.721</v>
      </c>
      <c r="P39" s="290"/>
      <c r="Q39" s="291"/>
      <c r="R39" s="291"/>
      <c r="S39" s="291"/>
    </row>
    <row r="40" spans="1:19" ht="12.75" customHeight="1" x14ac:dyDescent="0.2">
      <c r="B40" s="169"/>
      <c r="C40" s="169"/>
      <c r="D40" s="169"/>
      <c r="E40" s="169"/>
      <c r="F40" s="169"/>
      <c r="G40" s="169"/>
      <c r="J40" s="184">
        <v>43799</v>
      </c>
      <c r="K40" s="290">
        <v>36.049199999999999</v>
      </c>
      <c r="L40" s="290">
        <v>16.078900000000001</v>
      </c>
      <c r="M40" s="290">
        <v>3.5989</v>
      </c>
      <c r="N40" s="290">
        <v>10.7133</v>
      </c>
      <c r="O40" s="290">
        <v>19.197900000000001</v>
      </c>
      <c r="P40" s="290"/>
      <c r="Q40" s="170"/>
      <c r="R40" s="170"/>
      <c r="S40" s="170"/>
    </row>
    <row r="41" spans="1:19" ht="12.75" customHeight="1" x14ac:dyDescent="0.2">
      <c r="B41" s="169"/>
      <c r="C41" s="169"/>
      <c r="D41" s="169"/>
      <c r="E41" s="169"/>
      <c r="F41" s="169"/>
      <c r="G41" s="169"/>
      <c r="J41" s="184">
        <v>43830</v>
      </c>
      <c r="K41" s="290">
        <v>41.592799999999997</v>
      </c>
      <c r="L41" s="290">
        <v>18.0227</v>
      </c>
      <c r="M41" s="290">
        <v>4.3719999999999999</v>
      </c>
      <c r="N41" s="290">
        <v>21.7287</v>
      </c>
      <c r="O41" s="290">
        <v>23.1129</v>
      </c>
      <c r="P41" s="290"/>
      <c r="Q41" s="170"/>
      <c r="R41" s="170"/>
      <c r="S41" s="170"/>
    </row>
    <row r="42" spans="1:19" ht="12.75" customHeight="1" x14ac:dyDescent="0.2">
      <c r="B42" s="169"/>
      <c r="C42" s="169"/>
      <c r="D42" s="169"/>
      <c r="E42" s="169"/>
      <c r="F42" s="169"/>
      <c r="G42" s="169"/>
      <c r="J42" s="184">
        <v>43861</v>
      </c>
      <c r="K42" s="290">
        <v>34.961799999999997</v>
      </c>
      <c r="L42" s="290">
        <v>16.464200000000002</v>
      </c>
      <c r="M42" s="290">
        <v>3.8403999999999998</v>
      </c>
      <c r="N42" s="290">
        <v>12.5518</v>
      </c>
      <c r="O42" s="290">
        <v>19.466799999999999</v>
      </c>
      <c r="P42" s="290"/>
      <c r="Q42" s="170"/>
      <c r="R42" s="170"/>
      <c r="S42" s="170"/>
    </row>
    <row r="43" spans="1:19" ht="12.75" customHeight="1" x14ac:dyDescent="0.2">
      <c r="B43" s="169"/>
      <c r="C43" s="169"/>
      <c r="D43" s="169"/>
      <c r="E43" s="169"/>
      <c r="F43" s="169"/>
      <c r="G43" s="169"/>
      <c r="J43" s="184">
        <v>43890</v>
      </c>
      <c r="K43" s="290">
        <v>32.981000000000002</v>
      </c>
      <c r="L43" s="290">
        <v>16.0824</v>
      </c>
      <c r="M43" s="290">
        <v>5.4234</v>
      </c>
      <c r="N43" s="290">
        <v>13.246600000000001</v>
      </c>
      <c r="O43" s="290">
        <v>19.327300000000001</v>
      </c>
      <c r="P43" s="290"/>
      <c r="Q43" s="170"/>
      <c r="R43" s="170"/>
      <c r="S43" s="170"/>
    </row>
    <row r="44" spans="1:19" ht="12.75" customHeight="1" x14ac:dyDescent="0.2">
      <c r="B44" s="169"/>
      <c r="C44" s="169"/>
      <c r="D44" s="169"/>
      <c r="E44" s="169"/>
      <c r="F44" s="169"/>
      <c r="G44" s="169"/>
      <c r="H44" s="288"/>
      <c r="J44" s="184">
        <v>43921</v>
      </c>
      <c r="K44" s="290">
        <v>36.012700000000002</v>
      </c>
      <c r="L44" s="290">
        <v>19.718599999999999</v>
      </c>
      <c r="M44" s="290">
        <v>7.6524000000000001</v>
      </c>
      <c r="N44" s="290">
        <v>9.8095999999999997</v>
      </c>
      <c r="O44" s="290">
        <v>21.72</v>
      </c>
      <c r="P44" s="290"/>
      <c r="Q44" s="170"/>
      <c r="R44" s="170"/>
      <c r="S44" s="170"/>
    </row>
    <row r="45" spans="1:19" ht="12.75" customHeight="1" x14ac:dyDescent="0.2">
      <c r="B45" s="169"/>
      <c r="C45" s="169"/>
      <c r="D45" s="169"/>
      <c r="E45" s="169"/>
      <c r="F45" s="169"/>
      <c r="G45" s="169"/>
      <c r="J45" s="184">
        <v>43951</v>
      </c>
      <c r="K45" s="290">
        <v>36.447200000000002</v>
      </c>
      <c r="L45" s="290">
        <v>17.7255</v>
      </c>
      <c r="M45" s="290">
        <v>6.7797999999999998</v>
      </c>
      <c r="N45" s="290">
        <v>9.7292000000000005</v>
      </c>
      <c r="O45" s="290">
        <v>20.691600000000001</v>
      </c>
      <c r="P45" s="290"/>
      <c r="Q45" s="170"/>
      <c r="R45" s="170"/>
      <c r="S45" s="170"/>
    </row>
    <row r="46" spans="1:19" ht="12.75" customHeight="1" x14ac:dyDescent="0.2">
      <c r="B46" s="169"/>
      <c r="C46" s="169"/>
      <c r="D46" s="169"/>
      <c r="E46" s="169"/>
      <c r="F46" s="169"/>
      <c r="G46" s="169"/>
      <c r="J46" s="184">
        <v>43982</v>
      </c>
      <c r="K46" s="290">
        <v>39.135599999999997</v>
      </c>
      <c r="L46" s="290">
        <v>17.926600000000001</v>
      </c>
      <c r="M46" s="290">
        <v>7.7751000000000001</v>
      </c>
      <c r="N46" s="290">
        <v>10.8093</v>
      </c>
      <c r="O46" s="290">
        <v>21.744800000000001</v>
      </c>
      <c r="P46" s="290"/>
      <c r="Q46" s="170"/>
      <c r="R46" s="170"/>
      <c r="S46" s="170"/>
    </row>
    <row r="47" spans="1:19" ht="12.75" customHeight="1" x14ac:dyDescent="0.2">
      <c r="B47" s="169"/>
      <c r="C47" s="169"/>
      <c r="D47" s="169"/>
      <c r="E47" s="169"/>
      <c r="F47" s="169"/>
      <c r="G47" s="169"/>
      <c r="J47" s="184">
        <v>44012</v>
      </c>
      <c r="K47" s="290">
        <v>41.580599999999997</v>
      </c>
      <c r="L47" s="290">
        <v>18.279599999999999</v>
      </c>
      <c r="M47" s="290">
        <v>6.7157999999999998</v>
      </c>
      <c r="N47" s="290">
        <v>10.6729</v>
      </c>
      <c r="O47" s="290">
        <v>22.17</v>
      </c>
      <c r="P47" s="290"/>
      <c r="Q47" s="170"/>
      <c r="R47" s="170"/>
      <c r="S47" s="170"/>
    </row>
    <row r="48" spans="1:19" ht="12.75" customHeight="1" x14ac:dyDescent="0.2">
      <c r="B48" s="169"/>
      <c r="C48" s="169"/>
      <c r="D48" s="169"/>
      <c r="E48" s="169"/>
      <c r="F48" s="169"/>
      <c r="G48" s="169"/>
      <c r="J48" s="184">
        <v>44043</v>
      </c>
      <c r="K48" s="290">
        <v>42.056899999999999</v>
      </c>
      <c r="L48" s="290">
        <v>18.570699999999999</v>
      </c>
      <c r="M48" s="290">
        <v>7.6546000000000003</v>
      </c>
      <c r="N48" s="290">
        <v>11.8476</v>
      </c>
      <c r="O48" s="290">
        <v>22.6052</v>
      </c>
      <c r="P48" s="290"/>
      <c r="Q48" s="170"/>
      <c r="R48" s="170"/>
      <c r="S48" s="170"/>
    </row>
    <row r="49" spans="2:19" ht="12.75" customHeight="1" x14ac:dyDescent="0.2">
      <c r="B49" s="169"/>
      <c r="C49" s="169"/>
      <c r="D49" s="169"/>
      <c r="E49" s="169"/>
      <c r="F49" s="169"/>
      <c r="G49" s="169"/>
      <c r="J49" s="184">
        <v>44074</v>
      </c>
      <c r="K49" s="290">
        <v>42.831800000000001</v>
      </c>
      <c r="L49" s="290">
        <v>17.870799999999999</v>
      </c>
      <c r="M49" s="290">
        <v>5.923</v>
      </c>
      <c r="N49" s="290">
        <v>12.679</v>
      </c>
      <c r="O49" s="290">
        <v>22.159400000000002</v>
      </c>
      <c r="P49" s="290"/>
      <c r="Q49" s="170"/>
      <c r="R49" s="170"/>
      <c r="S49" s="170"/>
    </row>
    <row r="50" spans="2:19" ht="12.75" customHeight="1" x14ac:dyDescent="0.2">
      <c r="C50" s="168"/>
      <c r="D50" s="168"/>
      <c r="E50" s="168"/>
      <c r="F50" s="168"/>
      <c r="G50" s="168"/>
      <c r="H50" s="178"/>
      <c r="J50" s="184">
        <v>44104</v>
      </c>
      <c r="K50" s="290">
        <v>43.285299999999999</v>
      </c>
      <c r="L50" s="290">
        <v>19.184000000000001</v>
      </c>
      <c r="M50" s="290">
        <v>5.8418999999999999</v>
      </c>
      <c r="N50" s="290">
        <v>17.094100000000001</v>
      </c>
      <c r="O50" s="290">
        <v>23.304300000000001</v>
      </c>
      <c r="P50" s="290"/>
      <c r="Q50" s="170"/>
      <c r="R50" s="170"/>
      <c r="S50" s="170"/>
    </row>
    <row r="51" spans="2:19" ht="12.75" customHeight="1" x14ac:dyDescent="0.2">
      <c r="B51" s="188" t="s">
        <v>340</v>
      </c>
      <c r="H51" s="178"/>
      <c r="J51" s="184">
        <v>44135</v>
      </c>
      <c r="K51" s="290">
        <v>44.366900000000001</v>
      </c>
      <c r="L51" s="290">
        <v>19.5505</v>
      </c>
      <c r="M51" s="290">
        <v>5.7209000000000003</v>
      </c>
      <c r="N51" s="290">
        <v>10.730399999999999</v>
      </c>
      <c r="O51" s="290">
        <v>22.840900000000001</v>
      </c>
      <c r="P51" s="290"/>
      <c r="Q51" s="170"/>
      <c r="R51" s="170"/>
      <c r="S51" s="170"/>
    </row>
    <row r="52" spans="2:19" ht="12.75" customHeight="1" x14ac:dyDescent="0.2">
      <c r="B52" s="822" t="s">
        <v>1150</v>
      </c>
      <c r="C52" s="822"/>
      <c r="D52" s="822"/>
      <c r="E52" s="822"/>
      <c r="F52" s="822"/>
      <c r="G52" s="822"/>
      <c r="H52" s="178"/>
      <c r="J52" s="184">
        <v>44165</v>
      </c>
      <c r="K52" s="290">
        <v>45.562899999999999</v>
      </c>
      <c r="L52" s="290">
        <v>19.883800000000001</v>
      </c>
      <c r="M52" s="290">
        <v>5.9504000000000001</v>
      </c>
      <c r="N52" s="290">
        <v>12.703900000000001</v>
      </c>
      <c r="O52" s="290">
        <v>23.190200000000001</v>
      </c>
      <c r="P52" s="290"/>
      <c r="Q52" s="170"/>
      <c r="R52" s="170"/>
      <c r="S52" s="170"/>
    </row>
    <row r="53" spans="2:19" ht="12.75" customHeight="1" x14ac:dyDescent="0.2">
      <c r="B53" s="822"/>
      <c r="C53" s="822"/>
      <c r="D53" s="822"/>
      <c r="E53" s="822"/>
      <c r="F53" s="822"/>
      <c r="G53" s="822"/>
      <c r="J53" s="184">
        <v>44196</v>
      </c>
      <c r="K53" s="290">
        <v>45.374072469950868</v>
      </c>
      <c r="L53" s="290">
        <v>18.940468567955236</v>
      </c>
      <c r="M53" s="290">
        <v>4.1821710103831444</v>
      </c>
      <c r="N53" s="290">
        <v>12.645202774974146</v>
      </c>
      <c r="O53" s="290">
        <v>22.143071616384901</v>
      </c>
      <c r="P53" s="290"/>
      <c r="Q53" s="170"/>
      <c r="R53" s="170"/>
      <c r="S53" s="170"/>
    </row>
    <row r="54" spans="2:19" ht="12.75" customHeight="1" x14ac:dyDescent="0.2">
      <c r="B54" s="822"/>
      <c r="C54" s="822"/>
      <c r="D54" s="822"/>
      <c r="E54" s="822"/>
      <c r="F54" s="822"/>
      <c r="G54" s="822"/>
      <c r="J54" s="212">
        <v>44227</v>
      </c>
      <c r="K54" s="207">
        <v>43.968078584361749</v>
      </c>
      <c r="L54" s="207">
        <v>19.314189774393913</v>
      </c>
      <c r="M54" s="207">
        <v>5.7961617198000157</v>
      </c>
      <c r="N54" s="207">
        <v>12.819960010128439</v>
      </c>
      <c r="O54" s="207">
        <v>22.179498434126788</v>
      </c>
      <c r="P54" s="290"/>
      <c r="Q54" s="170"/>
      <c r="R54" s="170"/>
      <c r="S54" s="170"/>
    </row>
    <row r="55" spans="2:19" ht="12.75" customHeight="1" x14ac:dyDescent="0.2">
      <c r="B55" s="822"/>
      <c r="C55" s="822"/>
      <c r="D55" s="822"/>
      <c r="E55" s="822"/>
      <c r="F55" s="822"/>
      <c r="G55" s="822"/>
      <c r="J55" s="212">
        <v>44255</v>
      </c>
      <c r="K55" s="207">
        <v>45.443817667967174</v>
      </c>
      <c r="L55" s="207">
        <v>19.050529286033807</v>
      </c>
      <c r="M55" s="207">
        <v>5.6346391915307334</v>
      </c>
      <c r="N55" s="207">
        <v>11.963038796829879</v>
      </c>
      <c r="O55" s="207">
        <v>22.000248452931423</v>
      </c>
      <c r="P55" s="170"/>
      <c r="Q55" s="170"/>
      <c r="R55" s="170"/>
      <c r="S55" s="170"/>
    </row>
    <row r="56" spans="2:19" ht="12.75" customHeight="1" x14ac:dyDescent="0.2">
      <c r="B56" s="822"/>
      <c r="C56" s="822"/>
      <c r="D56" s="822"/>
      <c r="E56" s="822"/>
      <c r="F56" s="822"/>
      <c r="G56" s="822"/>
      <c r="J56" s="212">
        <v>44286</v>
      </c>
      <c r="K56" s="207">
        <v>44.588502016177799</v>
      </c>
      <c r="L56" s="207">
        <v>19.169890173861976</v>
      </c>
      <c r="M56" s="207">
        <v>4.7409367852304882</v>
      </c>
      <c r="N56" s="207">
        <v>7.6979428216614885</v>
      </c>
      <c r="O56" s="207">
        <v>20.818038710306553</v>
      </c>
      <c r="P56" s="170"/>
      <c r="Q56" s="170"/>
      <c r="R56" s="170"/>
      <c r="S56" s="170"/>
    </row>
    <row r="57" spans="2:19" ht="12.75" customHeight="1" x14ac:dyDescent="0.2">
      <c r="B57" s="822"/>
      <c r="C57" s="822"/>
      <c r="D57" s="822"/>
      <c r="E57" s="822"/>
      <c r="F57" s="822"/>
      <c r="G57" s="822"/>
      <c r="J57" s="212">
        <v>44316</v>
      </c>
      <c r="K57" s="207">
        <v>46.210742151231855</v>
      </c>
      <c r="L57" s="207">
        <v>19.95872994360824</v>
      </c>
      <c r="M57" s="207">
        <v>5.7008898977423996</v>
      </c>
      <c r="N57" s="207">
        <v>5.0006083526760943</v>
      </c>
      <c r="O57" s="207">
        <v>21.243698873534704</v>
      </c>
      <c r="P57" s="170"/>
      <c r="Q57" s="170"/>
      <c r="R57" s="170"/>
      <c r="S57" s="170"/>
    </row>
    <row r="58" spans="2:19" ht="12.75" customHeight="1" x14ac:dyDescent="0.2">
      <c r="B58" s="266"/>
      <c r="C58" s="266"/>
      <c r="D58" s="266"/>
      <c r="E58" s="266"/>
      <c r="F58" s="266"/>
      <c r="G58" s="266"/>
      <c r="J58" s="212">
        <v>44347</v>
      </c>
      <c r="K58" s="207">
        <v>46.887138158907383</v>
      </c>
      <c r="L58" s="207">
        <v>20.192444682822821</v>
      </c>
      <c r="M58" s="207">
        <v>5.7226695473445357</v>
      </c>
      <c r="N58" s="207">
        <v>7.4060468890696241</v>
      </c>
      <c r="O58" s="207">
        <v>21.693952134361755</v>
      </c>
      <c r="P58" s="170"/>
      <c r="Q58" s="170"/>
      <c r="R58" s="170"/>
      <c r="S58" s="170"/>
    </row>
    <row r="59" spans="2:19" ht="12.75" customHeight="1" x14ac:dyDescent="0.2">
      <c r="J59" s="212">
        <v>44377</v>
      </c>
      <c r="K59" s="207">
        <v>46.566814688859218</v>
      </c>
      <c r="L59" s="207">
        <v>19.641669263967501</v>
      </c>
      <c r="M59" s="207">
        <v>4.612243343588295</v>
      </c>
      <c r="N59" s="207">
        <v>9.7577552251689479</v>
      </c>
      <c r="O59" s="207">
        <v>21.381277071234013</v>
      </c>
      <c r="P59" s="170"/>
      <c r="Q59" s="170"/>
      <c r="R59" s="170"/>
      <c r="S59" s="170"/>
    </row>
    <row r="60" spans="2:19" ht="12.75" customHeight="1" x14ac:dyDescent="0.2">
      <c r="J60" s="212">
        <v>44408</v>
      </c>
      <c r="K60" s="207">
        <v>45.923188156671166</v>
      </c>
      <c r="L60" s="207">
        <v>19.880453456985396</v>
      </c>
      <c r="M60" s="207">
        <v>5.5380696258883129</v>
      </c>
      <c r="N60" s="207">
        <v>6.1469699529767476</v>
      </c>
      <c r="O60" s="207">
        <v>20.958350480974943</v>
      </c>
      <c r="P60" s="170"/>
      <c r="Q60" s="170"/>
      <c r="R60" s="170"/>
      <c r="S60" s="170"/>
    </row>
    <row r="61" spans="2:19" ht="12.75" customHeight="1" x14ac:dyDescent="0.2">
      <c r="J61" s="212">
        <v>44439</v>
      </c>
      <c r="K61" s="207">
        <v>44.665269180005538</v>
      </c>
      <c r="L61" s="207">
        <v>20.259609769989989</v>
      </c>
      <c r="M61" s="207">
        <v>4.7292545964559629</v>
      </c>
      <c r="N61" s="207">
        <v>7.704003094511501</v>
      </c>
      <c r="O61" s="207">
        <v>20.710934027991154</v>
      </c>
      <c r="P61" s="170"/>
      <c r="Q61" s="170"/>
      <c r="R61" s="170"/>
      <c r="S61" s="170"/>
    </row>
    <row r="62" spans="2:19" ht="12.75" customHeight="1" x14ac:dyDescent="0.2">
      <c r="J62" s="212"/>
      <c r="K62" s="207"/>
      <c r="L62" s="207"/>
      <c r="M62" s="207"/>
      <c r="N62" s="207"/>
      <c r="O62" s="207"/>
      <c r="P62" s="170"/>
      <c r="Q62" s="170"/>
      <c r="R62" s="170"/>
      <c r="S62" s="170"/>
    </row>
    <row r="63" spans="2:19" ht="12.75" customHeight="1" x14ac:dyDescent="0.2">
      <c r="J63" s="212"/>
      <c r="K63" s="170"/>
      <c r="L63" s="170"/>
      <c r="M63" s="170"/>
      <c r="N63" s="170"/>
      <c r="O63" s="170"/>
      <c r="P63" s="170"/>
      <c r="Q63" s="170"/>
      <c r="R63" s="170"/>
      <c r="S63" s="170"/>
    </row>
    <row r="64" spans="2:19" ht="12.75" customHeight="1" x14ac:dyDescent="0.2">
      <c r="J64" s="170"/>
      <c r="K64" s="170"/>
      <c r="L64" s="170"/>
      <c r="M64" s="170"/>
      <c r="N64" s="170"/>
      <c r="O64" s="170"/>
      <c r="P64" s="170"/>
      <c r="Q64" s="170"/>
      <c r="R64" s="170"/>
      <c r="S64" s="170"/>
    </row>
    <row r="65" spans="10:19" ht="12.75" customHeight="1" x14ac:dyDescent="0.2">
      <c r="J65" s="170"/>
      <c r="K65" s="170"/>
      <c r="L65" s="170"/>
      <c r="M65" s="170"/>
      <c r="N65" s="170"/>
      <c r="O65" s="170"/>
      <c r="P65" s="170"/>
      <c r="Q65" s="170"/>
      <c r="R65" s="170"/>
      <c r="S65" s="170"/>
    </row>
  </sheetData>
  <mergeCells count="4">
    <mergeCell ref="B4:G5"/>
    <mergeCell ref="B22:G27"/>
    <mergeCell ref="B32:G33"/>
    <mergeCell ref="B52:G57"/>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R56"/>
  <sheetViews>
    <sheetView zoomScaleNormal="100" workbookViewId="0"/>
  </sheetViews>
  <sheetFormatPr defaultColWidth="9.140625" defaultRowHeight="12.75" customHeight="1" x14ac:dyDescent="0.2"/>
  <cols>
    <col min="1" max="1" width="9.140625" style="188" customWidth="1"/>
    <col min="2" max="2" width="9.140625" style="178" customWidth="1"/>
    <col min="3" max="8" width="9.140625" style="188" customWidth="1"/>
    <col min="9" max="9" width="9.140625" style="183" customWidth="1"/>
    <col min="10" max="10" width="9.140625" style="221" customWidth="1"/>
    <col min="11" max="12" width="9.140625" style="314" customWidth="1"/>
    <col min="13" max="13" width="9.140625" style="270" customWidth="1"/>
    <col min="14" max="14" width="9.140625" style="314" customWidth="1"/>
    <col min="15" max="15" width="9.140625" style="270" customWidth="1"/>
    <col min="16" max="16" width="9.140625" style="306" customWidth="1"/>
    <col min="17" max="17" width="9.140625" style="169" customWidth="1"/>
    <col min="18" max="18" width="9.140625" style="169"/>
    <col min="19" max="16384" width="9.140625" style="188"/>
  </cols>
  <sheetData>
    <row r="1" spans="1:18" ht="12.75" customHeight="1" x14ac:dyDescent="0.2">
      <c r="A1" s="178"/>
      <c r="C1" s="178"/>
      <c r="D1" s="178"/>
      <c r="E1" s="178"/>
      <c r="F1" s="178"/>
      <c r="G1" s="178"/>
      <c r="K1" s="303"/>
      <c r="L1" s="303"/>
      <c r="M1" s="304"/>
      <c r="N1" s="303"/>
      <c r="O1" s="304"/>
      <c r="P1" s="259"/>
      <c r="Q1" s="170"/>
      <c r="R1" s="170"/>
    </row>
    <row r="2" spans="1:18" ht="12.75" customHeight="1" x14ac:dyDescent="0.2">
      <c r="A2" s="178"/>
      <c r="C2" s="178"/>
      <c r="D2" s="178"/>
      <c r="E2" s="178"/>
      <c r="F2" s="178"/>
      <c r="G2" s="178"/>
      <c r="K2" s="303"/>
      <c r="L2" s="303"/>
      <c r="M2" s="304"/>
      <c r="N2" s="303"/>
      <c r="O2" s="304"/>
      <c r="P2" s="259"/>
      <c r="Q2" s="170"/>
      <c r="R2" s="170"/>
    </row>
    <row r="3" spans="1:18" ht="12.75" customHeight="1" x14ac:dyDescent="0.2">
      <c r="A3" s="178"/>
      <c r="B3" s="229" t="s">
        <v>1151</v>
      </c>
      <c r="C3" s="178"/>
      <c r="D3" s="178"/>
      <c r="E3" s="178"/>
      <c r="F3" s="178"/>
      <c r="G3" s="178"/>
      <c r="K3" s="305" t="s">
        <v>1152</v>
      </c>
      <c r="L3" s="305" t="s">
        <v>1153</v>
      </c>
      <c r="M3" s="305" t="s">
        <v>1154</v>
      </c>
      <c r="N3" s="305" t="s">
        <v>1155</v>
      </c>
      <c r="O3" s="305" t="s">
        <v>1156</v>
      </c>
      <c r="Q3" s="170"/>
      <c r="R3" s="170"/>
    </row>
    <row r="4" spans="1:18" ht="12.75" customHeight="1" x14ac:dyDescent="0.2">
      <c r="A4" s="178"/>
      <c r="B4" s="813" t="s">
        <v>1157</v>
      </c>
      <c r="C4" s="813"/>
      <c r="D4" s="813"/>
      <c r="E4" s="813"/>
      <c r="F4" s="813"/>
      <c r="G4" s="813"/>
      <c r="K4" s="305" t="s">
        <v>1158</v>
      </c>
      <c r="L4" s="305" t="s">
        <v>1159</v>
      </c>
      <c r="M4" s="305" t="s">
        <v>1160</v>
      </c>
      <c r="N4" s="305" t="s">
        <v>1161</v>
      </c>
      <c r="O4" s="305" t="s">
        <v>1162</v>
      </c>
      <c r="P4" s="307"/>
      <c r="Q4" s="170"/>
      <c r="R4" s="170"/>
    </row>
    <row r="5" spans="1:18" ht="12.75" customHeight="1" x14ac:dyDescent="0.2">
      <c r="A5" s="178"/>
      <c r="B5" s="814"/>
      <c r="C5" s="813"/>
      <c r="D5" s="813"/>
      <c r="E5" s="813"/>
      <c r="F5" s="813"/>
      <c r="G5" s="813"/>
      <c r="J5" s="308">
        <v>43830</v>
      </c>
      <c r="K5" s="309">
        <v>202.43</v>
      </c>
      <c r="L5" s="309">
        <v>202.48060000000001</v>
      </c>
      <c r="M5" s="309">
        <v>180.69</v>
      </c>
      <c r="N5" s="309">
        <v>100</v>
      </c>
      <c r="O5" s="309">
        <v>147.65</v>
      </c>
      <c r="P5" s="310"/>
      <c r="Q5" s="170"/>
      <c r="R5" s="170"/>
    </row>
    <row r="6" spans="1:18" ht="12.75" customHeight="1" x14ac:dyDescent="0.2">
      <c r="B6" s="268" t="s">
        <v>79</v>
      </c>
      <c r="C6" s="178"/>
      <c r="D6" s="178"/>
      <c r="E6" s="178"/>
      <c r="F6" s="178"/>
      <c r="G6" s="178"/>
      <c r="J6" s="308">
        <v>43921</v>
      </c>
      <c r="K6" s="309">
        <v>196.6</v>
      </c>
      <c r="L6" s="309">
        <v>181.9683</v>
      </c>
      <c r="M6" s="309">
        <v>103.8931</v>
      </c>
      <c r="N6" s="309">
        <v>100</v>
      </c>
      <c r="O6" s="309">
        <v>139.77979999999999</v>
      </c>
      <c r="P6" s="310"/>
      <c r="Q6" s="170"/>
      <c r="R6" s="170"/>
    </row>
    <row r="7" spans="1:18" ht="12.75" customHeight="1" x14ac:dyDescent="0.2">
      <c r="J7" s="308">
        <v>44012</v>
      </c>
      <c r="K7" s="309">
        <v>241.65</v>
      </c>
      <c r="L7" s="309">
        <v>188.7183</v>
      </c>
      <c r="M7" s="309">
        <v>196.2182</v>
      </c>
      <c r="N7" s="309">
        <v>100</v>
      </c>
      <c r="O7" s="309">
        <v>154.0318</v>
      </c>
      <c r="P7" s="310"/>
      <c r="Q7" s="170"/>
      <c r="R7" s="170"/>
    </row>
    <row r="8" spans="1:18" ht="12.75" customHeight="1" x14ac:dyDescent="0.2">
      <c r="E8" s="311"/>
      <c r="J8" s="308">
        <v>44104</v>
      </c>
      <c r="K8" s="309">
        <v>246.82</v>
      </c>
      <c r="L8" s="309">
        <v>200.5429</v>
      </c>
      <c r="M8" s="309">
        <v>176.79580000000001</v>
      </c>
      <c r="N8" s="309">
        <v>100</v>
      </c>
      <c r="O8" s="309">
        <v>157.27959999999999</v>
      </c>
      <c r="P8" s="310"/>
      <c r="Q8" s="312"/>
      <c r="R8" s="312"/>
    </row>
    <row r="9" spans="1:18" ht="12.75" customHeight="1" x14ac:dyDescent="0.2">
      <c r="I9" s="306"/>
      <c r="J9" s="308">
        <v>44196</v>
      </c>
      <c r="K9" s="309">
        <v>251.36</v>
      </c>
      <c r="L9" s="309">
        <v>209.95590000000001</v>
      </c>
      <c r="M9" s="309">
        <v>156.78579999999999</v>
      </c>
      <c r="N9" s="309">
        <v>100</v>
      </c>
      <c r="O9" s="309">
        <v>166.64330000000001</v>
      </c>
      <c r="P9" s="310"/>
      <c r="Q9" s="312"/>
      <c r="R9" s="312"/>
    </row>
    <row r="10" spans="1:18" ht="12.75" customHeight="1" x14ac:dyDescent="0.2">
      <c r="I10" s="306"/>
      <c r="J10" s="308">
        <v>44286</v>
      </c>
      <c r="K10" s="309">
        <v>242.45</v>
      </c>
      <c r="L10" s="309">
        <v>200.75450000000001</v>
      </c>
      <c r="M10" s="309">
        <v>123.49469999999999</v>
      </c>
      <c r="N10" s="309">
        <v>100</v>
      </c>
      <c r="O10" s="309">
        <v>174.54409999999999</v>
      </c>
      <c r="P10" s="310"/>
      <c r="Q10" s="312"/>
      <c r="R10" s="312"/>
    </row>
    <row r="11" spans="1:18" ht="12.75" customHeight="1" x14ac:dyDescent="0.2">
      <c r="I11" s="270"/>
      <c r="J11" s="308">
        <v>44377</v>
      </c>
      <c r="K11" s="309">
        <v>242.33</v>
      </c>
      <c r="L11" s="309">
        <v>210.22810000000001</v>
      </c>
      <c r="M11" s="309">
        <v>138.22550000000001</v>
      </c>
      <c r="N11" s="309">
        <v>100</v>
      </c>
      <c r="O11" s="309">
        <v>173.58449999999999</v>
      </c>
      <c r="P11" s="310"/>
      <c r="Q11" s="312"/>
      <c r="R11" s="312"/>
    </row>
    <row r="12" spans="1:18" ht="12.75" customHeight="1" x14ac:dyDescent="0.2">
      <c r="I12" s="270"/>
      <c r="J12" s="308"/>
      <c r="K12" s="309"/>
      <c r="L12" s="309"/>
      <c r="M12" s="309"/>
      <c r="N12" s="309"/>
      <c r="O12" s="309"/>
      <c r="P12" s="310"/>
      <c r="Q12" s="312"/>
      <c r="R12" s="312"/>
    </row>
    <row r="13" spans="1:18" ht="12.75" customHeight="1" x14ac:dyDescent="0.2">
      <c r="I13" s="306"/>
      <c r="J13" s="308"/>
      <c r="K13" s="309"/>
      <c r="L13" s="309"/>
      <c r="M13" s="309"/>
      <c r="N13" s="309"/>
      <c r="O13" s="309"/>
      <c r="P13" s="310"/>
      <c r="Q13" s="312"/>
      <c r="R13" s="312"/>
    </row>
    <row r="14" spans="1:18" ht="12.75" customHeight="1" x14ac:dyDescent="0.2">
      <c r="I14" s="306"/>
      <c r="J14" s="308"/>
      <c r="K14" s="309"/>
      <c r="L14" s="309"/>
      <c r="M14" s="309"/>
      <c r="N14" s="309"/>
      <c r="O14" s="309"/>
      <c r="P14" s="310"/>
      <c r="Q14" s="312"/>
      <c r="R14" s="312"/>
    </row>
    <row r="15" spans="1:18" ht="12.75" customHeight="1" x14ac:dyDescent="0.2">
      <c r="I15" s="306"/>
      <c r="J15" s="308"/>
      <c r="K15" s="309"/>
      <c r="L15" s="309"/>
      <c r="M15" s="309"/>
      <c r="N15" s="309"/>
      <c r="O15" s="309"/>
      <c r="P15" s="310"/>
      <c r="Q15" s="312"/>
      <c r="R15" s="312"/>
    </row>
    <row r="16" spans="1:18" ht="12.75" customHeight="1" x14ac:dyDescent="0.2">
      <c r="I16" s="306"/>
      <c r="J16" s="308"/>
      <c r="K16" s="309"/>
      <c r="L16" s="309"/>
      <c r="M16" s="309"/>
      <c r="N16" s="309"/>
      <c r="O16" s="309"/>
      <c r="P16" s="310"/>
      <c r="Q16" s="312"/>
      <c r="R16" s="312"/>
    </row>
    <row r="17" spans="1:18" ht="12.75" customHeight="1" x14ac:dyDescent="0.2">
      <c r="I17" s="306"/>
      <c r="J17" s="308"/>
      <c r="K17" s="309"/>
      <c r="L17" s="309"/>
      <c r="M17" s="309"/>
      <c r="N17" s="309"/>
      <c r="O17" s="309"/>
      <c r="P17" s="310"/>
      <c r="Q17" s="312"/>
      <c r="R17" s="312"/>
    </row>
    <row r="18" spans="1:18" ht="12.75" customHeight="1" x14ac:dyDescent="0.2">
      <c r="I18" s="306"/>
      <c r="J18" s="308"/>
      <c r="K18" s="309"/>
      <c r="L18" s="309"/>
      <c r="M18" s="309"/>
      <c r="N18" s="309"/>
      <c r="O18" s="309"/>
      <c r="P18" s="310"/>
      <c r="Q18" s="312"/>
      <c r="R18" s="312"/>
    </row>
    <row r="19" spans="1:18" ht="12.75" customHeight="1" x14ac:dyDescent="0.2">
      <c r="J19" s="308"/>
      <c r="K19" s="309"/>
      <c r="L19" s="309"/>
      <c r="M19" s="309"/>
      <c r="N19" s="309"/>
      <c r="O19" s="309"/>
      <c r="P19" s="310"/>
      <c r="Q19" s="312"/>
      <c r="R19" s="312"/>
    </row>
    <row r="20" spans="1:18" ht="12.75" customHeight="1" x14ac:dyDescent="0.2">
      <c r="J20" s="308"/>
      <c r="K20" s="309"/>
      <c r="L20" s="309"/>
      <c r="M20" s="309"/>
      <c r="N20" s="309"/>
      <c r="O20" s="309"/>
      <c r="P20" s="310"/>
      <c r="Q20" s="312"/>
      <c r="R20" s="312"/>
    </row>
    <row r="21" spans="1:18" ht="12.75" customHeight="1" x14ac:dyDescent="0.2">
      <c r="J21" s="308"/>
      <c r="K21" s="309"/>
      <c r="L21" s="309"/>
      <c r="M21" s="309"/>
      <c r="N21" s="309"/>
      <c r="O21" s="309"/>
      <c r="P21" s="310"/>
      <c r="Q21" s="312"/>
      <c r="R21" s="312"/>
    </row>
    <row r="22" spans="1:18" ht="12.75" customHeight="1" x14ac:dyDescent="0.2">
      <c r="J22" s="308"/>
      <c r="K22" s="309"/>
      <c r="L22" s="309"/>
      <c r="M22" s="309"/>
      <c r="N22" s="309"/>
      <c r="O22" s="309"/>
      <c r="P22" s="310"/>
      <c r="Q22" s="312"/>
      <c r="R22" s="312"/>
    </row>
    <row r="23" spans="1:18" ht="12.75" customHeight="1" x14ac:dyDescent="0.2">
      <c r="J23" s="308"/>
      <c r="K23" s="303"/>
      <c r="L23" s="303"/>
      <c r="N23" s="303"/>
      <c r="Q23" s="312"/>
      <c r="R23" s="312"/>
    </row>
    <row r="24" spans="1:18" ht="12.75" customHeight="1" x14ac:dyDescent="0.2">
      <c r="J24" s="308"/>
      <c r="K24" s="303"/>
      <c r="L24" s="303"/>
      <c r="N24" s="303"/>
      <c r="Q24" s="312"/>
      <c r="R24" s="312"/>
    </row>
    <row r="25" spans="1:18" ht="12.75" customHeight="1" x14ac:dyDescent="0.2">
      <c r="J25" s="308"/>
      <c r="K25" s="303"/>
      <c r="L25" s="303"/>
      <c r="N25" s="303"/>
      <c r="Q25" s="170"/>
      <c r="R25" s="170"/>
    </row>
    <row r="26" spans="1:18" ht="12.75" customHeight="1" x14ac:dyDescent="0.2">
      <c r="B26" s="188" t="s">
        <v>335</v>
      </c>
      <c r="K26" s="303"/>
      <c r="L26" s="303"/>
      <c r="N26" s="303"/>
      <c r="Q26" s="170"/>
      <c r="R26" s="170"/>
    </row>
    <row r="27" spans="1:18" s="169" customFormat="1" ht="12.75" customHeight="1" x14ac:dyDescent="0.2">
      <c r="A27" s="188"/>
      <c r="B27" s="313"/>
      <c r="C27" s="313"/>
      <c r="D27" s="313"/>
      <c r="E27" s="313"/>
      <c r="F27" s="313"/>
      <c r="G27" s="313"/>
      <c r="H27" s="188"/>
      <c r="I27" s="183"/>
      <c r="J27" s="221"/>
      <c r="K27" s="303"/>
      <c r="L27" s="303"/>
      <c r="M27" s="309"/>
      <c r="N27" s="303"/>
      <c r="O27" s="309"/>
      <c r="P27" s="310"/>
      <c r="Q27" s="170"/>
      <c r="R27" s="170"/>
    </row>
    <row r="28" spans="1:18" ht="12.75" customHeight="1" x14ac:dyDescent="0.2">
      <c r="K28" s="303"/>
      <c r="L28" s="303"/>
      <c r="N28" s="303"/>
      <c r="Q28" s="170"/>
      <c r="R28" s="170"/>
    </row>
    <row r="29" spans="1:18" ht="12.75" customHeight="1" x14ac:dyDescent="0.2">
      <c r="K29" s="303"/>
      <c r="L29" s="303"/>
      <c r="N29" s="303"/>
      <c r="Q29" s="170"/>
      <c r="R29" s="170"/>
    </row>
    <row r="30" spans="1:18" s="169" customFormat="1" ht="12.75" customHeight="1" x14ac:dyDescent="0.2">
      <c r="A30" s="188"/>
      <c r="B30" s="217" t="s">
        <v>1163</v>
      </c>
      <c r="C30" s="178"/>
      <c r="D30" s="178"/>
      <c r="E30" s="178"/>
      <c r="F30" s="178"/>
      <c r="G30" s="178"/>
      <c r="H30" s="188"/>
      <c r="I30" s="183"/>
      <c r="J30" s="221"/>
      <c r="K30" s="303"/>
      <c r="L30" s="303"/>
      <c r="M30" s="270"/>
      <c r="N30" s="303"/>
      <c r="O30" s="270"/>
      <c r="P30" s="306"/>
      <c r="Q30" s="170"/>
      <c r="R30" s="170"/>
    </row>
    <row r="31" spans="1:18" s="169" customFormat="1" ht="12.75" customHeight="1" x14ac:dyDescent="0.2">
      <c r="A31" s="188"/>
      <c r="B31" s="813" t="s">
        <v>1164</v>
      </c>
      <c r="C31" s="813"/>
      <c r="D31" s="813"/>
      <c r="E31" s="813"/>
      <c r="F31" s="813"/>
      <c r="G31" s="813"/>
      <c r="H31" s="188"/>
      <c r="I31" s="183"/>
      <c r="J31" s="221"/>
      <c r="K31" s="303"/>
      <c r="L31" s="303"/>
      <c r="M31" s="270"/>
      <c r="N31" s="303"/>
      <c r="O31" s="270"/>
      <c r="P31" s="306"/>
      <c r="Q31" s="170"/>
      <c r="R31" s="170"/>
    </row>
    <row r="32" spans="1:18" s="169" customFormat="1" ht="12.75" customHeight="1" x14ac:dyDescent="0.2">
      <c r="A32" s="188"/>
      <c r="B32" s="813"/>
      <c r="C32" s="813"/>
      <c r="D32" s="813"/>
      <c r="E32" s="813"/>
      <c r="F32" s="813"/>
      <c r="G32" s="813"/>
      <c r="H32" s="188"/>
      <c r="I32" s="183"/>
      <c r="J32" s="221"/>
      <c r="K32" s="303"/>
      <c r="L32" s="303"/>
      <c r="M32" s="270"/>
      <c r="N32" s="303"/>
      <c r="O32" s="270"/>
      <c r="P32" s="306"/>
      <c r="Q32" s="170"/>
      <c r="R32" s="170"/>
    </row>
    <row r="33" spans="1:18" s="169" customFormat="1" ht="12.75" customHeight="1" x14ac:dyDescent="0.2">
      <c r="A33" s="188"/>
      <c r="B33" s="178" t="s">
        <v>97</v>
      </c>
      <c r="C33" s="178"/>
      <c r="D33" s="178"/>
      <c r="E33" s="178"/>
      <c r="F33" s="178"/>
      <c r="G33" s="178"/>
      <c r="H33" s="188"/>
      <c r="I33" s="183"/>
      <c r="J33" s="221"/>
      <c r="K33" s="303"/>
      <c r="L33" s="303"/>
      <c r="M33" s="270"/>
      <c r="N33" s="303"/>
      <c r="O33" s="270"/>
      <c r="P33" s="306"/>
      <c r="Q33" s="170"/>
      <c r="R33" s="170"/>
    </row>
    <row r="34" spans="1:18" ht="12.75" customHeight="1" x14ac:dyDescent="0.2">
      <c r="K34" s="303"/>
      <c r="L34" s="303"/>
      <c r="N34" s="303"/>
      <c r="Q34" s="170"/>
      <c r="R34" s="170"/>
    </row>
    <row r="35" spans="1:18" ht="12.75" customHeight="1" x14ac:dyDescent="0.2">
      <c r="K35" s="303"/>
      <c r="L35" s="303"/>
      <c r="N35" s="303"/>
      <c r="Q35" s="170"/>
      <c r="R35" s="170"/>
    </row>
    <row r="36" spans="1:18" ht="12.75" customHeight="1" x14ac:dyDescent="0.2">
      <c r="K36" s="303"/>
      <c r="L36" s="303"/>
      <c r="N36" s="303"/>
      <c r="Q36" s="170"/>
      <c r="R36" s="170"/>
    </row>
    <row r="37" spans="1:18" ht="12.75" customHeight="1" x14ac:dyDescent="0.2">
      <c r="K37" s="303"/>
      <c r="L37" s="303"/>
      <c r="N37" s="303"/>
      <c r="Q37" s="170"/>
      <c r="R37" s="170"/>
    </row>
    <row r="38" spans="1:18" ht="12.75" customHeight="1" x14ac:dyDescent="0.2">
      <c r="K38" s="303"/>
      <c r="L38" s="303"/>
      <c r="N38" s="303"/>
      <c r="Q38" s="170"/>
      <c r="R38" s="170"/>
    </row>
    <row r="39" spans="1:18" ht="12.75" customHeight="1" x14ac:dyDescent="0.2">
      <c r="K39" s="303"/>
      <c r="L39" s="303"/>
      <c r="N39" s="303"/>
      <c r="Q39" s="170"/>
      <c r="R39" s="170"/>
    </row>
    <row r="40" spans="1:18" ht="12.75" customHeight="1" x14ac:dyDescent="0.2">
      <c r="K40" s="303"/>
      <c r="L40" s="303"/>
      <c r="N40" s="303"/>
      <c r="Q40" s="170"/>
      <c r="R40" s="170"/>
    </row>
    <row r="41" spans="1:18" ht="12.75" customHeight="1" x14ac:dyDescent="0.2">
      <c r="C41" s="178"/>
      <c r="D41" s="178"/>
      <c r="E41" s="178"/>
      <c r="F41" s="178"/>
      <c r="G41" s="178"/>
      <c r="K41" s="303"/>
      <c r="L41" s="303"/>
      <c r="N41" s="303"/>
      <c r="Q41" s="170"/>
      <c r="R41" s="170"/>
    </row>
    <row r="42" spans="1:18" ht="12.75" customHeight="1" x14ac:dyDescent="0.2">
      <c r="K42" s="303"/>
      <c r="L42" s="303"/>
      <c r="N42" s="303"/>
      <c r="Q42" s="170"/>
      <c r="R42" s="170"/>
    </row>
    <row r="43" spans="1:18" ht="12.75" customHeight="1" x14ac:dyDescent="0.2">
      <c r="K43" s="303"/>
      <c r="L43" s="303"/>
      <c r="N43" s="303"/>
      <c r="Q43" s="170"/>
      <c r="R43" s="170"/>
    </row>
    <row r="44" spans="1:18" ht="12.75" customHeight="1" x14ac:dyDescent="0.2">
      <c r="K44" s="303"/>
      <c r="L44" s="303"/>
      <c r="N44" s="303"/>
      <c r="Q44" s="170"/>
      <c r="R44" s="170"/>
    </row>
    <row r="45" spans="1:18" ht="12.75" customHeight="1" x14ac:dyDescent="0.2">
      <c r="K45" s="303"/>
      <c r="L45" s="303"/>
      <c r="N45" s="303"/>
      <c r="Q45" s="170"/>
      <c r="R45" s="170"/>
    </row>
    <row r="46" spans="1:18" ht="12.75" customHeight="1" x14ac:dyDescent="0.2">
      <c r="K46" s="303"/>
      <c r="L46" s="303"/>
      <c r="N46" s="303"/>
      <c r="Q46" s="170"/>
      <c r="R46" s="170"/>
    </row>
    <row r="47" spans="1:18" ht="12.75" customHeight="1" x14ac:dyDescent="0.2">
      <c r="K47" s="303"/>
      <c r="L47" s="303"/>
      <c r="N47" s="303"/>
      <c r="Q47" s="170"/>
      <c r="R47" s="170"/>
    </row>
    <row r="48" spans="1:18" ht="12.75" customHeight="1" x14ac:dyDescent="0.2">
      <c r="K48" s="303"/>
      <c r="L48" s="303"/>
      <c r="N48" s="303"/>
      <c r="Q48" s="170"/>
      <c r="R48" s="170"/>
    </row>
    <row r="49" spans="1:18" ht="12.75" customHeight="1" x14ac:dyDescent="0.2">
      <c r="K49" s="303"/>
      <c r="L49" s="303"/>
      <c r="N49" s="303"/>
      <c r="Q49" s="170"/>
      <c r="R49" s="170"/>
    </row>
    <row r="50" spans="1:18" ht="12.75" customHeight="1" x14ac:dyDescent="0.2">
      <c r="K50" s="303"/>
      <c r="L50" s="303"/>
      <c r="N50" s="303"/>
      <c r="Q50" s="170"/>
      <c r="R50" s="170"/>
    </row>
    <row r="51" spans="1:18" s="169" customFormat="1" ht="12.75" customHeight="1" x14ac:dyDescent="0.2">
      <c r="A51" s="188"/>
      <c r="B51" s="188" t="s">
        <v>340</v>
      </c>
      <c r="C51" s="188"/>
      <c r="D51" s="188"/>
      <c r="E51" s="188"/>
      <c r="F51" s="188"/>
      <c r="G51" s="188"/>
      <c r="H51" s="188"/>
      <c r="I51" s="183"/>
      <c r="J51" s="221"/>
      <c r="K51" s="303"/>
      <c r="L51" s="303"/>
      <c r="M51" s="270"/>
      <c r="N51" s="303"/>
      <c r="O51" s="270"/>
      <c r="P51" s="306"/>
      <c r="Q51" s="170"/>
      <c r="R51" s="170"/>
    </row>
    <row r="52" spans="1:18" ht="12.75" customHeight="1" x14ac:dyDescent="0.2">
      <c r="K52" s="303"/>
      <c r="L52" s="303"/>
      <c r="N52" s="303"/>
      <c r="Q52" s="170"/>
      <c r="R52" s="170"/>
    </row>
    <row r="53" spans="1:18" ht="12.75" customHeight="1" x14ac:dyDescent="0.2">
      <c r="K53" s="303"/>
      <c r="L53" s="303"/>
      <c r="N53" s="303"/>
      <c r="Q53" s="170"/>
      <c r="R53" s="170"/>
    </row>
    <row r="54" spans="1:18" ht="12.75" customHeight="1" x14ac:dyDescent="0.2">
      <c r="K54" s="303"/>
      <c r="L54" s="303"/>
      <c r="N54" s="303"/>
      <c r="Q54" s="170"/>
      <c r="R54" s="170"/>
    </row>
    <row r="55" spans="1:18" ht="12.75" customHeight="1" x14ac:dyDescent="0.2">
      <c r="K55" s="303"/>
      <c r="L55" s="303"/>
      <c r="N55" s="303"/>
      <c r="Q55" s="170"/>
      <c r="R55" s="170"/>
    </row>
    <row r="56" spans="1:18" ht="12.75" customHeight="1" x14ac:dyDescent="0.2">
      <c r="K56" s="303"/>
      <c r="L56" s="303"/>
      <c r="N56" s="303"/>
      <c r="Q56" s="170"/>
      <c r="R56" s="170"/>
    </row>
  </sheetData>
  <mergeCells count="2">
    <mergeCell ref="B4:G5"/>
    <mergeCell ref="B31:G3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P51"/>
  <sheetViews>
    <sheetView zoomScaleNormal="100" workbookViewId="0"/>
  </sheetViews>
  <sheetFormatPr defaultColWidth="9.140625" defaultRowHeight="12.75" customHeight="1" x14ac:dyDescent="0.2"/>
  <cols>
    <col min="1" max="1" width="9.140625" style="188" customWidth="1"/>
    <col min="2" max="2" width="9.140625" style="178" customWidth="1"/>
    <col min="3" max="8" width="9.140625" style="188" customWidth="1"/>
    <col min="9" max="10" width="9.140625" style="183" customWidth="1"/>
    <col min="11" max="11" width="9.140625" style="169" customWidth="1"/>
    <col min="12" max="12" width="9.140625" style="183" customWidth="1"/>
    <col min="13" max="14" width="9.140625" style="169" customWidth="1"/>
    <col min="15" max="16" width="9.140625" style="169"/>
    <col min="17" max="16384" width="9.140625" style="188"/>
  </cols>
  <sheetData>
    <row r="1" spans="1:16" ht="12.75" customHeight="1" x14ac:dyDescent="0.2">
      <c r="A1" s="178"/>
      <c r="C1" s="178"/>
      <c r="D1" s="178"/>
      <c r="E1" s="178"/>
      <c r="F1" s="178"/>
      <c r="G1" s="178"/>
      <c r="J1" s="304"/>
      <c r="K1" s="170"/>
      <c r="L1" s="304"/>
      <c r="M1" s="170"/>
      <c r="N1" s="170"/>
      <c r="O1" s="170"/>
      <c r="P1" s="170"/>
    </row>
    <row r="2" spans="1:16" ht="12.75" customHeight="1" x14ac:dyDescent="0.2">
      <c r="A2" s="178"/>
      <c r="C2" s="178"/>
      <c r="D2" s="178"/>
      <c r="E2" s="178"/>
      <c r="F2" s="178"/>
      <c r="G2" s="178"/>
      <c r="J2" s="304"/>
      <c r="K2" s="170"/>
      <c r="L2" s="304"/>
      <c r="M2" s="170"/>
      <c r="N2" s="170"/>
      <c r="O2" s="170"/>
      <c r="P2" s="170"/>
    </row>
    <row r="3" spans="1:16" ht="12.75" customHeight="1" x14ac:dyDescent="0.2">
      <c r="A3" s="178"/>
      <c r="B3" s="229" t="s">
        <v>1165</v>
      </c>
      <c r="C3" s="178"/>
      <c r="D3" s="178"/>
      <c r="E3" s="178"/>
      <c r="F3" s="178"/>
      <c r="G3" s="178"/>
      <c r="K3" s="307" t="s">
        <v>1166</v>
      </c>
      <c r="L3" s="307" t="s">
        <v>1167</v>
      </c>
      <c r="M3" s="307" t="s">
        <v>1168</v>
      </c>
      <c r="N3" s="170"/>
      <c r="O3" s="170"/>
      <c r="P3" s="170"/>
    </row>
    <row r="4" spans="1:16" ht="12.75" customHeight="1" x14ac:dyDescent="0.2">
      <c r="A4" s="178"/>
      <c r="B4" s="315" t="s">
        <v>1169</v>
      </c>
      <c r="C4" s="220"/>
      <c r="D4" s="220"/>
      <c r="E4" s="220"/>
      <c r="F4" s="220"/>
      <c r="G4" s="220"/>
      <c r="K4" s="307" t="s">
        <v>1170</v>
      </c>
      <c r="L4" s="307" t="s">
        <v>1171</v>
      </c>
      <c r="M4" s="307" t="s">
        <v>1172</v>
      </c>
      <c r="N4" s="307"/>
      <c r="O4" s="170"/>
      <c r="P4" s="170"/>
    </row>
    <row r="5" spans="1:16" ht="12.75" customHeight="1" x14ac:dyDescent="0.2">
      <c r="A5" s="178"/>
      <c r="B5" s="178" t="s">
        <v>1173</v>
      </c>
      <c r="C5" s="220"/>
      <c r="D5" s="220"/>
      <c r="E5" s="220"/>
      <c r="F5" s="220"/>
      <c r="G5" s="220"/>
      <c r="J5" s="316">
        <v>42460</v>
      </c>
      <c r="K5" s="180">
        <v>4.2300000000000004</v>
      </c>
      <c r="L5" s="180">
        <v>1.1918</v>
      </c>
      <c r="M5" s="180">
        <v>6.6771000000000003</v>
      </c>
      <c r="N5" s="170"/>
      <c r="O5" s="170"/>
      <c r="P5" s="170"/>
    </row>
    <row r="6" spans="1:16" ht="12.75" customHeight="1" x14ac:dyDescent="0.2">
      <c r="C6" s="178"/>
      <c r="D6" s="178"/>
      <c r="E6" s="178"/>
      <c r="F6" s="178"/>
      <c r="G6" s="178"/>
      <c r="J6" s="316">
        <v>42551</v>
      </c>
      <c r="K6" s="180">
        <v>3.3456000000000001</v>
      </c>
      <c r="L6" s="180">
        <v>0.88349999999999995</v>
      </c>
      <c r="M6" s="180">
        <v>5.3970000000000002</v>
      </c>
      <c r="N6" s="170"/>
      <c r="O6" s="170"/>
      <c r="P6" s="170"/>
    </row>
    <row r="7" spans="1:16" ht="12.75" customHeight="1" x14ac:dyDescent="0.2">
      <c r="J7" s="316">
        <v>42643</v>
      </c>
      <c r="K7" s="180">
        <v>4.0422000000000002</v>
      </c>
      <c r="L7" s="180">
        <v>1.3439000000000001</v>
      </c>
      <c r="M7" s="180">
        <v>6.2473000000000001</v>
      </c>
      <c r="N7" s="170"/>
      <c r="O7" s="312"/>
      <c r="P7" s="312"/>
    </row>
    <row r="8" spans="1:16" ht="12.75" customHeight="1" x14ac:dyDescent="0.2">
      <c r="E8" s="311"/>
      <c r="J8" s="316">
        <v>42735</v>
      </c>
      <c r="K8" s="180">
        <v>4.0060000000000002</v>
      </c>
      <c r="L8" s="180">
        <v>1.1252</v>
      </c>
      <c r="M8" s="180">
        <v>6.3609</v>
      </c>
      <c r="N8" s="170"/>
      <c r="O8" s="312"/>
      <c r="P8" s="312"/>
    </row>
    <row r="9" spans="1:16" ht="12.75" customHeight="1" x14ac:dyDescent="0.2">
      <c r="I9" s="306"/>
      <c r="J9" s="316">
        <v>42825</v>
      </c>
      <c r="K9" s="180">
        <v>3.3239999999999998</v>
      </c>
      <c r="L9" s="180">
        <v>1.1876</v>
      </c>
      <c r="M9" s="180">
        <v>5.5086000000000004</v>
      </c>
      <c r="N9" s="170"/>
      <c r="O9" s="312"/>
      <c r="P9" s="312"/>
    </row>
    <row r="10" spans="1:16" ht="12.75" customHeight="1" x14ac:dyDescent="0.2">
      <c r="I10" s="306"/>
      <c r="J10" s="316">
        <v>42916</v>
      </c>
      <c r="K10" s="180">
        <v>2.6366000000000001</v>
      </c>
      <c r="L10" s="180">
        <v>0.64180000000000004</v>
      </c>
      <c r="M10" s="180">
        <v>4.6813000000000002</v>
      </c>
      <c r="N10" s="170"/>
      <c r="O10" s="312"/>
      <c r="P10" s="312"/>
    </row>
    <row r="11" spans="1:16" ht="12.75" customHeight="1" x14ac:dyDescent="0.2">
      <c r="I11" s="270"/>
      <c r="J11" s="316">
        <v>43008</v>
      </c>
      <c r="K11" s="180">
        <v>2.7408999999999999</v>
      </c>
      <c r="L11" s="180">
        <v>0.82079999999999997</v>
      </c>
      <c r="M11" s="180">
        <v>4.9760999999999997</v>
      </c>
      <c r="N11" s="170"/>
      <c r="O11" s="312"/>
      <c r="P11" s="312"/>
    </row>
    <row r="12" spans="1:16" ht="12.75" customHeight="1" x14ac:dyDescent="0.2">
      <c r="I12" s="270"/>
      <c r="J12" s="316">
        <v>43100</v>
      </c>
      <c r="K12" s="180">
        <v>2.4209999999999998</v>
      </c>
      <c r="L12" s="180">
        <v>0.69789999999999996</v>
      </c>
      <c r="M12" s="180">
        <v>4.7289000000000003</v>
      </c>
      <c r="N12" s="170"/>
      <c r="O12" s="312"/>
      <c r="P12" s="312"/>
    </row>
    <row r="13" spans="1:16" ht="12.75" customHeight="1" x14ac:dyDescent="0.2">
      <c r="I13" s="306"/>
      <c r="J13" s="316">
        <v>43190</v>
      </c>
      <c r="K13" s="180">
        <v>1.9094</v>
      </c>
      <c r="L13" s="180">
        <v>0.2394</v>
      </c>
      <c r="M13" s="180">
        <v>4.0848000000000004</v>
      </c>
      <c r="N13" s="170"/>
      <c r="O13" s="312"/>
      <c r="P13" s="312"/>
    </row>
    <row r="14" spans="1:16" ht="12.75" customHeight="1" x14ac:dyDescent="0.2">
      <c r="I14" s="306"/>
      <c r="J14" s="316">
        <v>43281</v>
      </c>
      <c r="K14" s="180">
        <v>0.92600000000000005</v>
      </c>
      <c r="L14" s="180">
        <v>-0.18160000000000001</v>
      </c>
      <c r="M14" s="180">
        <v>2.6576</v>
      </c>
      <c r="N14" s="170"/>
      <c r="O14" s="312"/>
      <c r="P14" s="312"/>
    </row>
    <row r="15" spans="1:16" ht="12.75" customHeight="1" x14ac:dyDescent="0.2">
      <c r="I15" s="306"/>
      <c r="J15" s="316">
        <v>43373</v>
      </c>
      <c r="K15" s="180">
        <v>1.2649999999999999</v>
      </c>
      <c r="L15" s="180">
        <v>6.2300000000000001E-2</v>
      </c>
      <c r="M15" s="180">
        <v>3.3210999999999999</v>
      </c>
      <c r="N15" s="170"/>
      <c r="O15" s="312"/>
      <c r="P15" s="312"/>
    </row>
    <row r="16" spans="1:16" ht="12.75" customHeight="1" x14ac:dyDescent="0.2">
      <c r="I16" s="306"/>
      <c r="J16" s="316">
        <v>43465</v>
      </c>
      <c r="K16" s="180">
        <v>1.3691</v>
      </c>
      <c r="L16" s="180">
        <v>9.69E-2</v>
      </c>
      <c r="M16" s="180">
        <v>2.8883000000000001</v>
      </c>
      <c r="N16" s="170"/>
      <c r="O16" s="312"/>
      <c r="P16" s="312"/>
    </row>
    <row r="17" spans="2:16" ht="12.75" customHeight="1" x14ac:dyDescent="0.2">
      <c r="I17" s="306"/>
      <c r="J17" s="316">
        <v>43555</v>
      </c>
      <c r="K17" s="180">
        <v>1.6725000000000001</v>
      </c>
      <c r="L17" s="180">
        <v>0.69879999999999998</v>
      </c>
      <c r="M17" s="180">
        <v>3.6869999999999998</v>
      </c>
      <c r="N17" s="170"/>
      <c r="O17" s="312"/>
      <c r="P17" s="312"/>
    </row>
    <row r="18" spans="2:16" ht="12.75" customHeight="1" x14ac:dyDescent="0.2">
      <c r="I18" s="306"/>
      <c r="J18" s="316">
        <v>43646</v>
      </c>
      <c r="K18" s="180">
        <v>1.8554999999999999</v>
      </c>
      <c r="L18" s="180">
        <v>0.57469999999999999</v>
      </c>
      <c r="M18" s="180">
        <v>3.7629999999999999</v>
      </c>
      <c r="N18" s="170"/>
      <c r="O18" s="312"/>
      <c r="P18" s="312"/>
    </row>
    <row r="19" spans="2:16" ht="12.75" customHeight="1" x14ac:dyDescent="0.2">
      <c r="J19" s="316">
        <v>43738</v>
      </c>
      <c r="K19" s="180">
        <v>2.2587000000000002</v>
      </c>
      <c r="L19" s="180">
        <v>0.72160000000000002</v>
      </c>
      <c r="M19" s="180">
        <v>4.2659000000000002</v>
      </c>
      <c r="N19" s="170"/>
      <c r="O19" s="312"/>
      <c r="P19" s="312"/>
    </row>
    <row r="20" spans="2:16" ht="12.75" customHeight="1" x14ac:dyDescent="0.2">
      <c r="J20" s="316">
        <v>43830</v>
      </c>
      <c r="K20" s="180">
        <v>2.3536999999999999</v>
      </c>
      <c r="L20" s="180">
        <v>0.69359999999999999</v>
      </c>
      <c r="M20" s="180">
        <v>4.6969000000000003</v>
      </c>
      <c r="N20" s="170"/>
      <c r="O20" s="312"/>
      <c r="P20" s="312"/>
    </row>
    <row r="21" spans="2:16" ht="12.75" customHeight="1" x14ac:dyDescent="0.2">
      <c r="J21" s="316">
        <v>43921</v>
      </c>
      <c r="K21" s="180">
        <v>1.8391</v>
      </c>
      <c r="L21" s="180">
        <v>0.84009999999999996</v>
      </c>
      <c r="M21" s="180">
        <v>2.8546</v>
      </c>
      <c r="N21" s="170"/>
      <c r="O21" s="312"/>
      <c r="P21" s="312"/>
    </row>
    <row r="22" spans="2:16" ht="12.75" customHeight="1" x14ac:dyDescent="0.2">
      <c r="J22" s="316">
        <v>44012</v>
      </c>
      <c r="K22" s="180">
        <v>2.0186999999999999</v>
      </c>
      <c r="L22" s="180">
        <v>1.1788000000000001</v>
      </c>
      <c r="M22" s="180">
        <v>3.2056</v>
      </c>
      <c r="N22" s="170"/>
      <c r="O22" s="170"/>
      <c r="P22" s="170"/>
    </row>
    <row r="23" spans="2:16" ht="12.75" customHeight="1" x14ac:dyDescent="0.2">
      <c r="B23" s="188" t="s">
        <v>335</v>
      </c>
      <c r="C23" s="219"/>
      <c r="D23" s="219"/>
      <c r="E23" s="219"/>
      <c r="F23" s="219"/>
      <c r="G23" s="219"/>
      <c r="J23" s="316">
        <v>44104</v>
      </c>
      <c r="K23" s="180">
        <v>2.2364000000000002</v>
      </c>
      <c r="L23" s="180">
        <v>1.3778999999999999</v>
      </c>
      <c r="M23" s="180">
        <v>3.3694000000000002</v>
      </c>
      <c r="N23" s="180"/>
      <c r="O23" s="170"/>
      <c r="P23" s="170"/>
    </row>
    <row r="24" spans="2:16" ht="12.75" customHeight="1" x14ac:dyDescent="0.2">
      <c r="B24" s="822" t="s">
        <v>1174</v>
      </c>
      <c r="C24" s="822"/>
      <c r="D24" s="822"/>
      <c r="E24" s="822"/>
      <c r="F24" s="822"/>
      <c r="G24" s="822"/>
      <c r="J24" s="316">
        <v>44196</v>
      </c>
      <c r="K24" s="180">
        <v>2.0586000000000002</v>
      </c>
      <c r="L24" s="180">
        <v>1.1367</v>
      </c>
      <c r="M24" s="180">
        <v>3.6537999999999999</v>
      </c>
      <c r="N24" s="170"/>
      <c r="O24" s="170"/>
      <c r="P24" s="170"/>
    </row>
    <row r="25" spans="2:16" ht="12.75" customHeight="1" x14ac:dyDescent="0.2">
      <c r="B25" s="822"/>
      <c r="C25" s="822"/>
      <c r="D25" s="822"/>
      <c r="E25" s="822"/>
      <c r="F25" s="822"/>
      <c r="G25" s="822"/>
      <c r="J25" s="316">
        <v>44286</v>
      </c>
      <c r="K25" s="180">
        <v>1.4054</v>
      </c>
      <c r="L25" s="180">
        <v>0.63280000000000003</v>
      </c>
      <c r="M25" s="180">
        <v>1.9128000000000001</v>
      </c>
      <c r="N25" s="170"/>
      <c r="O25" s="170"/>
      <c r="P25" s="170"/>
    </row>
    <row r="26" spans="2:16" ht="12.75" customHeight="1" x14ac:dyDescent="0.2">
      <c r="J26" s="316">
        <v>44377</v>
      </c>
      <c r="K26" s="180">
        <v>0.68069999999999997</v>
      </c>
      <c r="L26" s="180">
        <v>4.8999999999999998E-3</v>
      </c>
      <c r="M26" s="180">
        <v>1.2568999999999999</v>
      </c>
      <c r="N26" s="170"/>
      <c r="O26" s="170"/>
      <c r="P26" s="170"/>
    </row>
    <row r="27" spans="2:16" ht="12.75" customHeight="1" x14ac:dyDescent="0.2">
      <c r="J27" s="316">
        <v>44469</v>
      </c>
      <c r="K27" s="180">
        <v>0.60370000000000001</v>
      </c>
      <c r="L27" s="180">
        <v>-8.9499999999999996E-2</v>
      </c>
      <c r="M27" s="180">
        <v>1.3264</v>
      </c>
      <c r="N27" s="170"/>
      <c r="O27" s="170"/>
      <c r="P27" s="170"/>
    </row>
    <row r="28" spans="2:16" ht="12.75" customHeight="1" x14ac:dyDescent="0.2">
      <c r="K28" s="170"/>
      <c r="M28" s="170"/>
      <c r="N28" s="170"/>
      <c r="O28" s="170"/>
      <c r="P28" s="170"/>
    </row>
    <row r="29" spans="2:16" ht="12.75" customHeight="1" x14ac:dyDescent="0.2">
      <c r="B29" s="217" t="s">
        <v>1175</v>
      </c>
      <c r="J29" s="316"/>
      <c r="K29" s="180"/>
      <c r="L29" s="180"/>
      <c r="M29" s="180"/>
      <c r="N29" s="170"/>
      <c r="O29" s="170"/>
      <c r="P29" s="170"/>
    </row>
    <row r="30" spans="2:16" ht="12.75" customHeight="1" x14ac:dyDescent="0.2">
      <c r="B30" s="315" t="s">
        <v>1176</v>
      </c>
      <c r="C30" s="317"/>
      <c r="D30" s="317"/>
      <c r="E30" s="317"/>
      <c r="F30" s="317"/>
      <c r="G30" s="317"/>
      <c r="J30" s="316"/>
      <c r="K30" s="180"/>
      <c r="L30" s="180"/>
      <c r="M30" s="180"/>
      <c r="N30" s="170"/>
      <c r="O30" s="170"/>
      <c r="P30" s="170"/>
    </row>
    <row r="31" spans="2:16" ht="12.75" customHeight="1" x14ac:dyDescent="0.2">
      <c r="B31" s="178" t="s">
        <v>1177</v>
      </c>
      <c r="J31" s="316"/>
      <c r="K31" s="180"/>
      <c r="L31" s="180"/>
      <c r="M31" s="180"/>
      <c r="N31" s="170"/>
      <c r="O31" s="170"/>
      <c r="P31" s="170"/>
    </row>
    <row r="32" spans="2:16" ht="12.75" customHeight="1" x14ac:dyDescent="0.2">
      <c r="J32" s="316"/>
      <c r="K32" s="180"/>
      <c r="L32" s="180"/>
      <c r="M32" s="180"/>
      <c r="N32" s="170"/>
      <c r="O32" s="170"/>
      <c r="P32" s="170"/>
    </row>
    <row r="33" spans="2:16" ht="12.75" customHeight="1" x14ac:dyDescent="0.2">
      <c r="J33" s="316"/>
      <c r="K33" s="180"/>
      <c r="L33" s="180"/>
      <c r="M33" s="180"/>
      <c r="N33" s="170"/>
      <c r="O33" s="170"/>
      <c r="P33" s="170"/>
    </row>
    <row r="34" spans="2:16" ht="12.75" customHeight="1" x14ac:dyDescent="0.2">
      <c r="J34" s="316"/>
      <c r="K34" s="180"/>
      <c r="L34" s="180"/>
      <c r="M34" s="180"/>
      <c r="N34" s="170"/>
      <c r="O34" s="170"/>
      <c r="P34" s="170"/>
    </row>
    <row r="35" spans="2:16" ht="12.75" customHeight="1" x14ac:dyDescent="0.2">
      <c r="J35" s="316"/>
      <c r="K35" s="180"/>
    </row>
    <row r="36" spans="2:16" ht="12.75" customHeight="1" x14ac:dyDescent="0.2">
      <c r="K36" s="170"/>
    </row>
    <row r="37" spans="2:16" ht="12.75" customHeight="1" x14ac:dyDescent="0.2">
      <c r="K37" s="170"/>
      <c r="M37" s="170"/>
      <c r="N37" s="170"/>
      <c r="O37" s="170"/>
      <c r="P37" s="170"/>
    </row>
    <row r="38" spans="2:16" ht="12.75" customHeight="1" x14ac:dyDescent="0.2">
      <c r="K38" s="170"/>
      <c r="M38" s="170"/>
      <c r="N38" s="170"/>
      <c r="O38" s="170"/>
      <c r="P38" s="170"/>
    </row>
    <row r="39" spans="2:16" ht="12.75" customHeight="1" x14ac:dyDescent="0.2">
      <c r="K39" s="170"/>
      <c r="M39" s="170"/>
      <c r="N39" s="170"/>
      <c r="O39" s="170"/>
      <c r="P39" s="170"/>
    </row>
    <row r="40" spans="2:16" ht="12.75" customHeight="1" x14ac:dyDescent="0.2">
      <c r="K40" s="170"/>
      <c r="M40" s="170"/>
      <c r="N40" s="170"/>
      <c r="O40" s="170"/>
      <c r="P40" s="170"/>
    </row>
    <row r="41" spans="2:16" ht="12.75" customHeight="1" x14ac:dyDescent="0.2">
      <c r="K41" s="170"/>
      <c r="M41" s="170"/>
      <c r="N41" s="170"/>
      <c r="O41" s="170"/>
      <c r="P41" s="170"/>
    </row>
    <row r="42" spans="2:16" ht="12.75" customHeight="1" x14ac:dyDescent="0.2">
      <c r="K42" s="170"/>
      <c r="M42" s="170"/>
      <c r="N42" s="170"/>
      <c r="O42" s="170"/>
      <c r="P42" s="170"/>
    </row>
    <row r="43" spans="2:16" ht="12.75" customHeight="1" x14ac:dyDescent="0.2">
      <c r="K43" s="170"/>
      <c r="M43" s="170"/>
      <c r="N43" s="170"/>
      <c r="O43" s="170"/>
      <c r="P43" s="170"/>
    </row>
    <row r="44" spans="2:16" ht="12.75" customHeight="1" x14ac:dyDescent="0.2">
      <c r="C44" s="178"/>
      <c r="D44" s="178"/>
      <c r="E44" s="178"/>
      <c r="F44" s="178"/>
      <c r="G44" s="178"/>
      <c r="K44" s="170"/>
      <c r="M44" s="170"/>
      <c r="N44" s="170"/>
      <c r="O44" s="170"/>
      <c r="P44" s="170"/>
    </row>
    <row r="45" spans="2:16" ht="12.75" customHeight="1" x14ac:dyDescent="0.2">
      <c r="B45" s="188" t="s">
        <v>340</v>
      </c>
      <c r="K45" s="170"/>
      <c r="M45" s="170"/>
      <c r="N45" s="170"/>
      <c r="O45" s="170"/>
      <c r="P45" s="170"/>
    </row>
    <row r="46" spans="2:16" ht="12.75" customHeight="1" x14ac:dyDescent="0.2">
      <c r="B46" s="815" t="s">
        <v>1178</v>
      </c>
      <c r="C46" s="815"/>
      <c r="D46" s="815"/>
      <c r="E46" s="815"/>
      <c r="F46" s="815"/>
      <c r="G46" s="815"/>
      <c r="K46" s="170"/>
      <c r="M46" s="170"/>
      <c r="N46" s="170"/>
      <c r="O46" s="170"/>
      <c r="P46" s="170"/>
    </row>
    <row r="47" spans="2:16" ht="12.75" customHeight="1" x14ac:dyDescent="0.2">
      <c r="B47" s="815"/>
      <c r="C47" s="815"/>
      <c r="D47" s="815"/>
      <c r="E47" s="815"/>
      <c r="F47" s="815"/>
      <c r="G47" s="815"/>
      <c r="K47" s="170"/>
      <c r="M47" s="170"/>
      <c r="N47" s="170"/>
      <c r="O47" s="170"/>
      <c r="P47" s="170"/>
    </row>
    <row r="48" spans="2:16" ht="12.75" customHeight="1" x14ac:dyDescent="0.2">
      <c r="K48" s="170"/>
      <c r="M48" s="170"/>
      <c r="N48" s="170"/>
      <c r="O48" s="170"/>
      <c r="P48" s="170"/>
    </row>
    <row r="49" spans="11:16" ht="12.75" customHeight="1" x14ac:dyDescent="0.2">
      <c r="K49" s="170"/>
      <c r="M49" s="170"/>
      <c r="N49" s="170"/>
      <c r="O49" s="170"/>
      <c r="P49" s="170"/>
    </row>
    <row r="50" spans="11:16" ht="12.75" customHeight="1" x14ac:dyDescent="0.2">
      <c r="K50" s="170"/>
      <c r="M50" s="170"/>
      <c r="N50" s="170"/>
      <c r="O50" s="170"/>
      <c r="P50" s="170"/>
    </row>
    <row r="51" spans="11:16" ht="12.75" customHeight="1" x14ac:dyDescent="0.2">
      <c r="K51" s="170"/>
      <c r="M51" s="170"/>
      <c r="N51" s="170"/>
      <c r="O51" s="170"/>
      <c r="P51" s="170"/>
    </row>
  </sheetData>
  <mergeCells count="2">
    <mergeCell ref="B24:G25"/>
    <mergeCell ref="B46:G4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P55"/>
  <sheetViews>
    <sheetView zoomScaleNormal="100" workbookViewId="0"/>
  </sheetViews>
  <sheetFormatPr defaultColWidth="9.140625" defaultRowHeight="12.75" customHeight="1" x14ac:dyDescent="0.2"/>
  <cols>
    <col min="1" max="1" width="9.140625" style="188" customWidth="1"/>
    <col min="2" max="2" width="9.140625" style="178" customWidth="1"/>
    <col min="3" max="8" width="9.140625" style="188" customWidth="1"/>
    <col min="9" max="10" width="9.140625" style="183" customWidth="1"/>
    <col min="11" max="11" width="9.140625" style="169" customWidth="1"/>
    <col min="12" max="12" width="9.140625" style="183" customWidth="1"/>
    <col min="13" max="14" width="9.140625" style="169" customWidth="1"/>
    <col min="15" max="16" width="9.140625" style="169"/>
    <col min="17" max="16384" width="9.140625" style="188"/>
  </cols>
  <sheetData>
    <row r="1" spans="1:16" ht="12.75" customHeight="1" x14ac:dyDescent="0.2">
      <c r="A1" s="178"/>
      <c r="C1" s="178"/>
      <c r="D1" s="178"/>
      <c r="E1" s="178"/>
      <c r="F1" s="178"/>
      <c r="G1" s="178"/>
      <c r="J1" s="304"/>
      <c r="K1" s="170"/>
      <c r="L1" s="304"/>
      <c r="M1" s="170"/>
      <c r="N1" s="170"/>
      <c r="O1" s="170"/>
      <c r="P1" s="170"/>
    </row>
    <row r="2" spans="1:16" ht="12.75" customHeight="1" x14ac:dyDescent="0.2">
      <c r="A2" s="178"/>
      <c r="C2" s="178"/>
      <c r="D2" s="178"/>
      <c r="E2" s="178"/>
      <c r="F2" s="178"/>
      <c r="G2" s="178"/>
      <c r="J2" s="304"/>
      <c r="K2" s="170"/>
      <c r="L2" s="304"/>
      <c r="M2" s="170"/>
      <c r="N2" s="170"/>
      <c r="O2" s="170"/>
      <c r="P2" s="170"/>
    </row>
    <row r="3" spans="1:16" ht="12.75" customHeight="1" x14ac:dyDescent="0.2">
      <c r="A3" s="178"/>
      <c r="B3" s="229" t="s">
        <v>1179</v>
      </c>
      <c r="C3" s="178"/>
      <c r="D3" s="178"/>
      <c r="E3" s="178"/>
      <c r="F3" s="178"/>
      <c r="G3" s="178"/>
      <c r="K3" s="307" t="s">
        <v>1180</v>
      </c>
      <c r="L3" s="307" t="s">
        <v>2427</v>
      </c>
      <c r="M3" s="307" t="s">
        <v>1181</v>
      </c>
      <c r="N3" s="307" t="s">
        <v>1182</v>
      </c>
      <c r="O3" s="170"/>
      <c r="P3" s="170"/>
    </row>
    <row r="4" spans="1:16" ht="12.75" customHeight="1" x14ac:dyDescent="0.2">
      <c r="A4" s="178"/>
      <c r="B4" s="833" t="s">
        <v>1183</v>
      </c>
      <c r="C4" s="833"/>
      <c r="D4" s="833"/>
      <c r="E4" s="833"/>
      <c r="F4" s="833"/>
      <c r="G4" s="833"/>
      <c r="K4" s="307" t="s">
        <v>1184</v>
      </c>
      <c r="L4" s="307" t="s">
        <v>1185</v>
      </c>
      <c r="M4" s="307" t="s">
        <v>1186</v>
      </c>
      <c r="N4" s="307" t="s">
        <v>1187</v>
      </c>
      <c r="O4" s="170"/>
      <c r="P4" s="170"/>
    </row>
    <row r="5" spans="1:16" ht="12.75" customHeight="1" x14ac:dyDescent="0.2">
      <c r="A5" s="178"/>
      <c r="B5" s="835"/>
      <c r="C5" s="833"/>
      <c r="D5" s="833"/>
      <c r="E5" s="833"/>
      <c r="F5" s="833"/>
      <c r="G5" s="833"/>
      <c r="J5" s="316">
        <v>42277</v>
      </c>
      <c r="K5" s="180">
        <v>5.0122</v>
      </c>
      <c r="L5" s="180">
        <v>128.95349999999999</v>
      </c>
      <c r="M5" s="180">
        <v>1.5903</v>
      </c>
      <c r="N5" s="180">
        <v>7.1292999999999997</v>
      </c>
      <c r="O5" s="170"/>
      <c r="P5" s="170"/>
    </row>
    <row r="6" spans="1:16" ht="12.75" customHeight="1" x14ac:dyDescent="0.2">
      <c r="B6" s="178" t="s">
        <v>79</v>
      </c>
      <c r="C6" s="220"/>
      <c r="D6" s="220"/>
      <c r="E6" s="220"/>
      <c r="F6" s="220"/>
      <c r="G6" s="220"/>
      <c r="J6" s="316">
        <v>42369</v>
      </c>
      <c r="K6" s="180">
        <v>5.0151000000000003</v>
      </c>
      <c r="L6" s="180">
        <v>132.60230000000001</v>
      </c>
      <c r="M6" s="180">
        <v>1.5281</v>
      </c>
      <c r="N6" s="180">
        <v>7.4471999999999996</v>
      </c>
      <c r="O6" s="170"/>
      <c r="P6" s="170"/>
    </row>
    <row r="7" spans="1:16" ht="12.75" customHeight="1" x14ac:dyDescent="0.2">
      <c r="C7" s="178"/>
      <c r="D7" s="178"/>
      <c r="E7" s="178"/>
      <c r="F7" s="178"/>
      <c r="G7" s="178"/>
      <c r="J7" s="316">
        <v>42460</v>
      </c>
      <c r="K7" s="180">
        <v>4.8612000000000002</v>
      </c>
      <c r="L7" s="180">
        <v>134.08420000000001</v>
      </c>
      <c r="M7" s="180">
        <v>1.5628</v>
      </c>
      <c r="N7" s="180">
        <v>7.3903999999999996</v>
      </c>
      <c r="O7" s="312"/>
      <c r="P7" s="312"/>
    </row>
    <row r="8" spans="1:16" ht="12.75" customHeight="1" x14ac:dyDescent="0.2">
      <c r="J8" s="316">
        <v>42551</v>
      </c>
      <c r="K8" s="180">
        <v>3.7071999999999998</v>
      </c>
      <c r="L8" s="180">
        <v>119.55240000000001</v>
      </c>
      <c r="M8" s="180">
        <v>1.1848000000000001</v>
      </c>
      <c r="N8" s="180">
        <v>5.9006999999999996</v>
      </c>
      <c r="O8" s="312"/>
      <c r="P8" s="312"/>
    </row>
    <row r="9" spans="1:16" ht="12.75" customHeight="1" x14ac:dyDescent="0.2">
      <c r="E9" s="311"/>
      <c r="I9" s="306"/>
      <c r="J9" s="316">
        <v>42643</v>
      </c>
      <c r="K9" s="180">
        <v>4.4749999999999996</v>
      </c>
      <c r="L9" s="180">
        <v>123.6378</v>
      </c>
      <c r="M9" s="180">
        <v>1.5444</v>
      </c>
      <c r="N9" s="180">
        <v>6.8720999999999997</v>
      </c>
      <c r="O9" s="312"/>
      <c r="P9" s="312"/>
    </row>
    <row r="10" spans="1:16" ht="12.75" customHeight="1" x14ac:dyDescent="0.2">
      <c r="I10" s="306"/>
      <c r="J10" s="316">
        <v>42735</v>
      </c>
      <c r="K10" s="180">
        <v>4.3913000000000002</v>
      </c>
      <c r="L10" s="180">
        <v>119.93219999999999</v>
      </c>
      <c r="M10" s="180">
        <v>1.2983</v>
      </c>
      <c r="N10" s="180">
        <v>7.0628000000000002</v>
      </c>
      <c r="O10" s="312"/>
      <c r="P10" s="312"/>
    </row>
    <row r="11" spans="1:16" ht="12.75" customHeight="1" x14ac:dyDescent="0.2">
      <c r="I11" s="270"/>
      <c r="J11" s="316">
        <v>42825</v>
      </c>
      <c r="K11" s="180">
        <v>4.0602</v>
      </c>
      <c r="L11" s="180">
        <v>146.51310000000001</v>
      </c>
      <c r="M11" s="180">
        <v>1.2926</v>
      </c>
      <c r="N11" s="180">
        <v>6.7423000000000002</v>
      </c>
      <c r="O11" s="312"/>
      <c r="P11" s="312"/>
    </row>
    <row r="12" spans="1:16" ht="12.75" customHeight="1" x14ac:dyDescent="0.2">
      <c r="I12" s="270"/>
      <c r="J12" s="316">
        <v>42916</v>
      </c>
      <c r="K12" s="180">
        <v>3.1295000000000002</v>
      </c>
      <c r="L12" s="180">
        <v>131.9092</v>
      </c>
      <c r="M12" s="180">
        <v>0.96499999999999997</v>
      </c>
      <c r="N12" s="180">
        <v>5.4360999999999997</v>
      </c>
      <c r="O12" s="312"/>
      <c r="P12" s="312"/>
    </row>
    <row r="13" spans="1:16" ht="12.75" customHeight="1" x14ac:dyDescent="0.2">
      <c r="I13" s="306"/>
      <c r="J13" s="316">
        <v>43008</v>
      </c>
      <c r="K13" s="180">
        <v>3.2433000000000001</v>
      </c>
      <c r="L13" s="180">
        <v>131.64269999999999</v>
      </c>
      <c r="M13" s="180">
        <v>1.2136</v>
      </c>
      <c r="N13" s="180">
        <v>5.5899000000000001</v>
      </c>
      <c r="O13" s="312"/>
      <c r="P13" s="312"/>
    </row>
    <row r="14" spans="1:16" ht="12.75" customHeight="1" x14ac:dyDescent="0.2">
      <c r="I14" s="306"/>
      <c r="J14" s="316">
        <v>43100</v>
      </c>
      <c r="K14" s="180">
        <v>3.0400999999999998</v>
      </c>
      <c r="L14" s="180">
        <v>139.70320000000001</v>
      </c>
      <c r="M14" s="180">
        <v>0.94420000000000004</v>
      </c>
      <c r="N14" s="180">
        <v>5.3265000000000002</v>
      </c>
      <c r="O14" s="312"/>
      <c r="P14" s="312"/>
    </row>
    <row r="15" spans="1:16" ht="12.75" customHeight="1" x14ac:dyDescent="0.2">
      <c r="I15" s="306"/>
      <c r="J15" s="316">
        <v>43190</v>
      </c>
      <c r="K15" s="180">
        <v>2.7749000000000001</v>
      </c>
      <c r="L15" s="180">
        <v>164.36869999999999</v>
      </c>
      <c r="M15" s="180">
        <v>0.49030000000000001</v>
      </c>
      <c r="N15" s="180">
        <v>4.9138999999999999</v>
      </c>
      <c r="O15" s="312"/>
      <c r="P15" s="312"/>
    </row>
    <row r="16" spans="1:16" ht="12.75" customHeight="1" x14ac:dyDescent="0.2">
      <c r="I16" s="306"/>
      <c r="J16" s="316">
        <v>43281</v>
      </c>
      <c r="K16" s="180">
        <v>1.7045999999999999</v>
      </c>
      <c r="L16" s="180">
        <v>159.38489999999999</v>
      </c>
      <c r="M16" s="180">
        <v>0.43080000000000002</v>
      </c>
      <c r="N16" s="180">
        <v>3.1164999999999998</v>
      </c>
      <c r="O16" s="312"/>
      <c r="P16" s="312"/>
    </row>
    <row r="17" spans="2:16" ht="12.75" customHeight="1" x14ac:dyDescent="0.2">
      <c r="I17" s="306"/>
      <c r="J17" s="316">
        <v>43373</v>
      </c>
      <c r="K17" s="180">
        <v>2.1408</v>
      </c>
      <c r="L17" s="180">
        <v>169.29470000000001</v>
      </c>
      <c r="M17" s="180">
        <v>0.6079</v>
      </c>
      <c r="N17" s="180">
        <v>3.9443999999999999</v>
      </c>
      <c r="O17" s="312"/>
      <c r="P17" s="312"/>
    </row>
    <row r="18" spans="2:16" ht="12.75" customHeight="1" x14ac:dyDescent="0.2">
      <c r="I18" s="306"/>
      <c r="J18" s="316">
        <v>43465</v>
      </c>
      <c r="K18" s="180">
        <v>2.1356000000000002</v>
      </c>
      <c r="L18" s="180">
        <v>153.79599999999999</v>
      </c>
      <c r="M18" s="180">
        <v>0.89380000000000004</v>
      </c>
      <c r="N18" s="180">
        <v>3.6433</v>
      </c>
      <c r="O18" s="312"/>
      <c r="P18" s="312"/>
    </row>
    <row r="19" spans="2:16" ht="12.75" customHeight="1" x14ac:dyDescent="0.2">
      <c r="J19" s="316">
        <v>43555</v>
      </c>
      <c r="K19" s="180">
        <v>2.6070000000000002</v>
      </c>
      <c r="L19" s="180">
        <v>169.40729999999999</v>
      </c>
      <c r="M19" s="180">
        <v>1.2063999999999999</v>
      </c>
      <c r="N19" s="180">
        <v>4.5438000000000001</v>
      </c>
      <c r="O19" s="312"/>
      <c r="P19" s="312"/>
    </row>
    <row r="20" spans="2:16" ht="12.75" customHeight="1" x14ac:dyDescent="0.2">
      <c r="J20" s="316">
        <v>43646</v>
      </c>
      <c r="K20" s="180">
        <v>2.6928999999999998</v>
      </c>
      <c r="L20" s="180">
        <v>164.31659999999999</v>
      </c>
      <c r="M20" s="180">
        <v>1.2623</v>
      </c>
      <c r="N20" s="180">
        <v>4.4375</v>
      </c>
      <c r="O20" s="312"/>
      <c r="P20" s="312"/>
    </row>
    <row r="21" spans="2:16" ht="12.75" customHeight="1" x14ac:dyDescent="0.2">
      <c r="B21" s="188" t="s">
        <v>335</v>
      </c>
      <c r="C21" s="318"/>
      <c r="D21" s="318"/>
      <c r="E21" s="318"/>
      <c r="F21" s="318"/>
      <c r="G21" s="318"/>
      <c r="J21" s="316">
        <v>43738</v>
      </c>
      <c r="K21" s="180">
        <v>3.1735000000000002</v>
      </c>
      <c r="L21" s="180">
        <v>168.995</v>
      </c>
      <c r="M21" s="180">
        <v>1.7859</v>
      </c>
      <c r="N21" s="180">
        <v>4.8068</v>
      </c>
      <c r="O21" s="312"/>
      <c r="P21" s="312"/>
    </row>
    <row r="22" spans="2:16" ht="12.75" customHeight="1" x14ac:dyDescent="0.2">
      <c r="B22" s="815" t="s">
        <v>1188</v>
      </c>
      <c r="C22" s="815"/>
      <c r="D22" s="815"/>
      <c r="E22" s="815"/>
      <c r="F22" s="815"/>
      <c r="G22" s="815"/>
      <c r="J22" s="316">
        <v>43830</v>
      </c>
      <c r="K22" s="180">
        <v>3.2982</v>
      </c>
      <c r="L22" s="180">
        <v>167.79480000000001</v>
      </c>
      <c r="M22" s="180">
        <v>1.8709</v>
      </c>
      <c r="N22" s="180">
        <v>5.4409000000000001</v>
      </c>
      <c r="O22" s="170"/>
      <c r="P22" s="170"/>
    </row>
    <row r="23" spans="2:16" ht="12.75" customHeight="1" x14ac:dyDescent="0.2">
      <c r="B23" s="815"/>
      <c r="C23" s="815"/>
      <c r="D23" s="815"/>
      <c r="E23" s="815"/>
      <c r="F23" s="815"/>
      <c r="G23" s="815"/>
      <c r="J23" s="316">
        <v>43921</v>
      </c>
      <c r="K23" s="180">
        <v>2.8645</v>
      </c>
      <c r="L23" s="180">
        <v>175.0932</v>
      </c>
      <c r="M23" s="180">
        <v>2.0099999999999998</v>
      </c>
      <c r="N23" s="180">
        <v>4.2740999999999998</v>
      </c>
      <c r="O23" s="170"/>
      <c r="P23" s="170"/>
    </row>
    <row r="24" spans="2:16" ht="12.75" customHeight="1" x14ac:dyDescent="0.2">
      <c r="B24" s="815"/>
      <c r="C24" s="815"/>
      <c r="D24" s="815"/>
      <c r="E24" s="815"/>
      <c r="F24" s="815"/>
      <c r="G24" s="815"/>
      <c r="J24" s="316">
        <v>44012</v>
      </c>
      <c r="K24" s="180">
        <v>3.2645</v>
      </c>
      <c r="L24" s="180">
        <v>198.85300000000001</v>
      </c>
      <c r="M24" s="180">
        <v>2.2803</v>
      </c>
      <c r="N24" s="180">
        <v>4.2732999999999999</v>
      </c>
      <c r="O24" s="170"/>
      <c r="P24" s="170"/>
    </row>
    <row r="25" spans="2:16" ht="12.75" customHeight="1" x14ac:dyDescent="0.2">
      <c r="B25" s="815"/>
      <c r="C25" s="815"/>
      <c r="D25" s="815"/>
      <c r="E25" s="815"/>
      <c r="F25" s="815"/>
      <c r="G25" s="815"/>
      <c r="J25" s="316">
        <v>44104</v>
      </c>
      <c r="K25" s="180">
        <v>3.4870999999999999</v>
      </c>
      <c r="L25" s="180">
        <v>197.91079999999999</v>
      </c>
      <c r="M25" s="180">
        <v>2.7170000000000001</v>
      </c>
      <c r="N25" s="180">
        <v>4.6096000000000004</v>
      </c>
      <c r="O25" s="170"/>
      <c r="P25" s="170"/>
    </row>
    <row r="26" spans="2:16" ht="12.75" customHeight="1" x14ac:dyDescent="0.2">
      <c r="B26" s="815"/>
      <c r="C26" s="815"/>
      <c r="D26" s="815"/>
      <c r="E26" s="815"/>
      <c r="F26" s="815"/>
      <c r="G26" s="815"/>
      <c r="J26" s="316">
        <v>44196</v>
      </c>
      <c r="K26" s="180">
        <v>3.4925999999999999</v>
      </c>
      <c r="L26" s="180">
        <v>215.79509999999999</v>
      </c>
      <c r="M26" s="180">
        <v>2.3332999999999999</v>
      </c>
      <c r="N26" s="180">
        <v>5.1066000000000003</v>
      </c>
      <c r="O26" s="170"/>
      <c r="P26" s="170"/>
    </row>
    <row r="27" spans="2:16" ht="12.75" customHeight="1" x14ac:dyDescent="0.2">
      <c r="B27" s="215"/>
      <c r="C27" s="215"/>
      <c r="D27" s="215"/>
      <c r="E27" s="215"/>
      <c r="F27" s="215"/>
      <c r="G27" s="215"/>
      <c r="J27" s="316">
        <v>44286</v>
      </c>
      <c r="K27" s="180">
        <v>2.9878</v>
      </c>
      <c r="L27" s="180">
        <v>241.5429</v>
      </c>
      <c r="M27" s="180">
        <v>2.0937000000000001</v>
      </c>
      <c r="N27" s="180">
        <v>4.2770000000000001</v>
      </c>
      <c r="O27" s="170"/>
      <c r="P27" s="170"/>
    </row>
    <row r="28" spans="2:16" ht="12.75" customHeight="1" x14ac:dyDescent="0.2">
      <c r="B28" s="215"/>
      <c r="C28" s="215"/>
      <c r="D28" s="215"/>
      <c r="E28" s="215"/>
      <c r="F28" s="215"/>
      <c r="G28" s="215"/>
      <c r="J28" s="316">
        <v>44377</v>
      </c>
      <c r="K28" s="180">
        <v>2.1918000000000002</v>
      </c>
      <c r="L28" s="180">
        <v>247.2807</v>
      </c>
      <c r="M28" s="180">
        <v>1.4147000000000001</v>
      </c>
      <c r="N28" s="180">
        <v>4.1852999999999998</v>
      </c>
      <c r="O28" s="170"/>
      <c r="P28" s="170"/>
    </row>
    <row r="29" spans="2:16" ht="12.75" customHeight="1" x14ac:dyDescent="0.2">
      <c r="B29" s="188"/>
      <c r="J29" s="316">
        <v>44469</v>
      </c>
      <c r="K29" s="180">
        <v>2.2442000000000002</v>
      </c>
      <c r="L29" s="180">
        <v>252.74</v>
      </c>
      <c r="M29" s="180">
        <v>1.3635999999999999</v>
      </c>
      <c r="N29" s="180">
        <v>4.6776</v>
      </c>
      <c r="O29" s="170"/>
      <c r="P29" s="170"/>
    </row>
    <row r="30" spans="2:16" ht="12.75" customHeight="1" x14ac:dyDescent="0.2">
      <c r="B30" s="229" t="s">
        <v>1189</v>
      </c>
      <c r="C30" s="192"/>
      <c r="D30" s="192"/>
      <c r="E30" s="192"/>
      <c r="F30" s="192"/>
      <c r="G30" s="192"/>
      <c r="J30" s="316"/>
      <c r="K30" s="180"/>
      <c r="L30" s="180"/>
      <c r="M30" s="180"/>
      <c r="N30" s="180"/>
      <c r="O30" s="170"/>
      <c r="P30" s="170"/>
    </row>
    <row r="31" spans="2:16" ht="12.75" customHeight="1" x14ac:dyDescent="0.2">
      <c r="B31" s="833" t="s">
        <v>1190</v>
      </c>
      <c r="C31" s="833"/>
      <c r="D31" s="833"/>
      <c r="E31" s="833"/>
      <c r="F31" s="833"/>
      <c r="G31" s="833"/>
      <c r="J31" s="316"/>
      <c r="K31" s="207"/>
      <c r="L31" s="207"/>
      <c r="M31" s="207"/>
      <c r="N31" s="207"/>
      <c r="O31" s="170"/>
      <c r="P31" s="170"/>
    </row>
    <row r="32" spans="2:16" ht="12.75" customHeight="1" x14ac:dyDescent="0.2">
      <c r="B32" s="833"/>
      <c r="C32" s="833"/>
      <c r="D32" s="833"/>
      <c r="E32" s="833"/>
      <c r="F32" s="833"/>
      <c r="G32" s="833"/>
      <c r="K32" s="170"/>
      <c r="L32" s="170"/>
      <c r="M32" s="170"/>
      <c r="N32" s="170"/>
      <c r="O32" s="170"/>
      <c r="P32" s="170"/>
    </row>
    <row r="33" spans="2:16" ht="12.75" customHeight="1" x14ac:dyDescent="0.2">
      <c r="B33" s="178" t="s">
        <v>97</v>
      </c>
      <c r="J33" s="316"/>
      <c r="K33" s="180"/>
      <c r="L33" s="180"/>
      <c r="M33" s="180"/>
      <c r="N33" s="180"/>
      <c r="O33" s="170"/>
      <c r="P33" s="170"/>
    </row>
    <row r="34" spans="2:16" ht="12.75" customHeight="1" x14ac:dyDescent="0.2">
      <c r="J34" s="316"/>
      <c r="K34" s="180"/>
      <c r="L34" s="180"/>
      <c r="M34" s="180"/>
      <c r="N34" s="180"/>
      <c r="O34" s="170"/>
      <c r="P34" s="170"/>
    </row>
    <row r="35" spans="2:16" ht="12.75" customHeight="1" x14ac:dyDescent="0.2">
      <c r="J35" s="316"/>
      <c r="K35" s="180"/>
      <c r="L35" s="180"/>
      <c r="M35" s="180"/>
      <c r="N35" s="180"/>
      <c r="O35" s="170"/>
      <c r="P35" s="170"/>
    </row>
    <row r="36" spans="2:16" ht="12.75" customHeight="1" x14ac:dyDescent="0.2">
      <c r="J36" s="316"/>
      <c r="K36" s="180"/>
      <c r="L36" s="180"/>
      <c r="M36" s="180"/>
      <c r="N36" s="180"/>
      <c r="O36" s="170"/>
      <c r="P36" s="170"/>
    </row>
    <row r="37" spans="2:16" ht="12.75" customHeight="1" x14ac:dyDescent="0.2">
      <c r="J37" s="316"/>
      <c r="K37" s="180"/>
      <c r="L37" s="180"/>
      <c r="M37" s="180"/>
      <c r="N37" s="180"/>
      <c r="O37" s="170"/>
      <c r="P37" s="170"/>
    </row>
    <row r="38" spans="2:16" ht="12.75" customHeight="1" x14ac:dyDescent="0.2">
      <c r="J38" s="316"/>
      <c r="K38" s="180"/>
      <c r="L38" s="180"/>
      <c r="M38" s="180"/>
      <c r="N38" s="180"/>
      <c r="O38" s="170"/>
      <c r="P38" s="170"/>
    </row>
    <row r="39" spans="2:16" ht="12.75" customHeight="1" x14ac:dyDescent="0.2">
      <c r="J39" s="316"/>
      <c r="K39" s="180"/>
      <c r="L39" s="180"/>
      <c r="M39" s="180"/>
      <c r="N39" s="180"/>
      <c r="O39" s="170"/>
      <c r="P39" s="170"/>
    </row>
    <row r="40" spans="2:16" ht="12.75" customHeight="1" x14ac:dyDescent="0.2">
      <c r="J40" s="316"/>
      <c r="K40" s="180"/>
      <c r="L40" s="180"/>
      <c r="M40" s="180"/>
      <c r="N40" s="180"/>
      <c r="O40" s="170"/>
      <c r="P40" s="170"/>
    </row>
    <row r="41" spans="2:16" ht="12.75" customHeight="1" x14ac:dyDescent="0.2">
      <c r="J41" s="316"/>
      <c r="K41" s="180"/>
      <c r="L41" s="180"/>
      <c r="M41" s="180"/>
      <c r="N41" s="180"/>
      <c r="O41" s="170"/>
      <c r="P41" s="170"/>
    </row>
    <row r="42" spans="2:16" ht="12.75" customHeight="1" x14ac:dyDescent="0.2">
      <c r="J42" s="316"/>
      <c r="K42" s="180"/>
      <c r="L42" s="180"/>
      <c r="M42" s="180"/>
      <c r="N42" s="180"/>
      <c r="O42" s="170"/>
      <c r="P42" s="170"/>
    </row>
    <row r="43" spans="2:16" ht="12.75" customHeight="1" x14ac:dyDescent="0.2">
      <c r="K43" s="170"/>
      <c r="M43" s="170"/>
      <c r="N43" s="170"/>
      <c r="O43" s="170"/>
      <c r="P43" s="170"/>
    </row>
    <row r="44" spans="2:16" ht="12.75" customHeight="1" x14ac:dyDescent="0.2">
      <c r="C44" s="178"/>
      <c r="D44" s="178"/>
      <c r="E44" s="178"/>
      <c r="F44" s="178"/>
      <c r="G44" s="178"/>
      <c r="K44" s="170"/>
      <c r="M44" s="170"/>
      <c r="N44" s="170"/>
      <c r="O44" s="170"/>
      <c r="P44" s="170"/>
    </row>
    <row r="45" spans="2:16" ht="12.75" customHeight="1" x14ac:dyDescent="0.2">
      <c r="K45" s="170"/>
      <c r="M45" s="170"/>
      <c r="N45" s="170"/>
      <c r="O45" s="170"/>
      <c r="P45" s="170"/>
    </row>
    <row r="46" spans="2:16" ht="12.75" customHeight="1" x14ac:dyDescent="0.2">
      <c r="K46" s="170"/>
      <c r="M46" s="170"/>
      <c r="N46" s="170"/>
      <c r="O46" s="170"/>
      <c r="P46" s="170"/>
    </row>
    <row r="47" spans="2:16" ht="12.75" customHeight="1" x14ac:dyDescent="0.2">
      <c r="K47" s="170"/>
      <c r="M47" s="170"/>
      <c r="N47" s="170"/>
      <c r="O47" s="170"/>
      <c r="P47" s="170"/>
    </row>
    <row r="48" spans="2:16" ht="12.75" customHeight="1" x14ac:dyDescent="0.2">
      <c r="B48" s="188" t="s">
        <v>340</v>
      </c>
      <c r="K48" s="170"/>
      <c r="M48" s="170"/>
      <c r="N48" s="170"/>
      <c r="O48" s="170"/>
      <c r="P48" s="170"/>
    </row>
    <row r="49" spans="2:16" ht="12.75" customHeight="1" x14ac:dyDescent="0.2">
      <c r="B49" s="822" t="s">
        <v>2428</v>
      </c>
      <c r="C49" s="822"/>
      <c r="D49" s="822"/>
      <c r="E49" s="822"/>
      <c r="F49" s="822"/>
      <c r="G49" s="822"/>
      <c r="K49" s="170"/>
      <c r="M49" s="170"/>
      <c r="N49" s="170"/>
      <c r="O49" s="170"/>
      <c r="P49" s="170"/>
    </row>
    <row r="50" spans="2:16" ht="12.75" customHeight="1" x14ac:dyDescent="0.2">
      <c r="B50" s="822"/>
      <c r="C50" s="822"/>
      <c r="D50" s="822"/>
      <c r="E50" s="822"/>
      <c r="F50" s="822"/>
      <c r="G50" s="822"/>
      <c r="K50" s="170"/>
      <c r="M50" s="170"/>
      <c r="N50" s="170"/>
      <c r="O50" s="170"/>
      <c r="P50" s="170"/>
    </row>
    <row r="51" spans="2:16" ht="12.75" customHeight="1" x14ac:dyDescent="0.2">
      <c r="B51" s="822"/>
      <c r="C51" s="822"/>
      <c r="D51" s="822"/>
      <c r="E51" s="822"/>
      <c r="F51" s="822"/>
      <c r="G51" s="822"/>
      <c r="K51" s="170"/>
      <c r="M51" s="170"/>
      <c r="N51" s="170"/>
      <c r="O51" s="170"/>
      <c r="P51" s="170"/>
    </row>
    <row r="52" spans="2:16" ht="12.75" customHeight="1" x14ac:dyDescent="0.2">
      <c r="B52" s="822"/>
      <c r="C52" s="822"/>
      <c r="D52" s="822"/>
      <c r="E52" s="822"/>
      <c r="F52" s="822"/>
      <c r="G52" s="822"/>
      <c r="K52" s="170"/>
      <c r="M52" s="170"/>
      <c r="N52" s="170"/>
      <c r="O52" s="170"/>
      <c r="P52" s="170"/>
    </row>
    <row r="53" spans="2:16" ht="12.75" customHeight="1" x14ac:dyDescent="0.2">
      <c r="K53" s="170"/>
      <c r="M53" s="170"/>
      <c r="N53" s="170"/>
      <c r="O53" s="170"/>
      <c r="P53" s="170"/>
    </row>
    <row r="54" spans="2:16" ht="12.75" customHeight="1" x14ac:dyDescent="0.2">
      <c r="K54" s="170"/>
      <c r="M54" s="170"/>
      <c r="N54" s="170"/>
      <c r="O54" s="170"/>
      <c r="P54" s="170"/>
    </row>
    <row r="55" spans="2:16" ht="12.75" customHeight="1" x14ac:dyDescent="0.2">
      <c r="K55" s="170"/>
      <c r="M55" s="170"/>
      <c r="N55" s="170"/>
      <c r="O55" s="170"/>
      <c r="P55" s="170"/>
    </row>
  </sheetData>
  <mergeCells count="4">
    <mergeCell ref="B4:G5"/>
    <mergeCell ref="B22:G26"/>
    <mergeCell ref="B31:G32"/>
    <mergeCell ref="B49:G5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V39"/>
  <sheetViews>
    <sheetView zoomScaleNormal="100" workbookViewId="0"/>
  </sheetViews>
  <sheetFormatPr defaultColWidth="9.140625" defaultRowHeight="12.75" customHeight="1" x14ac:dyDescent="0.2"/>
  <cols>
    <col min="1" max="16384" width="9.140625" style="169"/>
  </cols>
  <sheetData>
    <row r="1" spans="1:22" ht="12.75" customHeight="1" x14ac:dyDescent="0.2">
      <c r="A1" s="268"/>
      <c r="B1" s="268"/>
      <c r="C1" s="268"/>
      <c r="D1" s="268"/>
      <c r="E1" s="268"/>
      <c r="F1" s="268"/>
      <c r="G1" s="268"/>
      <c r="H1" s="268"/>
      <c r="I1" s="270"/>
      <c r="J1" s="270"/>
      <c r="K1" s="270"/>
      <c r="L1" s="270"/>
      <c r="M1" s="270"/>
      <c r="N1" s="270"/>
      <c r="O1" s="270"/>
      <c r="P1" s="170"/>
      <c r="Q1" s="170"/>
      <c r="R1" s="170"/>
      <c r="S1" s="170"/>
      <c r="T1" s="170"/>
      <c r="U1" s="170"/>
      <c r="V1" s="170"/>
    </row>
    <row r="2" spans="1:22" ht="12.75" customHeight="1" x14ac:dyDescent="0.2">
      <c r="A2" s="268"/>
      <c r="B2" s="268"/>
      <c r="C2" s="268"/>
      <c r="D2" s="268"/>
      <c r="E2" s="268"/>
      <c r="F2" s="268"/>
      <c r="G2" s="268"/>
      <c r="H2" s="268"/>
      <c r="I2" s="270"/>
      <c r="J2" s="270"/>
      <c r="K2" s="270"/>
      <c r="L2" s="270"/>
      <c r="M2" s="270"/>
      <c r="N2" s="270"/>
      <c r="O2" s="270"/>
      <c r="P2" s="170"/>
      <c r="Q2" s="170"/>
      <c r="R2" s="170"/>
      <c r="S2" s="170"/>
      <c r="T2" s="170"/>
      <c r="U2" s="170"/>
      <c r="V2" s="170"/>
    </row>
    <row r="3" spans="1:22" ht="12.75" customHeight="1" x14ac:dyDescent="0.2">
      <c r="A3" s="268"/>
      <c r="B3" s="319" t="s">
        <v>1191</v>
      </c>
      <c r="C3" s="268"/>
      <c r="D3" s="268"/>
      <c r="E3" s="268"/>
      <c r="F3" s="268"/>
      <c r="G3" s="268"/>
      <c r="H3" s="268"/>
      <c r="I3" s="319"/>
      <c r="J3" s="270"/>
      <c r="K3" s="270"/>
      <c r="L3" s="270"/>
      <c r="M3" s="270"/>
      <c r="N3" s="270"/>
      <c r="O3" s="170"/>
      <c r="P3" s="170"/>
      <c r="Q3" s="183" t="s">
        <v>1192</v>
      </c>
      <c r="R3" s="183"/>
      <c r="S3" s="183" t="s">
        <v>1193</v>
      </c>
      <c r="T3" s="183"/>
      <c r="U3" s="170"/>
      <c r="V3" s="170"/>
    </row>
    <row r="4" spans="1:22" ht="12.75" customHeight="1" x14ac:dyDescent="0.2">
      <c r="A4" s="268"/>
      <c r="B4" s="319" t="s">
        <v>1194</v>
      </c>
      <c r="C4" s="268"/>
      <c r="D4" s="268"/>
      <c r="E4" s="268"/>
      <c r="F4" s="268"/>
      <c r="G4" s="268"/>
      <c r="H4" s="268"/>
      <c r="I4" s="319"/>
      <c r="J4" s="270"/>
      <c r="K4" s="270"/>
      <c r="L4" s="270"/>
      <c r="M4" s="270"/>
      <c r="N4" s="270"/>
      <c r="O4" s="170"/>
      <c r="P4" s="320"/>
      <c r="Q4" s="320" t="s">
        <v>762</v>
      </c>
      <c r="R4" s="270" t="s">
        <v>1195</v>
      </c>
      <c r="S4" s="320" t="s">
        <v>762</v>
      </c>
      <c r="T4" s="270" t="s">
        <v>1195</v>
      </c>
      <c r="U4" s="170"/>
      <c r="V4" s="170"/>
    </row>
    <row r="5" spans="1:22" ht="12.75" customHeight="1" x14ac:dyDescent="0.2">
      <c r="A5" s="268"/>
      <c r="B5" s="268" t="s">
        <v>1196</v>
      </c>
      <c r="C5" s="268"/>
      <c r="D5" s="268"/>
      <c r="E5" s="268"/>
      <c r="F5" s="268"/>
      <c r="G5" s="268"/>
      <c r="H5" s="268"/>
      <c r="I5" s="268"/>
      <c r="J5" s="270"/>
      <c r="K5" s="270"/>
      <c r="L5" s="270"/>
      <c r="M5" s="270"/>
      <c r="N5" s="270"/>
      <c r="O5" s="170"/>
      <c r="P5" s="320"/>
      <c r="Q5" s="320" t="s">
        <v>163</v>
      </c>
      <c r="R5" s="270" t="s">
        <v>1197</v>
      </c>
      <c r="S5" s="320" t="s">
        <v>163</v>
      </c>
      <c r="T5" s="270" t="s">
        <v>1197</v>
      </c>
      <c r="U5" s="170"/>
      <c r="V5" s="170"/>
    </row>
    <row r="6" spans="1:22" ht="12.75" customHeight="1" x14ac:dyDescent="0.2">
      <c r="A6" s="268"/>
      <c r="B6" s="268"/>
      <c r="C6" s="268"/>
      <c r="D6" s="268"/>
      <c r="E6" s="268"/>
      <c r="F6" s="268"/>
      <c r="G6" s="268"/>
      <c r="H6" s="268"/>
      <c r="I6" s="268"/>
      <c r="J6" s="270"/>
      <c r="K6" s="270"/>
      <c r="L6" s="270"/>
      <c r="M6" s="270"/>
      <c r="N6" s="270"/>
      <c r="O6" s="170"/>
      <c r="P6" s="321">
        <v>43646</v>
      </c>
      <c r="Q6" s="322">
        <v>1323.463</v>
      </c>
      <c r="R6" s="322"/>
      <c r="S6" s="322">
        <v>3.0195256100000001</v>
      </c>
      <c r="T6" s="322"/>
      <c r="U6" s="170"/>
      <c r="V6" s="170"/>
    </row>
    <row r="7" spans="1:22" ht="12.75" customHeight="1" x14ac:dyDescent="0.2">
      <c r="A7" s="268"/>
      <c r="B7" s="268"/>
      <c r="C7" s="268"/>
      <c r="D7" s="268"/>
      <c r="E7" s="268"/>
      <c r="F7" s="268"/>
      <c r="G7" s="268"/>
      <c r="H7" s="268"/>
      <c r="I7" s="268"/>
      <c r="J7" s="270"/>
      <c r="K7" s="270"/>
      <c r="L7" s="270"/>
      <c r="M7" s="270"/>
      <c r="N7" s="270"/>
      <c r="O7" s="170"/>
      <c r="P7" s="321">
        <v>43738</v>
      </c>
      <c r="Q7" s="322">
        <v>1330.722</v>
      </c>
      <c r="R7" s="322"/>
      <c r="S7" s="322">
        <v>2.9550639900000002</v>
      </c>
      <c r="T7" s="322"/>
      <c r="U7" s="170"/>
      <c r="V7" s="170"/>
    </row>
    <row r="8" spans="1:22" ht="12.75" customHeight="1" x14ac:dyDescent="0.2">
      <c r="A8" s="268"/>
      <c r="B8" s="268"/>
      <c r="C8" s="268"/>
      <c r="D8" s="268"/>
      <c r="E8" s="268"/>
      <c r="F8" s="268"/>
      <c r="G8" s="268"/>
      <c r="H8" s="268"/>
      <c r="I8" s="268"/>
      <c r="J8" s="270"/>
      <c r="K8" s="270"/>
      <c r="L8" s="270"/>
      <c r="M8" s="270"/>
      <c r="N8" s="270"/>
      <c r="O8" s="170"/>
      <c r="P8" s="321">
        <v>43830</v>
      </c>
      <c r="Q8" s="322">
        <v>1339.0940000000001</v>
      </c>
      <c r="R8" s="322"/>
      <c r="S8" s="322">
        <v>2.8846397600000002</v>
      </c>
      <c r="T8" s="322"/>
      <c r="U8" s="170"/>
      <c r="V8" s="170"/>
    </row>
    <row r="9" spans="1:22" ht="12.75" customHeight="1" x14ac:dyDescent="0.2">
      <c r="A9" s="268"/>
      <c r="B9" s="268"/>
      <c r="C9" s="268"/>
      <c r="D9" s="268"/>
      <c r="E9" s="268"/>
      <c r="F9" s="268"/>
      <c r="G9" s="268"/>
      <c r="H9" s="268"/>
      <c r="I9" s="268"/>
      <c r="J9" s="270"/>
      <c r="K9" s="270"/>
      <c r="L9" s="270"/>
      <c r="M9" s="270"/>
      <c r="N9" s="270"/>
      <c r="O9" s="170"/>
      <c r="P9" s="321">
        <v>43921</v>
      </c>
      <c r="Q9" s="322">
        <v>1293.9359999999999</v>
      </c>
      <c r="R9" s="322"/>
      <c r="S9" s="322">
        <v>-1.4625988700000001</v>
      </c>
      <c r="T9" s="322"/>
      <c r="U9" s="170"/>
      <c r="V9" s="170"/>
    </row>
    <row r="10" spans="1:22" ht="12.75" customHeight="1" x14ac:dyDescent="0.2">
      <c r="A10" s="268"/>
      <c r="B10" s="268"/>
      <c r="C10" s="268"/>
      <c r="D10" s="268"/>
      <c r="E10" s="268"/>
      <c r="F10" s="268"/>
      <c r="G10" s="268"/>
      <c r="H10" s="268"/>
      <c r="I10" s="268"/>
      <c r="J10" s="270"/>
      <c r="K10" s="270"/>
      <c r="L10" s="270"/>
      <c r="M10" s="270"/>
      <c r="N10" s="270"/>
      <c r="O10" s="170"/>
      <c r="P10" s="321">
        <v>44012</v>
      </c>
      <c r="Q10" s="322">
        <v>1178.6479999999999</v>
      </c>
      <c r="R10" s="322"/>
      <c r="S10" s="322">
        <v>-10.9421268</v>
      </c>
      <c r="T10" s="322"/>
      <c r="U10" s="170"/>
      <c r="V10" s="170"/>
    </row>
    <row r="11" spans="1:22" ht="12.75" customHeight="1" x14ac:dyDescent="0.2">
      <c r="A11" s="268"/>
      <c r="B11" s="268"/>
      <c r="C11" s="268"/>
      <c r="D11" s="268"/>
      <c r="E11" s="268"/>
      <c r="F11" s="268"/>
      <c r="G11" s="268"/>
      <c r="H11" s="268"/>
      <c r="I11" s="268"/>
      <c r="J11" s="270"/>
      <c r="K11" s="270"/>
      <c r="L11" s="270"/>
      <c r="M11" s="270"/>
      <c r="N11" s="270"/>
      <c r="O11" s="170"/>
      <c r="P11" s="321">
        <v>44104</v>
      </c>
      <c r="Q11" s="322">
        <v>1258.2380000000001</v>
      </c>
      <c r="R11" s="322"/>
      <c r="S11" s="322">
        <v>-5.4469678899999998</v>
      </c>
      <c r="T11" s="322"/>
      <c r="U11" s="170"/>
      <c r="V11" s="170"/>
    </row>
    <row r="12" spans="1:22" ht="12.75" customHeight="1" x14ac:dyDescent="0.2">
      <c r="A12" s="268"/>
      <c r="B12" s="268"/>
      <c r="C12" s="268"/>
      <c r="D12" s="268"/>
      <c r="E12" s="268"/>
      <c r="F12" s="268"/>
      <c r="G12" s="268"/>
      <c r="H12" s="268"/>
      <c r="I12" s="268"/>
      <c r="J12" s="270"/>
      <c r="K12" s="270"/>
      <c r="L12" s="270"/>
      <c r="M12" s="270"/>
      <c r="N12" s="270"/>
      <c r="O12" s="170"/>
      <c r="P12" s="321">
        <v>44196</v>
      </c>
      <c r="Q12" s="322">
        <v>1267.5129999999999</v>
      </c>
      <c r="R12" s="322"/>
      <c r="S12" s="322">
        <v>-5.3454798500000003</v>
      </c>
      <c r="T12" s="322"/>
      <c r="U12" s="170"/>
      <c r="V12" s="170"/>
    </row>
    <row r="13" spans="1:22" ht="12.75" customHeight="1" x14ac:dyDescent="0.2">
      <c r="A13" s="323"/>
      <c r="B13" s="323"/>
      <c r="C13" s="323"/>
      <c r="D13" s="323"/>
      <c r="E13" s="323"/>
      <c r="F13" s="323"/>
      <c r="G13" s="323"/>
      <c r="H13" s="323"/>
      <c r="I13" s="323"/>
      <c r="J13" s="270"/>
      <c r="K13" s="270"/>
      <c r="L13" s="270"/>
      <c r="M13" s="270"/>
      <c r="N13" s="270"/>
      <c r="O13" s="170"/>
      <c r="P13" s="321">
        <v>44286</v>
      </c>
      <c r="Q13" s="322">
        <v>1263.1179999999999</v>
      </c>
      <c r="R13" s="322"/>
      <c r="S13" s="322">
        <v>-2.3817252199999999</v>
      </c>
      <c r="T13" s="322"/>
      <c r="U13" s="170"/>
      <c r="V13" s="170"/>
    </row>
    <row r="14" spans="1:22" ht="12.75" customHeight="1" x14ac:dyDescent="0.2">
      <c r="A14" s="323"/>
      <c r="B14" s="323"/>
      <c r="C14" s="323"/>
      <c r="D14" s="323"/>
      <c r="E14" s="323"/>
      <c r="F14" s="323"/>
      <c r="G14" s="323"/>
      <c r="H14" s="323"/>
      <c r="I14" s="323"/>
      <c r="J14" s="270"/>
      <c r="K14" s="270"/>
      <c r="L14" s="270"/>
      <c r="M14" s="270"/>
      <c r="N14" s="270"/>
      <c r="O14" s="170"/>
      <c r="P14" s="321">
        <v>44377</v>
      </c>
      <c r="Q14" s="322">
        <v>1284.3008400000001</v>
      </c>
      <c r="R14" s="322">
        <v>1284.3008400000001</v>
      </c>
      <c r="S14" s="322">
        <v>8.9639007399999997</v>
      </c>
      <c r="T14" s="322">
        <v>8.9639007399999997</v>
      </c>
      <c r="U14" s="170"/>
      <c r="V14" s="170"/>
    </row>
    <row r="15" spans="1:22" ht="12.75" customHeight="1" x14ac:dyDescent="0.2">
      <c r="A15" s="323"/>
      <c r="C15" s="323"/>
      <c r="D15" s="323"/>
      <c r="E15" s="323"/>
      <c r="F15" s="323"/>
      <c r="G15" s="323"/>
      <c r="H15" s="323"/>
      <c r="I15" s="323"/>
      <c r="J15" s="270"/>
      <c r="K15" s="270"/>
      <c r="L15" s="270"/>
      <c r="M15" s="270"/>
      <c r="N15" s="270"/>
      <c r="O15" s="170"/>
      <c r="P15" s="321">
        <v>44469</v>
      </c>
      <c r="Q15" s="322">
        <v>1305.29493</v>
      </c>
      <c r="R15" s="322">
        <v>1303.26448</v>
      </c>
      <c r="S15" s="322">
        <v>3.73990731</v>
      </c>
      <c r="T15" s="322">
        <v>3.5785347999999999</v>
      </c>
      <c r="U15" s="170"/>
      <c r="V15" s="170"/>
    </row>
    <row r="16" spans="1:22" ht="12.75" customHeight="1" x14ac:dyDescent="0.2">
      <c r="A16" s="323"/>
      <c r="B16" s="323"/>
      <c r="C16" s="323"/>
      <c r="D16" s="323"/>
      <c r="E16" s="323"/>
      <c r="F16" s="323"/>
      <c r="G16" s="323"/>
      <c r="H16" s="323"/>
      <c r="I16" s="270"/>
      <c r="J16" s="170"/>
      <c r="K16" s="170"/>
      <c r="L16" s="170"/>
      <c r="M16" s="170"/>
      <c r="N16" s="170"/>
      <c r="O16" s="170"/>
      <c r="P16" s="321">
        <v>44561</v>
      </c>
      <c r="Q16" s="322">
        <v>1321.7700500000001</v>
      </c>
      <c r="R16" s="322">
        <v>1318.47063</v>
      </c>
      <c r="S16" s="322">
        <v>4.2805915499999996</v>
      </c>
      <c r="T16" s="322">
        <v>4.02028447</v>
      </c>
      <c r="U16" s="170"/>
      <c r="V16" s="170"/>
    </row>
    <row r="17" spans="1:22" ht="12.75" customHeight="1" x14ac:dyDescent="0.2">
      <c r="A17" s="323"/>
      <c r="C17" s="323"/>
      <c r="D17" s="323"/>
      <c r="E17" s="323"/>
      <c r="F17" s="323"/>
      <c r="G17" s="323"/>
      <c r="H17" s="323"/>
      <c r="I17" s="270"/>
      <c r="J17" s="170"/>
      <c r="K17" s="170"/>
      <c r="L17" s="170"/>
      <c r="M17" s="170"/>
      <c r="N17" s="170"/>
      <c r="O17" s="170"/>
      <c r="P17" s="321">
        <v>44651</v>
      </c>
      <c r="Q17" s="322">
        <v>1332.0670500000001</v>
      </c>
      <c r="R17" s="322">
        <v>1315.68993</v>
      </c>
      <c r="S17" s="322">
        <v>5.4586388799999996</v>
      </c>
      <c r="T17" s="322">
        <v>4.1620761899999996</v>
      </c>
      <c r="U17" s="170"/>
      <c r="V17" s="170"/>
    </row>
    <row r="18" spans="1:22" ht="12.75" customHeight="1" x14ac:dyDescent="0.2">
      <c r="A18" s="323"/>
      <c r="B18" s="323" t="s">
        <v>335</v>
      </c>
      <c r="C18" s="323"/>
      <c r="D18" s="323"/>
      <c r="E18" s="323"/>
      <c r="F18" s="323"/>
      <c r="G18" s="323"/>
      <c r="H18" s="323"/>
      <c r="I18" s="270"/>
      <c r="J18" s="170"/>
      <c r="K18" s="170"/>
      <c r="L18" s="170"/>
      <c r="M18" s="170"/>
      <c r="N18" s="170"/>
      <c r="O18" s="170"/>
      <c r="P18" s="321">
        <v>44742</v>
      </c>
      <c r="Q18" s="322">
        <v>1341.9880700000001</v>
      </c>
      <c r="R18" s="322">
        <v>1304.33644</v>
      </c>
      <c r="S18" s="322">
        <v>4.4917229000000001</v>
      </c>
      <c r="T18" s="322">
        <v>1.5600394500000001</v>
      </c>
      <c r="U18" s="170"/>
      <c r="V18" s="170"/>
    </row>
    <row r="19" spans="1:22" ht="12.75" customHeight="1" x14ac:dyDescent="0.2">
      <c r="A19" s="323"/>
      <c r="B19" s="323"/>
      <c r="C19" s="323"/>
      <c r="D19" s="323"/>
      <c r="E19" s="323"/>
      <c r="F19" s="323"/>
      <c r="G19" s="323"/>
      <c r="H19" s="323"/>
      <c r="I19" s="270"/>
      <c r="J19" s="170"/>
      <c r="K19" s="170"/>
      <c r="L19" s="170"/>
      <c r="M19" s="170"/>
      <c r="N19" s="170"/>
      <c r="O19" s="170"/>
      <c r="P19" s="321">
        <v>44834</v>
      </c>
      <c r="Q19" s="322">
        <v>1351.95982</v>
      </c>
      <c r="R19" s="322">
        <v>1291.8742400000001</v>
      </c>
      <c r="S19" s="322">
        <v>3.5750452300000002</v>
      </c>
      <c r="T19" s="322">
        <v>-0.87397798800000004</v>
      </c>
      <c r="U19" s="170"/>
      <c r="V19" s="170"/>
    </row>
    <row r="20" spans="1:22" ht="12.75" customHeight="1" x14ac:dyDescent="0.2">
      <c r="A20" s="323"/>
      <c r="B20" s="323"/>
      <c r="C20" s="323"/>
      <c r="D20" s="323"/>
      <c r="E20" s="323"/>
      <c r="F20" s="323"/>
      <c r="G20" s="323"/>
      <c r="H20" s="323"/>
      <c r="I20" s="270"/>
      <c r="J20" s="170"/>
      <c r="K20" s="170"/>
      <c r="L20" s="170"/>
      <c r="M20" s="170"/>
      <c r="N20" s="170"/>
      <c r="O20" s="170"/>
      <c r="P20" s="321">
        <v>44926</v>
      </c>
      <c r="Q20" s="322">
        <v>1361.59466</v>
      </c>
      <c r="R20" s="322">
        <v>1277.4264900000001</v>
      </c>
      <c r="S20" s="322">
        <v>3.0129750400000002</v>
      </c>
      <c r="T20" s="322">
        <v>-3.1130108999999999</v>
      </c>
      <c r="U20" s="170"/>
      <c r="V20" s="170"/>
    </row>
    <row r="21" spans="1:22" ht="12.75" customHeight="1" x14ac:dyDescent="0.2">
      <c r="A21" s="323"/>
      <c r="B21" s="323"/>
      <c r="C21" s="323"/>
      <c r="D21" s="323"/>
      <c r="E21" s="323"/>
      <c r="F21" s="323"/>
      <c r="G21" s="323"/>
      <c r="H21" s="323"/>
      <c r="I21" s="270"/>
      <c r="J21" s="170"/>
      <c r="K21" s="170"/>
      <c r="L21" s="170"/>
      <c r="M21" s="170"/>
      <c r="N21" s="170"/>
      <c r="O21" s="170"/>
      <c r="P21" s="321">
        <v>45016</v>
      </c>
      <c r="Q21" s="322">
        <v>1371.21849</v>
      </c>
      <c r="R21" s="322">
        <v>1248.33908</v>
      </c>
      <c r="S21" s="322">
        <v>2.93914966</v>
      </c>
      <c r="T21" s="322">
        <v>-5.1190522200000004</v>
      </c>
      <c r="U21" s="170"/>
      <c r="V21" s="170"/>
    </row>
    <row r="22" spans="1:22" ht="12.75" customHeight="1" x14ac:dyDescent="0.2">
      <c r="A22" s="268"/>
      <c r="B22" s="319" t="s">
        <v>1198</v>
      </c>
      <c r="C22" s="268"/>
      <c r="D22" s="268"/>
      <c r="E22" s="268"/>
      <c r="F22" s="268"/>
      <c r="G22" s="268"/>
      <c r="H22" s="319"/>
      <c r="I22" s="268"/>
      <c r="J22" s="170"/>
      <c r="K22" s="170"/>
      <c r="L22" s="170"/>
      <c r="M22" s="170"/>
      <c r="N22" s="170"/>
      <c r="O22" s="170"/>
      <c r="P22" s="321">
        <v>45107</v>
      </c>
      <c r="Q22" s="322">
        <v>1381.6268500000001</v>
      </c>
      <c r="R22" s="322">
        <v>1240.55864</v>
      </c>
      <c r="S22" s="322">
        <v>2.9537353999999998</v>
      </c>
      <c r="T22" s="322">
        <v>-4.8896737999999997</v>
      </c>
      <c r="U22" s="170"/>
      <c r="V22" s="170"/>
    </row>
    <row r="23" spans="1:22" ht="12.75" customHeight="1" x14ac:dyDescent="0.2">
      <c r="A23" s="268"/>
      <c r="B23" s="319" t="s">
        <v>1199</v>
      </c>
      <c r="C23" s="268"/>
      <c r="D23" s="268"/>
      <c r="E23" s="268"/>
      <c r="F23" s="268"/>
      <c r="G23" s="268"/>
      <c r="H23" s="319"/>
      <c r="I23" s="268"/>
      <c r="J23" s="170"/>
      <c r="K23" s="170"/>
      <c r="L23" s="170"/>
      <c r="M23" s="170"/>
      <c r="N23" s="170"/>
      <c r="O23" s="170"/>
      <c r="P23" s="321">
        <v>45199</v>
      </c>
      <c r="Q23" s="322">
        <v>1391.87419</v>
      </c>
      <c r="R23" s="322">
        <v>1233.42145</v>
      </c>
      <c r="S23" s="322">
        <v>2.9523339599999998</v>
      </c>
      <c r="T23" s="322">
        <v>-4.5246499900000003</v>
      </c>
      <c r="U23" s="170"/>
      <c r="V23" s="170"/>
    </row>
    <row r="24" spans="1:22" ht="12.75" customHeight="1" x14ac:dyDescent="0.2">
      <c r="A24" s="268"/>
      <c r="B24" s="268" t="s">
        <v>1200</v>
      </c>
      <c r="C24" s="268"/>
      <c r="D24" s="268"/>
      <c r="E24" s="268"/>
      <c r="F24" s="268"/>
      <c r="G24" s="268"/>
      <c r="H24" s="268"/>
      <c r="I24" s="268"/>
      <c r="J24" s="170"/>
      <c r="K24" s="170"/>
      <c r="L24" s="170"/>
      <c r="M24" s="170"/>
      <c r="N24" s="170"/>
      <c r="O24" s="170"/>
      <c r="P24" s="321">
        <v>45291</v>
      </c>
      <c r="Q24" s="322">
        <v>1402.4848199999999</v>
      </c>
      <c r="R24" s="322">
        <v>1224.0608400000001</v>
      </c>
      <c r="S24" s="322">
        <v>3.0031087599999999</v>
      </c>
      <c r="T24" s="322">
        <v>-4.1775911099999998</v>
      </c>
      <c r="U24" s="170"/>
      <c r="V24" s="170"/>
    </row>
    <row r="25" spans="1:22" ht="12.75" customHeight="1" x14ac:dyDescent="0.2">
      <c r="A25" s="268"/>
      <c r="B25" s="268"/>
      <c r="C25" s="268"/>
      <c r="D25" s="268"/>
      <c r="E25" s="268"/>
      <c r="F25" s="268"/>
      <c r="G25" s="268"/>
      <c r="H25" s="268"/>
      <c r="I25" s="270"/>
      <c r="J25" s="170"/>
      <c r="K25" s="170"/>
      <c r="L25" s="170"/>
      <c r="M25" s="170"/>
      <c r="N25" s="170"/>
      <c r="O25" s="170"/>
      <c r="P25" s="321">
        <v>45382</v>
      </c>
      <c r="Q25" s="322">
        <v>1413.42463</v>
      </c>
      <c r="R25" s="322">
        <v>1212.7405699999999</v>
      </c>
      <c r="S25" s="322">
        <v>3.0780021999999998</v>
      </c>
      <c r="T25" s="322">
        <v>-2.8516694899999999</v>
      </c>
      <c r="U25" s="170"/>
      <c r="V25" s="170"/>
    </row>
    <row r="26" spans="1:22" ht="12.75" customHeight="1" x14ac:dyDescent="0.2">
      <c r="A26" s="268"/>
      <c r="B26" s="268"/>
      <c r="C26" s="268"/>
      <c r="D26" s="268"/>
      <c r="E26" s="268"/>
      <c r="F26" s="268"/>
      <c r="G26" s="268"/>
      <c r="H26" s="268"/>
      <c r="I26" s="270"/>
      <c r="J26" s="170"/>
      <c r="K26" s="170"/>
      <c r="L26" s="170"/>
      <c r="M26" s="170"/>
      <c r="N26" s="170"/>
      <c r="O26" s="170"/>
      <c r="P26" s="321">
        <v>45473</v>
      </c>
      <c r="Q26" s="322">
        <v>1424.3574900000001</v>
      </c>
      <c r="R26" s="322">
        <v>1203.3304700000001</v>
      </c>
      <c r="S26" s="322">
        <v>3.0927776499999999</v>
      </c>
      <c r="T26" s="322">
        <v>-3.0009196299999998</v>
      </c>
      <c r="U26" s="170"/>
      <c r="V26" s="170"/>
    </row>
    <row r="27" spans="1:22" ht="12.75" customHeight="1" x14ac:dyDescent="0.2">
      <c r="A27" s="268"/>
      <c r="B27" s="268"/>
      <c r="C27" s="268"/>
      <c r="D27" s="268"/>
      <c r="E27" s="268"/>
      <c r="F27" s="268"/>
      <c r="G27" s="268"/>
      <c r="H27" s="268"/>
      <c r="I27" s="270"/>
      <c r="J27" s="170"/>
      <c r="K27" s="170"/>
      <c r="L27" s="170"/>
      <c r="M27" s="170"/>
      <c r="N27" s="170"/>
      <c r="O27" s="170"/>
      <c r="P27" s="321">
        <v>45565</v>
      </c>
      <c r="Q27" s="322">
        <v>1435.3044400000001</v>
      </c>
      <c r="R27" s="322">
        <v>1195.04339</v>
      </c>
      <c r="S27" s="322">
        <v>3.1202716399999999</v>
      </c>
      <c r="T27" s="322">
        <v>-3.1115122400000002</v>
      </c>
      <c r="U27" s="170"/>
      <c r="V27" s="170"/>
    </row>
    <row r="28" spans="1:22" ht="12.75" customHeight="1" x14ac:dyDescent="0.2">
      <c r="A28" s="268"/>
      <c r="B28" s="268"/>
      <c r="C28" s="268"/>
      <c r="D28" s="268"/>
      <c r="E28" s="268"/>
      <c r="F28" s="268"/>
      <c r="G28" s="268"/>
      <c r="H28" s="268"/>
      <c r="I28" s="270"/>
      <c r="J28" s="270"/>
      <c r="K28" s="270"/>
      <c r="L28" s="270"/>
      <c r="M28" s="270"/>
      <c r="N28" s="324"/>
      <c r="O28" s="170"/>
      <c r="P28" s="321">
        <v>45657</v>
      </c>
      <c r="Q28" s="322">
        <v>1446.2551000000001</v>
      </c>
      <c r="R28" s="322">
        <v>1186.4091599999999</v>
      </c>
      <c r="S28" s="322">
        <v>3.1209092699999998</v>
      </c>
      <c r="T28" s="322">
        <v>-3.0759642600000001</v>
      </c>
      <c r="U28" s="170"/>
      <c r="V28" s="170"/>
    </row>
    <row r="29" spans="1:22" ht="12.75" customHeight="1" x14ac:dyDescent="0.2">
      <c r="A29" s="268"/>
      <c r="B29" s="268"/>
      <c r="C29" s="268"/>
      <c r="D29" s="268"/>
      <c r="E29" s="268"/>
      <c r="F29" s="268"/>
      <c r="G29" s="268"/>
      <c r="H29" s="268"/>
      <c r="I29" s="270"/>
      <c r="J29" s="270"/>
      <c r="K29" s="270"/>
      <c r="L29" s="270"/>
      <c r="M29" s="270"/>
      <c r="N29" s="324"/>
      <c r="O29" s="170"/>
      <c r="P29" s="321">
        <v>45747</v>
      </c>
      <c r="Q29" s="322">
        <v>1457.1763000000001</v>
      </c>
      <c r="R29" s="322">
        <v>1189.66625</v>
      </c>
      <c r="S29" s="322">
        <v>3.09543693</v>
      </c>
      <c r="T29" s="322">
        <v>-1.9026596499999999</v>
      </c>
      <c r="U29" s="170"/>
      <c r="V29" s="170"/>
    </row>
    <row r="30" spans="1:22" ht="12.75" customHeight="1" x14ac:dyDescent="0.2">
      <c r="A30" s="268"/>
      <c r="B30" s="268"/>
      <c r="C30" s="268"/>
      <c r="D30" s="268"/>
      <c r="E30" s="268"/>
      <c r="F30" s="268"/>
      <c r="G30" s="268"/>
      <c r="H30" s="268"/>
      <c r="I30" s="270"/>
      <c r="J30" s="270"/>
      <c r="K30" s="270"/>
      <c r="L30" s="270"/>
      <c r="M30" s="270"/>
      <c r="N30" s="324"/>
      <c r="O30" s="170"/>
      <c r="P30" s="321">
        <v>45838</v>
      </c>
      <c r="Q30" s="322">
        <v>1468.02755</v>
      </c>
      <c r="R30" s="322">
        <v>1193.5811799999999</v>
      </c>
      <c r="S30" s="322">
        <v>3.06594744</v>
      </c>
      <c r="T30" s="322">
        <v>-0.81019265600000001</v>
      </c>
      <c r="U30" s="170"/>
      <c r="V30" s="170"/>
    </row>
    <row r="31" spans="1:22" ht="12.75" customHeight="1" x14ac:dyDescent="0.2">
      <c r="A31" s="268"/>
      <c r="B31" s="268"/>
      <c r="C31" s="268"/>
      <c r="D31" s="268"/>
      <c r="E31" s="268"/>
      <c r="F31" s="268"/>
      <c r="G31" s="268"/>
      <c r="H31" s="268"/>
      <c r="I31" s="270"/>
      <c r="J31" s="270"/>
      <c r="K31" s="270"/>
      <c r="L31" s="270"/>
      <c r="M31" s="270"/>
      <c r="N31" s="324"/>
      <c r="O31" s="170"/>
      <c r="P31" s="321">
        <v>45930</v>
      </c>
      <c r="Q31" s="270">
        <v>1478.9457600000001</v>
      </c>
      <c r="R31" s="270">
        <v>1198.6158499999999</v>
      </c>
      <c r="S31" s="322">
        <v>3.04056141</v>
      </c>
      <c r="T31" s="322">
        <v>0.29893922499999998</v>
      </c>
      <c r="U31" s="170"/>
      <c r="V31" s="170"/>
    </row>
    <row r="32" spans="1:22" ht="12.75" customHeight="1" x14ac:dyDescent="0.2">
      <c r="A32" s="268"/>
      <c r="B32" s="268"/>
      <c r="C32" s="268"/>
      <c r="D32" s="268"/>
      <c r="E32" s="268"/>
      <c r="F32" s="268"/>
      <c r="G32" s="268"/>
      <c r="H32" s="268"/>
      <c r="I32" s="270"/>
      <c r="J32" s="270"/>
      <c r="K32" s="270"/>
      <c r="L32" s="270"/>
      <c r="M32" s="270"/>
      <c r="N32" s="270"/>
      <c r="O32" s="225"/>
      <c r="P32" s="321">
        <v>46022</v>
      </c>
      <c r="Q32" s="270">
        <v>1489.9220800000001</v>
      </c>
      <c r="R32" s="270">
        <v>1202.9235100000001</v>
      </c>
      <c r="S32" s="322">
        <v>3.0193136200000001</v>
      </c>
      <c r="T32" s="322">
        <v>1.3919605399999999</v>
      </c>
      <c r="U32" s="170"/>
      <c r="V32" s="170"/>
    </row>
    <row r="33" spans="1:22" ht="12.75" customHeight="1" x14ac:dyDescent="0.2">
      <c r="A33" s="268"/>
      <c r="B33" s="268"/>
      <c r="C33" s="268"/>
      <c r="D33" s="268"/>
      <c r="E33" s="268"/>
      <c r="F33" s="268"/>
      <c r="G33" s="268"/>
      <c r="H33" s="268"/>
      <c r="I33" s="270"/>
      <c r="J33" s="270"/>
      <c r="K33" s="270"/>
      <c r="L33" s="270"/>
      <c r="M33" s="270"/>
      <c r="N33" s="270"/>
      <c r="O33" s="225"/>
      <c r="P33" s="321">
        <v>46112</v>
      </c>
      <c r="Q33" s="270">
        <v>1500.9523200000001</v>
      </c>
      <c r="R33" s="270">
        <v>1208.69371</v>
      </c>
      <c r="S33" s="322">
        <v>3.0041677500000001</v>
      </c>
      <c r="T33" s="322">
        <v>1.5993950800000001</v>
      </c>
      <c r="U33" s="170"/>
      <c r="V33" s="170"/>
    </row>
    <row r="34" spans="1:22" ht="12.75" customHeight="1" x14ac:dyDescent="0.2">
      <c r="A34" s="268"/>
      <c r="B34" s="268"/>
      <c r="C34" s="268"/>
      <c r="D34" s="268"/>
      <c r="E34" s="268"/>
      <c r="F34" s="268"/>
      <c r="G34" s="268"/>
      <c r="H34" s="268"/>
      <c r="I34" s="270"/>
      <c r="J34" s="270"/>
      <c r="K34" s="270"/>
      <c r="L34" s="270"/>
      <c r="M34" s="270"/>
      <c r="N34" s="270"/>
      <c r="O34" s="225"/>
      <c r="P34" s="321">
        <v>46203</v>
      </c>
      <c r="Q34" s="270">
        <v>1512.0360900000001</v>
      </c>
      <c r="R34" s="270">
        <v>1213.5608299999999</v>
      </c>
      <c r="S34" s="322">
        <v>2.9978009600000002</v>
      </c>
      <c r="T34" s="322">
        <v>1.67392523</v>
      </c>
      <c r="U34" s="170"/>
      <c r="V34" s="170"/>
    </row>
    <row r="35" spans="1:22" ht="12.75" customHeight="1" x14ac:dyDescent="0.2">
      <c r="A35" s="268"/>
      <c r="B35" s="268"/>
      <c r="C35" s="268"/>
      <c r="D35" s="268"/>
      <c r="E35" s="268"/>
      <c r="F35" s="268"/>
      <c r="G35" s="268"/>
      <c r="H35" s="268"/>
      <c r="I35" s="270"/>
      <c r="J35" s="270"/>
      <c r="K35" s="270"/>
      <c r="L35" s="270"/>
      <c r="M35" s="270"/>
      <c r="N35" s="270"/>
      <c r="O35" s="225"/>
      <c r="P35" s="170"/>
      <c r="Q35" s="170"/>
      <c r="R35" s="170"/>
      <c r="S35" s="170"/>
      <c r="T35" s="170"/>
      <c r="U35" s="170"/>
      <c r="V35" s="170"/>
    </row>
    <row r="36" spans="1:22" ht="12.75" customHeight="1" x14ac:dyDescent="0.2">
      <c r="A36" s="323"/>
      <c r="B36" s="323" t="s">
        <v>340</v>
      </c>
      <c r="C36" s="323"/>
      <c r="D36" s="323"/>
      <c r="E36" s="323"/>
      <c r="F36" s="323"/>
      <c r="G36" s="323"/>
      <c r="H36" s="268"/>
      <c r="I36" s="270"/>
      <c r="J36" s="270"/>
      <c r="K36" s="270"/>
      <c r="L36" s="170"/>
      <c r="M36" s="170"/>
      <c r="N36" s="170"/>
      <c r="O36" s="270"/>
      <c r="P36" s="170"/>
      <c r="Q36" s="170"/>
      <c r="R36" s="170"/>
      <c r="S36" s="170"/>
      <c r="T36" s="170"/>
      <c r="U36" s="170"/>
      <c r="V36" s="170"/>
    </row>
    <row r="37" spans="1:22" ht="12.75" customHeight="1" x14ac:dyDescent="0.2">
      <c r="A37" s="323"/>
      <c r="B37" s="323"/>
      <c r="C37" s="323"/>
      <c r="D37" s="323"/>
      <c r="E37" s="323"/>
      <c r="F37" s="323"/>
      <c r="G37" s="323"/>
      <c r="H37" s="268"/>
      <c r="I37" s="270"/>
      <c r="J37" s="270"/>
      <c r="K37" s="270"/>
      <c r="L37" s="170"/>
      <c r="M37" s="170"/>
      <c r="N37" s="170"/>
      <c r="O37" s="270"/>
      <c r="P37" s="170"/>
      <c r="Q37" s="170"/>
      <c r="R37" s="170"/>
      <c r="S37" s="170"/>
      <c r="T37" s="170"/>
      <c r="U37" s="170"/>
      <c r="V37" s="170"/>
    </row>
    <row r="38" spans="1:22" ht="12.75" customHeight="1" x14ac:dyDescent="0.2">
      <c r="A38" s="323"/>
      <c r="B38" s="268"/>
      <c r="C38" s="323"/>
      <c r="D38" s="323"/>
      <c r="E38" s="323"/>
      <c r="F38" s="323"/>
      <c r="G38" s="323"/>
      <c r="H38" s="268"/>
      <c r="I38" s="270"/>
      <c r="J38" s="270"/>
      <c r="K38" s="270"/>
      <c r="L38" s="170"/>
      <c r="M38" s="170"/>
      <c r="N38" s="170"/>
      <c r="O38" s="270"/>
      <c r="P38" s="170"/>
      <c r="Q38" s="170"/>
      <c r="R38" s="170"/>
      <c r="S38" s="170"/>
      <c r="T38" s="170"/>
      <c r="U38" s="170"/>
      <c r="V38" s="170"/>
    </row>
    <row r="39" spans="1:22" ht="12.75" customHeight="1" x14ac:dyDescent="0.2">
      <c r="A39" s="323"/>
      <c r="B39" s="323"/>
      <c r="C39" s="323"/>
      <c r="D39" s="323"/>
      <c r="E39" s="323"/>
      <c r="F39" s="323"/>
      <c r="G39" s="323"/>
      <c r="H39" s="268"/>
      <c r="I39" s="270"/>
      <c r="J39" s="270"/>
      <c r="K39" s="270"/>
      <c r="L39" s="170"/>
      <c r="M39" s="170"/>
      <c r="N39" s="170"/>
      <c r="O39" s="170"/>
      <c r="P39" s="170"/>
      <c r="Q39" s="170"/>
      <c r="R39" s="170"/>
      <c r="S39" s="170"/>
      <c r="T39" s="170"/>
      <c r="U39" s="170"/>
      <c r="V39" s="170"/>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Q52"/>
  <sheetViews>
    <sheetView zoomScaleNormal="100" workbookViewId="0"/>
  </sheetViews>
  <sheetFormatPr defaultColWidth="9.140625" defaultRowHeight="12.75" customHeight="1" x14ac:dyDescent="0.2"/>
  <cols>
    <col min="1" max="16" width="9.140625" style="31" customWidth="1"/>
    <col min="17" max="16384" width="9.140625" style="31"/>
  </cols>
  <sheetData>
    <row r="1" spans="1:17" ht="12.75" customHeight="1" x14ac:dyDescent="0.2">
      <c r="A1" s="23"/>
      <c r="J1" s="30"/>
      <c r="K1" s="30"/>
      <c r="L1" s="61"/>
      <c r="M1" s="61"/>
      <c r="N1" s="30"/>
      <c r="O1" s="30"/>
      <c r="P1" s="30"/>
      <c r="Q1" s="30"/>
    </row>
    <row r="2" spans="1:17" ht="12.75" customHeight="1" x14ac:dyDescent="0.2">
      <c r="J2" s="30"/>
      <c r="K2" s="30"/>
      <c r="L2" s="30"/>
      <c r="M2" s="30"/>
      <c r="N2" s="30"/>
      <c r="O2" s="30"/>
      <c r="P2" s="30"/>
      <c r="Q2" s="30"/>
    </row>
    <row r="3" spans="1:17" ht="12.75" customHeight="1" x14ac:dyDescent="0.2">
      <c r="B3" s="62" t="s">
        <v>115</v>
      </c>
      <c r="C3" s="32"/>
      <c r="D3" s="32"/>
      <c r="E3" s="32"/>
      <c r="F3" s="32"/>
      <c r="G3" s="32"/>
      <c r="J3" s="30"/>
      <c r="K3" s="24" t="s">
        <v>116</v>
      </c>
      <c r="L3" s="24" t="s">
        <v>117</v>
      </c>
      <c r="M3" s="24" t="s">
        <v>118</v>
      </c>
      <c r="N3" s="24" t="s">
        <v>119</v>
      </c>
      <c r="O3" s="24" t="s">
        <v>120</v>
      </c>
      <c r="P3" s="24" t="s">
        <v>832</v>
      </c>
      <c r="Q3" s="30"/>
    </row>
    <row r="4" spans="1:17" ht="12.75" customHeight="1" x14ac:dyDescent="0.2">
      <c r="B4" s="63" t="s">
        <v>121</v>
      </c>
      <c r="C4" s="64"/>
      <c r="D4" s="64"/>
      <c r="E4" s="64"/>
      <c r="F4" s="64"/>
      <c r="G4" s="64"/>
      <c r="J4" s="30"/>
      <c r="K4" s="65" t="s">
        <v>122</v>
      </c>
      <c r="L4" s="65" t="s">
        <v>123</v>
      </c>
      <c r="M4" s="65" t="s">
        <v>124</v>
      </c>
      <c r="N4" s="65" t="s">
        <v>125</v>
      </c>
      <c r="O4" s="65" t="s">
        <v>126</v>
      </c>
      <c r="P4" s="65" t="s">
        <v>127</v>
      </c>
      <c r="Q4" s="30"/>
    </row>
    <row r="5" spans="1:17" ht="12.75" customHeight="1" x14ac:dyDescent="0.2">
      <c r="B5" s="31" t="s">
        <v>128</v>
      </c>
      <c r="C5" s="64"/>
      <c r="D5" s="64"/>
      <c r="E5" s="64"/>
      <c r="F5" s="64"/>
      <c r="G5" s="64"/>
      <c r="J5" s="66">
        <v>43465</v>
      </c>
      <c r="K5" s="25">
        <v>1.75</v>
      </c>
      <c r="L5" s="25">
        <v>1.68</v>
      </c>
      <c r="M5" s="25">
        <v>1.83</v>
      </c>
      <c r="N5" s="25">
        <v>2.92</v>
      </c>
      <c r="O5" s="25">
        <v>3.31</v>
      </c>
      <c r="P5" s="25">
        <v>2.02</v>
      </c>
      <c r="Q5" s="30"/>
    </row>
    <row r="6" spans="1:17" ht="12.75" customHeight="1" x14ac:dyDescent="0.2">
      <c r="C6" s="32"/>
      <c r="D6" s="32"/>
      <c r="E6" s="32"/>
      <c r="F6" s="32"/>
      <c r="G6" s="32"/>
      <c r="J6" s="66">
        <v>43496</v>
      </c>
      <c r="K6" s="25">
        <v>1.75</v>
      </c>
      <c r="L6" s="25">
        <v>1.52</v>
      </c>
      <c r="M6" s="25">
        <v>1.84</v>
      </c>
      <c r="N6" s="25">
        <v>2.92</v>
      </c>
      <c r="O6" s="25">
        <v>3.02</v>
      </c>
      <c r="P6" s="25">
        <v>2.4900000000000002</v>
      </c>
      <c r="Q6" s="30"/>
    </row>
    <row r="7" spans="1:17" ht="12.75" customHeight="1" x14ac:dyDescent="0.2">
      <c r="C7" s="32"/>
      <c r="D7" s="32"/>
      <c r="E7" s="32"/>
      <c r="F7" s="32"/>
      <c r="G7" s="32"/>
      <c r="J7" s="66">
        <v>43524</v>
      </c>
      <c r="K7" s="25">
        <v>1.75</v>
      </c>
      <c r="L7" s="25">
        <v>1.73</v>
      </c>
      <c r="M7" s="25">
        <v>2.06</v>
      </c>
      <c r="N7" s="25">
        <v>2.98</v>
      </c>
      <c r="O7" s="25">
        <v>3.01</v>
      </c>
      <c r="P7" s="25">
        <v>2.68</v>
      </c>
      <c r="Q7" s="30"/>
    </row>
    <row r="8" spans="1:17" ht="12.75" customHeight="1" x14ac:dyDescent="0.2">
      <c r="B8" s="32"/>
      <c r="C8" s="32"/>
      <c r="D8" s="32"/>
      <c r="E8" s="32"/>
      <c r="F8" s="32"/>
      <c r="G8" s="32"/>
      <c r="J8" s="66">
        <v>43555</v>
      </c>
      <c r="K8" s="25">
        <v>1.75</v>
      </c>
      <c r="L8" s="25">
        <v>1.68</v>
      </c>
      <c r="M8" s="25">
        <v>1.81</v>
      </c>
      <c r="N8" s="25">
        <v>2.97</v>
      </c>
      <c r="O8" s="25">
        <v>3.31</v>
      </c>
      <c r="P8" s="25">
        <v>2.97</v>
      </c>
      <c r="Q8" s="30"/>
    </row>
    <row r="9" spans="1:17" ht="12.75" customHeight="1" x14ac:dyDescent="0.2">
      <c r="B9" s="32"/>
      <c r="C9" s="32"/>
      <c r="D9" s="32"/>
      <c r="E9" s="32"/>
      <c r="F9" s="32"/>
      <c r="G9" s="32"/>
      <c r="J9" s="66">
        <v>43585</v>
      </c>
      <c r="K9" s="25">
        <v>1.75</v>
      </c>
      <c r="L9" s="25">
        <v>1.64</v>
      </c>
      <c r="M9" s="25">
        <v>2.1</v>
      </c>
      <c r="N9" s="25">
        <v>2.94</v>
      </c>
      <c r="O9" s="25">
        <v>3.02</v>
      </c>
      <c r="P9" s="25">
        <v>2.77</v>
      </c>
      <c r="Q9" s="30"/>
    </row>
    <row r="10" spans="1:17" ht="12.75" customHeight="1" x14ac:dyDescent="0.2">
      <c r="B10" s="32"/>
      <c r="C10" s="32"/>
      <c r="D10" s="32"/>
      <c r="E10" s="32"/>
      <c r="F10" s="32"/>
      <c r="G10" s="32"/>
      <c r="J10" s="66">
        <v>43616</v>
      </c>
      <c r="K10" s="25">
        <v>2</v>
      </c>
      <c r="L10" s="25">
        <v>1.49</v>
      </c>
      <c r="M10" s="25">
        <v>1.77</v>
      </c>
      <c r="N10" s="25">
        <v>2.91</v>
      </c>
      <c r="O10" s="25">
        <v>3.16</v>
      </c>
      <c r="P10" s="25">
        <v>2.95</v>
      </c>
      <c r="Q10" s="30"/>
    </row>
    <row r="11" spans="1:17" ht="12.75" customHeight="1" x14ac:dyDescent="0.2">
      <c r="B11" s="32"/>
      <c r="C11" s="32"/>
      <c r="D11" s="32"/>
      <c r="E11" s="32"/>
      <c r="F11" s="32"/>
      <c r="G11" s="32"/>
      <c r="J11" s="66">
        <v>43646</v>
      </c>
      <c r="K11" s="25">
        <v>2</v>
      </c>
      <c r="L11" s="25">
        <v>1.29</v>
      </c>
      <c r="M11" s="25">
        <v>1.66</v>
      </c>
      <c r="N11" s="25">
        <v>2.87</v>
      </c>
      <c r="O11" s="25">
        <v>3.22</v>
      </c>
      <c r="P11" s="25">
        <v>2.75</v>
      </c>
      <c r="Q11" s="30"/>
    </row>
    <row r="12" spans="1:17" ht="12.75" customHeight="1" x14ac:dyDescent="0.2">
      <c r="B12" s="32"/>
      <c r="C12" s="32"/>
      <c r="D12" s="32"/>
      <c r="E12" s="32"/>
      <c r="F12" s="32"/>
      <c r="G12" s="32"/>
      <c r="J12" s="66">
        <v>43677</v>
      </c>
      <c r="K12" s="25">
        <v>2</v>
      </c>
      <c r="L12" s="25">
        <v>1.1100000000000001</v>
      </c>
      <c r="M12" s="25">
        <v>1.58</v>
      </c>
      <c r="N12" s="25">
        <v>2.82</v>
      </c>
      <c r="O12" s="25">
        <v>3.27</v>
      </c>
      <c r="P12" s="25">
        <v>2.93</v>
      </c>
      <c r="Q12" s="30"/>
    </row>
    <row r="13" spans="1:17" ht="12.75" customHeight="1" x14ac:dyDescent="0.2">
      <c r="B13" s="32"/>
      <c r="C13" s="32"/>
      <c r="D13" s="32"/>
      <c r="E13" s="32"/>
      <c r="F13" s="32"/>
      <c r="G13" s="32"/>
      <c r="J13" s="66">
        <v>43708</v>
      </c>
      <c r="K13" s="25">
        <v>2</v>
      </c>
      <c r="L13" s="25">
        <v>0.87</v>
      </c>
      <c r="M13" s="25">
        <v>1.27</v>
      </c>
      <c r="N13" s="25">
        <v>2.77</v>
      </c>
      <c r="O13" s="25">
        <v>2.94</v>
      </c>
      <c r="P13" s="25">
        <v>2.93</v>
      </c>
      <c r="Q13" s="30"/>
    </row>
    <row r="14" spans="1:17" ht="12.75" customHeight="1" x14ac:dyDescent="0.2">
      <c r="B14" s="32"/>
      <c r="C14" s="32"/>
      <c r="D14" s="32"/>
      <c r="E14" s="32"/>
      <c r="F14" s="32"/>
      <c r="G14" s="32"/>
      <c r="J14" s="66">
        <v>43738</v>
      </c>
      <c r="K14" s="25">
        <v>2</v>
      </c>
      <c r="L14" s="25">
        <v>1.1399999999999999</v>
      </c>
      <c r="M14" s="25">
        <v>1.7</v>
      </c>
      <c r="N14" s="25">
        <v>2.65</v>
      </c>
      <c r="O14" s="25">
        <v>3.07</v>
      </c>
      <c r="P14" s="25">
        <v>2.65</v>
      </c>
      <c r="Q14" s="30"/>
    </row>
    <row r="15" spans="1:17" ht="12.75" customHeight="1" x14ac:dyDescent="0.2">
      <c r="B15" s="32"/>
      <c r="C15" s="32"/>
      <c r="D15" s="32"/>
      <c r="E15" s="32"/>
      <c r="F15" s="32"/>
      <c r="G15" s="32"/>
      <c r="J15" s="66">
        <v>43769</v>
      </c>
      <c r="K15" s="25">
        <v>2</v>
      </c>
      <c r="L15" s="25">
        <v>1.1399999999999999</v>
      </c>
      <c r="M15" s="25">
        <v>1.72</v>
      </c>
      <c r="N15" s="25">
        <v>2.57</v>
      </c>
      <c r="O15" s="25">
        <v>3.28</v>
      </c>
      <c r="P15" s="25">
        <v>2.74</v>
      </c>
      <c r="Q15" s="30"/>
    </row>
    <row r="16" spans="1:17" ht="12.75" customHeight="1" x14ac:dyDescent="0.2">
      <c r="B16" s="32"/>
      <c r="C16" s="32"/>
      <c r="D16" s="32"/>
      <c r="E16" s="32"/>
      <c r="F16" s="32"/>
      <c r="G16" s="32"/>
      <c r="J16" s="66">
        <v>43799</v>
      </c>
      <c r="K16" s="25">
        <v>2</v>
      </c>
      <c r="L16" s="25">
        <v>1.29</v>
      </c>
      <c r="M16" s="25">
        <v>1.82</v>
      </c>
      <c r="N16" s="25">
        <v>2.52</v>
      </c>
      <c r="O16" s="25">
        <v>3.33</v>
      </c>
      <c r="P16" s="25">
        <v>3.12</v>
      </c>
      <c r="Q16" s="30"/>
    </row>
    <row r="17" spans="2:17" ht="12.75" customHeight="1" x14ac:dyDescent="0.2">
      <c r="B17" s="32"/>
      <c r="C17" s="32"/>
      <c r="D17" s="32"/>
      <c r="E17" s="32"/>
      <c r="F17" s="32"/>
      <c r="G17" s="32"/>
      <c r="J17" s="66">
        <v>43830</v>
      </c>
      <c r="K17" s="25">
        <v>2</v>
      </c>
      <c r="L17" s="25">
        <v>1.5</v>
      </c>
      <c r="M17" s="25">
        <v>2.06</v>
      </c>
      <c r="N17" s="25">
        <v>2.4900000000000002</v>
      </c>
      <c r="O17" s="25">
        <v>3.62</v>
      </c>
      <c r="P17" s="25">
        <v>3.21</v>
      </c>
      <c r="Q17" s="30"/>
    </row>
    <row r="18" spans="2:17" ht="12.75" customHeight="1" x14ac:dyDescent="0.2">
      <c r="B18" s="32"/>
      <c r="C18" s="32"/>
      <c r="D18" s="32"/>
      <c r="E18" s="32"/>
      <c r="F18" s="32"/>
      <c r="G18" s="32"/>
      <c r="J18" s="66">
        <v>43861</v>
      </c>
      <c r="K18" s="25">
        <v>2</v>
      </c>
      <c r="L18" s="25">
        <v>1.48</v>
      </c>
      <c r="M18" s="25">
        <v>1.8</v>
      </c>
      <c r="N18" s="25">
        <v>2.5</v>
      </c>
      <c r="O18" s="25">
        <v>3.06</v>
      </c>
      <c r="P18" s="25">
        <v>3.64</v>
      </c>
      <c r="Q18" s="30"/>
    </row>
    <row r="19" spans="2:17" ht="12.75" customHeight="1" x14ac:dyDescent="0.2">
      <c r="C19" s="32"/>
      <c r="D19" s="32"/>
      <c r="E19" s="32"/>
      <c r="F19" s="32"/>
      <c r="G19" s="32"/>
      <c r="J19" s="66">
        <v>43890</v>
      </c>
      <c r="K19" s="25">
        <v>2.25</v>
      </c>
      <c r="L19" s="25">
        <v>1.37</v>
      </c>
      <c r="M19" s="25">
        <v>1.52</v>
      </c>
      <c r="N19" s="25">
        <v>2.57</v>
      </c>
      <c r="O19" s="25">
        <v>3.37</v>
      </c>
      <c r="P19" s="25">
        <v>3.73</v>
      </c>
      <c r="Q19" s="30"/>
    </row>
    <row r="20" spans="2:17" ht="12.75" customHeight="1" x14ac:dyDescent="0.2">
      <c r="B20" s="32" t="s">
        <v>129</v>
      </c>
      <c r="C20" s="32"/>
      <c r="D20" s="32"/>
      <c r="E20" s="32"/>
      <c r="F20" s="32"/>
      <c r="G20" s="32"/>
      <c r="J20" s="66">
        <v>43921</v>
      </c>
      <c r="K20" s="25">
        <v>1</v>
      </c>
      <c r="L20" s="25">
        <v>1.4</v>
      </c>
      <c r="M20" s="25">
        <v>0.73</v>
      </c>
      <c r="N20" s="25">
        <v>2.5499999999999998</v>
      </c>
      <c r="O20" s="25">
        <v>3.24</v>
      </c>
      <c r="P20" s="25">
        <v>3.44</v>
      </c>
      <c r="Q20" s="30"/>
    </row>
    <row r="21" spans="2:17" ht="12.75" customHeight="1" x14ac:dyDescent="0.2">
      <c r="B21" s="807" t="s">
        <v>130</v>
      </c>
      <c r="C21" s="807"/>
      <c r="D21" s="807"/>
      <c r="E21" s="807"/>
      <c r="F21" s="807"/>
      <c r="G21" s="807"/>
      <c r="J21" s="66">
        <v>43951</v>
      </c>
      <c r="K21" s="25">
        <v>1</v>
      </c>
      <c r="L21" s="25">
        <v>1.08</v>
      </c>
      <c r="M21" s="25">
        <v>0.66</v>
      </c>
      <c r="N21" s="25">
        <v>2.4300000000000002</v>
      </c>
      <c r="O21" s="25">
        <v>3.17</v>
      </c>
      <c r="P21" s="25">
        <v>3.16</v>
      </c>
      <c r="Q21" s="30"/>
    </row>
    <row r="22" spans="2:17" ht="12.75" customHeight="1" x14ac:dyDescent="0.2">
      <c r="B22" s="807"/>
      <c r="C22" s="807"/>
      <c r="D22" s="807"/>
      <c r="E22" s="807"/>
      <c r="F22" s="807"/>
      <c r="G22" s="807"/>
      <c r="J22" s="66">
        <v>43982</v>
      </c>
      <c r="K22" s="25">
        <v>0.25</v>
      </c>
      <c r="L22" s="25">
        <v>0.55000000000000004</v>
      </c>
      <c r="M22" s="25">
        <v>0.44</v>
      </c>
      <c r="N22" s="25">
        <v>2.5099999999999998</v>
      </c>
      <c r="O22" s="25">
        <v>2.65</v>
      </c>
      <c r="P22" s="25">
        <v>2.86</v>
      </c>
      <c r="Q22" s="30"/>
    </row>
    <row r="23" spans="2:17" ht="12.75" customHeight="1" x14ac:dyDescent="0.2">
      <c r="B23" s="807"/>
      <c r="C23" s="807"/>
      <c r="D23" s="807"/>
      <c r="E23" s="807"/>
      <c r="F23" s="807"/>
      <c r="G23" s="807"/>
      <c r="J23" s="66">
        <v>44012</v>
      </c>
      <c r="K23" s="25">
        <v>0.25</v>
      </c>
      <c r="L23" s="25">
        <v>0.56000000000000005</v>
      </c>
      <c r="M23" s="25">
        <v>0.48</v>
      </c>
      <c r="N23" s="25">
        <v>2.42</v>
      </c>
      <c r="O23" s="25">
        <v>2.34</v>
      </c>
      <c r="P23" s="25">
        <v>3.32</v>
      </c>
      <c r="Q23" s="30"/>
    </row>
    <row r="24" spans="2:17" ht="12.75" customHeight="1" x14ac:dyDescent="0.2">
      <c r="B24" s="807"/>
      <c r="C24" s="807"/>
      <c r="D24" s="807"/>
      <c r="E24" s="807"/>
      <c r="F24" s="807"/>
      <c r="G24" s="807"/>
      <c r="J24" s="66">
        <v>44043</v>
      </c>
      <c r="K24" s="25">
        <v>0.25</v>
      </c>
      <c r="L24" s="25">
        <v>0.64</v>
      </c>
      <c r="M24" s="25">
        <v>0.66</v>
      </c>
      <c r="N24" s="25">
        <v>2.33</v>
      </c>
      <c r="O24" s="25">
        <v>1.84</v>
      </c>
      <c r="P24" s="25">
        <v>3.4</v>
      </c>
      <c r="Q24" s="30"/>
    </row>
    <row r="25" spans="2:17" ht="12.75" customHeight="1" x14ac:dyDescent="0.2">
      <c r="J25" s="66">
        <v>44074</v>
      </c>
      <c r="K25" s="25">
        <v>0.25</v>
      </c>
      <c r="L25" s="25">
        <v>0.7</v>
      </c>
      <c r="M25" s="25">
        <v>0.9</v>
      </c>
      <c r="N25" s="25">
        <v>2.29</v>
      </c>
      <c r="O25" s="25">
        <v>1.5</v>
      </c>
      <c r="P25" s="25">
        <v>3.3</v>
      </c>
      <c r="Q25" s="30"/>
    </row>
    <row r="26" spans="2:17" ht="12.75" customHeight="1" x14ac:dyDescent="0.2">
      <c r="J26" s="66">
        <v>44104</v>
      </c>
      <c r="K26" s="25">
        <v>0.25</v>
      </c>
      <c r="L26" s="25">
        <v>0.52</v>
      </c>
      <c r="M26" s="25">
        <v>0.57999999999999996</v>
      </c>
      <c r="N26" s="25">
        <v>2.2400000000000002</v>
      </c>
      <c r="O26" s="25">
        <v>1.47</v>
      </c>
      <c r="P26" s="25">
        <v>3.23</v>
      </c>
      <c r="Q26" s="30"/>
    </row>
    <row r="27" spans="2:17" ht="12.75" customHeight="1" x14ac:dyDescent="0.2">
      <c r="J27" s="66">
        <v>44135</v>
      </c>
      <c r="K27" s="25">
        <v>0.25</v>
      </c>
      <c r="L27" s="25">
        <v>0.6</v>
      </c>
      <c r="M27" s="25">
        <v>0.56000000000000005</v>
      </c>
      <c r="N27" s="25">
        <v>2.19</v>
      </c>
      <c r="O27" s="25">
        <v>1.67</v>
      </c>
      <c r="P27" s="25">
        <v>2.94</v>
      </c>
      <c r="Q27" s="30"/>
    </row>
    <row r="28" spans="2:17" ht="12.75" customHeight="1" x14ac:dyDescent="0.2">
      <c r="B28" s="62" t="s">
        <v>131</v>
      </c>
      <c r="C28" s="67"/>
      <c r="D28" s="67"/>
      <c r="E28" s="67"/>
      <c r="F28" s="67"/>
      <c r="G28" s="67"/>
      <c r="J28" s="66">
        <v>44165</v>
      </c>
      <c r="K28" s="25">
        <v>0.25</v>
      </c>
      <c r="L28" s="25">
        <v>0.84</v>
      </c>
      <c r="M28" s="25">
        <v>0.96</v>
      </c>
      <c r="N28" s="25">
        <v>2.13</v>
      </c>
      <c r="O28" s="25">
        <v>1.95</v>
      </c>
      <c r="P28" s="25">
        <v>2.66</v>
      </c>
      <c r="Q28" s="30"/>
    </row>
    <row r="29" spans="2:17" ht="12.75" customHeight="1" x14ac:dyDescent="0.2">
      <c r="B29" s="808" t="s">
        <v>132</v>
      </c>
      <c r="C29" s="808"/>
      <c r="D29" s="808"/>
      <c r="E29" s="808"/>
      <c r="F29" s="808"/>
      <c r="G29" s="808"/>
      <c r="J29" s="66">
        <v>44196</v>
      </c>
      <c r="K29" s="25">
        <v>0.25</v>
      </c>
      <c r="L29" s="25">
        <v>0.9</v>
      </c>
      <c r="M29" s="25">
        <v>1.1200000000000001</v>
      </c>
      <c r="N29" s="25">
        <v>2.1</v>
      </c>
      <c r="O29" s="25">
        <v>1.86</v>
      </c>
      <c r="P29" s="25">
        <v>2.29</v>
      </c>
      <c r="Q29" s="30"/>
    </row>
    <row r="30" spans="2:17" ht="12.75" customHeight="1" x14ac:dyDescent="0.2">
      <c r="B30" s="808"/>
      <c r="C30" s="808"/>
      <c r="D30" s="808"/>
      <c r="E30" s="808"/>
      <c r="F30" s="808"/>
      <c r="G30" s="808"/>
      <c r="J30" s="66">
        <v>44227</v>
      </c>
      <c r="K30" s="25">
        <v>0.25</v>
      </c>
      <c r="L30" s="25">
        <v>0.94</v>
      </c>
      <c r="M30" s="25">
        <v>1.08</v>
      </c>
      <c r="N30" s="25">
        <v>2.0699999999999998</v>
      </c>
      <c r="O30" s="25">
        <v>1.53</v>
      </c>
      <c r="P30" s="25">
        <v>2.16</v>
      </c>
      <c r="Q30" s="30"/>
    </row>
    <row r="31" spans="2:17" ht="12.75" customHeight="1" x14ac:dyDescent="0.2">
      <c r="B31" s="68" t="s">
        <v>133</v>
      </c>
      <c r="D31" s="32"/>
      <c r="E31" s="32"/>
      <c r="F31" s="32"/>
      <c r="G31" s="32"/>
      <c r="J31" s="66">
        <v>44255</v>
      </c>
      <c r="K31" s="25">
        <v>0.25</v>
      </c>
      <c r="L31" s="25">
        <v>1.31</v>
      </c>
      <c r="M31" s="25">
        <v>1.46</v>
      </c>
      <c r="N31" s="25">
        <v>2.0699999999999998</v>
      </c>
      <c r="O31" s="25">
        <v>2.36</v>
      </c>
      <c r="P31" s="25">
        <v>2.0699999999999998</v>
      </c>
      <c r="Q31" s="30"/>
    </row>
    <row r="32" spans="2:17" ht="12.75" customHeight="1" x14ac:dyDescent="0.2">
      <c r="J32" s="66">
        <v>44286</v>
      </c>
      <c r="K32" s="25">
        <v>0.25</v>
      </c>
      <c r="L32" s="25">
        <v>1.55</v>
      </c>
      <c r="M32" s="25">
        <v>1.62</v>
      </c>
      <c r="N32" s="25">
        <v>2.06</v>
      </c>
      <c r="O32" s="25">
        <v>1.96</v>
      </c>
      <c r="P32" s="25">
        <v>2.34</v>
      </c>
      <c r="Q32" s="30"/>
    </row>
    <row r="33" spans="2:17" ht="12.75" customHeight="1" x14ac:dyDescent="0.2">
      <c r="J33" s="66">
        <v>44316</v>
      </c>
      <c r="K33" s="25">
        <v>0.25</v>
      </c>
      <c r="L33" s="25">
        <v>1.45</v>
      </c>
      <c r="M33" s="25">
        <v>1.7</v>
      </c>
      <c r="N33" s="25">
        <v>2.09</v>
      </c>
      <c r="O33" s="25">
        <v>1.47</v>
      </c>
      <c r="P33" s="25">
        <v>3.06</v>
      </c>
      <c r="Q33" s="30"/>
    </row>
    <row r="34" spans="2:17" ht="12.75" customHeight="1" x14ac:dyDescent="0.2">
      <c r="J34" s="66">
        <v>44347</v>
      </c>
      <c r="K34" s="25">
        <v>0.25</v>
      </c>
      <c r="L34" s="25">
        <v>1.59</v>
      </c>
      <c r="M34" s="25">
        <v>1.72</v>
      </c>
      <c r="N34" s="25">
        <v>2.14</v>
      </c>
      <c r="O34" s="25">
        <v>1.49</v>
      </c>
      <c r="P34" s="25">
        <v>2.87</v>
      </c>
      <c r="Q34" s="30"/>
    </row>
    <row r="35" spans="2:17" ht="12.75" customHeight="1" x14ac:dyDescent="0.2">
      <c r="J35" s="66">
        <v>44377</v>
      </c>
      <c r="K35" s="25">
        <v>0.5</v>
      </c>
      <c r="L35" s="25">
        <v>1.76</v>
      </c>
      <c r="M35" s="25">
        <v>1.94</v>
      </c>
      <c r="N35" s="25">
        <v>2.19</v>
      </c>
      <c r="O35" s="25">
        <v>1.34</v>
      </c>
      <c r="P35" s="25">
        <v>2.77</v>
      </c>
      <c r="Q35" s="30"/>
    </row>
    <row r="36" spans="2:17" ht="12.75" customHeight="1" x14ac:dyDescent="0.2">
      <c r="C36" s="32"/>
      <c r="D36" s="32"/>
      <c r="E36" s="32"/>
      <c r="F36" s="32"/>
      <c r="G36" s="32"/>
      <c r="J36" s="66">
        <v>44408</v>
      </c>
      <c r="K36" s="25">
        <v>0.5</v>
      </c>
      <c r="L36" s="25">
        <v>1.6</v>
      </c>
      <c r="M36" s="25">
        <v>1.86</v>
      </c>
      <c r="N36" s="25">
        <v>2.2799999999999998</v>
      </c>
      <c r="O36" s="25">
        <v>1.49</v>
      </c>
      <c r="P36" s="25">
        <v>3.37</v>
      </c>
      <c r="Q36" s="30"/>
    </row>
    <row r="37" spans="2:17" ht="12.75" customHeight="1" x14ac:dyDescent="0.2">
      <c r="B37" s="32"/>
      <c r="C37" s="32"/>
      <c r="J37" s="66">
        <v>44439</v>
      </c>
      <c r="K37" s="25">
        <v>0.75</v>
      </c>
      <c r="L37" s="25">
        <v>1.77</v>
      </c>
      <c r="M37" s="25">
        <v>2.16</v>
      </c>
      <c r="N37" s="25">
        <v>2.35</v>
      </c>
      <c r="O37" s="25">
        <v>2.09</v>
      </c>
      <c r="P37" s="25">
        <v>4.09</v>
      </c>
      <c r="Q37" s="30"/>
    </row>
    <row r="38" spans="2:17" ht="12.75" customHeight="1" x14ac:dyDescent="0.2">
      <c r="J38" s="66">
        <v>44469</v>
      </c>
      <c r="K38" s="25">
        <v>0.75</v>
      </c>
      <c r="L38" s="25">
        <v>2.08</v>
      </c>
      <c r="M38" s="25">
        <v>2.68</v>
      </c>
      <c r="N38" s="25">
        <v>2.4500000000000002</v>
      </c>
      <c r="O38" s="25">
        <v>1.88</v>
      </c>
      <c r="P38" s="25">
        <v>4.92</v>
      </c>
      <c r="Q38" s="30"/>
    </row>
    <row r="39" spans="2:17" ht="12.75" customHeight="1" x14ac:dyDescent="0.2">
      <c r="D39" s="32"/>
      <c r="E39" s="32"/>
      <c r="F39" s="32"/>
      <c r="G39" s="32"/>
      <c r="J39" s="66">
        <v>44500</v>
      </c>
      <c r="K39" s="25">
        <v>1.5</v>
      </c>
      <c r="L39" s="25">
        <v>2.83</v>
      </c>
      <c r="M39" s="25">
        <v>3.14</v>
      </c>
      <c r="N39" s="25"/>
      <c r="O39" s="25"/>
      <c r="P39" s="25">
        <v>5.8</v>
      </c>
      <c r="Q39" s="30"/>
    </row>
    <row r="40" spans="2:17" ht="12.75" customHeight="1" x14ac:dyDescent="0.2">
      <c r="D40" s="32"/>
      <c r="E40" s="32"/>
      <c r="F40" s="32"/>
      <c r="G40" s="32"/>
      <c r="J40" s="66">
        <v>44505</v>
      </c>
      <c r="K40" s="25">
        <v>2.75</v>
      </c>
      <c r="L40" s="25">
        <v>2.95</v>
      </c>
      <c r="M40" s="25">
        <v>3.22</v>
      </c>
      <c r="N40" s="25"/>
      <c r="O40" s="25"/>
      <c r="P40" s="25"/>
      <c r="Q40" s="30"/>
    </row>
    <row r="41" spans="2:17" ht="12.75" customHeight="1" x14ac:dyDescent="0.2">
      <c r="D41" s="32"/>
      <c r="E41" s="32"/>
      <c r="F41" s="32"/>
      <c r="G41" s="32"/>
      <c r="J41" s="30"/>
      <c r="K41" s="30"/>
      <c r="L41" s="30"/>
      <c r="M41" s="30"/>
      <c r="N41" s="30"/>
      <c r="O41" s="30"/>
      <c r="P41" s="30"/>
      <c r="Q41" s="30"/>
    </row>
    <row r="42" spans="2:17" ht="12.75" customHeight="1" x14ac:dyDescent="0.2">
      <c r="D42" s="32"/>
      <c r="E42" s="32"/>
      <c r="F42" s="32"/>
      <c r="G42" s="32"/>
      <c r="J42" s="30"/>
      <c r="K42" s="30"/>
      <c r="L42" s="30"/>
      <c r="M42" s="30"/>
      <c r="N42" s="30"/>
      <c r="O42" s="30"/>
      <c r="P42" s="30"/>
      <c r="Q42" s="30"/>
    </row>
    <row r="43" spans="2:17" ht="12.75" customHeight="1" x14ac:dyDescent="0.2">
      <c r="B43" s="32"/>
      <c r="C43" s="32"/>
      <c r="D43" s="32"/>
      <c r="E43" s="32"/>
      <c r="F43" s="32"/>
      <c r="G43" s="32"/>
      <c r="J43" s="30"/>
      <c r="K43" s="30"/>
      <c r="L43" s="30"/>
      <c r="M43" s="30"/>
      <c r="N43" s="30"/>
      <c r="O43" s="30"/>
      <c r="P43" s="30"/>
      <c r="Q43" s="30"/>
    </row>
    <row r="44" spans="2:17" ht="12.75" customHeight="1" x14ac:dyDescent="0.2">
      <c r="B44" s="32"/>
      <c r="C44" s="32"/>
      <c r="D44" s="32"/>
      <c r="E44" s="32"/>
      <c r="F44" s="32"/>
      <c r="G44" s="32"/>
      <c r="J44" s="30"/>
      <c r="K44" s="30"/>
      <c r="L44" s="30"/>
      <c r="M44" s="30"/>
      <c r="N44" s="30"/>
      <c r="O44" s="30"/>
      <c r="P44" s="30"/>
      <c r="Q44" s="30"/>
    </row>
    <row r="45" spans="2:17" ht="12.75" customHeight="1" x14ac:dyDescent="0.2">
      <c r="B45" s="32"/>
      <c r="C45" s="32"/>
      <c r="D45" s="32"/>
      <c r="E45" s="32"/>
      <c r="F45" s="32"/>
      <c r="G45" s="32"/>
      <c r="J45" s="30"/>
      <c r="K45" s="30"/>
      <c r="L45" s="30"/>
      <c r="M45" s="30"/>
      <c r="N45" s="30"/>
      <c r="O45" s="30"/>
      <c r="P45" s="30"/>
      <c r="Q45" s="30"/>
    </row>
    <row r="46" spans="2:17" ht="12.75" customHeight="1" x14ac:dyDescent="0.2">
      <c r="J46" s="30"/>
      <c r="K46" s="30"/>
      <c r="L46" s="30"/>
      <c r="M46" s="30"/>
      <c r="N46" s="30"/>
      <c r="O46" s="30"/>
      <c r="P46" s="30"/>
      <c r="Q46" s="30"/>
    </row>
    <row r="47" spans="2:17" ht="12.75" customHeight="1" x14ac:dyDescent="0.2">
      <c r="B47" s="32" t="s">
        <v>134</v>
      </c>
      <c r="J47" s="30"/>
      <c r="K47" s="30"/>
      <c r="L47" s="30"/>
      <c r="M47" s="30"/>
      <c r="N47" s="30"/>
      <c r="O47" s="30"/>
      <c r="P47" s="30"/>
      <c r="Q47" s="30"/>
    </row>
    <row r="48" spans="2:17" ht="12.75" customHeight="1" x14ac:dyDescent="0.2">
      <c r="B48" s="809" t="s">
        <v>834</v>
      </c>
      <c r="C48" s="809"/>
      <c r="D48" s="809"/>
      <c r="E48" s="809"/>
      <c r="F48" s="809"/>
      <c r="G48" s="809"/>
      <c r="J48" s="30"/>
      <c r="K48" s="30"/>
      <c r="L48" s="30"/>
      <c r="M48" s="30"/>
      <c r="N48" s="30"/>
      <c r="O48" s="30"/>
      <c r="P48" s="30"/>
      <c r="Q48" s="30"/>
    </row>
    <row r="49" spans="2:17" ht="12.75" customHeight="1" x14ac:dyDescent="0.2">
      <c r="B49" s="809"/>
      <c r="C49" s="809"/>
      <c r="D49" s="809"/>
      <c r="E49" s="809"/>
      <c r="F49" s="809"/>
      <c r="G49" s="809"/>
      <c r="J49" s="30"/>
      <c r="K49" s="30"/>
      <c r="L49" s="30"/>
      <c r="M49" s="30"/>
      <c r="N49" s="30"/>
      <c r="O49" s="30"/>
      <c r="P49" s="30"/>
      <c r="Q49" s="30"/>
    </row>
    <row r="50" spans="2:17" ht="12.75" customHeight="1" x14ac:dyDescent="0.2">
      <c r="B50" s="809"/>
      <c r="C50" s="809"/>
      <c r="D50" s="809"/>
      <c r="E50" s="809"/>
      <c r="F50" s="809"/>
      <c r="G50" s="809"/>
      <c r="J50" s="30"/>
      <c r="K50" s="30"/>
      <c r="L50" s="30"/>
      <c r="M50" s="30"/>
      <c r="N50" s="30"/>
      <c r="O50" s="30"/>
      <c r="P50" s="30"/>
      <c r="Q50" s="30"/>
    </row>
    <row r="51" spans="2:17" ht="12.75" customHeight="1" x14ac:dyDescent="0.2">
      <c r="B51" s="32"/>
      <c r="C51" s="32"/>
      <c r="D51" s="32"/>
      <c r="E51" s="32"/>
      <c r="F51" s="32"/>
      <c r="G51" s="32"/>
      <c r="J51" s="30"/>
      <c r="K51" s="30"/>
      <c r="L51" s="30"/>
      <c r="M51" s="30"/>
      <c r="N51" s="30"/>
      <c r="O51" s="30"/>
      <c r="P51" s="30"/>
      <c r="Q51" s="30"/>
    </row>
    <row r="52" spans="2:17" ht="12.75" customHeight="1" x14ac:dyDescent="0.2">
      <c r="J52" s="30"/>
      <c r="K52" s="30"/>
      <c r="L52" s="30"/>
      <c r="M52" s="30"/>
      <c r="N52" s="30"/>
      <c r="O52" s="30"/>
      <c r="P52" s="30"/>
      <c r="Q52" s="30"/>
    </row>
  </sheetData>
  <mergeCells count="3">
    <mergeCell ref="B21:G24"/>
    <mergeCell ref="B29:G30"/>
    <mergeCell ref="B48:G50"/>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B1:Q81"/>
  <sheetViews>
    <sheetView zoomScaleNormal="100" workbookViewId="0"/>
  </sheetViews>
  <sheetFormatPr defaultColWidth="9.140625" defaultRowHeight="12.75" customHeight="1" x14ac:dyDescent="0.2"/>
  <cols>
    <col min="1" max="1" width="9.140625" style="169"/>
    <col min="2" max="2" width="25" style="169" customWidth="1"/>
    <col min="3" max="15" width="6.28515625" style="169" customWidth="1"/>
    <col min="16" max="16384" width="9.140625" style="169"/>
  </cols>
  <sheetData>
    <row r="1" spans="2:17" ht="12.75" customHeight="1" x14ac:dyDescent="0.2">
      <c r="J1" s="170"/>
      <c r="K1" s="170"/>
      <c r="L1" s="170"/>
      <c r="M1" s="170"/>
      <c r="N1" s="170"/>
      <c r="O1" s="170"/>
      <c r="P1" s="170"/>
      <c r="Q1" s="170"/>
    </row>
    <row r="2" spans="2:17" ht="12.75" customHeight="1" x14ac:dyDescent="0.2">
      <c r="J2" s="170"/>
      <c r="K2" s="170"/>
      <c r="L2" s="170"/>
      <c r="M2" s="170"/>
      <c r="N2" s="170"/>
      <c r="O2" s="170"/>
      <c r="P2" s="170"/>
      <c r="Q2" s="170"/>
    </row>
    <row r="3" spans="2:17" ht="12.75" customHeight="1" x14ac:dyDescent="0.2">
      <c r="B3" s="315" t="s">
        <v>1201</v>
      </c>
      <c r="C3" s="325"/>
      <c r="D3" s="325"/>
      <c r="E3" s="325"/>
      <c r="F3" s="325"/>
      <c r="G3" s="325"/>
      <c r="H3" s="325"/>
      <c r="I3" s="325"/>
      <c r="J3" s="326"/>
      <c r="K3" s="326"/>
      <c r="L3" s="326"/>
      <c r="M3" s="326"/>
      <c r="N3" s="326"/>
      <c r="O3" s="326"/>
      <c r="P3" s="170"/>
      <c r="Q3" s="170"/>
    </row>
    <row r="4" spans="2:17" ht="12.75" customHeight="1" x14ac:dyDescent="0.2">
      <c r="B4" s="327" t="s">
        <v>1202</v>
      </c>
      <c r="C4" s="325"/>
      <c r="D4" s="325"/>
      <c r="E4" s="325"/>
      <c r="F4" s="325"/>
      <c r="G4" s="325"/>
      <c r="H4" s="325"/>
      <c r="I4" s="325"/>
      <c r="J4" s="326"/>
      <c r="K4" s="326"/>
      <c r="L4" s="326"/>
      <c r="M4" s="326"/>
      <c r="N4" s="326"/>
      <c r="O4" s="326"/>
      <c r="P4" s="170"/>
      <c r="Q4" s="170"/>
    </row>
    <row r="5" spans="2:17" ht="12.75" customHeight="1" x14ac:dyDescent="0.2">
      <c r="B5" s="328" t="s">
        <v>1203</v>
      </c>
      <c r="C5" s="329"/>
      <c r="D5" s="329"/>
      <c r="E5" s="329"/>
      <c r="F5" s="329"/>
      <c r="G5" s="329"/>
      <c r="H5" s="329"/>
      <c r="I5" s="329"/>
      <c r="J5" s="330"/>
      <c r="K5" s="330"/>
      <c r="L5" s="330"/>
      <c r="M5" s="330"/>
      <c r="N5" s="330"/>
      <c r="O5" s="330"/>
      <c r="P5" s="170"/>
      <c r="Q5" s="170"/>
    </row>
    <row r="6" spans="2:17" ht="12.75" customHeight="1" x14ac:dyDescent="0.2">
      <c r="B6" s="329"/>
      <c r="C6" s="331" t="s">
        <v>1204</v>
      </c>
      <c r="D6" s="889" t="s">
        <v>1205</v>
      </c>
      <c r="E6" s="889"/>
      <c r="F6" s="889"/>
      <c r="G6" s="889"/>
      <c r="H6" s="889"/>
      <c r="I6" s="889"/>
      <c r="J6" s="889" t="s">
        <v>1206</v>
      </c>
      <c r="K6" s="889"/>
      <c r="L6" s="889"/>
      <c r="M6" s="889"/>
      <c r="N6" s="889"/>
      <c r="O6" s="889"/>
      <c r="P6" s="170"/>
      <c r="Q6" s="170"/>
    </row>
    <row r="7" spans="2:17" ht="12.75" customHeight="1" x14ac:dyDescent="0.2">
      <c r="B7" s="332"/>
      <c r="C7" s="333">
        <v>2020</v>
      </c>
      <c r="D7" s="333">
        <v>2021</v>
      </c>
      <c r="E7" s="333">
        <v>2022</v>
      </c>
      <c r="F7" s="333">
        <v>2023</v>
      </c>
      <c r="G7" s="333">
        <v>2024</v>
      </c>
      <c r="H7" s="333">
        <v>2025</v>
      </c>
      <c r="I7" s="334" t="s">
        <v>1207</v>
      </c>
      <c r="J7" s="333">
        <v>2021</v>
      </c>
      <c r="K7" s="333">
        <v>2022</v>
      </c>
      <c r="L7" s="333">
        <v>2023</v>
      </c>
      <c r="M7" s="333">
        <v>2024</v>
      </c>
      <c r="N7" s="333">
        <v>2025</v>
      </c>
      <c r="O7" s="334" t="s">
        <v>1207</v>
      </c>
      <c r="P7" s="170"/>
      <c r="Q7" s="170"/>
    </row>
    <row r="8" spans="2:17" ht="12.75" customHeight="1" x14ac:dyDescent="0.2">
      <c r="B8" s="335" t="s">
        <v>1208</v>
      </c>
      <c r="C8" s="336"/>
      <c r="D8" s="337"/>
      <c r="E8" s="330"/>
      <c r="F8" s="330"/>
      <c r="G8" s="330"/>
      <c r="H8" s="330"/>
      <c r="I8" s="330"/>
      <c r="J8" s="337"/>
      <c r="K8" s="330"/>
      <c r="L8" s="330"/>
      <c r="M8" s="330"/>
      <c r="N8" s="330"/>
      <c r="O8" s="330"/>
      <c r="P8" s="170"/>
      <c r="Q8" s="170"/>
    </row>
    <row r="9" spans="2:17" ht="12.75" customHeight="1" x14ac:dyDescent="0.2">
      <c r="B9" s="338" t="s">
        <v>1209</v>
      </c>
      <c r="C9" s="339">
        <v>-5.7992999999999997</v>
      </c>
      <c r="D9" s="340">
        <v>3.6507000000000001</v>
      </c>
      <c r="E9" s="341">
        <v>4.1345999999999998</v>
      </c>
      <c r="F9" s="341">
        <v>2.9621</v>
      </c>
      <c r="G9" s="341">
        <v>3.1030000000000002</v>
      </c>
      <c r="H9" s="341">
        <v>3.0552999999999999</v>
      </c>
      <c r="I9" s="341">
        <v>3.0009999999999999</v>
      </c>
      <c r="J9" s="340">
        <v>3.5451999999999999</v>
      </c>
      <c r="K9" s="341">
        <v>0.43380000000000002</v>
      </c>
      <c r="L9" s="341">
        <v>-4.6776999999999997</v>
      </c>
      <c r="M9" s="341">
        <v>-3.01</v>
      </c>
      <c r="N9" s="341">
        <v>-0.2555</v>
      </c>
      <c r="O9" s="341">
        <v>1.6367</v>
      </c>
      <c r="P9" s="170"/>
      <c r="Q9" s="170"/>
    </row>
    <row r="10" spans="2:17" ht="12.75" customHeight="1" x14ac:dyDescent="0.2">
      <c r="B10" s="338" t="s">
        <v>1210</v>
      </c>
      <c r="C10" s="339">
        <v>3.1583000000000001</v>
      </c>
      <c r="D10" s="340">
        <v>3.0059999999999998</v>
      </c>
      <c r="E10" s="341">
        <v>2.8330000000000002</v>
      </c>
      <c r="F10" s="341">
        <v>2.0537000000000001</v>
      </c>
      <c r="G10" s="341">
        <v>1.9507000000000001</v>
      </c>
      <c r="H10" s="341">
        <v>1.9932000000000001</v>
      </c>
      <c r="I10" s="341">
        <v>1.9986999999999999</v>
      </c>
      <c r="J10" s="340">
        <v>3.0045999999999999</v>
      </c>
      <c r="K10" s="341">
        <v>2.863</v>
      </c>
      <c r="L10" s="341">
        <v>1.7870999999999999</v>
      </c>
      <c r="M10" s="341">
        <v>0.83420000000000005</v>
      </c>
      <c r="N10" s="341">
        <v>0.32950000000000002</v>
      </c>
      <c r="O10" s="341">
        <v>0.42399999999999999</v>
      </c>
      <c r="P10" s="170"/>
      <c r="Q10" s="170"/>
    </row>
    <row r="11" spans="2:17" ht="12.75" customHeight="1" x14ac:dyDescent="0.2">
      <c r="B11" s="338" t="s">
        <v>1211</v>
      </c>
      <c r="C11" s="339">
        <v>2.5783</v>
      </c>
      <c r="D11" s="340">
        <v>3.31</v>
      </c>
      <c r="E11" s="341">
        <v>3.0718999999999999</v>
      </c>
      <c r="F11" s="341">
        <v>2.9822000000000002</v>
      </c>
      <c r="G11" s="341">
        <v>2.9483000000000001</v>
      </c>
      <c r="H11" s="341">
        <v>2.9144000000000001</v>
      </c>
      <c r="I11" s="341">
        <v>2.8999000000000001</v>
      </c>
      <c r="J11" s="340">
        <v>3.3761999999999999</v>
      </c>
      <c r="K11" s="341">
        <v>5.3041</v>
      </c>
      <c r="L11" s="341">
        <v>8.4997000000000007</v>
      </c>
      <c r="M11" s="341">
        <v>9.4969999999999999</v>
      </c>
      <c r="N11" s="341">
        <v>9.3549000000000007</v>
      </c>
      <c r="O11" s="341">
        <v>8.9741</v>
      </c>
      <c r="P11" s="170"/>
      <c r="Q11" s="170"/>
    </row>
    <row r="12" spans="2:17" ht="12.75" customHeight="1" x14ac:dyDescent="0.2">
      <c r="B12" s="342" t="s">
        <v>1504</v>
      </c>
      <c r="C12" s="339">
        <v>2.3815</v>
      </c>
      <c r="D12" s="340">
        <v>6.0926</v>
      </c>
      <c r="E12" s="341">
        <v>4.5141999999999998</v>
      </c>
      <c r="F12" s="341">
        <v>5.0868000000000002</v>
      </c>
      <c r="G12" s="341">
        <v>5.0495999999999999</v>
      </c>
      <c r="H12" s="341">
        <v>5.0621999999999998</v>
      </c>
      <c r="I12" s="341">
        <v>5.0599999999999996</v>
      </c>
      <c r="J12" s="340">
        <v>6.0926</v>
      </c>
      <c r="K12" s="341">
        <v>4.4757999999999996</v>
      </c>
      <c r="L12" s="341">
        <v>4.5498000000000003</v>
      </c>
      <c r="M12" s="341">
        <v>3.1865999999999999</v>
      </c>
      <c r="N12" s="341">
        <v>1.7211000000000001</v>
      </c>
      <c r="O12" s="341">
        <v>0.90749999999999997</v>
      </c>
      <c r="P12" s="170"/>
      <c r="Q12" s="170"/>
    </row>
    <row r="13" spans="2:17" ht="12.75" customHeight="1" x14ac:dyDescent="0.2">
      <c r="B13" s="342" t="s">
        <v>1212</v>
      </c>
      <c r="C13" s="339">
        <v>-5.0510000000000002</v>
      </c>
      <c r="D13" s="340">
        <v>4.9053000000000004</v>
      </c>
      <c r="E13" s="341">
        <v>4.74</v>
      </c>
      <c r="F13" s="341">
        <v>2.2273999999999998</v>
      </c>
      <c r="G13" s="341">
        <v>1.6828000000000001</v>
      </c>
      <c r="H13" s="341">
        <v>1.6171</v>
      </c>
      <c r="I13" s="341">
        <v>1.6171</v>
      </c>
      <c r="J13" s="340">
        <v>4.9053000000000004</v>
      </c>
      <c r="K13" s="341">
        <v>2.4329999999999998</v>
      </c>
      <c r="L13" s="341">
        <v>-3.0291999999999999</v>
      </c>
      <c r="M13" s="341">
        <v>-0.91659999999999997</v>
      </c>
      <c r="N13" s="341">
        <v>-0.47539999999999999</v>
      </c>
      <c r="O13" s="341">
        <v>0.66810000000000003</v>
      </c>
      <c r="P13" s="170"/>
      <c r="Q13" s="170"/>
    </row>
    <row r="14" spans="2:17" ht="12.75" customHeight="1" x14ac:dyDescent="0.2">
      <c r="B14" s="343" t="s">
        <v>1213</v>
      </c>
      <c r="C14" s="339"/>
      <c r="D14" s="340"/>
      <c r="E14" s="341"/>
      <c r="F14" s="341"/>
      <c r="G14" s="341"/>
      <c r="H14" s="341"/>
      <c r="I14" s="341"/>
      <c r="J14" s="340"/>
      <c r="K14" s="341"/>
      <c r="L14" s="341"/>
      <c r="M14" s="341"/>
      <c r="N14" s="341"/>
      <c r="O14" s="341"/>
      <c r="P14" s="170"/>
      <c r="Q14" s="170"/>
    </row>
    <row r="15" spans="2:17" ht="12.75" customHeight="1" x14ac:dyDescent="0.2">
      <c r="B15" s="344" t="s">
        <v>244</v>
      </c>
      <c r="C15" s="339">
        <v>3.4738000000000002</v>
      </c>
      <c r="D15" s="340">
        <v>-0.73580000000000001</v>
      </c>
      <c r="E15" s="341">
        <v>2.1634000000000002</v>
      </c>
      <c r="F15" s="341">
        <v>3.7446000000000002</v>
      </c>
      <c r="G15" s="341">
        <v>4.1357999999999997</v>
      </c>
      <c r="H15" s="341">
        <v>5.1539000000000001</v>
      </c>
      <c r="I15" s="341">
        <v>5.6719999999999997</v>
      </c>
      <c r="J15" s="340">
        <v>-0.82299999999999995</v>
      </c>
      <c r="K15" s="341">
        <v>1.6188</v>
      </c>
      <c r="L15" s="341">
        <v>2.4125999999999999</v>
      </c>
      <c r="M15" s="341">
        <v>-0.70089999999999997</v>
      </c>
      <c r="N15" s="341">
        <v>-3.1036999999999999</v>
      </c>
      <c r="O15" s="341">
        <v>-2.3496000000000001</v>
      </c>
      <c r="P15" s="170"/>
      <c r="Q15" s="170"/>
    </row>
    <row r="16" spans="2:17" ht="12.75" customHeight="1" x14ac:dyDescent="0.2">
      <c r="B16" s="344" t="s">
        <v>1214</v>
      </c>
      <c r="C16" s="339">
        <v>7.4459</v>
      </c>
      <c r="D16" s="340">
        <v>9.7539999999999996</v>
      </c>
      <c r="E16" s="341">
        <v>9.4351000000000003</v>
      </c>
      <c r="F16" s="341">
        <v>6.8869999999999996</v>
      </c>
      <c r="G16" s="341">
        <v>5.2630999999999997</v>
      </c>
      <c r="H16" s="341">
        <v>5.0434999999999999</v>
      </c>
      <c r="I16" s="341">
        <v>5.2962999999999996</v>
      </c>
      <c r="J16" s="340">
        <v>9.5686999999999998</v>
      </c>
      <c r="K16" s="341">
        <v>8.3879000000000001</v>
      </c>
      <c r="L16" s="341">
        <v>4.9718999999999998</v>
      </c>
      <c r="M16" s="341">
        <v>3.4579</v>
      </c>
      <c r="N16" s="341">
        <v>2.8441999999999998</v>
      </c>
      <c r="O16" s="341">
        <v>2.9036</v>
      </c>
      <c r="P16" s="170"/>
      <c r="Q16" s="170"/>
    </row>
    <row r="17" spans="2:17" ht="12.75" customHeight="1" x14ac:dyDescent="0.2">
      <c r="B17" s="344" t="s">
        <v>1215</v>
      </c>
      <c r="C17" s="339">
        <v>3.8005</v>
      </c>
      <c r="D17" s="340">
        <v>3.0880999999999998</v>
      </c>
      <c r="E17" s="341">
        <v>7.2026000000000003</v>
      </c>
      <c r="F17" s="341">
        <v>4.0138999999999996</v>
      </c>
      <c r="G17" s="341">
        <v>4.4932999999999996</v>
      </c>
      <c r="H17" s="341">
        <v>4.8089000000000004</v>
      </c>
      <c r="I17" s="341">
        <v>4.8669000000000002</v>
      </c>
      <c r="J17" s="340">
        <v>3.0880999999999998</v>
      </c>
      <c r="K17" s="341">
        <v>7.1839000000000004</v>
      </c>
      <c r="L17" s="341">
        <v>2.7534999999999998</v>
      </c>
      <c r="M17" s="341">
        <v>-2.8548</v>
      </c>
      <c r="N17" s="341">
        <v>-0.33260000000000001</v>
      </c>
      <c r="O17" s="341">
        <v>2.2448999999999999</v>
      </c>
      <c r="P17" s="170"/>
      <c r="Q17" s="170"/>
    </row>
    <row r="18" spans="2:17" ht="12.75" customHeight="1" x14ac:dyDescent="0.2">
      <c r="B18" s="335" t="s">
        <v>1216</v>
      </c>
      <c r="C18" s="339"/>
      <c r="D18" s="340"/>
      <c r="E18" s="341"/>
      <c r="F18" s="341"/>
      <c r="G18" s="341"/>
      <c r="H18" s="341"/>
      <c r="I18" s="341"/>
      <c r="J18" s="340"/>
      <c r="K18" s="341"/>
      <c r="L18" s="341"/>
      <c r="M18" s="341"/>
      <c r="N18" s="341"/>
      <c r="O18" s="341"/>
      <c r="P18" s="170"/>
      <c r="Q18" s="170"/>
    </row>
    <row r="19" spans="2:17" ht="12.75" customHeight="1" x14ac:dyDescent="0.2">
      <c r="B19" s="344" t="s">
        <v>244</v>
      </c>
      <c r="C19" s="339">
        <v>1.397</v>
      </c>
      <c r="D19" s="340">
        <v>1.6895</v>
      </c>
      <c r="E19" s="341">
        <v>1.7503</v>
      </c>
      <c r="F19" s="341">
        <v>1.593</v>
      </c>
      <c r="G19" s="341">
        <v>1.4478</v>
      </c>
      <c r="H19" s="341">
        <v>1.4129</v>
      </c>
      <c r="I19" s="341">
        <v>1.4129</v>
      </c>
      <c r="J19" s="340">
        <v>2.5985999999999998</v>
      </c>
      <c r="K19" s="341">
        <v>3.4016999999999999</v>
      </c>
      <c r="L19" s="341">
        <v>3.0973999999999999</v>
      </c>
      <c r="M19" s="341">
        <v>2.6400999999999999</v>
      </c>
      <c r="N19" s="341">
        <v>2.3965000000000001</v>
      </c>
      <c r="O19" s="341">
        <v>2.3954</v>
      </c>
      <c r="P19" s="170"/>
      <c r="Q19" s="170"/>
    </row>
    <row r="20" spans="2:17" ht="12.75" customHeight="1" x14ac:dyDescent="0.2">
      <c r="B20" s="344" t="s">
        <v>1214</v>
      </c>
      <c r="C20" s="339">
        <v>0.68269999999999997</v>
      </c>
      <c r="D20" s="340">
        <v>0.80920000000000003</v>
      </c>
      <c r="E20" s="341">
        <v>0.79620000000000002</v>
      </c>
      <c r="F20" s="341">
        <v>0.68100000000000005</v>
      </c>
      <c r="G20" s="341">
        <v>0.65280000000000005</v>
      </c>
      <c r="H20" s="341">
        <v>0.6069</v>
      </c>
      <c r="I20" s="341">
        <v>0.59709999999999996</v>
      </c>
      <c r="J20" s="340">
        <v>1.4684999999999999</v>
      </c>
      <c r="K20" s="341">
        <v>2.5432000000000001</v>
      </c>
      <c r="L20" s="341">
        <v>2.9615</v>
      </c>
      <c r="M20" s="341">
        <v>3.1894</v>
      </c>
      <c r="N20" s="341">
        <v>3.0802</v>
      </c>
      <c r="O20" s="341">
        <v>2.8740999999999999</v>
      </c>
      <c r="P20" s="170"/>
      <c r="Q20" s="170"/>
    </row>
    <row r="21" spans="2:17" ht="12.75" customHeight="1" x14ac:dyDescent="0.2">
      <c r="B21" s="344" t="s">
        <v>1215</v>
      </c>
      <c r="C21" s="339">
        <v>3.5066999999999999</v>
      </c>
      <c r="D21" s="340">
        <v>3.7574999999999998</v>
      </c>
      <c r="E21" s="341">
        <v>3.7448000000000001</v>
      </c>
      <c r="F21" s="341">
        <v>3.6322000000000001</v>
      </c>
      <c r="G21" s="341">
        <v>3.6046</v>
      </c>
      <c r="H21" s="341">
        <v>3.5598000000000001</v>
      </c>
      <c r="I21" s="341">
        <v>3.5501</v>
      </c>
      <c r="J21" s="340">
        <v>4.4020000000000001</v>
      </c>
      <c r="K21" s="341">
        <v>5.4526000000000003</v>
      </c>
      <c r="L21" s="341">
        <v>5.8616000000000001</v>
      </c>
      <c r="M21" s="341">
        <v>6.0842999999999998</v>
      </c>
      <c r="N21" s="341">
        <v>5.9775999999999998</v>
      </c>
      <c r="O21" s="341">
        <v>5.7760999999999996</v>
      </c>
      <c r="P21" s="170"/>
      <c r="Q21" s="170"/>
    </row>
    <row r="22" spans="2:17" ht="12.75" customHeight="1" x14ac:dyDescent="0.2">
      <c r="B22" s="343" t="s">
        <v>1217</v>
      </c>
      <c r="C22" s="339"/>
      <c r="D22" s="340"/>
      <c r="E22" s="341"/>
      <c r="F22" s="341"/>
      <c r="G22" s="341"/>
      <c r="H22" s="341"/>
      <c r="I22" s="341"/>
      <c r="J22" s="340"/>
      <c r="K22" s="341"/>
      <c r="L22" s="341"/>
      <c r="M22" s="341"/>
      <c r="N22" s="341"/>
      <c r="O22" s="341"/>
      <c r="P22" s="170"/>
      <c r="Q22" s="170"/>
    </row>
    <row r="23" spans="2:17" ht="12.75" customHeight="1" x14ac:dyDescent="0.2">
      <c r="B23" s="344" t="s">
        <v>244</v>
      </c>
      <c r="C23" s="345">
        <v>32</v>
      </c>
      <c r="D23" s="346">
        <v>32.75</v>
      </c>
      <c r="E23" s="347">
        <v>34.424999999999997</v>
      </c>
      <c r="F23" s="347">
        <v>34.6</v>
      </c>
      <c r="G23" s="347">
        <v>34.1</v>
      </c>
      <c r="H23" s="347">
        <v>33.312100000000001</v>
      </c>
      <c r="I23" s="347">
        <v>32.247999999999998</v>
      </c>
      <c r="J23" s="346">
        <v>32.898299999999999</v>
      </c>
      <c r="K23" s="347">
        <v>41.464100000000002</v>
      </c>
      <c r="L23" s="347">
        <v>49.154600000000002</v>
      </c>
      <c r="M23" s="347">
        <v>47.225999999999999</v>
      </c>
      <c r="N23" s="347">
        <v>44.246200000000002</v>
      </c>
      <c r="O23" s="347">
        <v>42.339199999999998</v>
      </c>
      <c r="P23" s="170"/>
      <c r="Q23" s="170"/>
    </row>
    <row r="24" spans="2:17" ht="12.75" customHeight="1" x14ac:dyDescent="0.2">
      <c r="B24" s="344" t="s">
        <v>1214</v>
      </c>
      <c r="C24" s="345">
        <v>15</v>
      </c>
      <c r="D24" s="346">
        <v>15.875</v>
      </c>
      <c r="E24" s="347">
        <v>17.675000000000001</v>
      </c>
      <c r="F24" s="347">
        <v>17.850000000000001</v>
      </c>
      <c r="G24" s="347">
        <v>17.350000000000001</v>
      </c>
      <c r="H24" s="347">
        <v>16.925000000000001</v>
      </c>
      <c r="I24" s="347">
        <v>16.649999999999999</v>
      </c>
      <c r="J24" s="346">
        <v>16.236699999999999</v>
      </c>
      <c r="K24" s="347">
        <v>19.670000000000002</v>
      </c>
      <c r="L24" s="347">
        <v>25.8504</v>
      </c>
      <c r="M24" s="347">
        <v>29.0305</v>
      </c>
      <c r="N24" s="347">
        <v>27.380600000000001</v>
      </c>
      <c r="O24" s="347">
        <v>25.4636</v>
      </c>
      <c r="P24" s="170"/>
      <c r="Q24" s="170"/>
    </row>
    <row r="25" spans="2:17" ht="12.75" customHeight="1" x14ac:dyDescent="0.2">
      <c r="B25" s="344" t="s">
        <v>1215</v>
      </c>
      <c r="C25" s="345">
        <v>42</v>
      </c>
      <c r="D25" s="346">
        <v>41.963999999999999</v>
      </c>
      <c r="E25" s="347">
        <v>43.360700000000001</v>
      </c>
      <c r="F25" s="347">
        <v>43.671700000000001</v>
      </c>
      <c r="G25" s="347">
        <v>43.402299999999997</v>
      </c>
      <c r="H25" s="347">
        <v>43.2667</v>
      </c>
      <c r="I25" s="347">
        <v>43.208500000000001</v>
      </c>
      <c r="J25" s="346">
        <v>41.960799999999999</v>
      </c>
      <c r="K25" s="347">
        <v>49.61</v>
      </c>
      <c r="L25" s="347">
        <v>62.392400000000002</v>
      </c>
      <c r="M25" s="347">
        <v>64.381600000000006</v>
      </c>
      <c r="N25" s="347">
        <v>63.063200000000002</v>
      </c>
      <c r="O25" s="347">
        <v>62.290199999999999</v>
      </c>
      <c r="P25" s="170"/>
      <c r="Q25" s="170"/>
    </row>
    <row r="26" spans="2:17" ht="12.75" customHeight="1" x14ac:dyDescent="0.2">
      <c r="B26" s="335" t="s">
        <v>1218</v>
      </c>
      <c r="C26" s="339"/>
      <c r="D26" s="340"/>
      <c r="E26" s="341"/>
      <c r="F26" s="341"/>
      <c r="G26" s="341"/>
      <c r="H26" s="341"/>
      <c r="I26" s="341"/>
      <c r="J26" s="340"/>
      <c r="K26" s="341"/>
      <c r="L26" s="341"/>
      <c r="M26" s="341"/>
      <c r="N26" s="341"/>
      <c r="O26" s="341"/>
      <c r="P26" s="170"/>
      <c r="Q26" s="170"/>
    </row>
    <row r="27" spans="2:17" ht="12.75" customHeight="1" x14ac:dyDescent="0.2">
      <c r="B27" s="344" t="s">
        <v>1219</v>
      </c>
      <c r="C27" s="339">
        <v>0.85540000000000005</v>
      </c>
      <c r="D27" s="340">
        <v>0.9103</v>
      </c>
      <c r="E27" s="341">
        <v>1.905</v>
      </c>
      <c r="F27" s="341">
        <v>2.1760999999999999</v>
      </c>
      <c r="G27" s="341">
        <v>2.2932999999999999</v>
      </c>
      <c r="H27" s="341">
        <v>2.4851999999999999</v>
      </c>
      <c r="I27" s="341">
        <v>2.5</v>
      </c>
      <c r="J27" s="340">
        <v>0.9103</v>
      </c>
      <c r="K27" s="341">
        <v>0.8125</v>
      </c>
      <c r="L27" s="341">
        <v>0</v>
      </c>
      <c r="M27" s="341">
        <v>0</v>
      </c>
      <c r="N27" s="341">
        <v>0</v>
      </c>
      <c r="O27" s="341">
        <v>0</v>
      </c>
      <c r="P27" s="170"/>
      <c r="Q27" s="170"/>
    </row>
    <row r="28" spans="2:17" ht="12.75" customHeight="1" x14ac:dyDescent="0.2">
      <c r="B28" s="344" t="s">
        <v>1220</v>
      </c>
      <c r="C28" s="339">
        <v>0.67620000000000002</v>
      </c>
      <c r="D28" s="340">
        <v>1.6463000000000001</v>
      </c>
      <c r="E28" s="341">
        <v>2.1484999999999999</v>
      </c>
      <c r="F28" s="341">
        <v>2.266</v>
      </c>
      <c r="G28" s="341">
        <v>2.3780000000000001</v>
      </c>
      <c r="H28" s="341">
        <v>2.5343</v>
      </c>
      <c r="I28" s="341">
        <v>2.5571000000000002</v>
      </c>
      <c r="J28" s="340">
        <v>1.9469000000000001</v>
      </c>
      <c r="K28" s="341">
        <v>1.9503999999999999</v>
      </c>
      <c r="L28" s="341">
        <v>1.2164999999999999</v>
      </c>
      <c r="M28" s="341">
        <v>1.0422</v>
      </c>
      <c r="N28" s="341">
        <v>0.94189999999999996</v>
      </c>
      <c r="O28" s="341">
        <v>0.92079999999999995</v>
      </c>
      <c r="P28" s="170"/>
      <c r="Q28" s="170"/>
    </row>
    <row r="29" spans="2:17" ht="12.75" customHeight="1" x14ac:dyDescent="0.2">
      <c r="B29" s="344" t="s">
        <v>1221</v>
      </c>
      <c r="C29" s="339">
        <v>-0.42559999999999998</v>
      </c>
      <c r="D29" s="340">
        <v>-0.53620000000000001</v>
      </c>
      <c r="E29" s="341">
        <v>-0.51329999999999998</v>
      </c>
      <c r="F29" s="341">
        <v>-0.39140000000000003</v>
      </c>
      <c r="G29" s="341">
        <v>-0.29670000000000002</v>
      </c>
      <c r="H29" s="341">
        <v>-0.1681</v>
      </c>
      <c r="I29" s="341">
        <v>-5.3900000000000003E-2</v>
      </c>
      <c r="J29" s="340">
        <v>-0.53620000000000001</v>
      </c>
      <c r="K29" s="341">
        <v>-0.51329999999999998</v>
      </c>
      <c r="L29" s="341">
        <v>-0.39140000000000003</v>
      </c>
      <c r="M29" s="341">
        <v>-0.29670000000000002</v>
      </c>
      <c r="N29" s="341">
        <v>-0.1681</v>
      </c>
      <c r="O29" s="341">
        <v>-5.3900000000000003E-2</v>
      </c>
      <c r="P29" s="170"/>
      <c r="Q29" s="170"/>
    </row>
    <row r="30" spans="2:17" ht="12.75" customHeight="1" x14ac:dyDescent="0.2">
      <c r="B30" s="344" t="s">
        <v>1222</v>
      </c>
      <c r="C30" s="339">
        <v>-0.69899999999999995</v>
      </c>
      <c r="D30" s="340">
        <v>-0.58660000000000001</v>
      </c>
      <c r="E30" s="341">
        <v>-0.51290000000000002</v>
      </c>
      <c r="F30" s="341">
        <v>-0.36530000000000001</v>
      </c>
      <c r="G30" s="341">
        <v>-0.20960000000000001</v>
      </c>
      <c r="H30" s="341">
        <v>6.1600000000000002E-2</v>
      </c>
      <c r="I30" s="341">
        <v>0.29070000000000001</v>
      </c>
      <c r="J30" s="340">
        <v>-0.58689999999999998</v>
      </c>
      <c r="K30" s="341">
        <v>-0.56359999999999999</v>
      </c>
      <c r="L30" s="341">
        <v>-0.66080000000000005</v>
      </c>
      <c r="M30" s="341">
        <v>-0.72050000000000003</v>
      </c>
      <c r="N30" s="341">
        <v>-0.61619999999999997</v>
      </c>
      <c r="O30" s="341">
        <v>-0.47870000000000001</v>
      </c>
      <c r="P30" s="170"/>
      <c r="Q30" s="170"/>
    </row>
    <row r="31" spans="2:17" ht="12.75" customHeight="1" x14ac:dyDescent="0.2">
      <c r="B31" s="342" t="s">
        <v>1223</v>
      </c>
      <c r="C31" s="339">
        <v>8.4172999999999991</v>
      </c>
      <c r="D31" s="340">
        <v>9.9549000000000003</v>
      </c>
      <c r="E31" s="341">
        <v>2.4249999999999998</v>
      </c>
      <c r="F31" s="341">
        <v>0.97130000000000005</v>
      </c>
      <c r="G31" s="341">
        <v>0.98009999999999997</v>
      </c>
      <c r="H31" s="341">
        <v>2.5914999999999999</v>
      </c>
      <c r="I31" s="341">
        <v>3.3879000000000001</v>
      </c>
      <c r="J31" s="340">
        <v>8.7278000000000002</v>
      </c>
      <c r="K31" s="341">
        <v>-1.2128000000000001</v>
      </c>
      <c r="L31" s="341">
        <v>-7.2632000000000003</v>
      </c>
      <c r="M31" s="341">
        <v>-6.8821000000000003</v>
      </c>
      <c r="N31" s="341">
        <v>-1.3946000000000001</v>
      </c>
      <c r="O31" s="341">
        <v>1.8708</v>
      </c>
      <c r="P31" s="170"/>
      <c r="Q31" s="170"/>
    </row>
    <row r="32" spans="2:17" ht="12.75" customHeight="1" x14ac:dyDescent="0.2">
      <c r="B32" s="348" t="s">
        <v>1224</v>
      </c>
      <c r="C32" s="349">
        <v>-2</v>
      </c>
      <c r="D32" s="350">
        <v>1.8</v>
      </c>
      <c r="E32" s="351">
        <v>0</v>
      </c>
      <c r="F32" s="351">
        <v>-4.4000000000000004</v>
      </c>
      <c r="G32" s="351">
        <v>0.6</v>
      </c>
      <c r="H32" s="351">
        <v>1.2</v>
      </c>
      <c r="I32" s="351">
        <v>-1.4</v>
      </c>
      <c r="J32" s="350">
        <v>1.8</v>
      </c>
      <c r="K32" s="351">
        <v>0</v>
      </c>
      <c r="L32" s="351">
        <v>-17.899999999999999</v>
      </c>
      <c r="M32" s="351">
        <v>3.1</v>
      </c>
      <c r="N32" s="351">
        <v>2.2999999999999998</v>
      </c>
      <c r="O32" s="351">
        <v>-2.7</v>
      </c>
      <c r="P32" s="170"/>
      <c r="Q32" s="170"/>
    </row>
    <row r="33" spans="2:17" ht="12.75" customHeight="1" x14ac:dyDescent="0.2">
      <c r="B33" s="352" t="s">
        <v>1225</v>
      </c>
      <c r="C33" s="353"/>
      <c r="D33" s="353"/>
      <c r="E33" s="353"/>
      <c r="F33" s="353"/>
      <c r="G33" s="353"/>
      <c r="H33" s="353"/>
      <c r="I33" s="353"/>
      <c r="J33" s="354"/>
      <c r="K33" s="354"/>
      <c r="L33" s="354"/>
      <c r="M33" s="354"/>
      <c r="N33" s="354"/>
      <c r="O33" s="354"/>
      <c r="P33" s="170"/>
      <c r="Q33" s="170"/>
    </row>
    <row r="34" spans="2:17" ht="12.75" customHeight="1" x14ac:dyDescent="0.2">
      <c r="B34" s="890" t="s">
        <v>1226</v>
      </c>
      <c r="C34" s="890"/>
      <c r="D34" s="890"/>
      <c r="E34" s="890"/>
      <c r="F34" s="890"/>
      <c r="G34" s="890"/>
      <c r="H34" s="890"/>
      <c r="I34" s="890"/>
      <c r="J34" s="891"/>
      <c r="K34" s="891"/>
      <c r="L34" s="891"/>
      <c r="M34" s="891"/>
      <c r="N34" s="891"/>
      <c r="O34" s="891"/>
      <c r="P34" s="170"/>
      <c r="Q34" s="170"/>
    </row>
    <row r="35" spans="2:17" ht="12.75" customHeight="1" x14ac:dyDescent="0.2">
      <c r="B35" s="890"/>
      <c r="C35" s="890"/>
      <c r="D35" s="890"/>
      <c r="E35" s="890"/>
      <c r="F35" s="890"/>
      <c r="G35" s="890"/>
      <c r="H35" s="890"/>
      <c r="I35" s="890"/>
      <c r="J35" s="891"/>
      <c r="K35" s="891"/>
      <c r="L35" s="891"/>
      <c r="M35" s="891"/>
      <c r="N35" s="891"/>
      <c r="O35" s="891"/>
      <c r="P35" s="170"/>
      <c r="Q35" s="170"/>
    </row>
    <row r="36" spans="2:17" ht="12.75" customHeight="1" x14ac:dyDescent="0.2">
      <c r="B36" s="890"/>
      <c r="C36" s="890"/>
      <c r="D36" s="890"/>
      <c r="E36" s="890"/>
      <c r="F36" s="890"/>
      <c r="G36" s="890"/>
      <c r="H36" s="890"/>
      <c r="I36" s="890"/>
      <c r="J36" s="891"/>
      <c r="K36" s="891"/>
      <c r="L36" s="891"/>
      <c r="M36" s="891"/>
      <c r="N36" s="891"/>
      <c r="O36" s="891"/>
      <c r="P36" s="170"/>
      <c r="Q36" s="170"/>
    </row>
    <row r="37" spans="2:17" ht="12.75" customHeight="1" x14ac:dyDescent="0.2">
      <c r="B37" s="355"/>
      <c r="C37" s="355"/>
      <c r="D37" s="355"/>
      <c r="E37" s="355"/>
      <c r="F37" s="355"/>
      <c r="G37" s="355"/>
      <c r="H37" s="355"/>
      <c r="I37" s="355"/>
      <c r="J37" s="356"/>
      <c r="K37" s="356"/>
      <c r="L37" s="356"/>
      <c r="M37" s="356"/>
      <c r="N37" s="356"/>
      <c r="O37" s="356"/>
      <c r="P37" s="170"/>
      <c r="Q37" s="170"/>
    </row>
    <row r="38" spans="2:17" ht="12.75" customHeight="1" x14ac:dyDescent="0.2">
      <c r="B38" s="355"/>
      <c r="C38" s="355"/>
      <c r="D38" s="355"/>
      <c r="E38" s="355"/>
      <c r="F38" s="355"/>
      <c r="G38" s="355"/>
      <c r="H38" s="355"/>
      <c r="I38" s="355"/>
      <c r="J38" s="356"/>
      <c r="K38" s="356"/>
      <c r="L38" s="356"/>
      <c r="M38" s="356"/>
      <c r="N38" s="356"/>
      <c r="O38" s="356"/>
      <c r="P38" s="170"/>
      <c r="Q38" s="170"/>
    </row>
    <row r="39" spans="2:17" ht="12.75" customHeight="1" x14ac:dyDescent="0.2">
      <c r="B39" s="357"/>
      <c r="C39" s="357"/>
      <c r="D39" s="357"/>
      <c r="E39" s="357"/>
      <c r="F39" s="357"/>
      <c r="G39" s="357"/>
      <c r="H39" s="357"/>
      <c r="I39" s="357"/>
      <c r="J39" s="357"/>
      <c r="K39" s="357"/>
      <c r="L39" s="357"/>
      <c r="M39" s="357"/>
      <c r="N39" s="357"/>
      <c r="O39" s="357"/>
      <c r="P39" s="170"/>
      <c r="Q39" s="170"/>
    </row>
    <row r="40" spans="2:17" ht="12.75" customHeight="1" x14ac:dyDescent="0.2">
      <c r="B40" s="315" t="s">
        <v>1227</v>
      </c>
      <c r="C40" s="325"/>
      <c r="D40" s="325"/>
      <c r="E40" s="325"/>
      <c r="F40" s="325"/>
      <c r="G40" s="325"/>
      <c r="H40" s="325"/>
      <c r="I40" s="325"/>
      <c r="J40" s="326"/>
      <c r="K40" s="326"/>
      <c r="L40" s="326"/>
      <c r="M40" s="326"/>
      <c r="N40" s="326"/>
      <c r="O40" s="326"/>
      <c r="P40" s="170"/>
      <c r="Q40" s="170"/>
    </row>
    <row r="41" spans="2:17" ht="12.75" customHeight="1" x14ac:dyDescent="0.2">
      <c r="B41" s="358" t="s">
        <v>1228</v>
      </c>
      <c r="C41" s="325"/>
      <c r="D41" s="325"/>
      <c r="E41" s="325"/>
      <c r="F41" s="325"/>
      <c r="G41" s="325"/>
      <c r="H41" s="325"/>
      <c r="I41" s="325"/>
      <c r="J41" s="326"/>
      <c r="K41" s="326"/>
      <c r="L41" s="326"/>
      <c r="M41" s="326"/>
      <c r="N41" s="326"/>
      <c r="O41" s="326"/>
      <c r="P41" s="170"/>
      <c r="Q41" s="170"/>
    </row>
    <row r="42" spans="2:17" ht="12.75" customHeight="1" x14ac:dyDescent="0.2">
      <c r="B42" s="329" t="s">
        <v>1229</v>
      </c>
      <c r="C42" s="329"/>
      <c r="D42" s="329"/>
      <c r="E42" s="329"/>
      <c r="F42" s="329"/>
      <c r="G42" s="329"/>
      <c r="H42" s="329"/>
      <c r="I42" s="329"/>
      <c r="J42" s="330"/>
      <c r="K42" s="330"/>
      <c r="L42" s="330"/>
      <c r="M42" s="330"/>
      <c r="N42" s="330"/>
      <c r="O42" s="330"/>
      <c r="P42" s="170"/>
      <c r="Q42" s="170"/>
    </row>
    <row r="43" spans="2:17" ht="12.75" customHeight="1" x14ac:dyDescent="0.2">
      <c r="B43" s="892" t="s">
        <v>1230</v>
      </c>
      <c r="C43" s="892"/>
      <c r="D43" s="889" t="s">
        <v>762</v>
      </c>
      <c r="E43" s="889"/>
      <c r="F43" s="889"/>
      <c r="G43" s="889"/>
      <c r="H43" s="889"/>
      <c r="I43" s="889"/>
      <c r="J43" s="893" t="s">
        <v>1195</v>
      </c>
      <c r="K43" s="893"/>
      <c r="L43" s="893"/>
      <c r="M43" s="893"/>
      <c r="N43" s="893"/>
      <c r="O43" s="893"/>
      <c r="P43" s="170"/>
      <c r="Q43" s="170"/>
    </row>
    <row r="44" spans="2:17" ht="12.75" customHeight="1" x14ac:dyDescent="0.2">
      <c r="B44" s="359"/>
      <c r="C44" s="333">
        <v>2020</v>
      </c>
      <c r="D44" s="333">
        <v>2021</v>
      </c>
      <c r="E44" s="333">
        <v>2022</v>
      </c>
      <c r="F44" s="333">
        <v>2023</v>
      </c>
      <c r="G44" s="333">
        <v>2024</v>
      </c>
      <c r="H44" s="333">
        <v>2025</v>
      </c>
      <c r="I44" s="334" t="s">
        <v>1207</v>
      </c>
      <c r="J44" s="333">
        <v>2021</v>
      </c>
      <c r="K44" s="333">
        <v>2022</v>
      </c>
      <c r="L44" s="333">
        <v>2023</v>
      </c>
      <c r="M44" s="333">
        <v>2024</v>
      </c>
      <c r="N44" s="333">
        <v>2025</v>
      </c>
      <c r="O44" s="334" t="s">
        <v>1207</v>
      </c>
      <c r="P44" s="170"/>
      <c r="Q44" s="170"/>
    </row>
    <row r="45" spans="2:17" ht="12.75" customHeight="1" x14ac:dyDescent="0.2">
      <c r="B45" s="335" t="s">
        <v>1231</v>
      </c>
      <c r="C45" s="336"/>
      <c r="D45" s="337"/>
      <c r="E45" s="330"/>
      <c r="F45" s="330"/>
      <c r="G45" s="330"/>
      <c r="H45" s="330"/>
      <c r="I45" s="330"/>
      <c r="J45" s="337"/>
      <c r="K45" s="330"/>
      <c r="L45" s="330"/>
      <c r="M45" s="330"/>
      <c r="N45" s="330"/>
      <c r="O45" s="330"/>
      <c r="P45" s="170"/>
      <c r="Q45" s="170"/>
    </row>
    <row r="46" spans="2:17" ht="12.75" customHeight="1" x14ac:dyDescent="0.2">
      <c r="B46" s="344" t="s">
        <v>1232</v>
      </c>
      <c r="C46" s="339">
        <v>-5.7992999999999997</v>
      </c>
      <c r="D46" s="340">
        <v>3.6507000000000001</v>
      </c>
      <c r="E46" s="341">
        <v>4.1345999999999998</v>
      </c>
      <c r="F46" s="341">
        <v>2.9621</v>
      </c>
      <c r="G46" s="341">
        <v>3.1030000000000002</v>
      </c>
      <c r="H46" s="341">
        <v>3.0552999999999999</v>
      </c>
      <c r="I46" s="341">
        <v>3.0009999999999999</v>
      </c>
      <c r="J46" s="340">
        <v>3.5451999999999999</v>
      </c>
      <c r="K46" s="341">
        <v>0.43380000000000002</v>
      </c>
      <c r="L46" s="341">
        <v>-4.6776999999999997</v>
      </c>
      <c r="M46" s="341">
        <v>-3.01</v>
      </c>
      <c r="N46" s="341">
        <v>-0.2555</v>
      </c>
      <c r="O46" s="341">
        <v>1.6367</v>
      </c>
      <c r="P46" s="170"/>
      <c r="Q46" s="170"/>
    </row>
    <row r="47" spans="2:17" ht="12.75" customHeight="1" x14ac:dyDescent="0.2">
      <c r="B47" s="344" t="s">
        <v>1233</v>
      </c>
      <c r="C47" s="339">
        <v>3.1583000000000001</v>
      </c>
      <c r="D47" s="340">
        <v>3.0059999999999998</v>
      </c>
      <c r="E47" s="341">
        <v>2.8330000000000002</v>
      </c>
      <c r="F47" s="341">
        <v>2.0537000000000001</v>
      </c>
      <c r="G47" s="341">
        <v>1.9507000000000001</v>
      </c>
      <c r="H47" s="341">
        <v>1.9932000000000001</v>
      </c>
      <c r="I47" s="341">
        <v>1.9986999999999999</v>
      </c>
      <c r="J47" s="340">
        <v>3.0045999999999999</v>
      </c>
      <c r="K47" s="341">
        <v>2.863</v>
      </c>
      <c r="L47" s="341">
        <v>1.7870999999999999</v>
      </c>
      <c r="M47" s="341">
        <v>0.83420000000000005</v>
      </c>
      <c r="N47" s="341">
        <v>0.32950000000000002</v>
      </c>
      <c r="O47" s="341">
        <v>0.42399999999999999</v>
      </c>
      <c r="P47" s="170"/>
      <c r="Q47" s="170"/>
    </row>
    <row r="48" spans="2:17" ht="12.75" customHeight="1" x14ac:dyDescent="0.2">
      <c r="B48" s="344" t="s">
        <v>1234</v>
      </c>
      <c r="C48" s="339">
        <v>2.5783</v>
      </c>
      <c r="D48" s="340">
        <v>3.31</v>
      </c>
      <c r="E48" s="341">
        <v>3.0718999999999999</v>
      </c>
      <c r="F48" s="341">
        <v>2.9822000000000002</v>
      </c>
      <c r="G48" s="341">
        <v>2.9483000000000001</v>
      </c>
      <c r="H48" s="341">
        <v>2.9144000000000001</v>
      </c>
      <c r="I48" s="341">
        <v>2.8999000000000001</v>
      </c>
      <c r="J48" s="340">
        <v>3.3761999999999999</v>
      </c>
      <c r="K48" s="341">
        <v>5.3041</v>
      </c>
      <c r="L48" s="341">
        <v>8.4997000000000007</v>
      </c>
      <c r="M48" s="341">
        <v>9.4969999999999999</v>
      </c>
      <c r="N48" s="341">
        <v>9.3549000000000007</v>
      </c>
      <c r="O48" s="341">
        <v>8.9741</v>
      </c>
      <c r="P48" s="170"/>
      <c r="Q48" s="170"/>
    </row>
    <row r="49" spans="2:17" ht="12.75" customHeight="1" x14ac:dyDescent="0.2">
      <c r="B49" s="344" t="s">
        <v>1235</v>
      </c>
      <c r="C49" s="339">
        <v>2.3815</v>
      </c>
      <c r="D49" s="340">
        <v>6.0926</v>
      </c>
      <c r="E49" s="341">
        <v>4.5141999999999998</v>
      </c>
      <c r="F49" s="341">
        <v>5.0868000000000002</v>
      </c>
      <c r="G49" s="341">
        <v>5.0495999999999999</v>
      </c>
      <c r="H49" s="341">
        <v>5.0621999999999998</v>
      </c>
      <c r="I49" s="341">
        <v>5.0599999999999996</v>
      </c>
      <c r="J49" s="340">
        <v>6.0926</v>
      </c>
      <c r="K49" s="341">
        <v>4.4757999999999996</v>
      </c>
      <c r="L49" s="341">
        <v>4.5498000000000003</v>
      </c>
      <c r="M49" s="341">
        <v>3.1865999999999999</v>
      </c>
      <c r="N49" s="341">
        <v>1.7211000000000001</v>
      </c>
      <c r="O49" s="341">
        <v>0.90749999999999997</v>
      </c>
      <c r="P49" s="170"/>
      <c r="Q49" s="170"/>
    </row>
    <row r="50" spans="2:17" ht="12.75" customHeight="1" x14ac:dyDescent="0.2">
      <c r="B50" s="344" t="s">
        <v>1236</v>
      </c>
      <c r="C50" s="339">
        <v>-5.0510000000000002</v>
      </c>
      <c r="D50" s="340">
        <v>4.9053000000000004</v>
      </c>
      <c r="E50" s="341">
        <v>4.74</v>
      </c>
      <c r="F50" s="341">
        <v>2.2273999999999998</v>
      </c>
      <c r="G50" s="341">
        <v>1.6828000000000001</v>
      </c>
      <c r="H50" s="341">
        <v>1.6171</v>
      </c>
      <c r="I50" s="341">
        <v>1.6171</v>
      </c>
      <c r="J50" s="340">
        <v>4.9053000000000004</v>
      </c>
      <c r="K50" s="341">
        <v>2.4329999999999998</v>
      </c>
      <c r="L50" s="341">
        <v>-3.0291999999999999</v>
      </c>
      <c r="M50" s="341">
        <v>-0.91659999999999997</v>
      </c>
      <c r="N50" s="341">
        <v>-0.47539999999999999</v>
      </c>
      <c r="O50" s="341">
        <v>0.66810000000000003</v>
      </c>
      <c r="P50" s="170"/>
      <c r="Q50" s="170"/>
    </row>
    <row r="51" spans="2:17" ht="12.75" customHeight="1" x14ac:dyDescent="0.2">
      <c r="B51" s="343" t="s">
        <v>1237</v>
      </c>
      <c r="C51" s="339"/>
      <c r="D51" s="340"/>
      <c r="E51" s="341"/>
      <c r="F51" s="341"/>
      <c r="G51" s="341"/>
      <c r="H51" s="341"/>
      <c r="I51" s="341"/>
      <c r="J51" s="340"/>
      <c r="K51" s="341"/>
      <c r="L51" s="341"/>
      <c r="M51" s="341"/>
      <c r="N51" s="341"/>
      <c r="O51" s="341"/>
      <c r="P51" s="170"/>
      <c r="Q51" s="170"/>
    </row>
    <row r="52" spans="2:17" ht="12.75" customHeight="1" x14ac:dyDescent="0.2">
      <c r="B52" s="344" t="s">
        <v>240</v>
      </c>
      <c r="C52" s="339">
        <v>3.4738000000000002</v>
      </c>
      <c r="D52" s="340">
        <v>-0.73580000000000001</v>
      </c>
      <c r="E52" s="341">
        <v>2.1634000000000002</v>
      </c>
      <c r="F52" s="341">
        <v>3.7446000000000002</v>
      </c>
      <c r="G52" s="341">
        <v>4.1357999999999997</v>
      </c>
      <c r="H52" s="341">
        <v>5.1539000000000001</v>
      </c>
      <c r="I52" s="341">
        <v>5.6719999999999997</v>
      </c>
      <c r="J52" s="340">
        <v>-0.82299999999999995</v>
      </c>
      <c r="K52" s="341">
        <v>1.6188</v>
      </c>
      <c r="L52" s="341">
        <v>2.4125999999999999</v>
      </c>
      <c r="M52" s="341">
        <v>-0.70089999999999997</v>
      </c>
      <c r="N52" s="341">
        <v>-3.1036999999999999</v>
      </c>
      <c r="O52" s="341">
        <v>-2.3496000000000001</v>
      </c>
      <c r="P52" s="170"/>
      <c r="Q52" s="170"/>
    </row>
    <row r="53" spans="2:17" ht="12.75" customHeight="1" x14ac:dyDescent="0.2">
      <c r="B53" s="344" t="s">
        <v>1238</v>
      </c>
      <c r="C53" s="339">
        <v>7.4459</v>
      </c>
      <c r="D53" s="340">
        <v>9.7539999999999996</v>
      </c>
      <c r="E53" s="341">
        <v>9.4351000000000003</v>
      </c>
      <c r="F53" s="341">
        <v>6.8869999999999996</v>
      </c>
      <c r="G53" s="341">
        <v>5.2630999999999997</v>
      </c>
      <c r="H53" s="341">
        <v>5.0434999999999999</v>
      </c>
      <c r="I53" s="341">
        <v>5.2962999999999996</v>
      </c>
      <c r="J53" s="340">
        <v>9.5686999999999998</v>
      </c>
      <c r="K53" s="341">
        <v>8.3879000000000001</v>
      </c>
      <c r="L53" s="341">
        <v>4.9718999999999998</v>
      </c>
      <c r="M53" s="341">
        <v>3.4579</v>
      </c>
      <c r="N53" s="341">
        <v>2.8441999999999998</v>
      </c>
      <c r="O53" s="341">
        <v>2.9036</v>
      </c>
      <c r="P53" s="170"/>
      <c r="Q53" s="170"/>
    </row>
    <row r="54" spans="2:17" ht="12.75" customHeight="1" x14ac:dyDescent="0.2">
      <c r="B54" s="344" t="s">
        <v>1239</v>
      </c>
      <c r="C54" s="339">
        <v>3.8005</v>
      </c>
      <c r="D54" s="340">
        <v>3.0880999999999998</v>
      </c>
      <c r="E54" s="341">
        <v>7.2026000000000003</v>
      </c>
      <c r="F54" s="341">
        <v>4.0138999999999996</v>
      </c>
      <c r="G54" s="341">
        <v>4.4932999999999996</v>
      </c>
      <c r="H54" s="341">
        <v>4.8089000000000004</v>
      </c>
      <c r="I54" s="341">
        <v>4.8669000000000002</v>
      </c>
      <c r="J54" s="340">
        <v>3.0880999999999998</v>
      </c>
      <c r="K54" s="341">
        <v>7.1839000000000004</v>
      </c>
      <c r="L54" s="341">
        <v>2.7534999999999998</v>
      </c>
      <c r="M54" s="341">
        <v>-2.8548</v>
      </c>
      <c r="N54" s="341">
        <v>-0.33260000000000001</v>
      </c>
      <c r="O54" s="341">
        <v>2.2448999999999999</v>
      </c>
      <c r="P54" s="170"/>
      <c r="Q54" s="170"/>
    </row>
    <row r="55" spans="2:17" ht="12.75" customHeight="1" x14ac:dyDescent="0.2">
      <c r="B55" s="335" t="s">
        <v>1240</v>
      </c>
      <c r="C55" s="339"/>
      <c r="D55" s="340"/>
      <c r="E55" s="341"/>
      <c r="F55" s="341"/>
      <c r="G55" s="341"/>
      <c r="H55" s="341"/>
      <c r="I55" s="341"/>
      <c r="J55" s="340"/>
      <c r="K55" s="341"/>
      <c r="L55" s="341"/>
      <c r="M55" s="341"/>
      <c r="N55" s="341"/>
      <c r="O55" s="341"/>
      <c r="P55" s="170"/>
      <c r="Q55" s="170"/>
    </row>
    <row r="56" spans="2:17" ht="12.75" customHeight="1" x14ac:dyDescent="0.2">
      <c r="B56" s="344" t="s">
        <v>240</v>
      </c>
      <c r="C56" s="339">
        <v>1.397</v>
      </c>
      <c r="D56" s="340">
        <v>1.6895</v>
      </c>
      <c r="E56" s="341">
        <v>1.7503</v>
      </c>
      <c r="F56" s="341">
        <v>1.593</v>
      </c>
      <c r="G56" s="341">
        <v>1.4478</v>
      </c>
      <c r="H56" s="341">
        <v>1.4129</v>
      </c>
      <c r="I56" s="341">
        <v>1.4129</v>
      </c>
      <c r="J56" s="340">
        <v>2.5985999999999998</v>
      </c>
      <c r="K56" s="341">
        <v>3.4016999999999999</v>
      </c>
      <c r="L56" s="341">
        <v>3.0973999999999999</v>
      </c>
      <c r="M56" s="341">
        <v>2.6400999999999999</v>
      </c>
      <c r="N56" s="341">
        <v>2.3965000000000001</v>
      </c>
      <c r="O56" s="341">
        <v>2.3954</v>
      </c>
      <c r="P56" s="170"/>
      <c r="Q56" s="170"/>
    </row>
    <row r="57" spans="2:17" ht="12.75" customHeight="1" x14ac:dyDescent="0.2">
      <c r="B57" s="344" t="s">
        <v>1238</v>
      </c>
      <c r="C57" s="339">
        <v>0.68269999999999997</v>
      </c>
      <c r="D57" s="340">
        <v>0.80920000000000003</v>
      </c>
      <c r="E57" s="341">
        <v>0.79620000000000002</v>
      </c>
      <c r="F57" s="341">
        <v>0.68100000000000005</v>
      </c>
      <c r="G57" s="341">
        <v>0.65280000000000005</v>
      </c>
      <c r="H57" s="341">
        <v>0.6069</v>
      </c>
      <c r="I57" s="341">
        <v>0.59709999999999996</v>
      </c>
      <c r="J57" s="340">
        <v>1.4684999999999999</v>
      </c>
      <c r="K57" s="341">
        <v>2.5432000000000001</v>
      </c>
      <c r="L57" s="341">
        <v>2.9615</v>
      </c>
      <c r="M57" s="341">
        <v>3.1894</v>
      </c>
      <c r="N57" s="341">
        <v>3.0802</v>
      </c>
      <c r="O57" s="341">
        <v>2.8740999999999999</v>
      </c>
      <c r="P57" s="170"/>
      <c r="Q57" s="170"/>
    </row>
    <row r="58" spans="2:17" ht="12.75" customHeight="1" x14ac:dyDescent="0.2">
      <c r="B58" s="344" t="s">
        <v>1239</v>
      </c>
      <c r="C58" s="339">
        <v>3.5066999999999999</v>
      </c>
      <c r="D58" s="340">
        <v>3.7574999999999998</v>
      </c>
      <c r="E58" s="341">
        <v>3.7448000000000001</v>
      </c>
      <c r="F58" s="341">
        <v>3.6322000000000001</v>
      </c>
      <c r="G58" s="341">
        <v>3.6046</v>
      </c>
      <c r="H58" s="341">
        <v>3.5598000000000001</v>
      </c>
      <c r="I58" s="341">
        <v>3.5501</v>
      </c>
      <c r="J58" s="340">
        <v>4.4020000000000001</v>
      </c>
      <c r="K58" s="341">
        <v>5.4526000000000003</v>
      </c>
      <c r="L58" s="341">
        <v>5.8616000000000001</v>
      </c>
      <c r="M58" s="341">
        <v>6.0842999999999998</v>
      </c>
      <c r="N58" s="341">
        <v>5.9775999999999998</v>
      </c>
      <c r="O58" s="341">
        <v>5.7760999999999996</v>
      </c>
      <c r="P58" s="170"/>
      <c r="Q58" s="170"/>
    </row>
    <row r="59" spans="2:17" ht="12.75" customHeight="1" x14ac:dyDescent="0.2">
      <c r="B59" s="343" t="s">
        <v>1241</v>
      </c>
      <c r="C59" s="339"/>
      <c r="D59" s="340"/>
      <c r="E59" s="341"/>
      <c r="F59" s="341"/>
      <c r="G59" s="341"/>
      <c r="H59" s="341"/>
      <c r="I59" s="341"/>
      <c r="J59" s="340"/>
      <c r="K59" s="341"/>
      <c r="L59" s="341"/>
      <c r="M59" s="341"/>
      <c r="N59" s="341"/>
      <c r="O59" s="341"/>
      <c r="P59" s="170"/>
      <c r="Q59" s="170"/>
    </row>
    <row r="60" spans="2:17" ht="12.75" customHeight="1" x14ac:dyDescent="0.2">
      <c r="B60" s="344" t="s">
        <v>240</v>
      </c>
      <c r="C60" s="345">
        <v>32</v>
      </c>
      <c r="D60" s="346">
        <v>32.75</v>
      </c>
      <c r="E60" s="347">
        <v>34.424999999999997</v>
      </c>
      <c r="F60" s="347">
        <v>34.6</v>
      </c>
      <c r="G60" s="347">
        <v>34.1</v>
      </c>
      <c r="H60" s="347">
        <v>33.312100000000001</v>
      </c>
      <c r="I60" s="347">
        <v>32.247999999999998</v>
      </c>
      <c r="J60" s="346">
        <v>32.898299999999999</v>
      </c>
      <c r="K60" s="347">
        <v>41.464100000000002</v>
      </c>
      <c r="L60" s="347">
        <v>49.154600000000002</v>
      </c>
      <c r="M60" s="347">
        <v>47.225999999999999</v>
      </c>
      <c r="N60" s="347">
        <v>44.246200000000002</v>
      </c>
      <c r="O60" s="347">
        <v>42.339199999999998</v>
      </c>
      <c r="P60" s="170"/>
      <c r="Q60" s="170"/>
    </row>
    <row r="61" spans="2:17" ht="12.75" customHeight="1" x14ac:dyDescent="0.2">
      <c r="B61" s="344" t="s">
        <v>1238</v>
      </c>
      <c r="C61" s="345">
        <v>15</v>
      </c>
      <c r="D61" s="346">
        <v>15.875</v>
      </c>
      <c r="E61" s="347">
        <v>17.675000000000001</v>
      </c>
      <c r="F61" s="347">
        <v>17.850000000000001</v>
      </c>
      <c r="G61" s="347">
        <v>17.350000000000001</v>
      </c>
      <c r="H61" s="347">
        <v>16.925000000000001</v>
      </c>
      <c r="I61" s="347">
        <v>16.649999999999999</v>
      </c>
      <c r="J61" s="346">
        <v>16.236699999999999</v>
      </c>
      <c r="K61" s="347">
        <v>19.670000000000002</v>
      </c>
      <c r="L61" s="347">
        <v>25.8504</v>
      </c>
      <c r="M61" s="347">
        <v>29.0305</v>
      </c>
      <c r="N61" s="347">
        <v>27.380600000000001</v>
      </c>
      <c r="O61" s="347">
        <v>25.4636</v>
      </c>
      <c r="P61" s="170"/>
      <c r="Q61" s="170"/>
    </row>
    <row r="62" spans="2:17" ht="12.75" customHeight="1" x14ac:dyDescent="0.2">
      <c r="B62" s="344" t="s">
        <v>1239</v>
      </c>
      <c r="C62" s="345">
        <v>42</v>
      </c>
      <c r="D62" s="346">
        <v>41.963999999999999</v>
      </c>
      <c r="E62" s="347">
        <v>43.360700000000001</v>
      </c>
      <c r="F62" s="347">
        <v>43.671700000000001</v>
      </c>
      <c r="G62" s="347">
        <v>43.402299999999997</v>
      </c>
      <c r="H62" s="347">
        <v>43.2667</v>
      </c>
      <c r="I62" s="347">
        <v>43.208500000000001</v>
      </c>
      <c r="J62" s="346">
        <v>41.960799999999999</v>
      </c>
      <c r="K62" s="347">
        <v>49.61</v>
      </c>
      <c r="L62" s="347">
        <v>62.392400000000002</v>
      </c>
      <c r="M62" s="347">
        <v>64.381600000000006</v>
      </c>
      <c r="N62" s="347">
        <v>63.063200000000002</v>
      </c>
      <c r="O62" s="347">
        <v>62.290199999999999</v>
      </c>
      <c r="P62" s="170"/>
      <c r="Q62" s="170"/>
    </row>
    <row r="63" spans="2:17" ht="12.75" customHeight="1" x14ac:dyDescent="0.2">
      <c r="B63" s="335" t="s">
        <v>1242</v>
      </c>
      <c r="C63" s="339"/>
      <c r="D63" s="340"/>
      <c r="E63" s="341"/>
      <c r="F63" s="341"/>
      <c r="G63" s="341"/>
      <c r="H63" s="341"/>
      <c r="I63" s="341"/>
      <c r="J63" s="340"/>
      <c r="K63" s="341"/>
      <c r="L63" s="341"/>
      <c r="M63" s="341"/>
      <c r="N63" s="341"/>
      <c r="O63" s="341"/>
      <c r="P63" s="170"/>
      <c r="Q63" s="170"/>
    </row>
    <row r="64" spans="2:17" ht="12.75" customHeight="1" x14ac:dyDescent="0.2">
      <c r="B64" s="344" t="s">
        <v>1219</v>
      </c>
      <c r="C64" s="339">
        <v>0.85540000000000005</v>
      </c>
      <c r="D64" s="340">
        <v>0.9103</v>
      </c>
      <c r="E64" s="341">
        <v>1.905</v>
      </c>
      <c r="F64" s="341">
        <v>2.1760999999999999</v>
      </c>
      <c r="G64" s="341">
        <v>2.2932999999999999</v>
      </c>
      <c r="H64" s="341">
        <v>2.4851999999999999</v>
      </c>
      <c r="I64" s="341">
        <v>2.5</v>
      </c>
      <c r="J64" s="340">
        <v>0.9103</v>
      </c>
      <c r="K64" s="341">
        <v>0.8125</v>
      </c>
      <c r="L64" s="341">
        <v>0</v>
      </c>
      <c r="M64" s="341">
        <v>0</v>
      </c>
      <c r="N64" s="341">
        <v>0</v>
      </c>
      <c r="O64" s="341">
        <v>0</v>
      </c>
      <c r="P64" s="170"/>
      <c r="Q64" s="170"/>
    </row>
    <row r="65" spans="2:17" ht="12.75" customHeight="1" x14ac:dyDescent="0.2">
      <c r="B65" s="344" t="s">
        <v>1243</v>
      </c>
      <c r="C65" s="339">
        <v>0.67620000000000002</v>
      </c>
      <c r="D65" s="340">
        <v>1.6463000000000001</v>
      </c>
      <c r="E65" s="341">
        <v>2.1484999999999999</v>
      </c>
      <c r="F65" s="341">
        <v>2.266</v>
      </c>
      <c r="G65" s="341">
        <v>2.3780000000000001</v>
      </c>
      <c r="H65" s="341">
        <v>2.5343</v>
      </c>
      <c r="I65" s="341">
        <v>2.5571000000000002</v>
      </c>
      <c r="J65" s="340">
        <v>1.9469000000000001</v>
      </c>
      <c r="K65" s="341">
        <v>1.9503999999999999</v>
      </c>
      <c r="L65" s="341">
        <v>1.2164999999999999</v>
      </c>
      <c r="M65" s="341">
        <v>1.0422</v>
      </c>
      <c r="N65" s="341">
        <v>0.94189999999999996</v>
      </c>
      <c r="O65" s="341">
        <v>0.92079999999999995</v>
      </c>
      <c r="P65" s="170"/>
      <c r="Q65" s="170"/>
    </row>
    <row r="66" spans="2:17" ht="12.75" customHeight="1" x14ac:dyDescent="0.2">
      <c r="B66" s="344" t="s">
        <v>1221</v>
      </c>
      <c r="C66" s="339">
        <v>-0.42559999999999998</v>
      </c>
      <c r="D66" s="340">
        <v>-0.53620000000000001</v>
      </c>
      <c r="E66" s="341">
        <v>-0.51329999999999998</v>
      </c>
      <c r="F66" s="341">
        <v>-0.39140000000000003</v>
      </c>
      <c r="G66" s="341">
        <v>-0.29670000000000002</v>
      </c>
      <c r="H66" s="341">
        <v>-0.1681</v>
      </c>
      <c r="I66" s="341">
        <v>-5.3900000000000003E-2</v>
      </c>
      <c r="J66" s="340">
        <v>-0.53620000000000001</v>
      </c>
      <c r="K66" s="341">
        <v>-0.51329999999999998</v>
      </c>
      <c r="L66" s="341">
        <v>-0.39140000000000003</v>
      </c>
      <c r="M66" s="341">
        <v>-0.29670000000000002</v>
      </c>
      <c r="N66" s="341">
        <v>-0.1681</v>
      </c>
      <c r="O66" s="341">
        <v>-5.3900000000000003E-2</v>
      </c>
      <c r="P66" s="170"/>
      <c r="Q66" s="170"/>
    </row>
    <row r="67" spans="2:17" ht="12.75" customHeight="1" x14ac:dyDescent="0.2">
      <c r="B67" s="344" t="s">
        <v>1244</v>
      </c>
      <c r="C67" s="339">
        <v>-0.69899999999999995</v>
      </c>
      <c r="D67" s="340">
        <v>-0.58660000000000001</v>
      </c>
      <c r="E67" s="341">
        <v>-0.51290000000000002</v>
      </c>
      <c r="F67" s="341">
        <v>-0.36530000000000001</v>
      </c>
      <c r="G67" s="341">
        <v>-0.20960000000000001</v>
      </c>
      <c r="H67" s="341">
        <v>6.1600000000000002E-2</v>
      </c>
      <c r="I67" s="341">
        <v>0.29070000000000001</v>
      </c>
      <c r="J67" s="340">
        <v>-0.58689999999999998</v>
      </c>
      <c r="K67" s="341">
        <v>-0.56359999999999999</v>
      </c>
      <c r="L67" s="341">
        <v>-0.66080000000000005</v>
      </c>
      <c r="M67" s="341">
        <v>-0.72050000000000003</v>
      </c>
      <c r="N67" s="341">
        <v>-0.61619999999999997</v>
      </c>
      <c r="O67" s="341">
        <v>-0.47870000000000001</v>
      </c>
      <c r="P67" s="170"/>
      <c r="Q67" s="170"/>
    </row>
    <row r="68" spans="2:17" ht="12.75" customHeight="1" x14ac:dyDescent="0.2">
      <c r="B68" s="360" t="s">
        <v>1245</v>
      </c>
      <c r="C68" s="339">
        <v>8.4172999999999991</v>
      </c>
      <c r="D68" s="340">
        <v>9.9549000000000003</v>
      </c>
      <c r="E68" s="341">
        <v>2.4249999999999998</v>
      </c>
      <c r="F68" s="341">
        <v>0.97130000000000005</v>
      </c>
      <c r="G68" s="341">
        <v>0.98009999999999997</v>
      </c>
      <c r="H68" s="341">
        <v>2.5914999999999999</v>
      </c>
      <c r="I68" s="341">
        <v>3.3879000000000001</v>
      </c>
      <c r="J68" s="340">
        <v>8.7278000000000002</v>
      </c>
      <c r="K68" s="341">
        <v>-1.2128000000000001</v>
      </c>
      <c r="L68" s="341">
        <v>-7.2632000000000003</v>
      </c>
      <c r="M68" s="341">
        <v>-6.8821000000000003</v>
      </c>
      <c r="N68" s="341">
        <v>-1.3946000000000001</v>
      </c>
      <c r="O68" s="341">
        <v>1.8708</v>
      </c>
      <c r="P68" s="170"/>
      <c r="Q68" s="170"/>
    </row>
    <row r="69" spans="2:17" ht="12.75" customHeight="1" x14ac:dyDescent="0.2">
      <c r="B69" s="361" t="s">
        <v>1246</v>
      </c>
      <c r="C69" s="349">
        <v>-2</v>
      </c>
      <c r="D69" s="350">
        <v>1.8</v>
      </c>
      <c r="E69" s="351">
        <v>0</v>
      </c>
      <c r="F69" s="351">
        <v>-4.4000000000000004</v>
      </c>
      <c r="G69" s="351">
        <v>0.6</v>
      </c>
      <c r="H69" s="351">
        <v>1.2</v>
      </c>
      <c r="I69" s="351">
        <v>-1.4</v>
      </c>
      <c r="J69" s="350">
        <v>1.8</v>
      </c>
      <c r="K69" s="351">
        <v>0</v>
      </c>
      <c r="L69" s="351">
        <v>-17.899999999999999</v>
      </c>
      <c r="M69" s="351">
        <v>3.1</v>
      </c>
      <c r="N69" s="351">
        <v>2.2999999999999998</v>
      </c>
      <c r="O69" s="351">
        <v>-2.7</v>
      </c>
      <c r="P69" s="170"/>
      <c r="Q69" s="170"/>
    </row>
    <row r="70" spans="2:17" ht="12.75" customHeight="1" x14ac:dyDescent="0.2">
      <c r="B70" s="353" t="s">
        <v>1247</v>
      </c>
      <c r="C70" s="362"/>
      <c r="D70" s="362"/>
      <c r="E70" s="362"/>
      <c r="F70" s="362"/>
      <c r="G70" s="362"/>
      <c r="H70" s="362"/>
      <c r="I70" s="362"/>
      <c r="J70" s="363"/>
      <c r="K70" s="363"/>
      <c r="L70" s="363"/>
      <c r="M70" s="363"/>
      <c r="N70" s="363"/>
      <c r="O70" s="363"/>
      <c r="P70" s="170"/>
      <c r="Q70" s="170"/>
    </row>
    <row r="71" spans="2:17" ht="12.75" customHeight="1" x14ac:dyDescent="0.2">
      <c r="B71" s="887" t="s">
        <v>1248</v>
      </c>
      <c r="C71" s="887"/>
      <c r="D71" s="887"/>
      <c r="E71" s="887"/>
      <c r="F71" s="887"/>
      <c r="G71" s="887"/>
      <c r="H71" s="887"/>
      <c r="I71" s="887"/>
      <c r="J71" s="888"/>
      <c r="K71" s="888"/>
      <c r="L71" s="888"/>
      <c r="M71" s="888"/>
      <c r="N71" s="888"/>
      <c r="O71" s="888"/>
      <c r="P71" s="170"/>
      <c r="Q71" s="170"/>
    </row>
    <row r="72" spans="2:17" ht="12.75" customHeight="1" x14ac:dyDescent="0.2">
      <c r="B72" s="887"/>
      <c r="C72" s="887"/>
      <c r="D72" s="887"/>
      <c r="E72" s="887"/>
      <c r="F72" s="887"/>
      <c r="G72" s="887"/>
      <c r="H72" s="887"/>
      <c r="I72" s="887"/>
      <c r="J72" s="888"/>
      <c r="K72" s="888"/>
      <c r="L72" s="888"/>
      <c r="M72" s="888"/>
      <c r="N72" s="888"/>
      <c r="O72" s="888"/>
      <c r="P72" s="170"/>
      <c r="Q72" s="170"/>
    </row>
    <row r="73" spans="2:17" ht="12.75" customHeight="1" x14ac:dyDescent="0.2">
      <c r="B73" s="887"/>
      <c r="C73" s="887"/>
      <c r="D73" s="887"/>
      <c r="E73" s="887"/>
      <c r="F73" s="887"/>
      <c r="G73" s="887"/>
      <c r="H73" s="887"/>
      <c r="I73" s="887"/>
      <c r="J73" s="888"/>
      <c r="K73" s="888"/>
      <c r="L73" s="888"/>
      <c r="M73" s="888"/>
      <c r="N73" s="888"/>
      <c r="O73" s="888"/>
      <c r="P73" s="170"/>
      <c r="Q73" s="170"/>
    </row>
    <row r="74" spans="2:17" ht="12.75" customHeight="1" x14ac:dyDescent="0.2">
      <c r="B74" s="364"/>
      <c r="C74" s="364"/>
      <c r="D74" s="364"/>
      <c r="E74" s="364"/>
      <c r="F74" s="364"/>
      <c r="G74" s="364"/>
      <c r="H74" s="364"/>
      <c r="I74" s="364"/>
      <c r="J74" s="365"/>
      <c r="K74" s="365"/>
      <c r="L74" s="365"/>
      <c r="M74" s="365"/>
      <c r="N74" s="365"/>
      <c r="O74" s="365"/>
      <c r="P74" s="170"/>
      <c r="Q74" s="170"/>
    </row>
    <row r="75" spans="2:17" ht="12.75" customHeight="1" x14ac:dyDescent="0.2">
      <c r="B75" s="364"/>
      <c r="C75" s="364"/>
      <c r="D75" s="364"/>
      <c r="E75" s="364"/>
      <c r="F75" s="364"/>
      <c r="G75" s="364"/>
      <c r="H75" s="364"/>
      <c r="I75" s="364"/>
      <c r="J75" s="365"/>
      <c r="K75" s="365"/>
      <c r="L75" s="365"/>
      <c r="M75" s="365"/>
      <c r="N75" s="365"/>
      <c r="O75" s="365"/>
      <c r="P75" s="170"/>
      <c r="Q75" s="170"/>
    </row>
    <row r="76" spans="2:17" ht="12.75" customHeight="1" x14ac:dyDescent="0.2">
      <c r="B76" s="364"/>
      <c r="C76" s="364"/>
      <c r="D76" s="364"/>
      <c r="E76" s="364"/>
      <c r="F76" s="364"/>
      <c r="G76" s="364"/>
      <c r="H76" s="364"/>
      <c r="I76" s="364"/>
      <c r="J76" s="365"/>
      <c r="K76" s="365"/>
      <c r="L76" s="365"/>
      <c r="M76" s="365"/>
      <c r="N76" s="365"/>
      <c r="O76" s="365"/>
      <c r="P76" s="170"/>
      <c r="Q76" s="170"/>
    </row>
    <row r="77" spans="2:17" ht="12.75" customHeight="1" x14ac:dyDescent="0.2">
      <c r="B77" s="168"/>
      <c r="C77" s="168"/>
      <c r="D77" s="168"/>
      <c r="E77" s="168"/>
      <c r="F77" s="168"/>
      <c r="G77" s="168"/>
      <c r="H77" s="168"/>
      <c r="I77" s="168"/>
      <c r="J77" s="183"/>
      <c r="K77" s="183"/>
      <c r="L77" s="183"/>
      <c r="M77" s="183"/>
      <c r="N77" s="183"/>
      <c r="O77" s="183"/>
      <c r="P77" s="170"/>
      <c r="Q77" s="170"/>
    </row>
    <row r="78" spans="2:17" ht="12.75" customHeight="1" x14ac:dyDescent="0.2">
      <c r="B78" s="168"/>
      <c r="C78" s="168"/>
      <c r="D78" s="168"/>
      <c r="E78" s="168"/>
      <c r="F78" s="168"/>
      <c r="G78" s="168"/>
      <c r="H78" s="168"/>
      <c r="I78" s="168"/>
      <c r="J78" s="183"/>
      <c r="K78" s="183"/>
      <c r="L78" s="183"/>
      <c r="M78" s="183"/>
      <c r="N78" s="183"/>
      <c r="O78" s="183"/>
      <c r="P78" s="170"/>
      <c r="Q78" s="170"/>
    </row>
    <row r="79" spans="2:17" ht="12.75" customHeight="1" x14ac:dyDescent="0.2">
      <c r="B79" s="168"/>
      <c r="C79" s="168"/>
      <c r="D79" s="168"/>
      <c r="E79" s="168"/>
      <c r="F79" s="168"/>
      <c r="G79" s="168"/>
      <c r="H79" s="168"/>
      <c r="I79" s="168"/>
      <c r="J79" s="183"/>
      <c r="K79" s="183"/>
      <c r="L79" s="183"/>
      <c r="M79" s="183"/>
      <c r="N79" s="183"/>
      <c r="O79" s="183"/>
      <c r="P79" s="170"/>
      <c r="Q79" s="170"/>
    </row>
    <row r="80" spans="2:17" ht="12.75" customHeight="1" x14ac:dyDescent="0.2">
      <c r="J80" s="170"/>
      <c r="K80" s="170"/>
      <c r="L80" s="170"/>
      <c r="M80" s="170"/>
      <c r="N80" s="170"/>
      <c r="O80" s="170"/>
      <c r="P80" s="170"/>
      <c r="Q80" s="170"/>
    </row>
    <row r="81" spans="10:17" ht="12.75" customHeight="1" x14ac:dyDescent="0.2">
      <c r="J81" s="170"/>
      <c r="K81" s="170"/>
      <c r="L81" s="170"/>
      <c r="M81" s="170"/>
      <c r="N81" s="170"/>
      <c r="O81" s="170"/>
      <c r="P81" s="170"/>
      <c r="Q81" s="170"/>
    </row>
  </sheetData>
  <mergeCells count="7">
    <mergeCell ref="B71:O73"/>
    <mergeCell ref="D6:I6"/>
    <mergeCell ref="J6:O6"/>
    <mergeCell ref="B34:O36"/>
    <mergeCell ref="B43:C43"/>
    <mergeCell ref="D43:I43"/>
    <mergeCell ref="J43:O43"/>
  </mergeCells>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B1:Q67"/>
  <sheetViews>
    <sheetView zoomScaleNormal="100" workbookViewId="0"/>
  </sheetViews>
  <sheetFormatPr defaultColWidth="9.140625" defaultRowHeight="12.75" customHeight="1" x14ac:dyDescent="0.2"/>
  <cols>
    <col min="1" max="1" width="9.140625" style="169"/>
    <col min="2" max="2" width="28.42578125" style="169" customWidth="1"/>
    <col min="3" max="15" width="6.5703125" style="169" customWidth="1"/>
    <col min="16" max="16384" width="9.140625" style="169"/>
  </cols>
  <sheetData>
    <row r="1" spans="2:17" ht="12.75" customHeight="1" x14ac:dyDescent="0.2">
      <c r="J1" s="170"/>
      <c r="K1" s="170"/>
      <c r="L1" s="170"/>
      <c r="M1" s="170"/>
      <c r="N1" s="170"/>
      <c r="O1" s="170"/>
      <c r="P1" s="170"/>
      <c r="Q1" s="170"/>
    </row>
    <row r="2" spans="2:17" ht="12.75" customHeight="1" x14ac:dyDescent="0.2">
      <c r="J2" s="170"/>
      <c r="K2" s="170"/>
      <c r="L2" s="170"/>
      <c r="M2" s="170"/>
      <c r="N2" s="170"/>
      <c r="O2" s="170"/>
      <c r="P2" s="170"/>
      <c r="Q2" s="170"/>
    </row>
    <row r="3" spans="2:17" ht="12.75" customHeight="1" x14ac:dyDescent="0.2">
      <c r="B3" s="315" t="s">
        <v>1249</v>
      </c>
      <c r="C3" s="315"/>
      <c r="D3" s="325"/>
      <c r="E3" s="325"/>
      <c r="F3" s="325"/>
      <c r="G3" s="325"/>
      <c r="H3" s="325"/>
      <c r="I3" s="325"/>
      <c r="J3" s="326"/>
      <c r="K3" s="326"/>
      <c r="L3" s="326"/>
      <c r="M3" s="326"/>
      <c r="N3" s="326"/>
      <c r="O3" s="326"/>
      <c r="P3" s="170"/>
      <c r="Q3" s="170"/>
    </row>
    <row r="4" spans="2:17" ht="12.75" customHeight="1" x14ac:dyDescent="0.2">
      <c r="B4" s="366" t="s">
        <v>1250</v>
      </c>
      <c r="C4" s="366"/>
      <c r="D4" s="329"/>
      <c r="E4" s="329"/>
      <c r="F4" s="329"/>
      <c r="G4" s="329"/>
      <c r="H4" s="329"/>
      <c r="I4" s="329"/>
      <c r="J4" s="330"/>
      <c r="K4" s="330"/>
      <c r="L4" s="330"/>
      <c r="M4" s="330"/>
      <c r="N4" s="330"/>
      <c r="O4" s="330"/>
      <c r="P4" s="170"/>
      <c r="Q4" s="170"/>
    </row>
    <row r="5" spans="2:17" ht="12.75" customHeight="1" x14ac:dyDescent="0.2">
      <c r="B5" s="901" t="s">
        <v>1204</v>
      </c>
      <c r="C5" s="901"/>
      <c r="D5" s="902" t="s">
        <v>163</v>
      </c>
      <c r="E5" s="902"/>
      <c r="F5" s="902"/>
      <c r="G5" s="902"/>
      <c r="H5" s="902"/>
      <c r="I5" s="902"/>
      <c r="J5" s="902" t="s">
        <v>1197</v>
      </c>
      <c r="K5" s="902"/>
      <c r="L5" s="902"/>
      <c r="M5" s="902"/>
      <c r="N5" s="902"/>
      <c r="O5" s="902"/>
      <c r="P5" s="170"/>
      <c r="Q5" s="170"/>
    </row>
    <row r="6" spans="2:17" ht="12.75" customHeight="1" x14ac:dyDescent="0.2">
      <c r="B6" s="367"/>
      <c r="C6" s="368">
        <v>2020</v>
      </c>
      <c r="D6" s="368">
        <v>2021</v>
      </c>
      <c r="E6" s="368">
        <v>2022</v>
      </c>
      <c r="F6" s="368">
        <v>2023</v>
      </c>
      <c r="G6" s="368">
        <v>2024</v>
      </c>
      <c r="H6" s="368">
        <v>2025</v>
      </c>
      <c r="I6" s="369" t="s">
        <v>1207</v>
      </c>
      <c r="J6" s="368">
        <v>2021</v>
      </c>
      <c r="K6" s="368">
        <v>2022</v>
      </c>
      <c r="L6" s="368">
        <v>2023</v>
      </c>
      <c r="M6" s="368">
        <v>2024</v>
      </c>
      <c r="N6" s="368">
        <v>2025</v>
      </c>
      <c r="O6" s="370" t="s">
        <v>1207</v>
      </c>
      <c r="P6" s="170"/>
      <c r="Q6" s="170"/>
    </row>
    <row r="7" spans="2:17" ht="12.75" customHeight="1" x14ac:dyDescent="0.2">
      <c r="B7" s="903" t="s">
        <v>1251</v>
      </c>
      <c r="C7" s="903"/>
      <c r="D7" s="903"/>
      <c r="E7" s="903"/>
      <c r="F7" s="903"/>
      <c r="G7" s="903"/>
      <c r="H7" s="903"/>
      <c r="I7" s="903"/>
      <c r="J7" s="371"/>
      <c r="K7" s="372"/>
      <c r="L7" s="372"/>
      <c r="M7" s="372"/>
      <c r="N7" s="372"/>
      <c r="O7" s="373"/>
      <c r="P7" s="170"/>
      <c r="Q7" s="170"/>
    </row>
    <row r="8" spans="2:17" ht="12.75" customHeight="1" x14ac:dyDescent="0.2">
      <c r="B8" s="374" t="s">
        <v>1252</v>
      </c>
      <c r="C8" s="375">
        <v>74.400000000000006</v>
      </c>
      <c r="D8" s="242">
        <v>83.6</v>
      </c>
      <c r="E8" s="242">
        <v>103.7</v>
      </c>
      <c r="F8" s="242">
        <v>110.7</v>
      </c>
      <c r="G8" s="242">
        <v>119</v>
      </c>
      <c r="H8" s="242">
        <v>130.9</v>
      </c>
      <c r="I8" s="368">
        <v>69.8</v>
      </c>
      <c r="J8" s="376">
        <v>84.2</v>
      </c>
      <c r="K8" s="368">
        <v>87.7</v>
      </c>
      <c r="L8" s="368">
        <v>77.5</v>
      </c>
      <c r="M8" s="368">
        <v>81</v>
      </c>
      <c r="N8" s="368">
        <v>82.2</v>
      </c>
      <c r="O8" s="377">
        <v>42.1</v>
      </c>
      <c r="P8" s="170"/>
      <c r="Q8" s="170"/>
    </row>
    <row r="9" spans="2:17" ht="12.75" customHeight="1" x14ac:dyDescent="0.2">
      <c r="B9" s="897" t="s">
        <v>1253</v>
      </c>
      <c r="C9" s="897"/>
      <c r="D9" s="897"/>
      <c r="E9" s="897"/>
      <c r="F9" s="897"/>
      <c r="G9" s="897"/>
      <c r="H9" s="897"/>
      <c r="I9" s="898"/>
      <c r="J9" s="378"/>
      <c r="K9" s="379"/>
      <c r="L9" s="379"/>
      <c r="M9" s="379"/>
      <c r="N9" s="379"/>
      <c r="O9" s="380"/>
      <c r="P9" s="170"/>
      <c r="Q9" s="170"/>
    </row>
    <row r="10" spans="2:17" ht="12.75" customHeight="1" x14ac:dyDescent="0.2">
      <c r="B10" s="381" t="s">
        <v>1252</v>
      </c>
      <c r="C10" s="382">
        <v>-27.2</v>
      </c>
      <c r="D10" s="259">
        <v>-1.7</v>
      </c>
      <c r="E10" s="259">
        <v>-19.3</v>
      </c>
      <c r="F10" s="259">
        <v>-18.7</v>
      </c>
      <c r="G10" s="259">
        <v>-17.600000000000001</v>
      </c>
      <c r="H10" s="259">
        <v>-17.600000000000001</v>
      </c>
      <c r="I10" s="379">
        <v>-9.1999999999999993</v>
      </c>
      <c r="J10" s="378">
        <v>-19.3</v>
      </c>
      <c r="K10" s="379">
        <v>-53.3</v>
      </c>
      <c r="L10" s="379">
        <v>-60.6</v>
      </c>
      <c r="M10" s="379">
        <v>-54.6</v>
      </c>
      <c r="N10" s="379">
        <v>-47.5</v>
      </c>
      <c r="O10" s="380">
        <v>-21.6</v>
      </c>
      <c r="P10" s="170"/>
      <c r="Q10" s="170"/>
    </row>
    <row r="11" spans="2:17" ht="12.75" customHeight="1" x14ac:dyDescent="0.2">
      <c r="B11" s="381" t="s">
        <v>1254</v>
      </c>
      <c r="C11" s="382">
        <v>-0.4</v>
      </c>
      <c r="D11" s="259">
        <v>0</v>
      </c>
      <c r="E11" s="259">
        <v>-0.2</v>
      </c>
      <c r="F11" s="259">
        <v>-0.2</v>
      </c>
      <c r="G11" s="259">
        <v>-0.2</v>
      </c>
      <c r="H11" s="259">
        <v>-0.2</v>
      </c>
      <c r="I11" s="379">
        <v>-0.2</v>
      </c>
      <c r="J11" s="378">
        <v>-0.2</v>
      </c>
      <c r="K11" s="379">
        <v>-0.6</v>
      </c>
      <c r="L11" s="379">
        <v>-0.7</v>
      </c>
      <c r="M11" s="379">
        <v>-0.6</v>
      </c>
      <c r="N11" s="379">
        <v>-0.5</v>
      </c>
      <c r="O11" s="380">
        <v>-0.5</v>
      </c>
      <c r="P11" s="170"/>
      <c r="Q11" s="170"/>
    </row>
    <row r="12" spans="2:17" ht="12.75" customHeight="1" x14ac:dyDescent="0.2">
      <c r="B12" s="899" t="s">
        <v>1255</v>
      </c>
      <c r="C12" s="899"/>
      <c r="D12" s="899"/>
      <c r="E12" s="899"/>
      <c r="F12" s="899"/>
      <c r="G12" s="899"/>
      <c r="H12" s="899"/>
      <c r="I12" s="900"/>
      <c r="J12" s="378"/>
      <c r="K12" s="379"/>
      <c r="L12" s="379"/>
      <c r="M12" s="383"/>
      <c r="N12" s="383"/>
      <c r="O12" s="384"/>
      <c r="P12" s="170"/>
      <c r="Q12" s="170"/>
    </row>
    <row r="13" spans="2:17" ht="12.75" customHeight="1" x14ac:dyDescent="0.2">
      <c r="B13" s="385" t="s">
        <v>1252</v>
      </c>
      <c r="C13" s="382">
        <v>-13.8</v>
      </c>
      <c r="D13" s="259">
        <v>5.2</v>
      </c>
      <c r="E13" s="259">
        <v>-2</v>
      </c>
      <c r="F13" s="259">
        <v>0.5</v>
      </c>
      <c r="G13" s="259">
        <v>0.7</v>
      </c>
      <c r="H13" s="259">
        <v>-0.3</v>
      </c>
      <c r="I13" s="259">
        <v>-0.7</v>
      </c>
      <c r="J13" s="378">
        <v>-12.3</v>
      </c>
      <c r="K13" s="379">
        <v>-24.3</v>
      </c>
      <c r="L13" s="379">
        <v>-8.8000000000000007</v>
      </c>
      <c r="M13" s="379">
        <v>2.7</v>
      </c>
      <c r="N13" s="379">
        <v>5.9</v>
      </c>
      <c r="O13" s="380">
        <v>3.7</v>
      </c>
      <c r="P13" s="170"/>
      <c r="Q13" s="170"/>
    </row>
    <row r="14" spans="2:17" ht="12.75" customHeight="1" x14ac:dyDescent="0.2">
      <c r="B14" s="899" t="s">
        <v>1256</v>
      </c>
      <c r="C14" s="899"/>
      <c r="D14" s="899"/>
      <c r="E14" s="899"/>
      <c r="F14" s="899"/>
      <c r="G14" s="899"/>
      <c r="H14" s="899"/>
      <c r="I14" s="900"/>
      <c r="J14" s="378"/>
      <c r="K14" s="383"/>
      <c r="L14" s="383"/>
      <c r="M14" s="383"/>
      <c r="N14" s="383"/>
      <c r="O14" s="384"/>
      <c r="P14" s="170"/>
      <c r="Q14" s="170"/>
    </row>
    <row r="15" spans="2:17" ht="12.75" customHeight="1" x14ac:dyDescent="0.2">
      <c r="B15" s="385" t="s">
        <v>1252</v>
      </c>
      <c r="C15" s="382">
        <v>-13.4</v>
      </c>
      <c r="D15" s="259">
        <v>-6.9</v>
      </c>
      <c r="E15" s="259">
        <v>-17.3</v>
      </c>
      <c r="F15" s="259">
        <v>-19.2</v>
      </c>
      <c r="G15" s="259">
        <v>-18.2</v>
      </c>
      <c r="H15" s="259">
        <v>-17.2</v>
      </c>
      <c r="I15" s="259">
        <v>-8.5</v>
      </c>
      <c r="J15" s="378">
        <v>-7</v>
      </c>
      <c r="K15" s="379">
        <v>-29</v>
      </c>
      <c r="L15" s="379">
        <v>-51.8</v>
      </c>
      <c r="M15" s="379">
        <v>-57.3</v>
      </c>
      <c r="N15" s="379">
        <v>-53.4</v>
      </c>
      <c r="O15" s="380">
        <v>-25.3</v>
      </c>
      <c r="P15" s="170"/>
      <c r="Q15" s="170"/>
    </row>
    <row r="16" spans="2:17" ht="12.75" customHeight="1" x14ac:dyDescent="0.2">
      <c r="B16" s="899" t="s">
        <v>1257</v>
      </c>
      <c r="C16" s="899"/>
      <c r="D16" s="899"/>
      <c r="E16" s="899"/>
      <c r="F16" s="899"/>
      <c r="G16" s="899"/>
      <c r="H16" s="899"/>
      <c r="I16" s="900"/>
      <c r="J16" s="378"/>
      <c r="K16" s="383"/>
      <c r="L16" s="383"/>
      <c r="M16" s="383"/>
      <c r="N16" s="383"/>
      <c r="O16" s="384"/>
      <c r="P16" s="170"/>
      <c r="Q16" s="170"/>
    </row>
    <row r="17" spans="2:17" ht="12.75" customHeight="1" x14ac:dyDescent="0.2">
      <c r="B17" s="385" t="s">
        <v>1252</v>
      </c>
      <c r="C17" s="382">
        <v>10.5</v>
      </c>
      <c r="D17" s="259">
        <v>5.0999999999999996</v>
      </c>
      <c r="E17" s="259">
        <v>-0.2</v>
      </c>
      <c r="F17" s="259">
        <v>-0.6</v>
      </c>
      <c r="G17" s="259">
        <v>-0.3</v>
      </c>
      <c r="H17" s="259">
        <v>-0.2</v>
      </c>
      <c r="I17" s="259">
        <v>0.1</v>
      </c>
      <c r="J17" s="378">
        <v>4.3</v>
      </c>
      <c r="K17" s="379">
        <v>1</v>
      </c>
      <c r="L17" s="379">
        <v>-0.7</v>
      </c>
      <c r="M17" s="379">
        <v>-0.3</v>
      </c>
      <c r="N17" s="379">
        <v>0.1</v>
      </c>
      <c r="O17" s="380">
        <v>0.1</v>
      </c>
      <c r="P17" s="170"/>
      <c r="Q17" s="170"/>
    </row>
    <row r="18" spans="2:17" ht="12.75" customHeight="1" x14ac:dyDescent="0.2">
      <c r="B18" s="904" t="s">
        <v>1258</v>
      </c>
      <c r="C18" s="904"/>
      <c r="D18" s="904"/>
      <c r="E18" s="904"/>
      <c r="F18" s="904"/>
      <c r="G18" s="904"/>
      <c r="H18" s="904"/>
      <c r="I18" s="905"/>
      <c r="J18" s="376"/>
      <c r="K18" s="368"/>
      <c r="L18" s="368"/>
      <c r="M18" s="368"/>
      <c r="N18" s="368"/>
      <c r="O18" s="377"/>
      <c r="P18" s="170"/>
      <c r="Q18" s="170"/>
    </row>
    <row r="19" spans="2:17" ht="12.75" customHeight="1" x14ac:dyDescent="0.2">
      <c r="B19" s="386" t="s">
        <v>1252</v>
      </c>
      <c r="C19" s="375">
        <v>4.5999999999999996</v>
      </c>
      <c r="D19" s="242">
        <v>-7.3</v>
      </c>
      <c r="E19" s="242">
        <v>1</v>
      </c>
      <c r="F19" s="242">
        <v>-1.4</v>
      </c>
      <c r="G19" s="242">
        <v>-0.5</v>
      </c>
      <c r="H19" s="242">
        <v>2.6</v>
      </c>
      <c r="I19" s="242">
        <v>2.2000000000000002</v>
      </c>
      <c r="J19" s="376">
        <v>-16.600000000000001</v>
      </c>
      <c r="K19" s="368">
        <v>3.3</v>
      </c>
      <c r="L19" s="368">
        <v>-15.6</v>
      </c>
      <c r="M19" s="368">
        <v>-1.4</v>
      </c>
      <c r="N19" s="368">
        <v>1.5</v>
      </c>
      <c r="O19" s="377">
        <v>0.2</v>
      </c>
      <c r="P19" s="170"/>
      <c r="Q19" s="170"/>
    </row>
    <row r="20" spans="2:17" ht="12.75" customHeight="1" x14ac:dyDescent="0.2">
      <c r="B20" s="904" t="s">
        <v>1259</v>
      </c>
      <c r="C20" s="904"/>
      <c r="D20" s="904"/>
      <c r="E20" s="904"/>
      <c r="F20" s="904"/>
      <c r="G20" s="904"/>
      <c r="H20" s="904"/>
      <c r="I20" s="905"/>
      <c r="J20" s="376"/>
      <c r="K20" s="387"/>
      <c r="L20" s="387"/>
      <c r="M20" s="387"/>
      <c r="N20" s="387"/>
      <c r="O20" s="388"/>
      <c r="P20" s="170"/>
      <c r="Q20" s="170"/>
    </row>
    <row r="21" spans="2:17" ht="12.75" customHeight="1" x14ac:dyDescent="0.2">
      <c r="B21" s="386" t="s">
        <v>1252</v>
      </c>
      <c r="C21" s="375">
        <v>58.3</v>
      </c>
      <c r="D21" s="242">
        <v>87.5</v>
      </c>
      <c r="E21" s="242">
        <v>84.2</v>
      </c>
      <c r="F21" s="242">
        <v>91.4</v>
      </c>
      <c r="G21" s="242">
        <v>101.2</v>
      </c>
      <c r="H21" s="242">
        <v>113.2</v>
      </c>
      <c r="I21" s="242">
        <v>60.7</v>
      </c>
      <c r="J21" s="376">
        <v>69.8</v>
      </c>
      <c r="K21" s="368">
        <v>35.4</v>
      </c>
      <c r="L21" s="368">
        <v>16.3</v>
      </c>
      <c r="M21" s="368">
        <v>26.2</v>
      </c>
      <c r="N21" s="368">
        <v>34.700000000000003</v>
      </c>
      <c r="O21" s="377">
        <v>20.6</v>
      </c>
      <c r="P21" s="170"/>
      <c r="Q21" s="170"/>
    </row>
    <row r="22" spans="2:17" ht="12.75" customHeight="1" x14ac:dyDescent="0.2">
      <c r="B22" s="386" t="s">
        <v>1254</v>
      </c>
      <c r="C22" s="375">
        <v>0.8</v>
      </c>
      <c r="D22" s="242">
        <v>1.1000000000000001</v>
      </c>
      <c r="E22" s="242">
        <v>1</v>
      </c>
      <c r="F22" s="242">
        <v>1</v>
      </c>
      <c r="G22" s="242">
        <v>1.1000000000000001</v>
      </c>
      <c r="H22" s="242">
        <v>1.2</v>
      </c>
      <c r="I22" s="242">
        <v>1.3</v>
      </c>
      <c r="J22" s="376">
        <v>0.8</v>
      </c>
      <c r="K22" s="368">
        <v>0.4</v>
      </c>
      <c r="L22" s="368">
        <v>0.2</v>
      </c>
      <c r="M22" s="368">
        <v>0.3</v>
      </c>
      <c r="N22" s="368">
        <v>0.4</v>
      </c>
      <c r="O22" s="377">
        <v>0.4</v>
      </c>
      <c r="P22" s="170"/>
      <c r="Q22" s="170"/>
    </row>
    <row r="23" spans="2:17" ht="12.75" customHeight="1" x14ac:dyDescent="0.2">
      <c r="B23" s="904" t="s">
        <v>1260</v>
      </c>
      <c r="C23" s="904"/>
      <c r="D23" s="904"/>
      <c r="E23" s="904"/>
      <c r="F23" s="904"/>
      <c r="G23" s="904"/>
      <c r="H23" s="904"/>
      <c r="I23" s="905"/>
      <c r="J23" s="376"/>
      <c r="K23" s="387"/>
      <c r="L23" s="387"/>
      <c r="M23" s="387"/>
      <c r="N23" s="387"/>
      <c r="O23" s="388"/>
      <c r="P23" s="170"/>
      <c r="Q23" s="170"/>
    </row>
    <row r="24" spans="2:17" ht="12.75" customHeight="1" x14ac:dyDescent="0.2">
      <c r="B24" s="389" t="s">
        <v>1261</v>
      </c>
      <c r="C24" s="375">
        <v>24.5</v>
      </c>
      <c r="D24" s="242">
        <v>24.1</v>
      </c>
      <c r="E24" s="242">
        <v>17.7</v>
      </c>
      <c r="F24" s="242">
        <v>17.600000000000001</v>
      </c>
      <c r="G24" s="242">
        <v>17.5</v>
      </c>
      <c r="H24" s="242">
        <v>17.399999999999999</v>
      </c>
      <c r="I24" s="242">
        <v>17.2</v>
      </c>
      <c r="J24" s="376">
        <v>23.5</v>
      </c>
      <c r="K24" s="368">
        <v>17.399999999999999</v>
      </c>
      <c r="L24" s="368">
        <v>16.100000000000001</v>
      </c>
      <c r="M24" s="368">
        <v>15.8</v>
      </c>
      <c r="N24" s="368">
        <v>15.7</v>
      </c>
      <c r="O24" s="377">
        <v>15.6</v>
      </c>
      <c r="P24" s="170"/>
      <c r="Q24" s="170"/>
    </row>
    <row r="25" spans="2:17" ht="12.75" customHeight="1" x14ac:dyDescent="0.2">
      <c r="B25" s="390" t="s">
        <v>1262</v>
      </c>
      <c r="C25" s="391">
        <v>22.8</v>
      </c>
      <c r="D25" s="392">
        <v>22.4</v>
      </c>
      <c r="E25" s="392">
        <v>16.100000000000001</v>
      </c>
      <c r="F25" s="392">
        <v>16</v>
      </c>
      <c r="G25" s="392">
        <v>15.9</v>
      </c>
      <c r="H25" s="392">
        <v>15.8</v>
      </c>
      <c r="I25" s="392">
        <v>15.7</v>
      </c>
      <c r="J25" s="393">
        <v>21.8</v>
      </c>
      <c r="K25" s="392">
        <v>15.8</v>
      </c>
      <c r="L25" s="392">
        <v>14.6</v>
      </c>
      <c r="M25" s="392">
        <v>14.3</v>
      </c>
      <c r="N25" s="392">
        <v>14.3</v>
      </c>
      <c r="O25" s="394">
        <v>14.3</v>
      </c>
      <c r="P25" s="170"/>
      <c r="Q25" s="170"/>
    </row>
    <row r="26" spans="2:17" ht="12.75" customHeight="1" x14ac:dyDescent="0.2">
      <c r="B26" s="189" t="s">
        <v>335</v>
      </c>
      <c r="C26" s="189"/>
      <c r="D26" s="189"/>
      <c r="E26" s="189"/>
      <c r="F26" s="189"/>
      <c r="G26" s="189"/>
      <c r="H26" s="189"/>
      <c r="I26" s="189"/>
      <c r="J26" s="170"/>
      <c r="K26" s="170"/>
      <c r="L26" s="170"/>
      <c r="M26" s="170"/>
      <c r="N26" s="170"/>
      <c r="O26" s="170"/>
      <c r="P26" s="170"/>
      <c r="Q26" s="170"/>
    </row>
    <row r="27" spans="2:17" ht="12.75" customHeight="1" x14ac:dyDescent="0.2">
      <c r="B27" s="834" t="s">
        <v>1263</v>
      </c>
      <c r="C27" s="834"/>
      <c r="D27" s="834"/>
      <c r="E27" s="834"/>
      <c r="F27" s="834"/>
      <c r="G27" s="834"/>
      <c r="H27" s="834"/>
      <c r="I27" s="834"/>
      <c r="J27" s="834"/>
      <c r="K27" s="834"/>
      <c r="L27" s="834"/>
      <c r="M27" s="834"/>
      <c r="N27" s="834"/>
      <c r="O27" s="834"/>
      <c r="P27" s="170"/>
      <c r="Q27" s="170"/>
    </row>
    <row r="28" spans="2:17" ht="12.75" customHeight="1" x14ac:dyDescent="0.2">
      <c r="B28" s="834"/>
      <c r="C28" s="834"/>
      <c r="D28" s="834"/>
      <c r="E28" s="834"/>
      <c r="F28" s="834"/>
      <c r="G28" s="834"/>
      <c r="H28" s="834"/>
      <c r="I28" s="834"/>
      <c r="J28" s="834"/>
      <c r="K28" s="834"/>
      <c r="L28" s="834"/>
      <c r="M28" s="834"/>
      <c r="N28" s="834"/>
      <c r="O28" s="834"/>
      <c r="P28" s="170"/>
      <c r="Q28" s="170"/>
    </row>
    <row r="29" spans="2:17" ht="12.75" customHeight="1" x14ac:dyDescent="0.2">
      <c r="B29" s="834"/>
      <c r="C29" s="834"/>
      <c r="D29" s="834"/>
      <c r="E29" s="834"/>
      <c r="F29" s="834"/>
      <c r="G29" s="834"/>
      <c r="H29" s="834"/>
      <c r="I29" s="834"/>
      <c r="J29" s="834"/>
      <c r="K29" s="834"/>
      <c r="L29" s="834"/>
      <c r="M29" s="834"/>
      <c r="N29" s="834"/>
      <c r="O29" s="834"/>
      <c r="P29" s="170"/>
      <c r="Q29" s="170"/>
    </row>
    <row r="30" spans="2:17" ht="12.75" customHeight="1" x14ac:dyDescent="0.2">
      <c r="B30" s="834"/>
      <c r="C30" s="834"/>
      <c r="D30" s="834"/>
      <c r="E30" s="834"/>
      <c r="F30" s="834"/>
      <c r="G30" s="834"/>
      <c r="H30" s="834"/>
      <c r="I30" s="834"/>
      <c r="J30" s="834"/>
      <c r="K30" s="834"/>
      <c r="L30" s="834"/>
      <c r="M30" s="834"/>
      <c r="N30" s="834"/>
      <c r="O30" s="834"/>
      <c r="P30" s="170"/>
      <c r="Q30" s="170"/>
    </row>
    <row r="31" spans="2:17" ht="12.75" customHeight="1" x14ac:dyDescent="0.2">
      <c r="J31" s="170"/>
      <c r="K31" s="170"/>
      <c r="L31" s="170"/>
      <c r="M31" s="170"/>
      <c r="N31" s="170"/>
      <c r="O31" s="170"/>
      <c r="P31" s="170"/>
      <c r="Q31" s="170"/>
    </row>
    <row r="32" spans="2:17" ht="12.75" customHeight="1" x14ac:dyDescent="0.2">
      <c r="J32" s="170"/>
      <c r="K32" s="170"/>
      <c r="L32" s="170"/>
      <c r="M32" s="170"/>
      <c r="N32" s="170"/>
      <c r="O32" s="170"/>
      <c r="P32" s="170"/>
      <c r="Q32" s="170"/>
    </row>
    <row r="33" spans="2:17" ht="12.75" customHeight="1" x14ac:dyDescent="0.2">
      <c r="J33" s="170"/>
      <c r="K33" s="170"/>
      <c r="L33" s="170"/>
      <c r="M33" s="170"/>
      <c r="N33" s="170"/>
      <c r="O33" s="170"/>
      <c r="P33" s="170"/>
      <c r="Q33" s="170"/>
    </row>
    <row r="34" spans="2:17" ht="12.75" customHeight="1" x14ac:dyDescent="0.2">
      <c r="B34" s="315" t="s">
        <v>1264</v>
      </c>
      <c r="C34" s="315"/>
      <c r="D34" s="325"/>
      <c r="E34" s="325"/>
      <c r="F34" s="325"/>
      <c r="G34" s="325"/>
      <c r="H34" s="325"/>
      <c r="I34" s="325"/>
      <c r="J34" s="326"/>
      <c r="K34" s="326"/>
      <c r="L34" s="326"/>
      <c r="M34" s="326"/>
      <c r="N34" s="326"/>
      <c r="O34" s="326"/>
      <c r="P34" s="170"/>
      <c r="Q34" s="170"/>
    </row>
    <row r="35" spans="2:17" ht="12.75" customHeight="1" x14ac:dyDescent="0.2">
      <c r="B35" s="366" t="s">
        <v>1265</v>
      </c>
      <c r="C35" s="366"/>
      <c r="D35" s="329"/>
      <c r="E35" s="329"/>
      <c r="F35" s="329"/>
      <c r="G35" s="329"/>
      <c r="H35" s="329"/>
      <c r="I35" s="329"/>
      <c r="J35" s="330"/>
      <c r="K35" s="330"/>
      <c r="L35" s="330"/>
      <c r="M35" s="330"/>
      <c r="N35" s="330"/>
      <c r="O35" s="330"/>
      <c r="P35" s="170"/>
      <c r="Q35" s="170"/>
    </row>
    <row r="36" spans="2:17" ht="12.75" customHeight="1" x14ac:dyDescent="0.2">
      <c r="B36" s="894" t="s">
        <v>1230</v>
      </c>
      <c r="C36" s="894"/>
      <c r="D36" s="895" t="s">
        <v>762</v>
      </c>
      <c r="E36" s="895"/>
      <c r="F36" s="895"/>
      <c r="G36" s="895"/>
      <c r="H36" s="895"/>
      <c r="I36" s="895"/>
      <c r="J36" s="895" t="s">
        <v>1195</v>
      </c>
      <c r="K36" s="895"/>
      <c r="L36" s="895"/>
      <c r="M36" s="895"/>
      <c r="N36" s="895"/>
      <c r="O36" s="895"/>
      <c r="P36" s="170"/>
      <c r="Q36" s="170"/>
    </row>
    <row r="37" spans="2:17" ht="12.75" customHeight="1" x14ac:dyDescent="0.2">
      <c r="B37" s="395"/>
      <c r="C37" s="379">
        <v>2020</v>
      </c>
      <c r="D37" s="379">
        <v>2021</v>
      </c>
      <c r="E37" s="379">
        <v>2022</v>
      </c>
      <c r="F37" s="379">
        <v>2023</v>
      </c>
      <c r="G37" s="379">
        <v>2024</v>
      </c>
      <c r="H37" s="379">
        <v>2025</v>
      </c>
      <c r="I37" s="396" t="s">
        <v>1207</v>
      </c>
      <c r="J37" s="379">
        <v>2021</v>
      </c>
      <c r="K37" s="379">
        <v>2022</v>
      </c>
      <c r="L37" s="379">
        <v>2023</v>
      </c>
      <c r="M37" s="379">
        <v>2024</v>
      </c>
      <c r="N37" s="379">
        <v>2025</v>
      </c>
      <c r="O37" s="397" t="s">
        <v>1207</v>
      </c>
      <c r="P37" s="170"/>
      <c r="Q37" s="170"/>
    </row>
    <row r="38" spans="2:17" ht="12.75" customHeight="1" x14ac:dyDescent="0.2">
      <c r="B38" s="896" t="s">
        <v>1266</v>
      </c>
      <c r="C38" s="896"/>
      <c r="D38" s="896"/>
      <c r="E38" s="896"/>
      <c r="F38" s="896"/>
      <c r="G38" s="896"/>
      <c r="H38" s="896"/>
      <c r="I38" s="896"/>
      <c r="J38" s="398"/>
      <c r="K38" s="399"/>
      <c r="L38" s="399"/>
      <c r="M38" s="399"/>
      <c r="N38" s="399"/>
      <c r="O38" s="400"/>
      <c r="P38" s="170"/>
      <c r="Q38" s="170"/>
    </row>
    <row r="39" spans="2:17" ht="12.75" customHeight="1" x14ac:dyDescent="0.2">
      <c r="B39" s="381" t="s">
        <v>1267</v>
      </c>
      <c r="C39" s="382">
        <v>74.400000000000006</v>
      </c>
      <c r="D39" s="259">
        <v>83.6</v>
      </c>
      <c r="E39" s="259">
        <v>103.7</v>
      </c>
      <c r="F39" s="259">
        <v>110.7</v>
      </c>
      <c r="G39" s="259">
        <v>119</v>
      </c>
      <c r="H39" s="259">
        <v>130.9</v>
      </c>
      <c r="I39" s="379">
        <v>69.8</v>
      </c>
      <c r="J39" s="378">
        <v>84.2</v>
      </c>
      <c r="K39" s="379">
        <v>87.7</v>
      </c>
      <c r="L39" s="379">
        <v>77.5</v>
      </c>
      <c r="M39" s="379">
        <v>81</v>
      </c>
      <c r="N39" s="379">
        <v>82.2</v>
      </c>
      <c r="O39" s="380">
        <v>42.1</v>
      </c>
      <c r="P39" s="170"/>
      <c r="Q39" s="170"/>
    </row>
    <row r="40" spans="2:17" ht="12.75" customHeight="1" x14ac:dyDescent="0.2">
      <c r="B40" s="897" t="s">
        <v>1268</v>
      </c>
      <c r="C40" s="897"/>
      <c r="D40" s="897"/>
      <c r="E40" s="897"/>
      <c r="F40" s="897"/>
      <c r="G40" s="897"/>
      <c r="H40" s="897"/>
      <c r="I40" s="898"/>
      <c r="J40" s="378"/>
      <c r="K40" s="379"/>
      <c r="L40" s="379"/>
      <c r="M40" s="379"/>
      <c r="N40" s="379"/>
      <c r="O40" s="380"/>
      <c r="P40" s="170"/>
      <c r="Q40" s="170"/>
    </row>
    <row r="41" spans="2:17" ht="12.75" customHeight="1" x14ac:dyDescent="0.2">
      <c r="B41" s="381" t="s">
        <v>1267</v>
      </c>
      <c r="C41" s="382">
        <v>-27.2</v>
      </c>
      <c r="D41" s="259">
        <v>-1.7</v>
      </c>
      <c r="E41" s="259">
        <v>-19.3</v>
      </c>
      <c r="F41" s="259">
        <v>-18.7</v>
      </c>
      <c r="G41" s="259">
        <v>-17.600000000000001</v>
      </c>
      <c r="H41" s="259">
        <v>-17.600000000000001</v>
      </c>
      <c r="I41" s="379">
        <v>-9.1999999999999993</v>
      </c>
      <c r="J41" s="378">
        <v>-19.3</v>
      </c>
      <c r="K41" s="379">
        <v>-53.3</v>
      </c>
      <c r="L41" s="379">
        <v>-60.6</v>
      </c>
      <c r="M41" s="379">
        <v>-54.6</v>
      </c>
      <c r="N41" s="379">
        <v>-47.5</v>
      </c>
      <c r="O41" s="380">
        <v>-21.6</v>
      </c>
      <c r="P41" s="170"/>
      <c r="Q41" s="170"/>
    </row>
    <row r="42" spans="2:17" ht="12.75" customHeight="1" x14ac:dyDescent="0.2">
      <c r="B42" s="381" t="s">
        <v>1269</v>
      </c>
      <c r="C42" s="382">
        <v>-0.4</v>
      </c>
      <c r="D42" s="259">
        <v>0</v>
      </c>
      <c r="E42" s="259">
        <v>-0.2</v>
      </c>
      <c r="F42" s="259">
        <v>-0.2</v>
      </c>
      <c r="G42" s="259">
        <v>-0.2</v>
      </c>
      <c r="H42" s="259">
        <v>-0.2</v>
      </c>
      <c r="I42" s="379">
        <v>-0.2</v>
      </c>
      <c r="J42" s="378">
        <v>-0.2</v>
      </c>
      <c r="K42" s="379">
        <v>-0.6</v>
      </c>
      <c r="L42" s="379">
        <v>-0.7</v>
      </c>
      <c r="M42" s="379">
        <v>-0.6</v>
      </c>
      <c r="N42" s="379">
        <v>-0.5</v>
      </c>
      <c r="O42" s="380">
        <v>-0.5</v>
      </c>
      <c r="P42" s="170"/>
      <c r="Q42" s="170"/>
    </row>
    <row r="43" spans="2:17" ht="12.75" customHeight="1" x14ac:dyDescent="0.2">
      <c r="B43" s="899" t="s">
        <v>1270</v>
      </c>
      <c r="C43" s="899"/>
      <c r="D43" s="899"/>
      <c r="E43" s="899"/>
      <c r="F43" s="899"/>
      <c r="G43" s="899"/>
      <c r="H43" s="899"/>
      <c r="I43" s="900"/>
      <c r="J43" s="378"/>
      <c r="K43" s="379"/>
      <c r="L43" s="379"/>
      <c r="M43" s="383"/>
      <c r="N43" s="383"/>
      <c r="O43" s="384"/>
      <c r="P43" s="170"/>
      <c r="Q43" s="170"/>
    </row>
    <row r="44" spans="2:17" ht="12.75" customHeight="1" x14ac:dyDescent="0.2">
      <c r="B44" s="385" t="s">
        <v>1267</v>
      </c>
      <c r="C44" s="382">
        <v>-13.8</v>
      </c>
      <c r="D44" s="259">
        <v>5.2</v>
      </c>
      <c r="E44" s="259">
        <v>-2</v>
      </c>
      <c r="F44" s="259">
        <v>0.5</v>
      </c>
      <c r="G44" s="259">
        <v>0.7</v>
      </c>
      <c r="H44" s="259">
        <v>-0.3</v>
      </c>
      <c r="I44" s="259">
        <v>-0.7</v>
      </c>
      <c r="J44" s="378">
        <v>-12.3</v>
      </c>
      <c r="K44" s="379">
        <v>-24.3</v>
      </c>
      <c r="L44" s="379">
        <v>-8.8000000000000007</v>
      </c>
      <c r="M44" s="379">
        <v>2.7</v>
      </c>
      <c r="N44" s="379">
        <v>5.9</v>
      </c>
      <c r="O44" s="380">
        <v>3.7</v>
      </c>
      <c r="P44" s="170"/>
      <c r="Q44" s="170"/>
    </row>
    <row r="45" spans="2:17" ht="12.75" customHeight="1" x14ac:dyDescent="0.2">
      <c r="B45" s="899" t="s">
        <v>1271</v>
      </c>
      <c r="C45" s="899"/>
      <c r="D45" s="899"/>
      <c r="E45" s="899"/>
      <c r="F45" s="899"/>
      <c r="G45" s="899"/>
      <c r="H45" s="899"/>
      <c r="I45" s="900"/>
      <c r="J45" s="378"/>
      <c r="K45" s="383"/>
      <c r="L45" s="383"/>
      <c r="M45" s="383"/>
      <c r="N45" s="383"/>
      <c r="O45" s="384"/>
      <c r="P45" s="170"/>
      <c r="Q45" s="170"/>
    </row>
    <row r="46" spans="2:17" ht="12.75" customHeight="1" x14ac:dyDescent="0.2">
      <c r="B46" s="385" t="s">
        <v>1267</v>
      </c>
      <c r="C46" s="382">
        <v>-13.4</v>
      </c>
      <c r="D46" s="259">
        <v>-6.9</v>
      </c>
      <c r="E46" s="259">
        <v>-17.3</v>
      </c>
      <c r="F46" s="259">
        <v>-19.2</v>
      </c>
      <c r="G46" s="259">
        <v>-18.2</v>
      </c>
      <c r="H46" s="259">
        <v>-17.2</v>
      </c>
      <c r="I46" s="259">
        <v>-8.5</v>
      </c>
      <c r="J46" s="378">
        <v>-7</v>
      </c>
      <c r="K46" s="379">
        <v>-29</v>
      </c>
      <c r="L46" s="379">
        <v>-51.8</v>
      </c>
      <c r="M46" s="379">
        <v>-57.3</v>
      </c>
      <c r="N46" s="379">
        <v>-53.4</v>
      </c>
      <c r="O46" s="380">
        <v>-25.3</v>
      </c>
      <c r="P46" s="170"/>
      <c r="Q46" s="170"/>
    </row>
    <row r="47" spans="2:17" ht="12.75" customHeight="1" x14ac:dyDescent="0.2">
      <c r="B47" s="899" t="s">
        <v>1272</v>
      </c>
      <c r="C47" s="899"/>
      <c r="D47" s="899"/>
      <c r="E47" s="899"/>
      <c r="F47" s="899"/>
      <c r="G47" s="899"/>
      <c r="H47" s="899"/>
      <c r="I47" s="900"/>
      <c r="J47" s="378"/>
      <c r="K47" s="383"/>
      <c r="L47" s="383"/>
      <c r="M47" s="383"/>
      <c r="N47" s="383"/>
      <c r="O47" s="384"/>
      <c r="P47" s="170"/>
      <c r="Q47" s="170"/>
    </row>
    <row r="48" spans="2:17" ht="12.75" customHeight="1" x14ac:dyDescent="0.2">
      <c r="B48" s="385" t="s">
        <v>1267</v>
      </c>
      <c r="C48" s="382">
        <v>10.5</v>
      </c>
      <c r="D48" s="259">
        <v>5.0999999999999996</v>
      </c>
      <c r="E48" s="259">
        <v>-0.2</v>
      </c>
      <c r="F48" s="259">
        <v>-0.6</v>
      </c>
      <c r="G48" s="259">
        <v>-0.3</v>
      </c>
      <c r="H48" s="259">
        <v>-0.2</v>
      </c>
      <c r="I48" s="259">
        <v>0.1</v>
      </c>
      <c r="J48" s="378">
        <v>4.3</v>
      </c>
      <c r="K48" s="379">
        <v>1</v>
      </c>
      <c r="L48" s="379">
        <v>-0.7</v>
      </c>
      <c r="M48" s="379">
        <v>-0.3</v>
      </c>
      <c r="N48" s="379">
        <v>0.1</v>
      </c>
      <c r="O48" s="380">
        <v>0.1</v>
      </c>
      <c r="P48" s="170"/>
      <c r="Q48" s="170"/>
    </row>
    <row r="49" spans="2:17" ht="12.75" customHeight="1" x14ac:dyDescent="0.2">
      <c r="B49" s="899" t="s">
        <v>1273</v>
      </c>
      <c r="C49" s="899"/>
      <c r="D49" s="899"/>
      <c r="E49" s="899"/>
      <c r="F49" s="899"/>
      <c r="G49" s="899"/>
      <c r="H49" s="899"/>
      <c r="I49" s="900"/>
      <c r="J49" s="378"/>
      <c r="K49" s="379"/>
      <c r="L49" s="379"/>
      <c r="M49" s="379"/>
      <c r="N49" s="379"/>
      <c r="O49" s="380"/>
      <c r="P49" s="170"/>
      <c r="Q49" s="170"/>
    </row>
    <row r="50" spans="2:17" ht="12.75" customHeight="1" x14ac:dyDescent="0.2">
      <c r="B50" s="385" t="s">
        <v>1267</v>
      </c>
      <c r="C50" s="382">
        <v>4.5999999999999996</v>
      </c>
      <c r="D50" s="259">
        <v>-7.3</v>
      </c>
      <c r="E50" s="259">
        <v>1</v>
      </c>
      <c r="F50" s="259">
        <v>-1.4</v>
      </c>
      <c r="G50" s="259">
        <v>-0.5</v>
      </c>
      <c r="H50" s="259">
        <v>2.6</v>
      </c>
      <c r="I50" s="259">
        <v>2.2000000000000002</v>
      </c>
      <c r="J50" s="378">
        <v>-16.600000000000001</v>
      </c>
      <c r="K50" s="379">
        <v>3.3</v>
      </c>
      <c r="L50" s="379">
        <v>-15.6</v>
      </c>
      <c r="M50" s="379">
        <v>-1.4</v>
      </c>
      <c r="N50" s="379">
        <v>1.5</v>
      </c>
      <c r="O50" s="380">
        <v>0.2</v>
      </c>
      <c r="P50" s="170"/>
      <c r="Q50" s="170"/>
    </row>
    <row r="51" spans="2:17" ht="12.75" customHeight="1" x14ac:dyDescent="0.2">
      <c r="B51" s="899" t="s">
        <v>1274</v>
      </c>
      <c r="C51" s="899"/>
      <c r="D51" s="899"/>
      <c r="E51" s="899"/>
      <c r="F51" s="899"/>
      <c r="G51" s="899"/>
      <c r="H51" s="899"/>
      <c r="I51" s="900"/>
      <c r="J51" s="378"/>
      <c r="K51" s="383"/>
      <c r="L51" s="383"/>
      <c r="M51" s="383"/>
      <c r="N51" s="383"/>
      <c r="O51" s="384"/>
      <c r="P51" s="170"/>
      <c r="Q51" s="170"/>
    </row>
    <row r="52" spans="2:17" ht="12.75" customHeight="1" x14ac:dyDescent="0.2">
      <c r="B52" s="385" t="s">
        <v>1267</v>
      </c>
      <c r="C52" s="382">
        <v>58.3</v>
      </c>
      <c r="D52" s="259">
        <v>87.5</v>
      </c>
      <c r="E52" s="259">
        <v>84.2</v>
      </c>
      <c r="F52" s="259">
        <v>91.4</v>
      </c>
      <c r="G52" s="259">
        <v>101.2</v>
      </c>
      <c r="H52" s="259">
        <v>113.2</v>
      </c>
      <c r="I52" s="259">
        <v>60.7</v>
      </c>
      <c r="J52" s="378">
        <v>69.8</v>
      </c>
      <c r="K52" s="379">
        <v>35.4</v>
      </c>
      <c r="L52" s="379">
        <v>16.3</v>
      </c>
      <c r="M52" s="379">
        <v>26.2</v>
      </c>
      <c r="N52" s="379">
        <v>34.700000000000003</v>
      </c>
      <c r="O52" s="380">
        <v>20.6</v>
      </c>
      <c r="P52" s="170"/>
      <c r="Q52" s="170"/>
    </row>
    <row r="53" spans="2:17" ht="12.75" customHeight="1" x14ac:dyDescent="0.2">
      <c r="B53" s="385" t="s">
        <v>1269</v>
      </c>
      <c r="C53" s="382">
        <v>0.8</v>
      </c>
      <c r="D53" s="259">
        <v>1.1000000000000001</v>
      </c>
      <c r="E53" s="259">
        <v>1</v>
      </c>
      <c r="F53" s="259">
        <v>1</v>
      </c>
      <c r="G53" s="259">
        <v>1.1000000000000001</v>
      </c>
      <c r="H53" s="259">
        <v>1.2</v>
      </c>
      <c r="I53" s="259">
        <v>1.3</v>
      </c>
      <c r="J53" s="378">
        <v>0.8</v>
      </c>
      <c r="K53" s="379">
        <v>0.4</v>
      </c>
      <c r="L53" s="379">
        <v>0.2</v>
      </c>
      <c r="M53" s="379">
        <v>0.3</v>
      </c>
      <c r="N53" s="379">
        <v>0.4</v>
      </c>
      <c r="O53" s="380">
        <v>0.4</v>
      </c>
      <c r="P53" s="170"/>
      <c r="Q53" s="170"/>
    </row>
    <row r="54" spans="2:17" ht="12.75" customHeight="1" x14ac:dyDescent="0.2">
      <c r="B54" s="899" t="s">
        <v>1275</v>
      </c>
      <c r="C54" s="899"/>
      <c r="D54" s="899"/>
      <c r="E54" s="899"/>
      <c r="F54" s="899"/>
      <c r="G54" s="899"/>
      <c r="H54" s="899"/>
      <c r="I54" s="900"/>
      <c r="J54" s="378"/>
      <c r="K54" s="383"/>
      <c r="L54" s="383"/>
      <c r="M54" s="383"/>
      <c r="N54" s="383"/>
      <c r="O54" s="384"/>
      <c r="P54" s="170"/>
      <c r="Q54" s="170"/>
    </row>
    <row r="55" spans="2:17" ht="12.75" customHeight="1" x14ac:dyDescent="0.2">
      <c r="B55" s="401" t="s">
        <v>1035</v>
      </c>
      <c r="C55" s="382">
        <v>24.5</v>
      </c>
      <c r="D55" s="259">
        <v>24.1</v>
      </c>
      <c r="E55" s="259">
        <v>17.7</v>
      </c>
      <c r="F55" s="259">
        <v>17.600000000000001</v>
      </c>
      <c r="G55" s="259">
        <v>17.5</v>
      </c>
      <c r="H55" s="259">
        <v>17.399999999999999</v>
      </c>
      <c r="I55" s="259">
        <v>17.2</v>
      </c>
      <c r="J55" s="378">
        <v>23.5</v>
      </c>
      <c r="K55" s="379">
        <v>17.399999999999999</v>
      </c>
      <c r="L55" s="379">
        <v>16.100000000000001</v>
      </c>
      <c r="M55" s="379">
        <v>15.8</v>
      </c>
      <c r="N55" s="379">
        <v>15.7</v>
      </c>
      <c r="O55" s="380">
        <v>15.6</v>
      </c>
      <c r="P55" s="170"/>
      <c r="Q55" s="170"/>
    </row>
    <row r="56" spans="2:17" ht="12.75" customHeight="1" x14ac:dyDescent="0.2">
      <c r="B56" s="402" t="s">
        <v>1262</v>
      </c>
      <c r="C56" s="403">
        <v>22.8</v>
      </c>
      <c r="D56" s="404">
        <v>22.4</v>
      </c>
      <c r="E56" s="404">
        <v>16.100000000000001</v>
      </c>
      <c r="F56" s="404">
        <v>16</v>
      </c>
      <c r="G56" s="404">
        <v>15.9</v>
      </c>
      <c r="H56" s="404">
        <v>15.8</v>
      </c>
      <c r="I56" s="404">
        <v>15.7</v>
      </c>
      <c r="J56" s="405">
        <v>21.8</v>
      </c>
      <c r="K56" s="404">
        <v>15.8</v>
      </c>
      <c r="L56" s="404">
        <v>14.6</v>
      </c>
      <c r="M56" s="404">
        <v>14.3</v>
      </c>
      <c r="N56" s="404">
        <v>14.3</v>
      </c>
      <c r="O56" s="406">
        <v>14.3</v>
      </c>
      <c r="P56" s="170"/>
      <c r="Q56" s="170"/>
    </row>
    <row r="57" spans="2:17" ht="12.75" customHeight="1" x14ac:dyDescent="0.2">
      <c r="B57" s="188" t="s">
        <v>340</v>
      </c>
      <c r="C57" s="188"/>
      <c r="D57" s="188"/>
      <c r="E57" s="188"/>
      <c r="F57" s="188"/>
      <c r="G57" s="188"/>
      <c r="H57" s="188"/>
      <c r="I57" s="188"/>
      <c r="J57" s="183"/>
      <c r="K57" s="183"/>
      <c r="L57" s="183"/>
      <c r="M57" s="183"/>
      <c r="N57" s="183"/>
      <c r="O57" s="183"/>
      <c r="P57" s="170"/>
      <c r="Q57" s="170"/>
    </row>
    <row r="58" spans="2:17" ht="12.75" customHeight="1" x14ac:dyDescent="0.2">
      <c r="B58" s="824" t="s">
        <v>1276</v>
      </c>
      <c r="C58" s="824"/>
      <c r="D58" s="824"/>
      <c r="E58" s="824"/>
      <c r="F58" s="824"/>
      <c r="G58" s="824"/>
      <c r="H58" s="824"/>
      <c r="I58" s="824"/>
      <c r="J58" s="824"/>
      <c r="K58" s="824"/>
      <c r="L58" s="824"/>
      <c r="M58" s="824"/>
      <c r="N58" s="824"/>
      <c r="O58" s="824"/>
      <c r="P58" s="170"/>
      <c r="Q58" s="170"/>
    </row>
    <row r="59" spans="2:17" ht="12.75" customHeight="1" x14ac:dyDescent="0.2">
      <c r="B59" s="824"/>
      <c r="C59" s="824"/>
      <c r="D59" s="824"/>
      <c r="E59" s="824"/>
      <c r="F59" s="824"/>
      <c r="G59" s="824"/>
      <c r="H59" s="824"/>
      <c r="I59" s="824"/>
      <c r="J59" s="824"/>
      <c r="K59" s="824"/>
      <c r="L59" s="824"/>
      <c r="M59" s="824"/>
      <c r="N59" s="824"/>
      <c r="O59" s="824"/>
      <c r="P59" s="170"/>
      <c r="Q59" s="170"/>
    </row>
    <row r="60" spans="2:17" ht="12.75" customHeight="1" x14ac:dyDescent="0.2">
      <c r="B60" s="824"/>
      <c r="C60" s="824"/>
      <c r="D60" s="824"/>
      <c r="E60" s="824"/>
      <c r="F60" s="824"/>
      <c r="G60" s="824"/>
      <c r="H60" s="824"/>
      <c r="I60" s="824"/>
      <c r="J60" s="824"/>
      <c r="K60" s="824"/>
      <c r="L60" s="824"/>
      <c r="M60" s="824"/>
      <c r="N60" s="824"/>
      <c r="O60" s="824"/>
      <c r="P60" s="170"/>
      <c r="Q60" s="170"/>
    </row>
    <row r="61" spans="2:17" ht="12.75" customHeight="1" x14ac:dyDescent="0.2">
      <c r="B61" s="824"/>
      <c r="C61" s="824"/>
      <c r="D61" s="824"/>
      <c r="E61" s="824"/>
      <c r="F61" s="824"/>
      <c r="G61" s="824"/>
      <c r="H61" s="824"/>
      <c r="I61" s="824"/>
      <c r="J61" s="824"/>
      <c r="K61" s="824"/>
      <c r="L61" s="824"/>
      <c r="M61" s="824"/>
      <c r="N61" s="824"/>
      <c r="O61" s="824"/>
      <c r="P61" s="170"/>
      <c r="Q61" s="170"/>
    </row>
    <row r="62" spans="2:17" ht="12.75" customHeight="1" x14ac:dyDescent="0.2">
      <c r="J62" s="170"/>
      <c r="K62" s="170"/>
      <c r="L62" s="170"/>
      <c r="M62" s="170"/>
      <c r="N62" s="170"/>
      <c r="O62" s="170"/>
      <c r="P62" s="170"/>
      <c r="Q62" s="170"/>
    </row>
    <row r="63" spans="2:17" ht="12.75" customHeight="1" x14ac:dyDescent="0.2">
      <c r="J63" s="170"/>
      <c r="K63" s="170"/>
      <c r="L63" s="170"/>
      <c r="M63" s="170"/>
      <c r="N63" s="170"/>
      <c r="O63" s="170"/>
      <c r="P63" s="170"/>
      <c r="Q63" s="170"/>
    </row>
    <row r="64" spans="2:17" ht="12.75" customHeight="1" x14ac:dyDescent="0.2">
      <c r="J64" s="170"/>
      <c r="K64" s="170"/>
      <c r="L64" s="170"/>
      <c r="M64" s="170"/>
      <c r="N64" s="170"/>
      <c r="O64" s="170"/>
      <c r="P64" s="170"/>
      <c r="Q64" s="170"/>
    </row>
    <row r="65" spans="10:17" ht="12.75" customHeight="1" x14ac:dyDescent="0.2">
      <c r="J65" s="170"/>
      <c r="K65" s="170"/>
      <c r="L65" s="170"/>
      <c r="M65" s="170"/>
      <c r="N65" s="170"/>
      <c r="O65" s="170"/>
      <c r="P65" s="170"/>
      <c r="Q65" s="170"/>
    </row>
    <row r="66" spans="10:17" ht="12.75" customHeight="1" x14ac:dyDescent="0.2">
      <c r="J66" s="170"/>
      <c r="K66" s="170"/>
      <c r="L66" s="170"/>
      <c r="M66" s="170"/>
      <c r="N66" s="170"/>
      <c r="O66" s="170"/>
      <c r="P66" s="170"/>
      <c r="Q66" s="170"/>
    </row>
    <row r="67" spans="10:17" ht="12.75" customHeight="1" x14ac:dyDescent="0.2">
      <c r="J67" s="170"/>
      <c r="K67" s="170"/>
      <c r="L67" s="170"/>
      <c r="M67" s="170"/>
      <c r="N67" s="170"/>
      <c r="O67" s="170"/>
      <c r="P67" s="170"/>
      <c r="Q67" s="170"/>
    </row>
  </sheetData>
  <mergeCells count="24">
    <mergeCell ref="B27:O30"/>
    <mergeCell ref="B5:C5"/>
    <mergeCell ref="D5:I5"/>
    <mergeCell ref="J5:O5"/>
    <mergeCell ref="B7:I7"/>
    <mergeCell ref="B9:I9"/>
    <mergeCell ref="B12:I12"/>
    <mergeCell ref="B14:I14"/>
    <mergeCell ref="B16:I16"/>
    <mergeCell ref="B18:I18"/>
    <mergeCell ref="B20:I20"/>
    <mergeCell ref="B23:I23"/>
    <mergeCell ref="B58:O61"/>
    <mergeCell ref="B36:C36"/>
    <mergeCell ref="D36:I36"/>
    <mergeCell ref="J36:O36"/>
    <mergeCell ref="B38:I38"/>
    <mergeCell ref="B40:I40"/>
    <mergeCell ref="B43:I43"/>
    <mergeCell ref="B45:I45"/>
    <mergeCell ref="B47:I47"/>
    <mergeCell ref="B49:I49"/>
    <mergeCell ref="B51:I51"/>
    <mergeCell ref="B54:I54"/>
  </mergeCell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B1:X58"/>
  <sheetViews>
    <sheetView zoomScaleNormal="100" workbookViewId="0">
      <selection activeCell="B24" sqref="B24"/>
    </sheetView>
  </sheetViews>
  <sheetFormatPr defaultColWidth="9.140625" defaultRowHeight="12.75" customHeight="1" x14ac:dyDescent="0.2"/>
  <cols>
    <col min="1" max="18" width="9.140625" style="169"/>
    <col min="19" max="19" width="9.140625" style="169" customWidth="1"/>
    <col min="20" max="16384" width="9.140625" style="169"/>
  </cols>
  <sheetData>
    <row r="1" spans="2:24" ht="12.75" customHeight="1" x14ac:dyDescent="0.2">
      <c r="J1" s="170"/>
      <c r="K1" s="170"/>
      <c r="L1" s="170"/>
      <c r="M1" s="170"/>
      <c r="N1" s="170"/>
      <c r="O1" s="170"/>
      <c r="P1" s="170"/>
      <c r="Q1" s="170"/>
      <c r="R1" s="170"/>
      <c r="S1" s="170"/>
      <c r="T1" s="170"/>
      <c r="U1" s="170"/>
      <c r="V1" s="170"/>
      <c r="W1" s="170"/>
      <c r="X1" s="170"/>
    </row>
    <row r="2" spans="2:24" ht="12.75" customHeight="1" x14ac:dyDescent="0.2">
      <c r="J2" s="170"/>
      <c r="K2" s="170"/>
      <c r="L2" s="170"/>
      <c r="M2" s="170"/>
      <c r="N2" s="170"/>
      <c r="O2" s="170"/>
      <c r="P2" s="170"/>
      <c r="Q2" s="170"/>
      <c r="R2" s="170"/>
      <c r="S2" s="170"/>
      <c r="T2" s="170"/>
      <c r="U2" s="170"/>
      <c r="V2" s="170"/>
      <c r="W2" s="170"/>
      <c r="X2" s="170"/>
    </row>
    <row r="3" spans="2:24" ht="12.75" customHeight="1" x14ac:dyDescent="0.2">
      <c r="B3" s="229" t="s">
        <v>1277</v>
      </c>
      <c r="J3" s="170"/>
      <c r="K3" s="170"/>
      <c r="L3" s="170"/>
      <c r="M3" s="170"/>
      <c r="N3" s="170"/>
      <c r="O3" s="170"/>
      <c r="P3" s="170"/>
      <c r="Q3" s="170"/>
      <c r="R3" s="170"/>
      <c r="S3" s="170"/>
      <c r="T3" s="170"/>
      <c r="U3" s="170"/>
      <c r="V3" s="170"/>
      <c r="W3" s="170"/>
      <c r="X3" s="170"/>
    </row>
    <row r="4" spans="2:24" ht="12.75" customHeight="1" x14ac:dyDescent="0.2">
      <c r="B4" s="229" t="s">
        <v>1278</v>
      </c>
      <c r="J4" s="170"/>
      <c r="K4" s="170"/>
      <c r="L4" s="170"/>
      <c r="M4" s="170"/>
      <c r="N4" s="170"/>
      <c r="O4" s="170"/>
      <c r="P4" s="170"/>
      <c r="Q4" s="170"/>
      <c r="R4" s="170"/>
      <c r="S4" s="170"/>
      <c r="T4" s="183" t="s">
        <v>1279</v>
      </c>
      <c r="U4" s="183" t="s">
        <v>1280</v>
      </c>
      <c r="V4" s="183" t="s">
        <v>1281</v>
      </c>
      <c r="W4" s="170"/>
      <c r="X4" s="170"/>
    </row>
    <row r="5" spans="2:24" ht="12.75" customHeight="1" x14ac:dyDescent="0.2">
      <c r="B5" s="171" t="s">
        <v>507</v>
      </c>
      <c r="J5" s="170"/>
      <c r="K5" s="170"/>
      <c r="L5" s="170"/>
      <c r="M5" s="170"/>
      <c r="N5" s="170"/>
      <c r="O5" s="170"/>
      <c r="P5" s="170"/>
      <c r="Q5" s="170"/>
      <c r="R5" s="170"/>
      <c r="S5" s="170"/>
      <c r="T5" s="170" t="s">
        <v>1282</v>
      </c>
      <c r="U5" s="170" t="s">
        <v>1283</v>
      </c>
      <c r="V5" s="170" t="s">
        <v>1284</v>
      </c>
      <c r="W5" s="170"/>
      <c r="X5" s="170"/>
    </row>
    <row r="6" spans="2:24" ht="12.75" customHeight="1" x14ac:dyDescent="0.2">
      <c r="B6" s="908" t="s">
        <v>163</v>
      </c>
      <c r="C6" s="908"/>
      <c r="D6" s="908"/>
      <c r="E6" s="908"/>
      <c r="F6" s="908"/>
      <c r="G6" s="908"/>
      <c r="H6" s="908"/>
      <c r="I6" s="908"/>
      <c r="J6" s="908"/>
      <c r="K6" s="908"/>
      <c r="L6" s="908"/>
      <c r="M6" s="908"/>
      <c r="N6" s="170"/>
      <c r="O6" s="170"/>
      <c r="P6" s="909" t="s">
        <v>762</v>
      </c>
      <c r="Q6" s="910" t="s">
        <v>163</v>
      </c>
      <c r="R6" s="524" t="s">
        <v>1505</v>
      </c>
      <c r="S6" s="170" t="s">
        <v>1285</v>
      </c>
      <c r="T6" s="407">
        <v>0</v>
      </c>
      <c r="U6" s="407">
        <v>24.1</v>
      </c>
      <c r="V6" s="407">
        <v>24.1</v>
      </c>
      <c r="W6" s="170"/>
      <c r="X6" s="170"/>
    </row>
    <row r="7" spans="2:24" ht="12.75" customHeight="1" x14ac:dyDescent="0.2">
      <c r="B7" s="171"/>
      <c r="J7" s="170"/>
      <c r="K7" s="170"/>
      <c r="L7" s="170"/>
      <c r="M7" s="170"/>
      <c r="N7" s="170"/>
      <c r="O7" s="170"/>
      <c r="P7" s="909"/>
      <c r="Q7" s="910"/>
      <c r="R7" s="524" t="s">
        <v>1506</v>
      </c>
      <c r="S7" s="170" t="s">
        <v>1286</v>
      </c>
      <c r="T7" s="407">
        <v>24.1</v>
      </c>
      <c r="U7" s="407">
        <v>21.21</v>
      </c>
      <c r="V7" s="407">
        <v>21.21</v>
      </c>
      <c r="W7" s="170"/>
      <c r="X7" s="170"/>
    </row>
    <row r="8" spans="2:24" ht="12.75" customHeight="1" x14ac:dyDescent="0.2">
      <c r="J8" s="170"/>
      <c r="K8" s="170"/>
      <c r="L8" s="170"/>
      <c r="M8" s="170"/>
      <c r="N8" s="170"/>
      <c r="O8" s="170"/>
      <c r="P8" s="909"/>
      <c r="Q8" s="910"/>
      <c r="R8" s="525" t="s">
        <v>1287</v>
      </c>
      <c r="S8" s="170" t="s">
        <v>1288</v>
      </c>
      <c r="T8" s="407">
        <v>42.28</v>
      </c>
      <c r="U8" s="407">
        <v>3.03</v>
      </c>
      <c r="V8" s="407">
        <v>-3.03</v>
      </c>
      <c r="W8" s="170"/>
      <c r="X8" s="170"/>
    </row>
    <row r="9" spans="2:24" ht="12.75" customHeight="1" x14ac:dyDescent="0.2">
      <c r="J9" s="170"/>
      <c r="K9" s="170"/>
      <c r="L9" s="170"/>
      <c r="M9" s="170"/>
      <c r="N9" s="170"/>
      <c r="O9" s="170"/>
      <c r="P9" s="909"/>
      <c r="Q9" s="910"/>
      <c r="R9" s="524" t="s">
        <v>1508</v>
      </c>
      <c r="S9" s="170" t="s">
        <v>1289</v>
      </c>
      <c r="T9" s="407">
        <v>42.28</v>
      </c>
      <c r="U9" s="407">
        <v>0</v>
      </c>
      <c r="V9" s="407">
        <v>0</v>
      </c>
      <c r="W9" s="170"/>
      <c r="X9" s="170"/>
    </row>
    <row r="10" spans="2:24" ht="12.75" customHeight="1" x14ac:dyDescent="0.2">
      <c r="J10" s="170"/>
      <c r="K10" s="170"/>
      <c r="L10" s="170"/>
      <c r="M10" s="170"/>
      <c r="N10" s="170"/>
      <c r="O10" s="170"/>
      <c r="P10" s="909"/>
      <c r="Q10" s="910"/>
      <c r="R10" s="525" t="s">
        <v>1290</v>
      </c>
      <c r="S10" s="170" t="s">
        <v>1291</v>
      </c>
      <c r="T10" s="407">
        <v>37.68</v>
      </c>
      <c r="U10" s="407">
        <v>4.5999999999999996</v>
      </c>
      <c r="V10" s="407">
        <v>-4.5999999999999996</v>
      </c>
      <c r="W10" s="170"/>
      <c r="X10" s="170"/>
    </row>
    <row r="11" spans="2:24" ht="12.75" customHeight="1" x14ac:dyDescent="0.2">
      <c r="J11" s="170"/>
      <c r="K11" s="170"/>
      <c r="L11" s="170"/>
      <c r="M11" s="170"/>
      <c r="N11" s="170"/>
      <c r="O11" s="170"/>
      <c r="P11" s="909"/>
      <c r="Q11" s="910"/>
      <c r="R11" s="525" t="s">
        <v>1292</v>
      </c>
      <c r="S11" s="170" t="s">
        <v>1293</v>
      </c>
      <c r="T11" s="407">
        <v>37.67</v>
      </c>
      <c r="U11" s="407">
        <v>0.01</v>
      </c>
      <c r="V11" s="407">
        <v>-0.01</v>
      </c>
      <c r="W11" s="170"/>
      <c r="X11" s="170"/>
    </row>
    <row r="12" spans="2:24" ht="12.75" customHeight="1" x14ac:dyDescent="0.2">
      <c r="J12" s="170"/>
      <c r="K12" s="170"/>
      <c r="L12" s="170"/>
      <c r="M12" s="170"/>
      <c r="N12" s="170"/>
      <c r="O12" s="170"/>
      <c r="P12" s="909"/>
      <c r="Q12" s="910"/>
      <c r="R12" s="525" t="s">
        <v>1294</v>
      </c>
      <c r="S12" s="170" t="s">
        <v>1295</v>
      </c>
      <c r="T12" s="407">
        <v>35.620000000000005</v>
      </c>
      <c r="U12" s="407">
        <v>2.0499999999999998</v>
      </c>
      <c r="V12" s="407">
        <v>-2.0499999999999998</v>
      </c>
      <c r="W12" s="170"/>
      <c r="X12" s="170"/>
    </row>
    <row r="13" spans="2:24" ht="12.75" customHeight="1" x14ac:dyDescent="0.2">
      <c r="N13" s="170"/>
      <c r="O13" s="170"/>
      <c r="P13" s="909"/>
      <c r="Q13" s="910"/>
      <c r="R13" s="524" t="s">
        <v>1296</v>
      </c>
      <c r="S13" s="191" t="s">
        <v>1297</v>
      </c>
      <c r="T13" s="407">
        <v>0</v>
      </c>
      <c r="U13" s="407">
        <v>35.620000000000005</v>
      </c>
      <c r="V13" s="407">
        <v>35.620000000000005</v>
      </c>
      <c r="W13" s="170"/>
      <c r="X13" s="170"/>
    </row>
    <row r="14" spans="2:24" ht="12.75" customHeight="1" x14ac:dyDescent="0.2">
      <c r="B14" s="908" t="s">
        <v>1197</v>
      </c>
      <c r="C14" s="908"/>
      <c r="D14" s="908"/>
      <c r="E14" s="908"/>
      <c r="F14" s="908"/>
      <c r="G14" s="908"/>
      <c r="H14" s="908"/>
      <c r="I14" s="908"/>
      <c r="J14" s="908"/>
      <c r="K14" s="908"/>
      <c r="L14" s="908"/>
      <c r="M14" s="908"/>
      <c r="N14" s="170"/>
      <c r="O14" s="170"/>
      <c r="P14" s="909"/>
      <c r="Q14" s="910"/>
      <c r="R14" s="525" t="s">
        <v>1298</v>
      </c>
      <c r="S14" s="170" t="s">
        <v>1299</v>
      </c>
      <c r="T14" s="407">
        <v>17.240000000000006</v>
      </c>
      <c r="U14" s="407">
        <v>18.38</v>
      </c>
      <c r="V14" s="407">
        <v>-18.38</v>
      </c>
      <c r="W14" s="170"/>
      <c r="X14" s="170"/>
    </row>
    <row r="15" spans="2:24" ht="12.75" customHeight="1" x14ac:dyDescent="0.2">
      <c r="J15" s="170"/>
      <c r="K15" s="170"/>
      <c r="L15" s="170"/>
      <c r="M15" s="170"/>
      <c r="N15" s="170"/>
      <c r="O15" s="170"/>
      <c r="P15" s="909"/>
      <c r="Q15" s="910"/>
      <c r="R15" s="524" t="s">
        <v>1507</v>
      </c>
      <c r="S15" s="170" t="s">
        <v>1300</v>
      </c>
      <c r="T15" s="407">
        <v>0</v>
      </c>
      <c r="U15" s="407">
        <v>17.240000000000006</v>
      </c>
      <c r="V15" s="407">
        <v>17.240000000000006</v>
      </c>
      <c r="W15" s="170"/>
      <c r="X15" s="170"/>
    </row>
    <row r="16" spans="2:24" ht="12.75" customHeight="1" x14ac:dyDescent="0.2">
      <c r="J16" s="170"/>
      <c r="K16" s="170"/>
      <c r="L16" s="170"/>
      <c r="M16" s="170"/>
      <c r="N16" s="170"/>
      <c r="O16" s="170"/>
      <c r="P16" s="408"/>
      <c r="Q16" s="409"/>
      <c r="R16" s="526"/>
      <c r="S16" s="170"/>
      <c r="T16" s="170"/>
      <c r="U16" s="170"/>
      <c r="V16" s="170"/>
      <c r="W16" s="170"/>
      <c r="X16" s="170"/>
    </row>
    <row r="17" spans="2:24" ht="12.75" customHeight="1" x14ac:dyDescent="0.2">
      <c r="J17" s="170"/>
      <c r="K17" s="170"/>
      <c r="L17" s="170"/>
      <c r="M17" s="170"/>
      <c r="N17" s="170"/>
      <c r="O17" s="170"/>
      <c r="P17" s="170"/>
      <c r="Q17" s="170"/>
      <c r="R17" s="526"/>
      <c r="S17" s="170"/>
      <c r="T17" s="183" t="s">
        <v>1279</v>
      </c>
      <c r="U17" s="183" t="s">
        <v>1280</v>
      </c>
      <c r="V17" s="183" t="s">
        <v>1281</v>
      </c>
      <c r="W17" s="170"/>
      <c r="X17" s="170"/>
    </row>
    <row r="18" spans="2:24" ht="12.75" customHeight="1" x14ac:dyDescent="0.2">
      <c r="J18" s="170"/>
      <c r="K18" s="170"/>
      <c r="L18" s="170"/>
      <c r="M18" s="170"/>
      <c r="N18" s="170"/>
      <c r="O18" s="170"/>
      <c r="P18" s="170"/>
      <c r="Q18" s="170"/>
      <c r="R18" s="526"/>
      <c r="S18" s="170"/>
      <c r="T18" s="170" t="s">
        <v>1282</v>
      </c>
      <c r="U18" s="170" t="s">
        <v>1283</v>
      </c>
      <c r="V18" s="170" t="s">
        <v>1284</v>
      </c>
      <c r="W18" s="170"/>
      <c r="X18" s="170"/>
    </row>
    <row r="19" spans="2:24" ht="12.75" customHeight="1" x14ac:dyDescent="0.2">
      <c r="J19" s="170"/>
      <c r="K19" s="170"/>
      <c r="L19" s="170"/>
      <c r="M19" s="170"/>
      <c r="N19" s="170"/>
      <c r="O19" s="170"/>
      <c r="P19" s="909" t="s">
        <v>1195</v>
      </c>
      <c r="Q19" s="909" t="s">
        <v>1197</v>
      </c>
      <c r="R19" s="524" t="s">
        <v>1505</v>
      </c>
      <c r="S19" s="170" t="s">
        <v>1285</v>
      </c>
      <c r="T19" s="407">
        <v>0</v>
      </c>
      <c r="U19" s="407">
        <v>24.1</v>
      </c>
      <c r="V19" s="407">
        <v>24.1</v>
      </c>
      <c r="W19" s="170"/>
      <c r="X19" s="170"/>
    </row>
    <row r="20" spans="2:24" ht="12.75" customHeight="1" x14ac:dyDescent="0.2">
      <c r="J20" s="170"/>
      <c r="K20" s="170"/>
      <c r="L20" s="170"/>
      <c r="M20" s="170"/>
      <c r="N20" s="170"/>
      <c r="O20" s="170"/>
      <c r="P20" s="909"/>
      <c r="Q20" s="909"/>
      <c r="R20" s="524" t="s">
        <v>1506</v>
      </c>
      <c r="S20" s="170" t="s">
        <v>1286</v>
      </c>
      <c r="T20" s="407">
        <v>24.1</v>
      </c>
      <c r="U20" s="407">
        <v>14.45</v>
      </c>
      <c r="V20" s="407">
        <v>14.45</v>
      </c>
      <c r="W20" s="170"/>
      <c r="X20" s="170"/>
    </row>
    <row r="21" spans="2:24" ht="12.75" customHeight="1" x14ac:dyDescent="0.2">
      <c r="J21" s="170"/>
      <c r="K21" s="170"/>
      <c r="L21" s="170"/>
      <c r="M21" s="170"/>
      <c r="N21" s="170"/>
      <c r="O21" s="170"/>
      <c r="P21" s="909"/>
      <c r="Q21" s="909"/>
      <c r="R21" s="525" t="s">
        <v>1287</v>
      </c>
      <c r="S21" s="170" t="s">
        <v>1288</v>
      </c>
      <c r="T21" s="407">
        <v>29.729999999999997</v>
      </c>
      <c r="U21" s="407">
        <v>8.82</v>
      </c>
      <c r="V21" s="407">
        <v>-8.82</v>
      </c>
      <c r="W21" s="170"/>
      <c r="X21" s="170"/>
    </row>
    <row r="22" spans="2:24" ht="12.75" customHeight="1" x14ac:dyDescent="0.2">
      <c r="J22" s="170"/>
      <c r="K22" s="170"/>
      <c r="L22" s="170"/>
      <c r="M22" s="170"/>
      <c r="N22" s="170"/>
      <c r="O22" s="170"/>
      <c r="P22" s="909"/>
      <c r="Q22" s="909"/>
      <c r="R22" s="524" t="s">
        <v>1508</v>
      </c>
      <c r="S22" s="191" t="s">
        <v>1301</v>
      </c>
      <c r="T22" s="407">
        <v>28.879999999999995</v>
      </c>
      <c r="U22" s="407">
        <v>0.85</v>
      </c>
      <c r="V22" s="407">
        <v>-0.85</v>
      </c>
      <c r="W22" s="170"/>
      <c r="X22" s="170"/>
    </row>
    <row r="23" spans="2:24" ht="12.75" customHeight="1" x14ac:dyDescent="0.2">
      <c r="N23" s="170"/>
      <c r="O23" s="170"/>
      <c r="P23" s="909"/>
      <c r="Q23" s="909"/>
      <c r="R23" s="525" t="s">
        <v>1290</v>
      </c>
      <c r="S23" s="170" t="s">
        <v>1291</v>
      </c>
      <c r="T23" s="407">
        <v>26.669999999999995</v>
      </c>
      <c r="U23" s="407">
        <v>2.21</v>
      </c>
      <c r="V23" s="407">
        <v>-2.21</v>
      </c>
      <c r="W23" s="170"/>
      <c r="X23" s="170"/>
    </row>
    <row r="24" spans="2:24" ht="12.75" customHeight="1" x14ac:dyDescent="0.2">
      <c r="N24" s="170"/>
      <c r="O24" s="170"/>
      <c r="P24" s="909"/>
      <c r="Q24" s="909"/>
      <c r="R24" s="525" t="s">
        <v>1292</v>
      </c>
      <c r="S24" s="170" t="s">
        <v>1293</v>
      </c>
      <c r="T24" s="407">
        <v>21.299999999999994</v>
      </c>
      <c r="U24" s="407">
        <v>5.37</v>
      </c>
      <c r="V24" s="407">
        <v>-5.37</v>
      </c>
      <c r="W24" s="170"/>
      <c r="X24" s="170"/>
    </row>
    <row r="25" spans="2:24" ht="12.75" customHeight="1" x14ac:dyDescent="0.2">
      <c r="B25" s="189" t="s">
        <v>335</v>
      </c>
      <c r="N25" s="170"/>
      <c r="O25" s="170"/>
      <c r="P25" s="909"/>
      <c r="Q25" s="909"/>
      <c r="R25" s="525" t="s">
        <v>1294</v>
      </c>
      <c r="S25" s="170" t="s">
        <v>1295</v>
      </c>
      <c r="T25" s="407">
        <v>21.299999999999994</v>
      </c>
      <c r="U25" s="407">
        <v>1.1000000000000001</v>
      </c>
      <c r="V25" s="407">
        <v>1.1000000000000001</v>
      </c>
      <c r="W25" s="170"/>
      <c r="X25" s="170"/>
    </row>
    <row r="26" spans="2:24" ht="12.75" customHeight="1" x14ac:dyDescent="0.2">
      <c r="B26" s="841" t="s">
        <v>1302</v>
      </c>
      <c r="C26" s="841"/>
      <c r="D26" s="841"/>
      <c r="E26" s="841"/>
      <c r="F26" s="841"/>
      <c r="G26" s="841"/>
      <c r="H26" s="841"/>
      <c r="I26" s="841"/>
      <c r="J26" s="911"/>
      <c r="K26" s="911"/>
      <c r="L26" s="911"/>
      <c r="M26" s="911"/>
      <c r="N26" s="170"/>
      <c r="O26" s="170"/>
      <c r="P26" s="909"/>
      <c r="Q26" s="909"/>
      <c r="R26" s="524" t="s">
        <v>1296</v>
      </c>
      <c r="S26" s="191" t="s">
        <v>1297</v>
      </c>
      <c r="T26" s="407">
        <v>0</v>
      </c>
      <c r="U26" s="407">
        <v>22.399999999999995</v>
      </c>
      <c r="V26" s="407">
        <v>22.399999999999995</v>
      </c>
      <c r="W26" s="170"/>
      <c r="X26" s="170"/>
    </row>
    <row r="27" spans="2:24" ht="12.75" customHeight="1" x14ac:dyDescent="0.2">
      <c r="B27" s="841"/>
      <c r="C27" s="841"/>
      <c r="D27" s="841"/>
      <c r="E27" s="841"/>
      <c r="F27" s="841"/>
      <c r="G27" s="841"/>
      <c r="H27" s="841"/>
      <c r="I27" s="841"/>
      <c r="J27" s="911"/>
      <c r="K27" s="911"/>
      <c r="L27" s="911"/>
      <c r="M27" s="911"/>
      <c r="N27" s="170"/>
      <c r="O27" s="170"/>
      <c r="P27" s="909"/>
      <c r="Q27" s="909"/>
      <c r="R27" s="525" t="s">
        <v>1298</v>
      </c>
      <c r="S27" s="170" t="s">
        <v>1299</v>
      </c>
      <c r="T27" s="407">
        <v>15.639999999999995</v>
      </c>
      <c r="U27" s="407">
        <v>6.76</v>
      </c>
      <c r="V27" s="407">
        <v>-6.76</v>
      </c>
      <c r="W27" s="170"/>
      <c r="X27" s="170"/>
    </row>
    <row r="28" spans="2:24" ht="12.75" customHeight="1" x14ac:dyDescent="0.2">
      <c r="J28" s="170"/>
      <c r="K28" s="170"/>
      <c r="L28" s="170"/>
      <c r="M28" s="170"/>
      <c r="N28" s="170"/>
      <c r="O28" s="170"/>
      <c r="P28" s="909"/>
      <c r="Q28" s="909"/>
      <c r="R28" s="524" t="s">
        <v>1507</v>
      </c>
      <c r="S28" s="170" t="s">
        <v>1300</v>
      </c>
      <c r="T28" s="407">
        <v>0</v>
      </c>
      <c r="U28" s="407">
        <v>15.639999999999995</v>
      </c>
      <c r="V28" s="407">
        <v>15.639999999999995</v>
      </c>
      <c r="W28" s="170"/>
      <c r="X28" s="170"/>
    </row>
    <row r="29" spans="2:24" ht="12.75" customHeight="1" x14ac:dyDescent="0.2">
      <c r="J29" s="170"/>
      <c r="K29" s="170"/>
      <c r="L29" s="170"/>
      <c r="M29" s="170"/>
      <c r="N29" s="170"/>
      <c r="O29" s="170"/>
      <c r="P29" s="170"/>
      <c r="Q29" s="170"/>
      <c r="R29" s="170"/>
      <c r="S29" s="170"/>
      <c r="T29" s="170"/>
      <c r="U29" s="170"/>
      <c r="V29" s="170"/>
      <c r="W29" s="170"/>
      <c r="X29" s="170"/>
    </row>
    <row r="30" spans="2:24" ht="12.75" customHeight="1" x14ac:dyDescent="0.2">
      <c r="J30" s="170"/>
      <c r="K30" s="170"/>
      <c r="L30" s="170"/>
      <c r="M30" s="170"/>
      <c r="N30" s="170"/>
      <c r="O30" s="170"/>
      <c r="P30" s="170"/>
      <c r="Q30" s="170"/>
      <c r="R30" s="170"/>
      <c r="S30" s="170"/>
      <c r="T30" s="170"/>
      <c r="U30" s="170"/>
      <c r="V30" s="170"/>
      <c r="W30" s="170"/>
      <c r="X30" s="170"/>
    </row>
    <row r="31" spans="2:24" ht="12.75" customHeight="1" x14ac:dyDescent="0.2">
      <c r="B31" s="229" t="s">
        <v>1303</v>
      </c>
      <c r="J31" s="170"/>
      <c r="K31" s="170"/>
      <c r="L31" s="170"/>
      <c r="M31" s="170"/>
      <c r="N31" s="170"/>
      <c r="O31" s="170"/>
      <c r="P31" s="170"/>
      <c r="Q31" s="170"/>
      <c r="R31" s="170"/>
      <c r="S31" s="170"/>
      <c r="T31" s="170"/>
      <c r="U31" s="170"/>
      <c r="V31" s="170"/>
      <c r="W31" s="170"/>
      <c r="X31" s="170"/>
    </row>
    <row r="32" spans="2:24" ht="12.75" customHeight="1" x14ac:dyDescent="0.2">
      <c r="B32" s="217" t="s">
        <v>1304</v>
      </c>
      <c r="J32" s="170"/>
      <c r="K32" s="170"/>
      <c r="L32" s="170"/>
      <c r="M32" s="170"/>
      <c r="N32" s="170"/>
      <c r="O32" s="170"/>
      <c r="P32" s="170"/>
      <c r="Q32" s="170"/>
      <c r="R32" s="170"/>
      <c r="S32" s="170"/>
      <c r="T32" s="170"/>
      <c r="U32" s="170"/>
      <c r="V32" s="170"/>
      <c r="W32" s="170"/>
      <c r="X32" s="170"/>
    </row>
    <row r="33" spans="2:24" ht="12.75" customHeight="1" x14ac:dyDescent="0.2">
      <c r="B33" s="178" t="s">
        <v>824</v>
      </c>
      <c r="J33" s="170"/>
      <c r="K33" s="170"/>
      <c r="L33" s="170"/>
      <c r="M33" s="170"/>
      <c r="N33" s="170"/>
      <c r="O33" s="170"/>
      <c r="P33" s="170"/>
      <c r="Q33" s="170"/>
      <c r="R33" s="170"/>
      <c r="S33" s="170"/>
      <c r="T33" s="170"/>
      <c r="U33" s="170"/>
      <c r="V33" s="170"/>
      <c r="W33" s="170"/>
      <c r="X33" s="170"/>
    </row>
    <row r="34" spans="2:24" ht="11.25" customHeight="1" x14ac:dyDescent="0.2">
      <c r="B34" s="906" t="s">
        <v>762</v>
      </c>
      <c r="C34" s="906"/>
      <c r="D34" s="906"/>
      <c r="E34" s="906"/>
      <c r="F34" s="906"/>
      <c r="G34" s="906"/>
      <c r="H34" s="906"/>
      <c r="I34" s="906"/>
      <c r="J34" s="906"/>
      <c r="K34" s="906"/>
      <c r="L34" s="906"/>
      <c r="M34" s="906"/>
      <c r="N34" s="170"/>
      <c r="O34" s="170"/>
      <c r="P34" s="170"/>
      <c r="Q34" s="170"/>
      <c r="R34" s="170"/>
      <c r="S34" s="170"/>
      <c r="T34" s="170"/>
      <c r="U34" s="170"/>
      <c r="V34" s="170"/>
      <c r="W34" s="170"/>
      <c r="X34" s="170"/>
    </row>
    <row r="35" spans="2:24" ht="12.75" customHeight="1" x14ac:dyDescent="0.2">
      <c r="B35" s="171"/>
      <c r="J35" s="170"/>
      <c r="K35" s="170"/>
      <c r="L35" s="170"/>
      <c r="M35" s="170"/>
      <c r="N35" s="170"/>
      <c r="O35" s="170"/>
      <c r="P35" s="170"/>
      <c r="Q35" s="170"/>
      <c r="R35" s="170"/>
      <c r="S35" s="170"/>
      <c r="T35" s="170"/>
      <c r="U35" s="170"/>
      <c r="V35" s="170"/>
      <c r="W35" s="170"/>
      <c r="X35" s="170"/>
    </row>
    <row r="36" spans="2:24" ht="12.75" customHeight="1" x14ac:dyDescent="0.2">
      <c r="J36" s="170"/>
      <c r="K36" s="170"/>
      <c r="L36" s="170"/>
      <c r="M36" s="170"/>
      <c r="N36" s="170"/>
      <c r="O36" s="170"/>
      <c r="P36" s="170"/>
      <c r="Q36" s="170"/>
      <c r="R36" s="170"/>
      <c r="S36" s="170"/>
      <c r="T36" s="170"/>
      <c r="U36" s="170"/>
      <c r="V36" s="170"/>
      <c r="W36" s="170"/>
      <c r="X36" s="170"/>
    </row>
    <row r="37" spans="2:24" ht="12.75" customHeight="1" x14ac:dyDescent="0.2">
      <c r="J37" s="170"/>
      <c r="K37" s="170"/>
      <c r="L37" s="170"/>
      <c r="M37" s="170"/>
      <c r="N37" s="170"/>
      <c r="O37" s="170"/>
      <c r="P37" s="170"/>
      <c r="Q37" s="170"/>
      <c r="R37" s="170"/>
      <c r="S37" s="170"/>
      <c r="T37" s="170"/>
      <c r="U37" s="170"/>
      <c r="V37" s="170"/>
      <c r="W37" s="170"/>
      <c r="X37" s="170"/>
    </row>
    <row r="38" spans="2:24" ht="12.75" customHeight="1" x14ac:dyDescent="0.2">
      <c r="J38" s="170"/>
      <c r="K38" s="170"/>
      <c r="L38" s="170"/>
      <c r="M38" s="170"/>
      <c r="N38" s="170"/>
      <c r="O38" s="170"/>
      <c r="P38" s="170"/>
      <c r="Q38" s="170"/>
      <c r="R38" s="170"/>
      <c r="S38" s="170"/>
      <c r="T38" s="170"/>
      <c r="U38" s="170"/>
      <c r="V38" s="170"/>
      <c r="W38" s="170"/>
      <c r="X38" s="170"/>
    </row>
    <row r="39" spans="2:24" ht="12.75" customHeight="1" x14ac:dyDescent="0.2">
      <c r="J39" s="170"/>
      <c r="K39" s="170"/>
      <c r="L39" s="170"/>
      <c r="M39" s="170"/>
      <c r="N39" s="170"/>
      <c r="O39" s="170"/>
      <c r="P39" s="170"/>
      <c r="Q39" s="170"/>
      <c r="R39" s="170"/>
      <c r="S39" s="170"/>
      <c r="T39" s="170"/>
      <c r="U39" s="170"/>
      <c r="V39" s="170"/>
      <c r="W39" s="170"/>
      <c r="X39" s="170"/>
    </row>
    <row r="40" spans="2:24" ht="12.75" customHeight="1" x14ac:dyDescent="0.2">
      <c r="J40" s="170"/>
      <c r="K40" s="170"/>
      <c r="L40" s="170"/>
      <c r="M40" s="170"/>
      <c r="N40" s="170"/>
      <c r="O40" s="170"/>
      <c r="P40" s="170"/>
      <c r="Q40" s="170"/>
      <c r="R40" s="170"/>
      <c r="S40" s="170"/>
      <c r="T40" s="170"/>
      <c r="U40" s="170"/>
      <c r="V40" s="170"/>
      <c r="W40" s="170"/>
      <c r="X40" s="170"/>
    </row>
    <row r="41" spans="2:24" ht="12.75" customHeight="1" x14ac:dyDescent="0.2">
      <c r="N41" s="170"/>
      <c r="O41" s="170"/>
      <c r="P41" s="170"/>
      <c r="Q41" s="170"/>
      <c r="R41" s="170"/>
      <c r="S41" s="170"/>
      <c r="T41" s="170"/>
      <c r="U41" s="170"/>
      <c r="V41" s="170"/>
      <c r="W41" s="170"/>
      <c r="X41" s="170"/>
    </row>
    <row r="42" spans="2:24" ht="11.25" customHeight="1" x14ac:dyDescent="0.2">
      <c r="B42" s="906" t="s">
        <v>1195</v>
      </c>
      <c r="C42" s="906"/>
      <c r="D42" s="906"/>
      <c r="E42" s="906"/>
      <c r="F42" s="906"/>
      <c r="G42" s="906"/>
      <c r="H42" s="906"/>
      <c r="I42" s="906"/>
      <c r="J42" s="906"/>
      <c r="K42" s="906"/>
      <c r="L42" s="906"/>
      <c r="M42" s="906"/>
      <c r="N42" s="170"/>
      <c r="O42" s="170"/>
      <c r="P42" s="170"/>
      <c r="Q42" s="170"/>
      <c r="R42" s="170"/>
      <c r="S42" s="170"/>
      <c r="T42" s="170"/>
      <c r="U42" s="170"/>
      <c r="V42" s="170"/>
      <c r="W42" s="170"/>
      <c r="X42" s="170"/>
    </row>
    <row r="43" spans="2:24" ht="12.75" customHeight="1" x14ac:dyDescent="0.2">
      <c r="J43" s="170"/>
      <c r="K43" s="170"/>
      <c r="L43" s="170"/>
      <c r="M43" s="170"/>
      <c r="N43" s="170"/>
      <c r="O43" s="170"/>
      <c r="P43" s="170"/>
      <c r="Q43" s="170"/>
      <c r="R43" s="170"/>
      <c r="S43" s="170"/>
      <c r="T43" s="170"/>
      <c r="U43" s="170"/>
      <c r="V43" s="170"/>
      <c r="W43" s="170"/>
      <c r="X43" s="170"/>
    </row>
    <row r="44" spans="2:24" ht="12.75" customHeight="1" x14ac:dyDescent="0.2">
      <c r="J44" s="170"/>
      <c r="K44" s="170"/>
      <c r="L44" s="170"/>
      <c r="M44" s="170"/>
      <c r="N44" s="170"/>
      <c r="O44" s="170"/>
      <c r="P44" s="170"/>
      <c r="Q44" s="170"/>
      <c r="R44" s="170"/>
      <c r="S44" s="170"/>
      <c r="T44" s="170"/>
      <c r="U44" s="170"/>
      <c r="V44" s="170"/>
      <c r="W44" s="170"/>
      <c r="X44" s="170"/>
    </row>
    <row r="45" spans="2:24" ht="12.75" customHeight="1" x14ac:dyDescent="0.2">
      <c r="J45" s="170"/>
      <c r="K45" s="170"/>
      <c r="L45" s="170"/>
      <c r="M45" s="170"/>
      <c r="N45" s="170"/>
      <c r="O45" s="170"/>
      <c r="P45" s="170"/>
      <c r="Q45" s="170"/>
      <c r="R45" s="170"/>
      <c r="S45" s="170"/>
      <c r="T45" s="170"/>
      <c r="U45" s="170"/>
      <c r="V45" s="170"/>
      <c r="W45" s="170"/>
      <c r="X45" s="170"/>
    </row>
    <row r="46" spans="2:24" ht="12.75" customHeight="1" x14ac:dyDescent="0.2">
      <c r="J46" s="170"/>
      <c r="K46" s="170"/>
      <c r="L46" s="170"/>
      <c r="M46" s="170"/>
      <c r="N46" s="170"/>
      <c r="O46" s="170"/>
      <c r="P46" s="170"/>
      <c r="Q46" s="170"/>
      <c r="R46" s="170"/>
      <c r="S46" s="170"/>
      <c r="T46" s="170"/>
      <c r="U46" s="170"/>
      <c r="V46" s="170"/>
      <c r="W46" s="170"/>
      <c r="X46" s="170"/>
    </row>
    <row r="47" spans="2:24" ht="12.75" customHeight="1" x14ac:dyDescent="0.2">
      <c r="J47" s="170"/>
      <c r="K47" s="170"/>
      <c r="L47" s="170"/>
      <c r="M47" s="170"/>
      <c r="N47" s="170"/>
      <c r="O47" s="170"/>
      <c r="P47" s="170"/>
      <c r="Q47" s="170"/>
      <c r="R47" s="170"/>
      <c r="S47" s="170"/>
      <c r="T47" s="170"/>
      <c r="U47" s="170"/>
      <c r="V47" s="170"/>
      <c r="W47" s="170"/>
      <c r="X47" s="170"/>
    </row>
    <row r="48" spans="2:24" ht="12.75" customHeight="1" x14ac:dyDescent="0.2">
      <c r="J48" s="170"/>
      <c r="K48" s="170"/>
      <c r="L48" s="170"/>
      <c r="M48" s="170"/>
      <c r="N48" s="170"/>
      <c r="O48" s="170"/>
      <c r="P48" s="170"/>
      <c r="Q48" s="170"/>
      <c r="R48" s="170"/>
      <c r="S48" s="170"/>
      <c r="T48" s="170"/>
      <c r="U48" s="170"/>
      <c r="V48" s="170"/>
      <c r="W48" s="170"/>
      <c r="X48" s="170"/>
    </row>
    <row r="49" spans="2:24" ht="12.75" customHeight="1" x14ac:dyDescent="0.2">
      <c r="J49" s="170"/>
      <c r="K49" s="170"/>
      <c r="L49" s="170"/>
      <c r="M49" s="170"/>
      <c r="N49" s="170"/>
      <c r="O49" s="170"/>
      <c r="P49" s="170"/>
      <c r="Q49" s="170"/>
      <c r="R49" s="170"/>
      <c r="S49" s="170"/>
      <c r="T49" s="170"/>
      <c r="U49" s="170"/>
      <c r="V49" s="170"/>
      <c r="W49" s="170"/>
      <c r="X49" s="170"/>
    </row>
    <row r="50" spans="2:24" ht="12.75" customHeight="1" x14ac:dyDescent="0.2">
      <c r="J50" s="170"/>
      <c r="K50" s="170"/>
      <c r="L50" s="170"/>
      <c r="M50" s="170"/>
      <c r="N50" s="170"/>
      <c r="O50" s="170"/>
      <c r="P50" s="170"/>
      <c r="Q50" s="170"/>
      <c r="R50" s="170"/>
      <c r="S50" s="170"/>
      <c r="T50" s="170"/>
      <c r="U50" s="170"/>
      <c r="V50" s="170"/>
      <c r="W50" s="170"/>
      <c r="X50" s="170"/>
    </row>
    <row r="51" spans="2:24" ht="12.75" customHeight="1" x14ac:dyDescent="0.2">
      <c r="J51" s="170"/>
      <c r="K51" s="170"/>
      <c r="L51" s="170"/>
      <c r="M51" s="170"/>
      <c r="N51" s="170"/>
      <c r="O51" s="170"/>
      <c r="P51" s="170"/>
      <c r="Q51" s="170"/>
      <c r="R51" s="170"/>
      <c r="S51" s="170"/>
      <c r="T51" s="170"/>
      <c r="U51" s="170"/>
      <c r="V51" s="170"/>
      <c r="W51" s="170"/>
      <c r="X51" s="170"/>
    </row>
    <row r="52" spans="2:24" ht="12.75" customHeight="1" x14ac:dyDescent="0.2">
      <c r="B52" s="188" t="s">
        <v>340</v>
      </c>
      <c r="C52" s="168"/>
      <c r="D52" s="168"/>
      <c r="E52" s="168"/>
      <c r="F52" s="168"/>
      <c r="G52" s="168"/>
      <c r="H52" s="168"/>
      <c r="I52" s="168"/>
      <c r="J52" s="168"/>
      <c r="K52" s="168"/>
      <c r="L52" s="168"/>
      <c r="M52" s="168"/>
      <c r="N52" s="170"/>
      <c r="O52" s="170"/>
      <c r="P52" s="170"/>
      <c r="Q52" s="170"/>
      <c r="R52" s="170"/>
      <c r="S52" s="170"/>
      <c r="T52" s="170"/>
      <c r="U52" s="170"/>
      <c r="V52" s="170"/>
      <c r="W52" s="170"/>
      <c r="X52" s="170"/>
    </row>
    <row r="53" spans="2:24" ht="12.75" customHeight="1" x14ac:dyDescent="0.2">
      <c r="B53" s="815" t="s">
        <v>1305</v>
      </c>
      <c r="C53" s="815"/>
      <c r="D53" s="815"/>
      <c r="E53" s="815"/>
      <c r="F53" s="815"/>
      <c r="G53" s="815"/>
      <c r="H53" s="815"/>
      <c r="I53" s="815"/>
      <c r="J53" s="907"/>
      <c r="K53" s="907"/>
      <c r="L53" s="907"/>
      <c r="M53" s="907"/>
      <c r="N53" s="170"/>
      <c r="O53" s="170"/>
      <c r="P53" s="170"/>
      <c r="Q53" s="170"/>
      <c r="R53" s="170"/>
      <c r="S53" s="170"/>
      <c r="T53" s="170"/>
      <c r="U53" s="170"/>
      <c r="V53" s="170"/>
      <c r="W53" s="170"/>
      <c r="X53" s="170"/>
    </row>
    <row r="54" spans="2:24" ht="12.75" customHeight="1" x14ac:dyDescent="0.2">
      <c r="B54" s="815"/>
      <c r="C54" s="815"/>
      <c r="D54" s="815"/>
      <c r="E54" s="815"/>
      <c r="F54" s="815"/>
      <c r="G54" s="815"/>
      <c r="H54" s="815"/>
      <c r="I54" s="815"/>
      <c r="J54" s="907"/>
      <c r="K54" s="907"/>
      <c r="L54" s="907"/>
      <c r="M54" s="907"/>
      <c r="N54" s="170"/>
      <c r="O54" s="170"/>
      <c r="P54" s="170"/>
      <c r="Q54" s="170"/>
      <c r="R54" s="170"/>
      <c r="S54" s="170"/>
      <c r="T54" s="170"/>
      <c r="U54" s="170"/>
      <c r="V54" s="170"/>
      <c r="W54" s="170"/>
      <c r="X54" s="170"/>
    </row>
    <row r="55" spans="2:24" ht="12.75" customHeight="1" x14ac:dyDescent="0.2">
      <c r="J55" s="170"/>
      <c r="K55" s="170"/>
      <c r="L55" s="170"/>
      <c r="M55" s="170"/>
      <c r="N55" s="170"/>
      <c r="O55" s="170"/>
      <c r="P55" s="170"/>
      <c r="Q55" s="170"/>
      <c r="R55" s="170"/>
      <c r="S55" s="170"/>
      <c r="T55" s="170"/>
      <c r="U55" s="170"/>
      <c r="V55" s="170"/>
      <c r="W55" s="170"/>
      <c r="X55" s="170"/>
    </row>
    <row r="56" spans="2:24" ht="12.75" customHeight="1" x14ac:dyDescent="0.2">
      <c r="J56" s="170"/>
      <c r="K56" s="170"/>
      <c r="L56" s="170"/>
      <c r="M56" s="170"/>
      <c r="N56" s="170"/>
      <c r="O56" s="170"/>
      <c r="P56" s="170"/>
      <c r="Q56" s="170"/>
      <c r="R56" s="170"/>
      <c r="S56" s="170"/>
      <c r="T56" s="170"/>
      <c r="U56" s="170"/>
      <c r="V56" s="170"/>
      <c r="W56" s="170"/>
      <c r="X56" s="170"/>
    </row>
    <row r="57" spans="2:24" ht="12.75" customHeight="1" x14ac:dyDescent="0.2">
      <c r="J57" s="170"/>
      <c r="K57" s="170"/>
      <c r="L57" s="170"/>
      <c r="M57" s="170"/>
      <c r="N57" s="170"/>
      <c r="O57" s="170"/>
      <c r="P57" s="170"/>
      <c r="Q57" s="170"/>
      <c r="R57" s="170"/>
      <c r="S57" s="170"/>
      <c r="T57" s="170"/>
      <c r="U57" s="170"/>
      <c r="V57" s="170"/>
      <c r="W57" s="170"/>
      <c r="X57" s="170"/>
    </row>
    <row r="58" spans="2:24" ht="12.75" customHeight="1" x14ac:dyDescent="0.2">
      <c r="J58" s="170"/>
      <c r="K58" s="170"/>
      <c r="L58" s="170"/>
      <c r="M58" s="170"/>
      <c r="N58" s="170"/>
      <c r="O58" s="170"/>
      <c r="P58" s="170"/>
      <c r="Q58" s="170"/>
      <c r="R58" s="170"/>
      <c r="S58" s="170"/>
      <c r="T58" s="170"/>
      <c r="U58" s="170"/>
      <c r="V58" s="170"/>
      <c r="W58" s="170"/>
      <c r="X58" s="170"/>
    </row>
  </sheetData>
  <mergeCells count="10">
    <mergeCell ref="Q6:Q15"/>
    <mergeCell ref="B14:M14"/>
    <mergeCell ref="P19:P28"/>
    <mergeCell ref="Q19:Q28"/>
    <mergeCell ref="B26:M27"/>
    <mergeCell ref="B34:M34"/>
    <mergeCell ref="B42:M42"/>
    <mergeCell ref="B53:M54"/>
    <mergeCell ref="B6:M6"/>
    <mergeCell ref="P6:P15"/>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B1:I31"/>
  <sheetViews>
    <sheetView zoomScaleNormal="100" workbookViewId="0"/>
  </sheetViews>
  <sheetFormatPr defaultColWidth="9.140625" defaultRowHeight="12.75" customHeight="1" x14ac:dyDescent="0.2"/>
  <cols>
    <col min="1" max="1" width="9.140625" style="169"/>
    <col min="2" max="2" width="21.7109375" style="169" customWidth="1"/>
    <col min="3" max="6" width="14.85546875" style="169" customWidth="1"/>
    <col min="7" max="16384" width="9.140625" style="169"/>
  </cols>
  <sheetData>
    <row r="1" spans="2:9" ht="12.75" customHeight="1" x14ac:dyDescent="0.2">
      <c r="H1" s="170"/>
      <c r="I1" s="170"/>
    </row>
    <row r="2" spans="2:9" ht="12.75" customHeight="1" x14ac:dyDescent="0.2">
      <c r="H2" s="170"/>
      <c r="I2" s="170"/>
    </row>
    <row r="3" spans="2:9" ht="12.75" customHeight="1" x14ac:dyDescent="0.2">
      <c r="B3" s="315" t="s">
        <v>1306</v>
      </c>
      <c r="C3" s="326"/>
      <c r="D3" s="326"/>
      <c r="E3" s="326"/>
      <c r="F3" s="326"/>
      <c r="H3" s="170"/>
      <c r="I3" s="170"/>
    </row>
    <row r="4" spans="2:9" ht="12.75" customHeight="1" x14ac:dyDescent="0.2">
      <c r="B4" s="410" t="s">
        <v>1307</v>
      </c>
      <c r="C4" s="410"/>
      <c r="D4" s="410"/>
      <c r="E4" s="410"/>
      <c r="F4" s="410"/>
      <c r="H4" s="170"/>
      <c r="I4" s="170"/>
    </row>
    <row r="5" spans="2:9" ht="12.75" customHeight="1" x14ac:dyDescent="0.2">
      <c r="B5" s="411"/>
      <c r="C5" s="912" t="s">
        <v>163</v>
      </c>
      <c r="D5" s="912"/>
      <c r="E5" s="912" t="s">
        <v>1197</v>
      </c>
      <c r="F5" s="912"/>
      <c r="H5" s="170"/>
      <c r="I5" s="170"/>
    </row>
    <row r="6" spans="2:9" ht="31.5" customHeight="1" x14ac:dyDescent="0.2">
      <c r="B6" s="412" t="s">
        <v>1308</v>
      </c>
      <c r="C6" s="413" t="s">
        <v>1309</v>
      </c>
      <c r="D6" s="414" t="s">
        <v>1310</v>
      </c>
      <c r="E6" s="413" t="s">
        <v>1309</v>
      </c>
      <c r="F6" s="415" t="s">
        <v>1310</v>
      </c>
      <c r="H6" s="170"/>
      <c r="I6" s="170"/>
    </row>
    <row r="7" spans="2:9" ht="12.75" customHeight="1" x14ac:dyDescent="0.2">
      <c r="B7" s="416" t="s">
        <v>1311</v>
      </c>
      <c r="C7" s="417">
        <v>0.18770000000000001</v>
      </c>
      <c r="D7" s="418">
        <v>1</v>
      </c>
      <c r="E7" s="419">
        <v>3.1760000000000002</v>
      </c>
      <c r="F7" s="418">
        <v>3</v>
      </c>
      <c r="H7" s="170"/>
      <c r="I7" s="170"/>
    </row>
    <row r="8" spans="2:9" ht="12.75" customHeight="1" x14ac:dyDescent="0.2">
      <c r="B8" s="420" t="s">
        <v>1312</v>
      </c>
      <c r="C8" s="419">
        <v>5.0548999999999999</v>
      </c>
      <c r="D8" s="421">
        <v>3</v>
      </c>
      <c r="E8" s="422">
        <v>5.8997000000000002</v>
      </c>
      <c r="F8" s="421">
        <v>5</v>
      </c>
      <c r="H8" s="170"/>
      <c r="I8" s="170"/>
    </row>
    <row r="9" spans="2:9" ht="12.75" customHeight="1" x14ac:dyDescent="0.2">
      <c r="B9" s="423" t="s">
        <v>1313</v>
      </c>
      <c r="C9" s="419">
        <v>5.0548999999999999</v>
      </c>
      <c r="D9" s="421">
        <v>3</v>
      </c>
      <c r="E9" s="422">
        <v>5.8997000000000002</v>
      </c>
      <c r="F9" s="421">
        <v>5</v>
      </c>
      <c r="H9" s="170"/>
      <c r="I9" s="170"/>
    </row>
    <row r="10" spans="2:9" ht="12.75" customHeight="1" x14ac:dyDescent="0.2">
      <c r="B10" s="353" t="s">
        <v>335</v>
      </c>
      <c r="C10" s="424"/>
      <c r="D10" s="352"/>
      <c r="E10" s="424"/>
      <c r="F10" s="424"/>
      <c r="H10" s="170"/>
      <c r="I10" s="170"/>
    </row>
    <row r="11" spans="2:9" ht="12.75" customHeight="1" x14ac:dyDescent="0.2">
      <c r="B11" s="832" t="s">
        <v>1314</v>
      </c>
      <c r="C11" s="832"/>
      <c r="D11" s="832"/>
      <c r="E11" s="832"/>
      <c r="F11" s="832"/>
      <c r="H11" s="170"/>
      <c r="I11" s="170"/>
    </row>
    <row r="12" spans="2:9" ht="12.75" customHeight="1" x14ac:dyDescent="0.2">
      <c r="B12" s="832"/>
      <c r="C12" s="832"/>
      <c r="D12" s="832"/>
      <c r="E12" s="832"/>
      <c r="F12" s="832"/>
      <c r="H12" s="170"/>
      <c r="I12" s="170"/>
    </row>
    <row r="13" spans="2:9" ht="12.75" customHeight="1" x14ac:dyDescent="0.2">
      <c r="B13" s="425"/>
      <c r="C13" s="425"/>
      <c r="D13" s="425"/>
      <c r="E13" s="425"/>
      <c r="F13" s="425"/>
      <c r="H13" s="170"/>
      <c r="I13" s="170"/>
    </row>
    <row r="14" spans="2:9" ht="12.75" customHeight="1" x14ac:dyDescent="0.2">
      <c r="B14" s="425"/>
      <c r="C14" s="425"/>
      <c r="D14" s="425"/>
      <c r="E14" s="425"/>
      <c r="F14" s="425"/>
      <c r="H14" s="170"/>
      <c r="I14" s="170"/>
    </row>
    <row r="15" spans="2:9" ht="12.75" customHeight="1" x14ac:dyDescent="0.2">
      <c r="B15" s="326"/>
      <c r="C15" s="326"/>
      <c r="D15" s="330"/>
      <c r="E15" s="326"/>
      <c r="F15" s="326"/>
      <c r="H15" s="170"/>
      <c r="I15" s="170"/>
    </row>
    <row r="16" spans="2:9" ht="12.75" customHeight="1" x14ac:dyDescent="0.2">
      <c r="B16" s="315" t="s">
        <v>1315</v>
      </c>
      <c r="C16" s="325"/>
      <c r="D16" s="325"/>
      <c r="E16" s="325"/>
      <c r="F16" s="325"/>
      <c r="H16" s="170"/>
      <c r="I16" s="170"/>
    </row>
    <row r="17" spans="2:9" ht="12.75" customHeight="1" x14ac:dyDescent="0.2">
      <c r="B17" s="426" t="s">
        <v>1316</v>
      </c>
      <c r="C17" s="426"/>
      <c r="D17" s="426"/>
      <c r="E17" s="426"/>
      <c r="F17" s="426"/>
      <c r="H17" s="170"/>
      <c r="I17" s="170"/>
    </row>
    <row r="18" spans="2:9" ht="12.75" customHeight="1" x14ac:dyDescent="0.2">
      <c r="B18" s="427"/>
      <c r="C18" s="912" t="s">
        <v>762</v>
      </c>
      <c r="D18" s="912"/>
      <c r="E18" s="912" t="s">
        <v>1195</v>
      </c>
      <c r="F18" s="912"/>
      <c r="H18" s="170"/>
      <c r="I18" s="170"/>
    </row>
    <row r="19" spans="2:9" ht="31.5" customHeight="1" x14ac:dyDescent="0.2">
      <c r="B19" s="412" t="s">
        <v>1317</v>
      </c>
      <c r="C19" s="413" t="s">
        <v>1318</v>
      </c>
      <c r="D19" s="414" t="s">
        <v>1319</v>
      </c>
      <c r="E19" s="413" t="s">
        <v>1318</v>
      </c>
      <c r="F19" s="415" t="s">
        <v>1319</v>
      </c>
      <c r="H19" s="170"/>
      <c r="I19" s="170"/>
    </row>
    <row r="20" spans="2:9" ht="12.75" customHeight="1" x14ac:dyDescent="0.2">
      <c r="B20" s="416" t="s">
        <v>1320</v>
      </c>
      <c r="C20" s="417">
        <v>0.18770000000000001</v>
      </c>
      <c r="D20" s="418">
        <v>1</v>
      </c>
      <c r="E20" s="428">
        <v>3.1760000000000002</v>
      </c>
      <c r="F20" s="418">
        <v>3</v>
      </c>
      <c r="H20" s="170"/>
      <c r="I20" s="170"/>
    </row>
    <row r="21" spans="2:9" ht="12.75" customHeight="1" x14ac:dyDescent="0.2">
      <c r="B21" s="420" t="s">
        <v>941</v>
      </c>
      <c r="C21" s="419">
        <v>5.0548999999999999</v>
      </c>
      <c r="D21" s="421">
        <v>3</v>
      </c>
      <c r="E21" s="422">
        <v>5.8997000000000002</v>
      </c>
      <c r="F21" s="421">
        <v>5</v>
      </c>
      <c r="H21" s="170"/>
      <c r="I21" s="170"/>
    </row>
    <row r="22" spans="2:9" ht="12.75" customHeight="1" x14ac:dyDescent="0.2">
      <c r="B22" s="423" t="s">
        <v>1321</v>
      </c>
      <c r="C22" s="419">
        <v>5.0548999999999999</v>
      </c>
      <c r="D22" s="421">
        <v>3</v>
      </c>
      <c r="E22" s="422">
        <v>5.8997000000000002</v>
      </c>
      <c r="F22" s="421">
        <v>5</v>
      </c>
      <c r="H22" s="170"/>
      <c r="I22" s="170"/>
    </row>
    <row r="23" spans="2:9" ht="12.75" customHeight="1" x14ac:dyDescent="0.2">
      <c r="B23" s="353" t="s">
        <v>340</v>
      </c>
      <c r="C23" s="424"/>
      <c r="D23" s="352"/>
      <c r="E23" s="424"/>
      <c r="F23" s="424"/>
      <c r="H23" s="170"/>
      <c r="I23" s="170"/>
    </row>
    <row r="24" spans="2:9" ht="12.75" customHeight="1" x14ac:dyDescent="0.2">
      <c r="B24" s="832" t="s">
        <v>1322</v>
      </c>
      <c r="C24" s="832"/>
      <c r="D24" s="832"/>
      <c r="E24" s="832"/>
      <c r="F24" s="832"/>
      <c r="H24" s="170"/>
      <c r="I24" s="170"/>
    </row>
    <row r="25" spans="2:9" ht="12.75" customHeight="1" x14ac:dyDescent="0.2">
      <c r="B25" s="832"/>
      <c r="C25" s="832"/>
      <c r="D25" s="832"/>
      <c r="E25" s="832"/>
      <c r="F25" s="832"/>
      <c r="H25" s="170"/>
      <c r="I25" s="170"/>
    </row>
    <row r="26" spans="2:9" ht="12.75" customHeight="1" x14ac:dyDescent="0.2">
      <c r="H26" s="170"/>
      <c r="I26" s="170"/>
    </row>
    <row r="27" spans="2:9" ht="12.75" customHeight="1" x14ac:dyDescent="0.2">
      <c r="H27" s="170"/>
      <c r="I27" s="170"/>
    </row>
    <row r="28" spans="2:9" ht="12.75" customHeight="1" x14ac:dyDescent="0.2">
      <c r="H28" s="170"/>
      <c r="I28" s="170"/>
    </row>
    <row r="29" spans="2:9" ht="12.75" customHeight="1" x14ac:dyDescent="0.2">
      <c r="H29" s="170"/>
      <c r="I29" s="170"/>
    </row>
    <row r="30" spans="2:9" ht="12.75" customHeight="1" x14ac:dyDescent="0.2">
      <c r="H30" s="170"/>
      <c r="I30" s="170"/>
    </row>
    <row r="31" spans="2:9" ht="12.75" customHeight="1" x14ac:dyDescent="0.2">
      <c r="H31" s="170"/>
      <c r="I31" s="170"/>
    </row>
  </sheetData>
  <mergeCells count="6">
    <mergeCell ref="B24:F25"/>
    <mergeCell ref="C5:D5"/>
    <mergeCell ref="E5:F5"/>
    <mergeCell ref="B11:F12"/>
    <mergeCell ref="C18:D18"/>
    <mergeCell ref="E18:F18"/>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B1:O42"/>
  <sheetViews>
    <sheetView zoomScaleNormal="100" workbookViewId="0"/>
  </sheetViews>
  <sheetFormatPr defaultColWidth="9.140625" defaultRowHeight="12.75" customHeight="1" x14ac:dyDescent="0.2"/>
  <cols>
    <col min="1" max="16384" width="9.140625" style="169"/>
  </cols>
  <sheetData>
    <row r="1" spans="2:15" ht="12.75" customHeight="1" x14ac:dyDescent="0.2">
      <c r="J1" s="170"/>
      <c r="K1" s="170"/>
      <c r="L1" s="170"/>
      <c r="M1" s="170"/>
      <c r="N1" s="170"/>
      <c r="O1" s="170"/>
    </row>
    <row r="2" spans="2:15" ht="12.75" customHeight="1" x14ac:dyDescent="0.2">
      <c r="J2" s="170"/>
      <c r="K2" s="170"/>
      <c r="L2" s="170"/>
      <c r="M2" s="170"/>
      <c r="N2" s="170"/>
      <c r="O2" s="170"/>
    </row>
    <row r="3" spans="2:15" ht="12.75" customHeight="1" x14ac:dyDescent="0.2">
      <c r="B3" s="315" t="s">
        <v>1323</v>
      </c>
      <c r="C3" s="325"/>
      <c r="D3" s="325"/>
      <c r="E3" s="325"/>
      <c r="F3" s="325"/>
      <c r="G3" s="325"/>
      <c r="J3" s="170"/>
      <c r="K3" s="320" t="s">
        <v>762</v>
      </c>
      <c r="L3" s="270" t="s">
        <v>1195</v>
      </c>
      <c r="M3" s="429"/>
      <c r="N3" s="170"/>
      <c r="O3" s="170"/>
    </row>
    <row r="4" spans="2:15" ht="12.75" customHeight="1" x14ac:dyDescent="0.2">
      <c r="B4" s="913" t="s">
        <v>1324</v>
      </c>
      <c r="C4" s="913"/>
      <c r="D4" s="913"/>
      <c r="E4" s="913"/>
      <c r="F4" s="913"/>
      <c r="G4" s="913"/>
      <c r="J4" s="212"/>
      <c r="K4" s="320" t="s">
        <v>163</v>
      </c>
      <c r="L4" s="270" t="s">
        <v>1197</v>
      </c>
      <c r="M4" s="429"/>
      <c r="N4" s="170"/>
      <c r="O4" s="170"/>
    </row>
    <row r="5" spans="2:15" ht="12.75" customHeight="1" x14ac:dyDescent="0.2">
      <c r="B5" s="430" t="s">
        <v>79</v>
      </c>
      <c r="C5" s="431"/>
      <c r="D5" s="431"/>
      <c r="E5" s="431"/>
      <c r="F5" s="431"/>
      <c r="G5" s="431"/>
      <c r="J5" s="212">
        <v>44377</v>
      </c>
      <c r="K5" s="180">
        <v>7.0201000000000002</v>
      </c>
      <c r="L5" s="180">
        <v>7.0201000000000002</v>
      </c>
      <c r="M5" s="180">
        <v>3</v>
      </c>
      <c r="N5" s="170"/>
      <c r="O5" s="170"/>
    </row>
    <row r="6" spans="2:15" ht="12.75" customHeight="1" x14ac:dyDescent="0.2">
      <c r="B6" s="171"/>
      <c r="J6" s="212">
        <v>44469</v>
      </c>
      <c r="K6" s="180">
        <v>6.9176000000000002</v>
      </c>
      <c r="L6" s="180">
        <v>6.8388</v>
      </c>
      <c r="M6" s="180">
        <v>3</v>
      </c>
      <c r="N6" s="170"/>
      <c r="O6" s="170"/>
    </row>
    <row r="7" spans="2:15" ht="12.75" customHeight="1" x14ac:dyDescent="0.2">
      <c r="B7" s="171"/>
      <c r="J7" s="212">
        <v>44561</v>
      </c>
      <c r="K7" s="180">
        <v>6.8700999999999999</v>
      </c>
      <c r="L7" s="180">
        <v>6.7618</v>
      </c>
      <c r="M7" s="180">
        <v>3</v>
      </c>
      <c r="N7" s="170"/>
      <c r="O7" s="170"/>
    </row>
    <row r="8" spans="2:15" ht="12.75" customHeight="1" x14ac:dyDescent="0.2">
      <c r="J8" s="212">
        <v>44651</v>
      </c>
      <c r="K8" s="180">
        <v>5.0217000000000001</v>
      </c>
      <c r="L8" s="180">
        <v>5.1106999999999996</v>
      </c>
      <c r="M8" s="180">
        <v>3</v>
      </c>
      <c r="N8" s="170"/>
      <c r="O8" s="170"/>
    </row>
    <row r="9" spans="2:15" ht="12.75" customHeight="1" x14ac:dyDescent="0.2">
      <c r="J9" s="212">
        <v>44742</v>
      </c>
      <c r="K9" s="180">
        <v>5.0029000000000003</v>
      </c>
      <c r="L9" s="180">
        <v>5.1487999999999996</v>
      </c>
      <c r="M9" s="180">
        <v>3</v>
      </c>
      <c r="N9" s="170"/>
      <c r="O9" s="170"/>
    </row>
    <row r="10" spans="2:15" ht="12.75" customHeight="1" x14ac:dyDescent="0.2">
      <c r="J10" s="212">
        <v>44834</v>
      </c>
      <c r="K10" s="180">
        <v>4.9938000000000002</v>
      </c>
      <c r="L10" s="180">
        <v>5.2080000000000002</v>
      </c>
      <c r="M10" s="180">
        <v>3</v>
      </c>
      <c r="N10" s="170"/>
      <c r="O10" s="170"/>
    </row>
    <row r="11" spans="2:15" ht="12.75" customHeight="1" x14ac:dyDescent="0.2">
      <c r="J11" s="212">
        <v>44926</v>
      </c>
      <c r="K11" s="180">
        <v>4.9702999999999999</v>
      </c>
      <c r="L11" s="180">
        <v>5.2527999999999997</v>
      </c>
      <c r="M11" s="180">
        <v>3</v>
      </c>
      <c r="N11" s="170"/>
      <c r="O11" s="170"/>
    </row>
    <row r="12" spans="2:15" ht="12.75" customHeight="1" x14ac:dyDescent="0.2">
      <c r="J12" s="212">
        <v>45016</v>
      </c>
      <c r="K12" s="180">
        <v>4.9465000000000003</v>
      </c>
      <c r="L12" s="180">
        <v>5.1965000000000003</v>
      </c>
      <c r="M12" s="180">
        <v>3</v>
      </c>
      <c r="N12" s="170"/>
      <c r="O12" s="170"/>
    </row>
    <row r="13" spans="2:15" ht="12.75" customHeight="1" x14ac:dyDescent="0.2">
      <c r="J13" s="212">
        <v>45107</v>
      </c>
      <c r="K13" s="180">
        <v>4.9198000000000004</v>
      </c>
      <c r="L13" s="180">
        <v>5.2164999999999999</v>
      </c>
      <c r="M13" s="180">
        <v>3</v>
      </c>
      <c r="N13" s="170"/>
      <c r="O13" s="170"/>
    </row>
    <row r="14" spans="2:15" ht="12.75" customHeight="1" x14ac:dyDescent="0.2">
      <c r="J14" s="212">
        <v>45199</v>
      </c>
      <c r="K14" s="180">
        <v>4.9134000000000002</v>
      </c>
      <c r="L14" s="180">
        <v>5.1871999999999998</v>
      </c>
      <c r="M14" s="180">
        <v>3</v>
      </c>
      <c r="N14" s="170"/>
      <c r="O14" s="170"/>
    </row>
    <row r="15" spans="2:15" ht="12.75" customHeight="1" x14ac:dyDescent="0.2">
      <c r="J15" s="212">
        <v>45291</v>
      </c>
      <c r="K15" s="180">
        <v>4.8951000000000002</v>
      </c>
      <c r="L15" s="180">
        <v>5.2089999999999996</v>
      </c>
      <c r="M15" s="180">
        <v>3</v>
      </c>
      <c r="N15" s="170"/>
      <c r="O15" s="170"/>
    </row>
    <row r="16" spans="2:15" ht="12.75" customHeight="1" x14ac:dyDescent="0.2">
      <c r="J16" s="212">
        <v>45382</v>
      </c>
      <c r="K16" s="180">
        <v>4.8925000000000001</v>
      </c>
      <c r="L16" s="180">
        <v>5.2432999999999996</v>
      </c>
      <c r="M16" s="180">
        <v>3</v>
      </c>
      <c r="N16" s="170"/>
      <c r="O16" s="170"/>
    </row>
    <row r="17" spans="2:15" ht="12.75" customHeight="1" x14ac:dyDescent="0.2">
      <c r="J17" s="212">
        <v>45473</v>
      </c>
      <c r="K17" s="180">
        <v>4.8800999999999997</v>
      </c>
      <c r="L17" s="180">
        <v>5.2812999999999999</v>
      </c>
      <c r="M17" s="180">
        <v>3</v>
      </c>
      <c r="N17" s="170"/>
      <c r="O17" s="170"/>
    </row>
    <row r="18" spans="2:15" ht="12.75" customHeight="1" x14ac:dyDescent="0.2">
      <c r="J18" s="212">
        <v>45565</v>
      </c>
      <c r="K18" s="180">
        <v>4.8733000000000004</v>
      </c>
      <c r="L18" s="180">
        <v>5.3265000000000002</v>
      </c>
      <c r="M18" s="180">
        <v>3</v>
      </c>
      <c r="N18" s="170"/>
      <c r="O18" s="170"/>
    </row>
    <row r="19" spans="2:15" ht="12.75" customHeight="1" x14ac:dyDescent="0.2">
      <c r="J19" s="212">
        <v>45657</v>
      </c>
      <c r="K19" s="180">
        <v>4.8491</v>
      </c>
      <c r="L19" s="180">
        <v>5.3761999999999999</v>
      </c>
      <c r="M19" s="180">
        <v>3</v>
      </c>
      <c r="N19" s="170"/>
      <c r="O19" s="170"/>
    </row>
    <row r="20" spans="2:15" ht="12.75" customHeight="1" x14ac:dyDescent="0.2">
      <c r="J20" s="212">
        <v>45747</v>
      </c>
      <c r="K20" s="180">
        <v>4.8360000000000003</v>
      </c>
      <c r="L20" s="180">
        <v>5.4165000000000001</v>
      </c>
      <c r="M20" s="180">
        <v>3</v>
      </c>
      <c r="N20" s="170"/>
      <c r="O20" s="170"/>
    </row>
    <row r="21" spans="2:15" ht="12.75" customHeight="1" x14ac:dyDescent="0.2">
      <c r="B21" s="189" t="s">
        <v>335</v>
      </c>
      <c r="J21" s="212">
        <v>45838</v>
      </c>
      <c r="K21" s="180">
        <v>4.8193999999999999</v>
      </c>
      <c r="L21" s="180">
        <v>5.4660000000000002</v>
      </c>
      <c r="M21" s="180">
        <v>3</v>
      </c>
      <c r="N21" s="170"/>
      <c r="O21" s="170"/>
    </row>
    <row r="22" spans="2:15" ht="12.75" customHeight="1" x14ac:dyDescent="0.2">
      <c r="J22" s="212">
        <v>45930</v>
      </c>
      <c r="K22" s="180">
        <v>4.8221999999999996</v>
      </c>
      <c r="L22" s="180">
        <v>5.5274000000000001</v>
      </c>
      <c r="M22" s="180">
        <v>3</v>
      </c>
      <c r="N22" s="170"/>
      <c r="O22" s="170"/>
    </row>
    <row r="23" spans="2:15" ht="12.75" customHeight="1" x14ac:dyDescent="0.2">
      <c r="J23" s="212">
        <v>46022</v>
      </c>
      <c r="K23" s="180">
        <v>4.8208000000000002</v>
      </c>
      <c r="L23" s="180">
        <v>5.5968999999999998</v>
      </c>
      <c r="M23" s="180">
        <v>3</v>
      </c>
      <c r="N23" s="170"/>
      <c r="O23" s="170"/>
    </row>
    <row r="24" spans="2:15" ht="12.75" customHeight="1" x14ac:dyDescent="0.2">
      <c r="J24" s="212">
        <v>46112</v>
      </c>
      <c r="K24" s="180">
        <v>4.8230000000000004</v>
      </c>
      <c r="L24" s="180">
        <v>5.6604999999999999</v>
      </c>
      <c r="M24" s="180">
        <v>3</v>
      </c>
      <c r="N24" s="170"/>
      <c r="O24" s="170"/>
    </row>
    <row r="25" spans="2:15" ht="12.75" customHeight="1" x14ac:dyDescent="0.2">
      <c r="B25" s="315" t="s">
        <v>1325</v>
      </c>
      <c r="C25" s="325"/>
      <c r="D25" s="325"/>
      <c r="E25" s="325"/>
      <c r="F25" s="325"/>
      <c r="G25" s="325"/>
      <c r="J25" s="212">
        <v>46203</v>
      </c>
      <c r="K25" s="180">
        <v>4.8235000000000001</v>
      </c>
      <c r="L25" s="180">
        <v>5.726</v>
      </c>
      <c r="M25" s="180">
        <v>3</v>
      </c>
      <c r="N25" s="170"/>
      <c r="O25" s="170"/>
    </row>
    <row r="26" spans="2:15" ht="12.75" customHeight="1" x14ac:dyDescent="0.2">
      <c r="B26" s="913" t="s">
        <v>1326</v>
      </c>
      <c r="C26" s="913"/>
      <c r="D26" s="913"/>
      <c r="E26" s="913"/>
      <c r="F26" s="913"/>
      <c r="G26" s="913"/>
      <c r="J26" s="170"/>
      <c r="K26" s="170"/>
      <c r="L26" s="170"/>
      <c r="M26" s="170"/>
      <c r="N26" s="170"/>
      <c r="O26" s="170"/>
    </row>
    <row r="27" spans="2:15" ht="12.75" customHeight="1" x14ac:dyDescent="0.2">
      <c r="B27" s="430" t="s">
        <v>97</v>
      </c>
      <c r="C27" s="431"/>
      <c r="D27" s="431"/>
      <c r="E27" s="431"/>
      <c r="F27" s="431"/>
      <c r="G27" s="431"/>
      <c r="J27" s="170"/>
      <c r="K27" s="170"/>
      <c r="L27" s="170"/>
      <c r="M27" s="170"/>
      <c r="N27" s="170"/>
      <c r="O27" s="170"/>
    </row>
    <row r="28" spans="2:15" ht="12.75" customHeight="1" x14ac:dyDescent="0.2">
      <c r="B28" s="171"/>
      <c r="J28" s="170"/>
      <c r="K28" s="170"/>
      <c r="L28" s="170"/>
      <c r="M28" s="170"/>
      <c r="N28" s="170"/>
      <c r="O28" s="170"/>
    </row>
    <row r="29" spans="2:15" ht="12.75" customHeight="1" x14ac:dyDescent="0.2">
      <c r="B29" s="171"/>
      <c r="J29" s="170"/>
      <c r="K29" s="170"/>
      <c r="L29" s="170"/>
      <c r="M29" s="170"/>
      <c r="N29" s="170"/>
      <c r="O29" s="170"/>
    </row>
    <row r="30" spans="2:15" ht="12.75" customHeight="1" x14ac:dyDescent="0.2">
      <c r="J30" s="170"/>
      <c r="K30" s="170"/>
      <c r="L30" s="170"/>
      <c r="M30" s="170"/>
      <c r="N30" s="170"/>
      <c r="O30" s="170"/>
    </row>
    <row r="31" spans="2:15" ht="12.75" customHeight="1" x14ac:dyDescent="0.2">
      <c r="J31" s="170"/>
      <c r="K31" s="170"/>
      <c r="L31" s="170"/>
      <c r="M31" s="170"/>
      <c r="N31" s="170"/>
      <c r="O31" s="170"/>
    </row>
    <row r="32" spans="2:15" ht="12.75" customHeight="1" x14ac:dyDescent="0.2">
      <c r="J32" s="170"/>
      <c r="K32" s="170"/>
      <c r="L32" s="170"/>
      <c r="M32" s="170"/>
      <c r="N32" s="170"/>
      <c r="O32" s="170"/>
    </row>
    <row r="33" spans="2:15" ht="12.75" customHeight="1" x14ac:dyDescent="0.2">
      <c r="J33" s="170"/>
      <c r="K33" s="170"/>
      <c r="L33" s="170"/>
      <c r="M33" s="170"/>
      <c r="N33" s="170"/>
      <c r="O33" s="170"/>
    </row>
    <row r="34" spans="2:15" ht="12.75" customHeight="1" x14ac:dyDescent="0.2">
      <c r="J34" s="170"/>
      <c r="K34" s="170"/>
      <c r="L34" s="170"/>
      <c r="M34" s="170"/>
      <c r="N34" s="170"/>
      <c r="O34" s="170"/>
    </row>
    <row r="35" spans="2:15" ht="12.75" customHeight="1" x14ac:dyDescent="0.2">
      <c r="J35" s="170"/>
      <c r="K35" s="170"/>
      <c r="L35" s="170"/>
      <c r="M35" s="170"/>
      <c r="N35" s="170"/>
      <c r="O35" s="170"/>
    </row>
    <row r="36" spans="2:15" ht="12.75" customHeight="1" x14ac:dyDescent="0.2">
      <c r="J36" s="170"/>
      <c r="K36" s="170"/>
      <c r="L36" s="170"/>
      <c r="M36" s="170"/>
      <c r="N36" s="170"/>
      <c r="O36" s="170"/>
    </row>
    <row r="37" spans="2:15" ht="12.75" customHeight="1" x14ac:dyDescent="0.2">
      <c r="J37" s="170"/>
      <c r="K37" s="170"/>
      <c r="L37" s="170"/>
      <c r="M37" s="170"/>
      <c r="N37" s="170"/>
      <c r="O37" s="170"/>
    </row>
    <row r="38" spans="2:15" ht="12.75" customHeight="1" x14ac:dyDescent="0.2">
      <c r="J38" s="170"/>
      <c r="K38" s="170"/>
      <c r="L38" s="170"/>
      <c r="M38" s="170"/>
      <c r="N38" s="170"/>
      <c r="O38" s="170"/>
    </row>
    <row r="39" spans="2:15" ht="12.75" customHeight="1" x14ac:dyDescent="0.2">
      <c r="J39" s="170"/>
      <c r="K39" s="170"/>
      <c r="L39" s="170"/>
      <c r="M39" s="170"/>
      <c r="N39" s="170"/>
      <c r="O39" s="170"/>
    </row>
    <row r="40" spans="2:15" ht="12.75" customHeight="1" x14ac:dyDescent="0.2">
      <c r="J40" s="170"/>
      <c r="K40" s="170"/>
      <c r="L40" s="170"/>
      <c r="M40" s="170"/>
      <c r="N40" s="170"/>
      <c r="O40" s="170"/>
    </row>
    <row r="41" spans="2:15" ht="12.75" customHeight="1" x14ac:dyDescent="0.2">
      <c r="B41" s="189" t="s">
        <v>340</v>
      </c>
      <c r="J41" s="170"/>
      <c r="K41" s="170"/>
      <c r="L41" s="170"/>
      <c r="M41" s="170"/>
      <c r="N41" s="170"/>
      <c r="O41" s="170"/>
    </row>
    <row r="42" spans="2:15" ht="12.75" customHeight="1" x14ac:dyDescent="0.2">
      <c r="J42" s="170"/>
      <c r="K42" s="170"/>
      <c r="L42" s="170"/>
      <c r="M42" s="170"/>
      <c r="N42" s="170"/>
      <c r="O42" s="170"/>
    </row>
  </sheetData>
  <mergeCells count="2">
    <mergeCell ref="B4:G4"/>
    <mergeCell ref="B26:G26"/>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B1:L51"/>
  <sheetViews>
    <sheetView zoomScaleNormal="100" workbookViewId="0"/>
  </sheetViews>
  <sheetFormatPr defaultColWidth="9.140625" defaultRowHeight="14.25" x14ac:dyDescent="0.2"/>
  <cols>
    <col min="1" max="1" width="9.140625" style="527"/>
    <col min="2" max="2" width="18" style="527" customWidth="1"/>
    <col min="3" max="3" width="24.28515625" style="527" customWidth="1"/>
    <col min="4" max="4" width="12.5703125" style="527" customWidth="1"/>
    <col min="5" max="5" width="30.7109375" style="527" customWidth="1"/>
    <col min="6" max="6" width="25.140625" style="527" customWidth="1"/>
    <col min="7" max="7" width="10.140625" style="527" customWidth="1"/>
    <col min="8" max="16384" width="9.140625" style="527"/>
  </cols>
  <sheetData>
    <row r="1" spans="2:12" ht="12.75" customHeight="1" x14ac:dyDescent="0.2">
      <c r="I1" s="528"/>
      <c r="J1" s="528"/>
      <c r="K1" s="528"/>
      <c r="L1" s="528"/>
    </row>
    <row r="2" spans="2:12" ht="12.75" customHeight="1" x14ac:dyDescent="0.2">
      <c r="I2" s="528"/>
      <c r="J2" s="528"/>
      <c r="K2" s="528"/>
      <c r="L2" s="528"/>
    </row>
    <row r="3" spans="2:12" ht="12.75" customHeight="1" x14ac:dyDescent="0.2">
      <c r="B3" s="529" t="s">
        <v>1509</v>
      </c>
      <c r="C3" s="530"/>
      <c r="D3" s="530"/>
      <c r="E3" s="530"/>
      <c r="F3" s="530"/>
      <c r="G3" s="530"/>
      <c r="I3" s="528"/>
      <c r="J3" s="528"/>
      <c r="K3" s="528"/>
      <c r="L3" s="528"/>
    </row>
    <row r="4" spans="2:12" ht="12.75" customHeight="1" x14ac:dyDescent="0.2">
      <c r="B4" s="529" t="s">
        <v>1510</v>
      </c>
      <c r="C4" s="530"/>
      <c r="D4" s="530"/>
      <c r="E4" s="530"/>
      <c r="F4" s="530"/>
      <c r="G4" s="530"/>
      <c r="I4" s="528"/>
      <c r="J4" s="528"/>
      <c r="K4" s="528"/>
      <c r="L4" s="528"/>
    </row>
    <row r="5" spans="2:12" ht="39" customHeight="1" x14ac:dyDescent="0.2">
      <c r="B5" s="531" t="s">
        <v>1511</v>
      </c>
      <c r="C5" s="532" t="s">
        <v>1512</v>
      </c>
      <c r="D5" s="533" t="s">
        <v>1513</v>
      </c>
      <c r="E5" s="532" t="s">
        <v>1514</v>
      </c>
      <c r="F5" s="534" t="s">
        <v>1515</v>
      </c>
      <c r="G5" s="532" t="s">
        <v>1516</v>
      </c>
      <c r="I5" s="528"/>
      <c r="J5" s="528"/>
      <c r="K5" s="528"/>
      <c r="L5" s="528"/>
    </row>
    <row r="6" spans="2:12" ht="53.25" customHeight="1" x14ac:dyDescent="0.2">
      <c r="B6" s="926" t="s">
        <v>1517</v>
      </c>
      <c r="C6" s="535" t="s">
        <v>1518</v>
      </c>
      <c r="D6" s="536" t="s">
        <v>1519</v>
      </c>
      <c r="E6" s="537" t="s">
        <v>1520</v>
      </c>
      <c r="F6" s="538" t="s">
        <v>1521</v>
      </c>
      <c r="G6" s="539" t="s">
        <v>1522</v>
      </c>
      <c r="I6" s="528"/>
      <c r="J6" s="528"/>
      <c r="K6" s="528"/>
      <c r="L6" s="528"/>
    </row>
    <row r="7" spans="2:12" ht="24" x14ac:dyDescent="0.2">
      <c r="B7" s="840"/>
      <c r="C7" s="540" t="s">
        <v>1523</v>
      </c>
      <c r="D7" s="541" t="s">
        <v>1524</v>
      </c>
      <c r="E7" s="540" t="s">
        <v>1525</v>
      </c>
      <c r="F7" s="542" t="s">
        <v>1526</v>
      </c>
      <c r="G7" s="543" t="s">
        <v>1527</v>
      </c>
      <c r="I7" s="528"/>
      <c r="J7" s="528"/>
      <c r="K7" s="528"/>
      <c r="L7" s="528"/>
    </row>
    <row r="8" spans="2:12" ht="36" x14ac:dyDescent="0.2">
      <c r="B8" s="915"/>
      <c r="C8" s="540" t="s">
        <v>1528</v>
      </c>
      <c r="D8" s="541" t="s">
        <v>1524</v>
      </c>
      <c r="E8" s="540" t="s">
        <v>1529</v>
      </c>
      <c r="F8" s="542" t="s">
        <v>1526</v>
      </c>
      <c r="G8" s="543" t="s">
        <v>1527</v>
      </c>
      <c r="I8" s="528"/>
      <c r="J8" s="528"/>
      <c r="K8" s="528"/>
      <c r="L8" s="528"/>
    </row>
    <row r="9" spans="2:12" ht="36" x14ac:dyDescent="0.2">
      <c r="B9" s="915"/>
      <c r="C9" s="540" t="s">
        <v>1530</v>
      </c>
      <c r="D9" s="541" t="s">
        <v>1524</v>
      </c>
      <c r="E9" s="540" t="s">
        <v>1531</v>
      </c>
      <c r="F9" s="542" t="s">
        <v>1532</v>
      </c>
      <c r="G9" s="543" t="s">
        <v>1527</v>
      </c>
      <c r="I9" s="528"/>
      <c r="J9" s="528"/>
      <c r="K9" s="528"/>
      <c r="L9" s="528"/>
    </row>
    <row r="10" spans="2:12" ht="40.5" customHeight="1" x14ac:dyDescent="0.2">
      <c r="B10" s="915"/>
      <c r="C10" s="544" t="s">
        <v>1533</v>
      </c>
      <c r="D10" s="545" t="s">
        <v>1519</v>
      </c>
      <c r="E10" s="540" t="s">
        <v>1534</v>
      </c>
      <c r="F10" s="546" t="s">
        <v>1535</v>
      </c>
      <c r="G10" s="539" t="s">
        <v>1536</v>
      </c>
      <c r="I10" s="528"/>
      <c r="J10" s="528"/>
      <c r="K10" s="528"/>
      <c r="L10" s="528"/>
    </row>
    <row r="11" spans="2:12" ht="28.5" customHeight="1" x14ac:dyDescent="0.2">
      <c r="B11" s="916"/>
      <c r="C11" s="547" t="s">
        <v>1537</v>
      </c>
      <c r="D11" s="548" t="s">
        <v>1519</v>
      </c>
      <c r="E11" s="547" t="s">
        <v>1538</v>
      </c>
      <c r="F11" s="549" t="s">
        <v>1539</v>
      </c>
      <c r="G11" s="550" t="s">
        <v>1536</v>
      </c>
      <c r="I11" s="528"/>
      <c r="J11" s="528"/>
      <c r="K11" s="528"/>
      <c r="L11" s="528"/>
    </row>
    <row r="12" spans="2:12" ht="18" customHeight="1" x14ac:dyDescent="0.2">
      <c r="B12" s="917" t="s">
        <v>1540</v>
      </c>
      <c r="C12" s="537" t="s">
        <v>1541</v>
      </c>
      <c r="D12" s="551" t="s">
        <v>1524</v>
      </c>
      <c r="E12" s="537" t="s">
        <v>1542</v>
      </c>
      <c r="F12" s="542" t="s">
        <v>1526</v>
      </c>
      <c r="G12" s="539" t="s">
        <v>1543</v>
      </c>
      <c r="I12" s="528"/>
      <c r="J12" s="528"/>
      <c r="K12" s="528"/>
      <c r="L12" s="528"/>
    </row>
    <row r="13" spans="2:12" ht="19.5" customHeight="1" x14ac:dyDescent="0.2">
      <c r="B13" s="916"/>
      <c r="C13" s="547" t="s">
        <v>1544</v>
      </c>
      <c r="D13" s="548" t="s">
        <v>1526</v>
      </c>
      <c r="E13" s="547" t="s">
        <v>1545</v>
      </c>
      <c r="F13" s="552" t="s">
        <v>1526</v>
      </c>
      <c r="G13" s="539" t="s">
        <v>1543</v>
      </c>
      <c r="I13" s="528"/>
      <c r="J13" s="528"/>
      <c r="K13" s="528"/>
      <c r="L13" s="528"/>
    </row>
    <row r="14" spans="2:12" ht="36" x14ac:dyDescent="0.2">
      <c r="B14" s="917" t="s">
        <v>1546</v>
      </c>
      <c r="C14" s="540" t="s">
        <v>1547</v>
      </c>
      <c r="D14" s="541" t="s">
        <v>1524</v>
      </c>
      <c r="E14" s="537" t="s">
        <v>1548</v>
      </c>
      <c r="F14" s="542" t="s">
        <v>1532</v>
      </c>
      <c r="G14" s="537" t="s">
        <v>1527</v>
      </c>
      <c r="I14" s="528"/>
      <c r="J14" s="528"/>
      <c r="K14" s="528"/>
      <c r="L14" s="528"/>
    </row>
    <row r="15" spans="2:12" ht="48" x14ac:dyDescent="0.2">
      <c r="B15" s="916"/>
      <c r="C15" s="547" t="s">
        <v>1549</v>
      </c>
      <c r="D15" s="548" t="s">
        <v>1519</v>
      </c>
      <c r="E15" s="547" t="s">
        <v>1550</v>
      </c>
      <c r="F15" s="552" t="s">
        <v>1551</v>
      </c>
      <c r="G15" s="550" t="s">
        <v>1527</v>
      </c>
      <c r="I15" s="528"/>
      <c r="J15" s="528"/>
      <c r="K15" s="528"/>
      <c r="L15" s="528"/>
    </row>
    <row r="16" spans="2:12" ht="37.5" customHeight="1" x14ac:dyDescent="0.2">
      <c r="B16" s="917" t="s">
        <v>1552</v>
      </c>
      <c r="C16" s="918" t="s">
        <v>1553</v>
      </c>
      <c r="D16" s="922" t="s">
        <v>1519</v>
      </c>
      <c r="E16" s="540" t="s">
        <v>1554</v>
      </c>
      <c r="F16" s="542" t="s">
        <v>1555</v>
      </c>
      <c r="G16" s="539" t="s">
        <v>1556</v>
      </c>
      <c r="I16" s="528"/>
      <c r="J16" s="528"/>
      <c r="K16" s="528"/>
      <c r="L16" s="528"/>
    </row>
    <row r="17" spans="2:12" ht="18" customHeight="1" x14ac:dyDescent="0.2">
      <c r="B17" s="916"/>
      <c r="C17" s="924"/>
      <c r="D17" s="925"/>
      <c r="E17" s="540" t="s">
        <v>1548</v>
      </c>
      <c r="F17" s="542" t="s">
        <v>1526</v>
      </c>
      <c r="G17" s="550" t="s">
        <v>1556</v>
      </c>
      <c r="I17" s="528"/>
      <c r="J17" s="528"/>
      <c r="K17" s="528"/>
      <c r="L17" s="528"/>
    </row>
    <row r="18" spans="2:12" ht="24" customHeight="1" x14ac:dyDescent="0.2">
      <c r="B18" s="917" t="s">
        <v>1557</v>
      </c>
      <c r="C18" s="918" t="s">
        <v>1558</v>
      </c>
      <c r="D18" s="922" t="s">
        <v>1526</v>
      </c>
      <c r="E18" s="537" t="s">
        <v>1559</v>
      </c>
      <c r="F18" s="538" t="s">
        <v>1526</v>
      </c>
      <c r="G18" s="540" t="s">
        <v>1527</v>
      </c>
      <c r="I18" s="528"/>
      <c r="J18" s="528"/>
      <c r="K18" s="528"/>
      <c r="L18" s="528"/>
    </row>
    <row r="19" spans="2:12" x14ac:dyDescent="0.2">
      <c r="B19" s="915"/>
      <c r="C19" s="919"/>
      <c r="D19" s="923"/>
      <c r="E19" s="540" t="s">
        <v>1560</v>
      </c>
      <c r="F19" s="542" t="s">
        <v>1526</v>
      </c>
      <c r="G19" s="540" t="s">
        <v>1527</v>
      </c>
      <c r="I19" s="528"/>
      <c r="J19" s="528"/>
      <c r="K19" s="528"/>
      <c r="L19" s="528"/>
    </row>
    <row r="20" spans="2:12" x14ac:dyDescent="0.2">
      <c r="B20" s="915"/>
      <c r="C20" s="919"/>
      <c r="D20" s="923"/>
      <c r="E20" s="540" t="s">
        <v>1548</v>
      </c>
      <c r="F20" s="542" t="s">
        <v>1526</v>
      </c>
      <c r="G20" s="540" t="s">
        <v>1527</v>
      </c>
      <c r="I20" s="528"/>
      <c r="J20" s="528"/>
      <c r="K20" s="528"/>
      <c r="L20" s="528"/>
    </row>
    <row r="21" spans="2:12" ht="11.85" customHeight="1" x14ac:dyDescent="0.2">
      <c r="B21" s="553" t="s">
        <v>335</v>
      </c>
      <c r="C21" s="554"/>
      <c r="D21" s="554"/>
      <c r="E21" s="554"/>
      <c r="F21" s="554"/>
      <c r="G21" s="554"/>
      <c r="I21" s="528"/>
      <c r="J21" s="528"/>
      <c r="K21" s="528"/>
      <c r="L21" s="528"/>
    </row>
    <row r="22" spans="2:12" ht="11.85" customHeight="1" x14ac:dyDescent="0.2">
      <c r="B22" s="914" t="s">
        <v>1561</v>
      </c>
      <c r="C22" s="914"/>
      <c r="D22" s="914"/>
      <c r="E22" s="914"/>
      <c r="F22" s="914"/>
      <c r="G22" s="914"/>
      <c r="I22" s="528"/>
      <c r="J22" s="528"/>
      <c r="K22" s="528"/>
      <c r="L22" s="528"/>
    </row>
    <row r="23" spans="2:12" ht="11.85" customHeight="1" x14ac:dyDescent="0.2">
      <c r="B23" s="914"/>
      <c r="C23" s="914"/>
      <c r="D23" s="914"/>
      <c r="E23" s="914"/>
      <c r="F23" s="914"/>
      <c r="G23" s="914"/>
      <c r="I23" s="528"/>
      <c r="J23" s="528"/>
      <c r="K23" s="528"/>
      <c r="L23" s="528"/>
    </row>
    <row r="24" spans="2:12" x14ac:dyDescent="0.2">
      <c r="I24" s="528"/>
      <c r="J24" s="528"/>
      <c r="K24" s="528"/>
      <c r="L24" s="528"/>
    </row>
    <row r="25" spans="2:12" x14ac:dyDescent="0.2">
      <c r="I25" s="528"/>
      <c r="J25" s="528"/>
      <c r="K25" s="528"/>
      <c r="L25" s="528"/>
    </row>
    <row r="26" spans="2:12" x14ac:dyDescent="0.2">
      <c r="I26" s="528"/>
      <c r="J26" s="528"/>
      <c r="K26" s="528"/>
      <c r="L26" s="528"/>
    </row>
    <row r="27" spans="2:12" x14ac:dyDescent="0.2">
      <c r="B27" s="529" t="s">
        <v>1562</v>
      </c>
      <c r="C27" s="530"/>
      <c r="D27" s="530"/>
      <c r="E27" s="530"/>
      <c r="F27" s="530"/>
      <c r="G27" s="530"/>
      <c r="I27" s="528"/>
      <c r="J27" s="528"/>
      <c r="K27" s="528"/>
      <c r="L27" s="528"/>
    </row>
    <row r="28" spans="2:12" x14ac:dyDescent="0.2">
      <c r="B28" s="529" t="s">
        <v>1563</v>
      </c>
      <c r="C28" s="530"/>
      <c r="D28" s="530"/>
      <c r="E28" s="530"/>
      <c r="F28" s="530"/>
      <c r="G28" s="530"/>
      <c r="I28" s="528"/>
      <c r="J28" s="528"/>
      <c r="K28" s="528"/>
      <c r="L28" s="528"/>
    </row>
    <row r="29" spans="2:12" ht="38.25" customHeight="1" x14ac:dyDescent="0.2">
      <c r="B29" s="534" t="s">
        <v>1564</v>
      </c>
      <c r="C29" s="555" t="s">
        <v>1565</v>
      </c>
      <c r="D29" s="533" t="s">
        <v>1566</v>
      </c>
      <c r="E29" s="555" t="s">
        <v>1567</v>
      </c>
      <c r="F29" s="534" t="s">
        <v>1568</v>
      </c>
      <c r="G29" s="532" t="s">
        <v>1569</v>
      </c>
      <c r="I29" s="528"/>
      <c r="J29" s="528"/>
      <c r="K29" s="528"/>
      <c r="L29" s="528"/>
    </row>
    <row r="30" spans="2:12" ht="60" x14ac:dyDescent="0.2">
      <c r="B30" s="917" t="s">
        <v>1570</v>
      </c>
      <c r="C30" s="537" t="s">
        <v>1571</v>
      </c>
      <c r="D30" s="536" t="s">
        <v>1572</v>
      </c>
      <c r="E30" s="537" t="s">
        <v>1573</v>
      </c>
      <c r="F30" s="538" t="s">
        <v>1574</v>
      </c>
      <c r="G30" s="539" t="s">
        <v>1522</v>
      </c>
      <c r="I30" s="528"/>
      <c r="J30" s="528"/>
      <c r="K30" s="528"/>
      <c r="L30" s="528"/>
    </row>
    <row r="31" spans="2:12" ht="24" x14ac:dyDescent="0.2">
      <c r="B31" s="915"/>
      <c r="C31" s="540" t="s">
        <v>1575</v>
      </c>
      <c r="D31" s="541" t="s">
        <v>1576</v>
      </c>
      <c r="E31" s="540" t="s">
        <v>1577</v>
      </c>
      <c r="F31" s="542" t="s">
        <v>1578</v>
      </c>
      <c r="G31" s="543" t="s">
        <v>1527</v>
      </c>
      <c r="I31" s="528"/>
      <c r="J31" s="528"/>
      <c r="K31" s="528"/>
      <c r="L31" s="528"/>
    </row>
    <row r="32" spans="2:12" ht="36" x14ac:dyDescent="0.2">
      <c r="B32" s="915"/>
      <c r="C32" s="540" t="s">
        <v>1579</v>
      </c>
      <c r="D32" s="541" t="s">
        <v>1576</v>
      </c>
      <c r="E32" s="540" t="s">
        <v>1580</v>
      </c>
      <c r="F32" s="542" t="s">
        <v>1578</v>
      </c>
      <c r="G32" s="543" t="s">
        <v>1527</v>
      </c>
      <c r="I32" s="528"/>
      <c r="J32" s="528"/>
      <c r="K32" s="528"/>
      <c r="L32" s="528"/>
    </row>
    <row r="33" spans="2:12" ht="36" x14ac:dyDescent="0.2">
      <c r="B33" s="915"/>
      <c r="C33" s="540" t="s">
        <v>1581</v>
      </c>
      <c r="D33" s="541" t="s">
        <v>1576</v>
      </c>
      <c r="E33" s="540" t="s">
        <v>1582</v>
      </c>
      <c r="F33" s="542" t="s">
        <v>1583</v>
      </c>
      <c r="G33" s="543" t="s">
        <v>1527</v>
      </c>
      <c r="I33" s="528"/>
      <c r="J33" s="528"/>
      <c r="K33" s="528"/>
      <c r="L33" s="528"/>
    </row>
    <row r="34" spans="2:12" ht="36" x14ac:dyDescent="0.2">
      <c r="B34" s="915"/>
      <c r="C34" s="540" t="s">
        <v>1584</v>
      </c>
      <c r="D34" s="541" t="s">
        <v>1572</v>
      </c>
      <c r="E34" s="540" t="s">
        <v>1585</v>
      </c>
      <c r="F34" s="542" t="s">
        <v>1586</v>
      </c>
      <c r="G34" s="539" t="s">
        <v>1536</v>
      </c>
      <c r="I34" s="528"/>
      <c r="J34" s="528"/>
      <c r="K34" s="528"/>
      <c r="L34" s="528"/>
    </row>
    <row r="35" spans="2:12" ht="43.5" customHeight="1" x14ac:dyDescent="0.2">
      <c r="B35" s="916"/>
      <c r="C35" s="547" t="s">
        <v>1587</v>
      </c>
      <c r="D35" s="548" t="s">
        <v>1572</v>
      </c>
      <c r="E35" s="547" t="s">
        <v>1588</v>
      </c>
      <c r="F35" s="552" t="s">
        <v>1589</v>
      </c>
      <c r="G35" s="550" t="s">
        <v>1536</v>
      </c>
      <c r="I35" s="528"/>
      <c r="J35" s="528"/>
      <c r="K35" s="528"/>
      <c r="L35" s="528"/>
    </row>
    <row r="36" spans="2:12" ht="24" customHeight="1" x14ac:dyDescent="0.2">
      <c r="B36" s="917" t="s">
        <v>1590</v>
      </c>
      <c r="C36" s="537" t="s">
        <v>1591</v>
      </c>
      <c r="D36" s="551" t="s">
        <v>1576</v>
      </c>
      <c r="E36" s="537" t="s">
        <v>1592</v>
      </c>
      <c r="F36" s="542" t="s">
        <v>1593</v>
      </c>
      <c r="G36" s="539" t="s">
        <v>1543</v>
      </c>
      <c r="I36" s="528"/>
      <c r="J36" s="528"/>
      <c r="K36" s="528"/>
      <c r="L36" s="528"/>
    </row>
    <row r="37" spans="2:12" ht="24" x14ac:dyDescent="0.2">
      <c r="B37" s="916"/>
      <c r="C37" s="547" t="s">
        <v>1594</v>
      </c>
      <c r="D37" s="548" t="s">
        <v>1578</v>
      </c>
      <c r="E37" s="547" t="s">
        <v>1595</v>
      </c>
      <c r="F37" s="552" t="s">
        <v>1596</v>
      </c>
      <c r="G37" s="539" t="s">
        <v>1543</v>
      </c>
      <c r="I37" s="528"/>
      <c r="J37" s="528"/>
      <c r="K37" s="528"/>
      <c r="L37" s="528"/>
    </row>
    <row r="38" spans="2:12" ht="36" x14ac:dyDescent="0.2">
      <c r="B38" s="915" t="s">
        <v>1597</v>
      </c>
      <c r="C38" s="540" t="s">
        <v>1598</v>
      </c>
      <c r="D38" s="541" t="s">
        <v>1576</v>
      </c>
      <c r="E38" s="537" t="s">
        <v>1599</v>
      </c>
      <c r="F38" s="542" t="s">
        <v>1583</v>
      </c>
      <c r="G38" s="537" t="s">
        <v>1527</v>
      </c>
      <c r="I38" s="528"/>
      <c r="J38" s="528"/>
      <c r="K38" s="528"/>
      <c r="L38" s="528"/>
    </row>
    <row r="39" spans="2:12" ht="48" x14ac:dyDescent="0.2">
      <c r="B39" s="916"/>
      <c r="C39" s="547" t="s">
        <v>1600</v>
      </c>
      <c r="D39" s="548" t="s">
        <v>1572</v>
      </c>
      <c r="E39" s="547" t="s">
        <v>1601</v>
      </c>
      <c r="F39" s="552" t="s">
        <v>1602</v>
      </c>
      <c r="G39" s="550" t="s">
        <v>1527</v>
      </c>
      <c r="I39" s="528"/>
      <c r="J39" s="528"/>
      <c r="K39" s="528"/>
      <c r="L39" s="528"/>
    </row>
    <row r="40" spans="2:12" ht="30" customHeight="1" x14ac:dyDescent="0.2">
      <c r="B40" s="917" t="s">
        <v>1603</v>
      </c>
      <c r="C40" s="918" t="s">
        <v>1604</v>
      </c>
      <c r="D40" s="920" t="s">
        <v>1572</v>
      </c>
      <c r="E40" s="537" t="s">
        <v>1605</v>
      </c>
      <c r="F40" s="542" t="s">
        <v>1606</v>
      </c>
      <c r="G40" s="539" t="s">
        <v>1556</v>
      </c>
      <c r="I40" s="528"/>
      <c r="J40" s="528"/>
      <c r="K40" s="528"/>
      <c r="L40" s="528"/>
    </row>
    <row r="41" spans="2:12" ht="19.5" customHeight="1" x14ac:dyDescent="0.2">
      <c r="B41" s="915"/>
      <c r="C41" s="919"/>
      <c r="D41" s="921"/>
      <c r="E41" s="547" t="s">
        <v>1599</v>
      </c>
      <c r="F41" s="542" t="s">
        <v>1578</v>
      </c>
      <c r="G41" s="550" t="s">
        <v>1556</v>
      </c>
      <c r="I41" s="528"/>
      <c r="J41" s="528"/>
      <c r="K41" s="528"/>
      <c r="L41" s="528"/>
    </row>
    <row r="42" spans="2:12" ht="24" customHeight="1" x14ac:dyDescent="0.2">
      <c r="B42" s="917" t="s">
        <v>1607</v>
      </c>
      <c r="C42" s="918" t="s">
        <v>1608</v>
      </c>
      <c r="D42" s="922" t="s">
        <v>1578</v>
      </c>
      <c r="E42" s="537" t="s">
        <v>1609</v>
      </c>
      <c r="F42" s="538" t="s">
        <v>1578</v>
      </c>
      <c r="G42" s="540" t="s">
        <v>1527</v>
      </c>
      <c r="I42" s="528"/>
      <c r="J42" s="528"/>
      <c r="K42" s="528"/>
      <c r="L42" s="528"/>
    </row>
    <row r="43" spans="2:12" x14ac:dyDescent="0.2">
      <c r="B43" s="915"/>
      <c r="C43" s="919"/>
      <c r="D43" s="923"/>
      <c r="E43" s="540" t="s">
        <v>1610</v>
      </c>
      <c r="F43" s="542" t="s">
        <v>1578</v>
      </c>
      <c r="G43" s="540" t="s">
        <v>1527</v>
      </c>
      <c r="I43" s="528"/>
      <c r="J43" s="528"/>
      <c r="K43" s="528"/>
      <c r="L43" s="528"/>
    </row>
    <row r="44" spans="2:12" x14ac:dyDescent="0.2">
      <c r="B44" s="915"/>
      <c r="C44" s="919"/>
      <c r="D44" s="923"/>
      <c r="E44" s="540" t="s">
        <v>1599</v>
      </c>
      <c r="F44" s="542" t="s">
        <v>1578</v>
      </c>
      <c r="G44" s="540" t="s">
        <v>1527</v>
      </c>
      <c r="I44" s="528"/>
      <c r="J44" s="528"/>
      <c r="K44" s="528"/>
      <c r="L44" s="528"/>
    </row>
    <row r="45" spans="2:12" x14ac:dyDescent="0.2">
      <c r="B45" s="556" t="s">
        <v>340</v>
      </c>
      <c r="C45" s="554"/>
      <c r="D45" s="554"/>
      <c r="E45" s="554"/>
      <c r="F45" s="554"/>
      <c r="G45" s="554"/>
      <c r="I45" s="528"/>
      <c r="J45" s="528"/>
      <c r="K45" s="528"/>
      <c r="L45" s="528"/>
    </row>
    <row r="46" spans="2:12" ht="14.25" customHeight="1" x14ac:dyDescent="0.2">
      <c r="B46" s="914" t="s">
        <v>1611</v>
      </c>
      <c r="C46" s="914"/>
      <c r="D46" s="914"/>
      <c r="E46" s="914"/>
      <c r="F46" s="914"/>
      <c r="G46" s="914"/>
      <c r="I46" s="528"/>
      <c r="J46" s="528"/>
      <c r="K46" s="528"/>
      <c r="L46" s="528"/>
    </row>
    <row r="47" spans="2:12" ht="22.5" customHeight="1" x14ac:dyDescent="0.2">
      <c r="B47" s="914"/>
      <c r="C47" s="914"/>
      <c r="D47" s="914"/>
      <c r="E47" s="914"/>
      <c r="F47" s="914"/>
      <c r="G47" s="914"/>
      <c r="I47" s="528"/>
      <c r="J47" s="528"/>
      <c r="K47" s="528"/>
      <c r="L47" s="528"/>
    </row>
    <row r="48" spans="2:12" x14ac:dyDescent="0.2">
      <c r="I48" s="528"/>
      <c r="J48" s="528"/>
      <c r="K48" s="528"/>
      <c r="L48" s="528"/>
    </row>
    <row r="49" spans="9:12" x14ac:dyDescent="0.2">
      <c r="I49" s="528"/>
      <c r="J49" s="528"/>
      <c r="K49" s="528"/>
      <c r="L49" s="528"/>
    </row>
    <row r="50" spans="9:12" x14ac:dyDescent="0.2">
      <c r="J50" s="528"/>
      <c r="K50" s="528"/>
      <c r="L50" s="528"/>
    </row>
    <row r="51" spans="9:12" x14ac:dyDescent="0.2">
      <c r="J51" s="528"/>
      <c r="K51" s="528"/>
      <c r="L51" s="528"/>
    </row>
  </sheetData>
  <mergeCells count="20">
    <mergeCell ref="C16:C17"/>
    <mergeCell ref="D16:D17"/>
    <mergeCell ref="B36:B37"/>
    <mergeCell ref="B6:B11"/>
    <mergeCell ref="B12:B13"/>
    <mergeCell ref="B14:B15"/>
    <mergeCell ref="B16:B17"/>
    <mergeCell ref="B18:B20"/>
    <mergeCell ref="C18:C20"/>
    <mergeCell ref="D18:D20"/>
    <mergeCell ref="B22:G23"/>
    <mergeCell ref="B30:B35"/>
    <mergeCell ref="B46:G47"/>
    <mergeCell ref="B38:B39"/>
    <mergeCell ref="B40:B41"/>
    <mergeCell ref="C40:C41"/>
    <mergeCell ref="D40:D41"/>
    <mergeCell ref="B42:B44"/>
    <mergeCell ref="C42:C44"/>
    <mergeCell ref="D42:D44"/>
  </mergeCell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E28"/>
  <sheetViews>
    <sheetView zoomScaleNormal="100" workbookViewId="0"/>
  </sheetViews>
  <sheetFormatPr defaultColWidth="9.140625" defaultRowHeight="12.75" customHeight="1" x14ac:dyDescent="0.2"/>
  <cols>
    <col min="1" max="1" width="9.140625" style="527"/>
    <col min="2" max="2" width="49.85546875" style="527" customWidth="1"/>
    <col min="3" max="3" width="11.7109375" style="527" customWidth="1"/>
    <col min="4" max="4" width="18.5703125" style="527" customWidth="1"/>
    <col min="5" max="5" width="9.140625" style="527" customWidth="1"/>
    <col min="6" max="16384" width="9.140625" style="527"/>
  </cols>
  <sheetData>
    <row r="1" spans="1:5" ht="12.75" customHeight="1" x14ac:dyDescent="0.25">
      <c r="A1" s="557"/>
    </row>
    <row r="3" spans="1:5" ht="12.75" customHeight="1" x14ac:dyDescent="0.2">
      <c r="B3" s="558" t="s">
        <v>1612</v>
      </c>
    </row>
    <row r="4" spans="1:5" ht="12.75" customHeight="1" x14ac:dyDescent="0.2">
      <c r="B4" s="559" t="s">
        <v>1613</v>
      </c>
    </row>
    <row r="5" spans="1:5" ht="12.75" customHeight="1" x14ac:dyDescent="0.2">
      <c r="B5" s="560" t="s">
        <v>14</v>
      </c>
    </row>
    <row r="6" spans="1:5" ht="12.75" customHeight="1" x14ac:dyDescent="0.2">
      <c r="B6" s="561" t="s">
        <v>1614</v>
      </c>
      <c r="C6" s="562" t="s">
        <v>1615</v>
      </c>
      <c r="D6" s="563" t="s">
        <v>1616</v>
      </c>
      <c r="E6" s="530"/>
    </row>
    <row r="7" spans="1:5" ht="12.75" customHeight="1" x14ac:dyDescent="0.2">
      <c r="B7" s="564" t="s">
        <v>1617</v>
      </c>
      <c r="C7" s="565">
        <v>2.5</v>
      </c>
      <c r="D7" s="566">
        <v>2014</v>
      </c>
      <c r="E7" s="530"/>
    </row>
    <row r="8" spans="1:5" ht="12.75" customHeight="1" x14ac:dyDescent="0.2">
      <c r="B8" s="927" t="s">
        <v>1618</v>
      </c>
      <c r="C8" s="567">
        <v>0.5</v>
      </c>
      <c r="D8" s="568" t="s">
        <v>1619</v>
      </c>
      <c r="E8" s="530"/>
    </row>
    <row r="9" spans="1:5" ht="12.75" customHeight="1" x14ac:dyDescent="0.2">
      <c r="B9" s="927"/>
      <c r="C9" s="569">
        <v>1.5</v>
      </c>
      <c r="D9" s="570">
        <v>44835</v>
      </c>
      <c r="E9" s="571"/>
    </row>
    <row r="10" spans="1:5" ht="12.75" customHeight="1" x14ac:dyDescent="0.2">
      <c r="B10" s="927"/>
      <c r="C10" s="569">
        <v>2</v>
      </c>
      <c r="D10" s="570">
        <v>44927</v>
      </c>
      <c r="E10" s="571"/>
    </row>
    <row r="11" spans="1:5" ht="12.75" customHeight="1" x14ac:dyDescent="0.2">
      <c r="B11" s="572" t="s">
        <v>1620</v>
      </c>
      <c r="C11" s="573" t="s">
        <v>1621</v>
      </c>
      <c r="D11" s="570" t="s">
        <v>1622</v>
      </c>
      <c r="E11" s="530"/>
    </row>
    <row r="12" spans="1:5" ht="12.75" customHeight="1" x14ac:dyDescent="0.2">
      <c r="B12" s="564" t="s">
        <v>1623</v>
      </c>
      <c r="C12" s="574" t="s">
        <v>1624</v>
      </c>
      <c r="D12" s="570">
        <v>44470</v>
      </c>
      <c r="E12" s="530"/>
    </row>
    <row r="13" spans="1:5" ht="12.75" customHeight="1" x14ac:dyDescent="0.2">
      <c r="B13" s="575" t="s">
        <v>1625</v>
      </c>
      <c r="C13" s="575"/>
      <c r="D13" s="575"/>
      <c r="E13" s="530"/>
    </row>
    <row r="14" spans="1:5" ht="12.75" customHeight="1" x14ac:dyDescent="0.2">
      <c r="B14" s="575"/>
      <c r="E14" s="530"/>
    </row>
    <row r="15" spans="1:5" ht="12.75" customHeight="1" x14ac:dyDescent="0.2">
      <c r="E15" s="530"/>
    </row>
    <row r="16" spans="1:5" ht="12.75" customHeight="1" x14ac:dyDescent="0.2">
      <c r="E16" s="530"/>
    </row>
    <row r="17" spans="2:5" ht="12.75" customHeight="1" x14ac:dyDescent="0.2">
      <c r="B17" s="558" t="s">
        <v>1626</v>
      </c>
      <c r="C17" s="560"/>
      <c r="D17" s="560"/>
      <c r="E17" s="530"/>
    </row>
    <row r="18" spans="2:5" ht="12.75" customHeight="1" x14ac:dyDescent="0.2">
      <c r="B18" s="558" t="s">
        <v>1627</v>
      </c>
      <c r="C18" s="560"/>
      <c r="D18" s="560"/>
      <c r="E18" s="530"/>
    </row>
    <row r="19" spans="2:5" ht="12.75" customHeight="1" x14ac:dyDescent="0.2">
      <c r="B19" s="560" t="s">
        <v>52</v>
      </c>
      <c r="C19" s="560"/>
      <c r="D19" s="560"/>
      <c r="E19" s="530"/>
    </row>
    <row r="20" spans="2:5" ht="12.75" customHeight="1" x14ac:dyDescent="0.2">
      <c r="B20" s="576" t="s">
        <v>1628</v>
      </c>
      <c r="C20" s="577" t="s">
        <v>1629</v>
      </c>
      <c r="D20" s="577" t="s">
        <v>1630</v>
      </c>
      <c r="E20" s="530"/>
    </row>
    <row r="21" spans="2:5" ht="12.75" customHeight="1" x14ac:dyDescent="0.2">
      <c r="B21" s="564" t="s">
        <v>1631</v>
      </c>
      <c r="C21" s="565">
        <v>2.5</v>
      </c>
      <c r="D21" s="566">
        <v>2014</v>
      </c>
      <c r="E21" s="530"/>
    </row>
    <row r="22" spans="2:5" ht="12.75" customHeight="1" x14ac:dyDescent="0.2">
      <c r="B22" s="927" t="s">
        <v>1632</v>
      </c>
      <c r="C22" s="567">
        <v>0.5</v>
      </c>
      <c r="D22" s="568" t="s">
        <v>1633</v>
      </c>
      <c r="E22" s="530"/>
    </row>
    <row r="23" spans="2:5" ht="12.75" customHeight="1" x14ac:dyDescent="0.2">
      <c r="B23" s="927"/>
      <c r="C23" s="569">
        <v>1.5</v>
      </c>
      <c r="D23" s="570" t="s">
        <v>1634</v>
      </c>
      <c r="E23" s="530"/>
    </row>
    <row r="24" spans="2:5" ht="12.75" customHeight="1" x14ac:dyDescent="0.2">
      <c r="B24" s="927"/>
      <c r="C24" s="569">
        <v>2</v>
      </c>
      <c r="D24" s="570" t="s">
        <v>1635</v>
      </c>
      <c r="E24" s="530"/>
    </row>
    <row r="25" spans="2:5" ht="12.75" customHeight="1" x14ac:dyDescent="0.2">
      <c r="B25" s="564" t="s">
        <v>1636</v>
      </c>
      <c r="C25" s="566" t="s">
        <v>1621</v>
      </c>
      <c r="D25" s="566" t="s">
        <v>1622</v>
      </c>
      <c r="E25" s="530"/>
    </row>
    <row r="26" spans="2:5" ht="12.75" customHeight="1" x14ac:dyDescent="0.2">
      <c r="B26" s="578" t="s">
        <v>1637</v>
      </c>
      <c r="C26" s="577" t="s">
        <v>1638</v>
      </c>
      <c r="D26" s="579" t="s">
        <v>1639</v>
      </c>
      <c r="E26" s="530"/>
    </row>
    <row r="27" spans="2:5" ht="12.75" customHeight="1" x14ac:dyDescent="0.2">
      <c r="B27" s="556" t="s">
        <v>1640</v>
      </c>
      <c r="C27" s="575"/>
      <c r="D27" s="575"/>
      <c r="E27" s="530"/>
    </row>
    <row r="28" spans="2:5" ht="12.75" customHeight="1" x14ac:dyDescent="0.2">
      <c r="E28" s="530"/>
    </row>
  </sheetData>
  <mergeCells count="2">
    <mergeCell ref="B8:B10"/>
    <mergeCell ref="B22:B24"/>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52"/>
  <sheetViews>
    <sheetView zoomScaleNormal="100" workbookViewId="0">
      <selection activeCell="J25" sqref="J25"/>
    </sheetView>
  </sheetViews>
  <sheetFormatPr defaultColWidth="9.140625" defaultRowHeight="12.75" customHeight="1" x14ac:dyDescent="0.2"/>
  <cols>
    <col min="1" max="11" width="9.140625" style="527" customWidth="1"/>
    <col min="12" max="16384" width="9.140625" style="527"/>
  </cols>
  <sheetData>
    <row r="1" spans="1:20" ht="12.75" customHeight="1" x14ac:dyDescent="0.2">
      <c r="K1" s="528"/>
      <c r="L1" s="528"/>
      <c r="M1" s="528"/>
      <c r="N1" s="528"/>
      <c r="O1" s="528"/>
      <c r="P1" s="528"/>
      <c r="Q1" s="528"/>
      <c r="R1" s="528"/>
      <c r="S1" s="528"/>
      <c r="T1" s="528"/>
    </row>
    <row r="2" spans="1:20" ht="12.75" customHeight="1" x14ac:dyDescent="0.2">
      <c r="A2" s="580"/>
      <c r="B2" s="580"/>
      <c r="C2" s="580"/>
      <c r="D2" s="580"/>
      <c r="E2" s="580"/>
      <c r="F2" s="580"/>
      <c r="G2" s="580"/>
      <c r="H2" s="580"/>
      <c r="K2" s="528"/>
      <c r="L2" s="528"/>
      <c r="M2" s="528"/>
      <c r="N2" s="528"/>
      <c r="O2" s="528"/>
      <c r="P2" s="528"/>
      <c r="Q2" s="528"/>
      <c r="R2" s="528"/>
      <c r="S2" s="528"/>
      <c r="T2" s="528"/>
    </row>
    <row r="3" spans="1:20" ht="12.75" customHeight="1" x14ac:dyDescent="0.2">
      <c r="A3" s="580"/>
      <c r="B3" s="581" t="s">
        <v>1641</v>
      </c>
      <c r="C3" s="580"/>
      <c r="D3" s="580"/>
      <c r="E3" s="580"/>
      <c r="F3" s="580"/>
      <c r="G3" s="580"/>
      <c r="H3" s="580"/>
      <c r="K3" s="582"/>
      <c r="L3" s="583" t="s">
        <v>1642</v>
      </c>
      <c r="M3" s="583" t="s">
        <v>1643</v>
      </c>
      <c r="N3" s="583"/>
      <c r="O3" s="528"/>
      <c r="P3" s="528"/>
      <c r="Q3" s="528"/>
      <c r="R3" s="528"/>
      <c r="S3" s="528"/>
      <c r="T3" s="528"/>
    </row>
    <row r="4" spans="1:20" ht="12.75" customHeight="1" x14ac:dyDescent="0.2">
      <c r="A4" s="580"/>
      <c r="B4" s="813" t="s">
        <v>1644</v>
      </c>
      <c r="C4" s="813"/>
      <c r="D4" s="813"/>
      <c r="E4" s="813"/>
      <c r="F4" s="813"/>
      <c r="G4" s="813"/>
      <c r="H4" s="580"/>
      <c r="K4" s="528"/>
      <c r="L4" s="528" t="s">
        <v>1645</v>
      </c>
      <c r="M4" s="528" t="s">
        <v>1646</v>
      </c>
      <c r="N4" s="528"/>
      <c r="O4" s="528"/>
      <c r="P4" s="528"/>
      <c r="Q4" s="528"/>
      <c r="R4" s="528"/>
      <c r="S4" s="528"/>
      <c r="T4" s="528"/>
    </row>
    <row r="5" spans="1:20" ht="12.75" customHeight="1" x14ac:dyDescent="0.2">
      <c r="A5" s="584"/>
      <c r="B5" s="813"/>
      <c r="C5" s="813"/>
      <c r="D5" s="813"/>
      <c r="E5" s="813"/>
      <c r="F5" s="813"/>
      <c r="G5" s="813"/>
      <c r="H5" s="580"/>
      <c r="J5" s="583" t="s">
        <v>1647</v>
      </c>
      <c r="K5" s="528" t="s">
        <v>1647</v>
      </c>
      <c r="L5" s="585">
        <v>56.337204174869626</v>
      </c>
      <c r="M5" s="528">
        <v>118.4297860684386</v>
      </c>
      <c r="N5" s="528"/>
      <c r="O5" s="528"/>
      <c r="P5" s="528"/>
      <c r="Q5" s="528"/>
      <c r="R5" s="586"/>
      <c r="S5" s="528"/>
      <c r="T5" s="528"/>
    </row>
    <row r="6" spans="1:20" ht="12.75" customHeight="1" x14ac:dyDescent="0.2">
      <c r="A6" s="584"/>
      <c r="B6" s="587" t="s">
        <v>1129</v>
      </c>
      <c r="C6" s="580"/>
      <c r="D6" s="580"/>
      <c r="E6" s="580"/>
      <c r="F6" s="580"/>
      <c r="G6" s="580"/>
      <c r="H6" s="580"/>
      <c r="J6" s="583" t="s">
        <v>1648</v>
      </c>
      <c r="K6" s="528" t="s">
        <v>1649</v>
      </c>
      <c r="L6" s="585">
        <v>70.041250356064381</v>
      </c>
      <c r="M6" s="528">
        <v>147.23787623338933</v>
      </c>
      <c r="N6" s="528"/>
      <c r="O6" s="528"/>
      <c r="P6" s="528"/>
      <c r="Q6" s="528"/>
      <c r="R6" s="528"/>
      <c r="S6" s="528"/>
      <c r="T6" s="528"/>
    </row>
    <row r="7" spans="1:20" ht="12.75" customHeight="1" x14ac:dyDescent="0.2">
      <c r="A7" s="580"/>
      <c r="B7" s="587"/>
      <c r="C7" s="580"/>
      <c r="D7" s="580"/>
      <c r="E7" s="580"/>
      <c r="F7" s="580"/>
      <c r="G7" s="580"/>
      <c r="H7" s="580"/>
      <c r="J7" s="583" t="s">
        <v>1650</v>
      </c>
      <c r="K7" s="528" t="s">
        <v>1651</v>
      </c>
      <c r="L7" s="585">
        <v>23.644628770538223</v>
      </c>
      <c r="M7" s="528">
        <v>49.704779780527105</v>
      </c>
      <c r="N7" s="528"/>
      <c r="O7" s="528"/>
      <c r="P7" s="528"/>
      <c r="Q7" s="528"/>
      <c r="R7" s="528"/>
      <c r="S7" s="528"/>
      <c r="T7" s="528"/>
    </row>
    <row r="8" spans="1:20" ht="12.75" customHeight="1" x14ac:dyDescent="0.2">
      <c r="A8" s="580"/>
      <c r="B8" s="587"/>
      <c r="C8" s="580"/>
      <c r="D8" s="580"/>
      <c r="E8" s="580"/>
      <c r="F8" s="580"/>
      <c r="G8" s="580"/>
      <c r="H8" s="580"/>
      <c r="K8" s="528"/>
      <c r="L8" s="528"/>
      <c r="M8" s="528"/>
      <c r="N8" s="528"/>
      <c r="O8" s="528"/>
      <c r="P8" s="528"/>
      <c r="Q8" s="528"/>
      <c r="R8" s="528"/>
      <c r="S8" s="528"/>
      <c r="T8" s="528"/>
    </row>
    <row r="9" spans="1:20" ht="12.75" customHeight="1" x14ac:dyDescent="0.2">
      <c r="A9" s="580"/>
      <c r="B9" s="588"/>
      <c r="C9" s="588"/>
      <c r="D9" s="588"/>
      <c r="E9" s="588"/>
      <c r="F9" s="588"/>
      <c r="G9" s="589"/>
      <c r="H9" s="589"/>
      <c r="K9" s="590"/>
      <c r="L9" s="528"/>
      <c r="M9" s="528"/>
      <c r="N9" s="528"/>
      <c r="O9" s="528"/>
      <c r="P9" s="528"/>
      <c r="Q9" s="528"/>
      <c r="R9" s="528"/>
      <c r="S9" s="528"/>
      <c r="T9" s="528"/>
    </row>
    <row r="10" spans="1:20" ht="12.75" customHeight="1" x14ac:dyDescent="0.2">
      <c r="A10" s="580"/>
      <c r="B10" s="588"/>
      <c r="C10" s="588"/>
      <c r="D10" s="588"/>
      <c r="E10" s="588"/>
      <c r="F10" s="588"/>
      <c r="G10" s="589"/>
      <c r="H10" s="589"/>
      <c r="K10" s="586"/>
      <c r="L10" s="586"/>
      <c r="M10" s="586"/>
      <c r="N10" s="528"/>
      <c r="O10" s="528"/>
      <c r="P10" s="528"/>
      <c r="Q10" s="528"/>
      <c r="R10" s="528"/>
      <c r="S10" s="528"/>
      <c r="T10" s="528"/>
    </row>
    <row r="11" spans="1:20" ht="12.75" customHeight="1" x14ac:dyDescent="0.2">
      <c r="A11" s="580"/>
      <c r="B11" s="580"/>
      <c r="C11" s="580"/>
      <c r="D11" s="580"/>
      <c r="E11" s="580"/>
      <c r="F11" s="580"/>
      <c r="G11" s="580"/>
      <c r="H11" s="580"/>
      <c r="K11" s="528"/>
      <c r="L11" s="528"/>
      <c r="M11" s="528"/>
      <c r="N11" s="528"/>
      <c r="O11" s="528"/>
      <c r="P11" s="528"/>
      <c r="Q11" s="528"/>
      <c r="R11" s="528"/>
      <c r="S11" s="528"/>
      <c r="T11" s="528"/>
    </row>
    <row r="12" spans="1:20" ht="12.75" customHeight="1" x14ac:dyDescent="0.2">
      <c r="A12" s="580"/>
      <c r="B12" s="580"/>
      <c r="C12" s="580"/>
      <c r="D12" s="580"/>
      <c r="E12" s="580"/>
      <c r="F12" s="580"/>
      <c r="G12" s="580"/>
      <c r="H12" s="580"/>
      <c r="K12" s="528"/>
      <c r="L12" s="528"/>
      <c r="M12" s="528"/>
      <c r="N12" s="528"/>
      <c r="O12" s="528"/>
      <c r="P12" s="528"/>
      <c r="Q12" s="528"/>
      <c r="R12" s="528"/>
      <c r="S12" s="528"/>
      <c r="T12" s="528"/>
    </row>
    <row r="13" spans="1:20" ht="12.75" customHeight="1" x14ac:dyDescent="0.2">
      <c r="A13" s="580"/>
      <c r="B13" s="580"/>
      <c r="C13" s="580"/>
      <c r="D13" s="580"/>
      <c r="E13" s="580"/>
      <c r="F13" s="580"/>
      <c r="G13" s="580"/>
      <c r="H13" s="580"/>
      <c r="K13" s="528"/>
      <c r="L13" s="528"/>
      <c r="M13" s="528"/>
      <c r="N13" s="528"/>
      <c r="O13" s="528"/>
      <c r="P13" s="528"/>
      <c r="Q13" s="528"/>
      <c r="R13" s="528"/>
      <c r="S13" s="528"/>
      <c r="T13" s="528"/>
    </row>
    <row r="14" spans="1:20" ht="12.75" customHeight="1" x14ac:dyDescent="0.2">
      <c r="A14" s="580"/>
      <c r="B14" s="580"/>
      <c r="C14" s="580"/>
      <c r="D14" s="580"/>
      <c r="E14" s="580"/>
      <c r="F14" s="580"/>
      <c r="G14" s="580"/>
      <c r="H14" s="580"/>
      <c r="K14" s="528"/>
      <c r="L14" s="528"/>
      <c r="M14" s="528"/>
      <c r="N14" s="528"/>
      <c r="O14" s="528"/>
      <c r="P14" s="528"/>
      <c r="Q14" s="528"/>
      <c r="R14" s="528"/>
      <c r="S14" s="528"/>
      <c r="T14" s="528"/>
    </row>
    <row r="15" spans="1:20" ht="12.75" customHeight="1" x14ac:dyDescent="0.2">
      <c r="A15" s="580"/>
      <c r="B15" s="580"/>
      <c r="C15" s="580"/>
      <c r="D15" s="580"/>
      <c r="E15" s="580"/>
      <c r="F15" s="580"/>
      <c r="G15" s="580"/>
      <c r="H15" s="580"/>
      <c r="K15" s="528"/>
      <c r="L15" s="528"/>
      <c r="M15" s="528"/>
      <c r="N15" s="528"/>
      <c r="O15" s="528"/>
      <c r="P15" s="528"/>
      <c r="Q15" s="528"/>
      <c r="R15" s="528"/>
      <c r="S15" s="528"/>
      <c r="T15" s="528"/>
    </row>
    <row r="16" spans="1:20" ht="12.75" customHeight="1" x14ac:dyDescent="0.2">
      <c r="A16" s="580"/>
      <c r="B16" s="580"/>
      <c r="C16" s="580"/>
      <c r="D16" s="580"/>
      <c r="E16" s="580"/>
      <c r="F16" s="580"/>
      <c r="G16" s="580"/>
      <c r="H16" s="580"/>
      <c r="K16" s="528"/>
      <c r="L16" s="528"/>
      <c r="M16" s="528"/>
      <c r="N16" s="528"/>
      <c r="O16" s="528"/>
      <c r="P16" s="528"/>
      <c r="Q16" s="528"/>
      <c r="R16" s="528"/>
      <c r="S16" s="528"/>
      <c r="T16" s="528"/>
    </row>
    <row r="17" spans="1:20" ht="12.75" customHeight="1" x14ac:dyDescent="0.2">
      <c r="A17" s="580"/>
      <c r="B17" s="580"/>
      <c r="C17" s="580"/>
      <c r="D17" s="580"/>
      <c r="E17" s="580"/>
      <c r="F17" s="580"/>
      <c r="G17" s="580"/>
      <c r="H17" s="580"/>
      <c r="K17" s="528"/>
      <c r="L17" s="528"/>
      <c r="M17" s="528"/>
      <c r="N17" s="528"/>
      <c r="O17" s="528"/>
      <c r="P17" s="528"/>
      <c r="Q17" s="528"/>
      <c r="R17" s="528"/>
      <c r="S17" s="528"/>
      <c r="T17" s="528"/>
    </row>
    <row r="18" spans="1:20" ht="12.75" customHeight="1" x14ac:dyDescent="0.2">
      <c r="A18" s="580"/>
      <c r="B18" s="580"/>
      <c r="C18" s="580"/>
      <c r="D18" s="580"/>
      <c r="E18" s="580"/>
      <c r="F18" s="580"/>
      <c r="G18" s="580"/>
      <c r="H18" s="580"/>
      <c r="K18" s="528"/>
      <c r="L18" s="528"/>
      <c r="M18" s="528"/>
      <c r="N18" s="528"/>
      <c r="O18" s="528"/>
      <c r="P18" s="528"/>
      <c r="Q18" s="528"/>
      <c r="R18" s="528"/>
      <c r="S18" s="528"/>
      <c r="T18" s="528"/>
    </row>
    <row r="19" spans="1:20" ht="12.75" customHeight="1" x14ac:dyDescent="0.2">
      <c r="A19" s="580"/>
      <c r="B19" s="580"/>
      <c r="C19" s="580"/>
      <c r="D19" s="580"/>
      <c r="E19" s="580"/>
      <c r="F19" s="580"/>
      <c r="G19" s="580"/>
      <c r="H19" s="580"/>
      <c r="K19" s="528"/>
      <c r="L19" s="528"/>
      <c r="M19" s="528"/>
      <c r="N19" s="528"/>
      <c r="O19" s="528"/>
      <c r="P19" s="528"/>
      <c r="Q19" s="528"/>
      <c r="R19" s="528"/>
      <c r="S19" s="528"/>
      <c r="T19" s="528"/>
    </row>
    <row r="20" spans="1:20" ht="12.75" customHeight="1" x14ac:dyDescent="0.2">
      <c r="B20" s="580"/>
      <c r="C20" s="580"/>
      <c r="D20" s="580"/>
      <c r="E20" s="580"/>
      <c r="F20" s="580"/>
      <c r="G20" s="580"/>
      <c r="H20" s="580"/>
      <c r="K20" s="528"/>
      <c r="L20" s="528"/>
      <c r="M20" s="528"/>
      <c r="N20" s="528"/>
      <c r="O20" s="528"/>
      <c r="P20" s="528"/>
      <c r="Q20" s="528"/>
      <c r="R20" s="528"/>
      <c r="S20" s="528"/>
      <c r="T20" s="528"/>
    </row>
    <row r="21" spans="1:20" ht="12.75" customHeight="1" x14ac:dyDescent="0.2">
      <c r="B21" s="530"/>
      <c r="C21" s="530"/>
      <c r="D21" s="530"/>
      <c r="E21" s="530"/>
      <c r="F21" s="530"/>
      <c r="G21" s="530"/>
      <c r="K21" s="528"/>
      <c r="L21" s="528"/>
      <c r="M21" s="528"/>
      <c r="N21" s="528"/>
      <c r="O21" s="528"/>
      <c r="P21" s="528"/>
      <c r="Q21" s="528"/>
      <c r="R21" s="528"/>
      <c r="S21" s="528"/>
      <c r="T21" s="528"/>
    </row>
    <row r="22" spans="1:20" ht="12.75" customHeight="1" x14ac:dyDescent="0.2">
      <c r="B22" s="530"/>
      <c r="C22" s="530"/>
      <c r="D22" s="530"/>
      <c r="E22" s="530"/>
      <c r="F22" s="530"/>
      <c r="G22" s="530"/>
      <c r="K22" s="528"/>
      <c r="L22" s="528"/>
      <c r="M22" s="528"/>
      <c r="N22" s="528"/>
      <c r="O22" s="528"/>
      <c r="P22" s="528"/>
      <c r="Q22" s="528"/>
      <c r="R22" s="528"/>
      <c r="S22" s="528"/>
      <c r="T22" s="528"/>
    </row>
    <row r="23" spans="1:20" ht="12.75" customHeight="1" x14ac:dyDescent="0.2">
      <c r="B23" s="530"/>
      <c r="C23" s="530"/>
      <c r="D23" s="530"/>
      <c r="E23" s="530"/>
      <c r="F23" s="530"/>
      <c r="G23" s="530"/>
      <c r="K23" s="528"/>
      <c r="L23" s="528"/>
      <c r="M23" s="528"/>
      <c r="N23" s="528"/>
      <c r="O23" s="528"/>
      <c r="P23" s="528"/>
      <c r="Q23" s="528"/>
      <c r="R23" s="528"/>
      <c r="S23" s="528"/>
      <c r="T23" s="528"/>
    </row>
    <row r="24" spans="1:20" ht="12.75" customHeight="1" x14ac:dyDescent="0.2">
      <c r="B24" s="530"/>
      <c r="C24" s="530"/>
      <c r="D24" s="530"/>
      <c r="E24" s="530"/>
      <c r="F24" s="530"/>
      <c r="G24" s="530"/>
      <c r="K24" s="528"/>
      <c r="L24" s="528"/>
      <c r="M24" s="528"/>
      <c r="N24" s="528"/>
      <c r="O24" s="528"/>
      <c r="P24" s="528"/>
      <c r="Q24" s="528"/>
      <c r="R24" s="528"/>
      <c r="S24" s="528"/>
      <c r="T24" s="528"/>
    </row>
    <row r="25" spans="1:20" ht="12.75" customHeight="1" x14ac:dyDescent="0.2">
      <c r="B25" s="556" t="s">
        <v>335</v>
      </c>
      <c r="C25" s="530"/>
      <c r="D25" s="530"/>
      <c r="E25" s="530"/>
      <c r="F25" s="530"/>
      <c r="G25" s="530"/>
      <c r="K25" s="528"/>
      <c r="L25" s="528"/>
      <c r="M25" s="528"/>
      <c r="N25" s="528"/>
      <c r="O25" s="528"/>
      <c r="P25" s="528"/>
      <c r="Q25" s="528"/>
      <c r="R25" s="528"/>
      <c r="S25" s="528"/>
      <c r="T25" s="528"/>
    </row>
    <row r="26" spans="1:20" ht="12.75" customHeight="1" x14ac:dyDescent="0.2">
      <c r="B26" s="530"/>
      <c r="C26" s="530"/>
      <c r="D26" s="530"/>
      <c r="E26" s="530"/>
      <c r="F26" s="530"/>
      <c r="G26" s="530"/>
      <c r="K26" s="528"/>
      <c r="L26" s="528"/>
      <c r="M26" s="528"/>
      <c r="N26" s="528"/>
      <c r="O26" s="528"/>
      <c r="P26" s="528"/>
      <c r="Q26" s="528"/>
      <c r="R26" s="528"/>
      <c r="S26" s="528"/>
      <c r="T26" s="528"/>
    </row>
    <row r="27" spans="1:20" ht="12.75" customHeight="1" x14ac:dyDescent="0.2">
      <c r="B27" s="530"/>
      <c r="C27" s="530"/>
      <c r="D27" s="530"/>
      <c r="E27" s="530"/>
      <c r="F27" s="530"/>
      <c r="G27" s="530"/>
      <c r="K27" s="528"/>
      <c r="L27" s="528"/>
      <c r="M27" s="528"/>
      <c r="N27" s="528"/>
      <c r="O27" s="528"/>
      <c r="P27" s="528"/>
      <c r="Q27" s="528"/>
      <c r="R27" s="528"/>
      <c r="S27" s="528"/>
      <c r="T27" s="528"/>
    </row>
    <row r="28" spans="1:20" ht="12.75" customHeight="1" x14ac:dyDescent="0.2">
      <c r="B28" s="530"/>
      <c r="C28" s="530"/>
      <c r="D28" s="530"/>
      <c r="E28" s="530"/>
      <c r="F28" s="530"/>
      <c r="G28" s="530"/>
      <c r="K28" s="528"/>
      <c r="L28" s="528"/>
      <c r="M28" s="528"/>
      <c r="N28" s="528"/>
      <c r="O28" s="528"/>
      <c r="P28" s="528"/>
      <c r="Q28" s="528"/>
      <c r="R28" s="528"/>
      <c r="S28" s="528"/>
      <c r="T28" s="528"/>
    </row>
    <row r="29" spans="1:20" ht="12.75" customHeight="1" x14ac:dyDescent="0.2">
      <c r="B29" s="581" t="s">
        <v>1652</v>
      </c>
      <c r="C29" s="580"/>
      <c r="D29" s="580"/>
      <c r="E29" s="580"/>
      <c r="F29" s="580"/>
      <c r="G29" s="580"/>
      <c r="H29" s="580"/>
      <c r="K29" s="528"/>
      <c r="L29" s="528"/>
      <c r="M29" s="528"/>
      <c r="N29" s="528"/>
      <c r="O29" s="528"/>
      <c r="P29" s="528"/>
      <c r="Q29" s="528"/>
      <c r="R29" s="528"/>
      <c r="S29" s="528"/>
      <c r="T29" s="528"/>
    </row>
    <row r="30" spans="1:20" ht="12.75" customHeight="1" x14ac:dyDescent="0.2">
      <c r="B30" s="813" t="s">
        <v>1653</v>
      </c>
      <c r="C30" s="813"/>
      <c r="D30" s="813"/>
      <c r="E30" s="813"/>
      <c r="F30" s="813"/>
      <c r="G30" s="813"/>
      <c r="H30" s="580"/>
      <c r="K30" s="528"/>
      <c r="L30" s="528"/>
      <c r="M30" s="528"/>
      <c r="N30" s="528"/>
      <c r="O30" s="528"/>
      <c r="P30" s="528"/>
      <c r="Q30" s="528"/>
      <c r="R30" s="528"/>
      <c r="S30" s="528"/>
      <c r="T30" s="528"/>
    </row>
    <row r="31" spans="1:20" ht="12.75" customHeight="1" x14ac:dyDescent="0.2">
      <c r="B31" s="813"/>
      <c r="C31" s="813"/>
      <c r="D31" s="813"/>
      <c r="E31" s="813"/>
      <c r="F31" s="813"/>
      <c r="G31" s="813"/>
      <c r="H31" s="580"/>
      <c r="K31" s="528"/>
      <c r="L31" s="528"/>
      <c r="M31" s="528"/>
      <c r="N31" s="528"/>
      <c r="O31" s="528"/>
      <c r="P31" s="528"/>
      <c r="Q31" s="528"/>
      <c r="R31" s="528"/>
      <c r="S31" s="528"/>
      <c r="T31" s="528"/>
    </row>
    <row r="32" spans="1:20" ht="12.75" customHeight="1" x14ac:dyDescent="0.2">
      <c r="B32" s="587" t="s">
        <v>1654</v>
      </c>
      <c r="C32" s="580"/>
      <c r="D32" s="580"/>
      <c r="E32" s="580"/>
      <c r="F32" s="580"/>
      <c r="G32" s="580"/>
      <c r="H32" s="580"/>
      <c r="K32" s="528"/>
      <c r="L32" s="528"/>
      <c r="M32" s="528"/>
      <c r="N32" s="528"/>
      <c r="O32" s="528"/>
      <c r="P32" s="528"/>
      <c r="Q32" s="528"/>
      <c r="R32" s="528"/>
      <c r="S32" s="528"/>
      <c r="T32" s="528"/>
    </row>
    <row r="33" spans="2:20" ht="12.75" customHeight="1" x14ac:dyDescent="0.2">
      <c r="B33" s="587"/>
      <c r="C33" s="580"/>
      <c r="D33" s="580"/>
      <c r="E33" s="580"/>
      <c r="F33" s="580"/>
      <c r="G33" s="580"/>
      <c r="H33" s="580"/>
      <c r="K33" s="528"/>
      <c r="L33" s="528"/>
      <c r="M33" s="528"/>
      <c r="N33" s="528"/>
      <c r="O33" s="528"/>
      <c r="P33" s="528"/>
      <c r="Q33" s="528"/>
      <c r="R33" s="528"/>
      <c r="S33" s="528"/>
      <c r="T33" s="528"/>
    </row>
    <row r="34" spans="2:20" ht="12.75" customHeight="1" x14ac:dyDescent="0.2">
      <c r="B34" s="587"/>
      <c r="C34" s="580"/>
      <c r="D34" s="580"/>
      <c r="E34" s="580"/>
      <c r="F34" s="580"/>
      <c r="G34" s="580"/>
      <c r="H34" s="589"/>
      <c r="K34" s="528"/>
      <c r="L34" s="528"/>
      <c r="M34" s="528"/>
      <c r="N34" s="528"/>
      <c r="O34" s="528"/>
      <c r="P34" s="528"/>
      <c r="Q34" s="528"/>
      <c r="R34" s="528"/>
      <c r="S34" s="528"/>
      <c r="T34" s="528"/>
    </row>
    <row r="35" spans="2:20" ht="12.75" customHeight="1" x14ac:dyDescent="0.2">
      <c r="B35" s="588"/>
      <c r="C35" s="588"/>
      <c r="D35" s="588"/>
      <c r="E35" s="588"/>
      <c r="F35" s="588"/>
      <c r="G35" s="589"/>
      <c r="H35" s="589"/>
      <c r="K35" s="528"/>
      <c r="L35" s="528"/>
      <c r="M35" s="528"/>
      <c r="N35" s="528"/>
      <c r="O35" s="528"/>
      <c r="P35" s="528"/>
      <c r="Q35" s="528"/>
      <c r="R35" s="528"/>
      <c r="S35" s="528"/>
      <c r="T35" s="528"/>
    </row>
    <row r="36" spans="2:20" ht="12.75" customHeight="1" x14ac:dyDescent="0.2">
      <c r="B36" s="588"/>
      <c r="C36" s="588"/>
      <c r="D36" s="588"/>
      <c r="E36" s="588"/>
      <c r="F36" s="588"/>
      <c r="G36" s="589"/>
      <c r="H36" s="580"/>
      <c r="K36" s="528"/>
      <c r="L36" s="528"/>
      <c r="M36" s="528"/>
      <c r="N36" s="528"/>
      <c r="O36" s="528"/>
      <c r="P36" s="528"/>
      <c r="Q36" s="528"/>
      <c r="R36" s="528"/>
      <c r="S36" s="528"/>
      <c r="T36" s="528"/>
    </row>
    <row r="37" spans="2:20" ht="12.75" customHeight="1" x14ac:dyDescent="0.2">
      <c r="B37" s="580"/>
      <c r="C37" s="580"/>
      <c r="D37" s="580"/>
      <c r="E37" s="580"/>
      <c r="F37" s="580"/>
      <c r="G37" s="580"/>
      <c r="H37" s="580"/>
      <c r="K37" s="528"/>
      <c r="L37" s="528"/>
      <c r="M37" s="528"/>
      <c r="N37" s="528"/>
      <c r="O37" s="528"/>
      <c r="P37" s="528"/>
      <c r="Q37" s="528"/>
      <c r="R37" s="528"/>
      <c r="S37" s="528"/>
      <c r="T37" s="528"/>
    </row>
    <row r="38" spans="2:20" ht="12.75" customHeight="1" x14ac:dyDescent="0.2">
      <c r="B38" s="580"/>
      <c r="C38" s="580"/>
      <c r="D38" s="580"/>
      <c r="E38" s="580"/>
      <c r="F38" s="580"/>
      <c r="G38" s="580"/>
      <c r="H38" s="580"/>
      <c r="K38" s="528"/>
      <c r="L38" s="528"/>
      <c r="M38" s="528"/>
      <c r="N38" s="528"/>
      <c r="O38" s="528"/>
      <c r="P38" s="528"/>
      <c r="Q38" s="528"/>
      <c r="R38" s="528"/>
      <c r="S38" s="528"/>
      <c r="T38" s="528"/>
    </row>
    <row r="39" spans="2:20" ht="12.75" customHeight="1" x14ac:dyDescent="0.2">
      <c r="B39" s="580"/>
      <c r="C39" s="580"/>
      <c r="D39" s="580"/>
      <c r="E39" s="580"/>
      <c r="F39" s="580"/>
      <c r="G39" s="580"/>
      <c r="H39" s="580"/>
      <c r="K39" s="528"/>
      <c r="L39" s="528"/>
      <c r="M39" s="528"/>
      <c r="N39" s="528"/>
      <c r="O39" s="528"/>
      <c r="P39" s="528"/>
      <c r="Q39" s="528"/>
      <c r="R39" s="528"/>
      <c r="S39" s="528"/>
      <c r="T39" s="528"/>
    </row>
    <row r="40" spans="2:20" ht="12.75" customHeight="1" x14ac:dyDescent="0.2">
      <c r="B40" s="580"/>
      <c r="C40" s="580"/>
      <c r="D40" s="580"/>
      <c r="E40" s="580"/>
      <c r="F40" s="580"/>
      <c r="G40" s="580"/>
      <c r="H40" s="580"/>
      <c r="K40" s="528"/>
      <c r="L40" s="528"/>
      <c r="M40" s="528"/>
      <c r="N40" s="528"/>
      <c r="O40" s="528"/>
      <c r="P40" s="528"/>
      <c r="Q40" s="528"/>
      <c r="R40" s="528"/>
      <c r="S40" s="528"/>
      <c r="T40" s="528"/>
    </row>
    <row r="41" spans="2:20" ht="12.75" customHeight="1" x14ac:dyDescent="0.2">
      <c r="B41" s="580"/>
      <c r="C41" s="580"/>
      <c r="D41" s="580"/>
      <c r="E41" s="580"/>
      <c r="F41" s="580"/>
      <c r="G41" s="580"/>
      <c r="H41" s="580"/>
      <c r="K41" s="528"/>
      <c r="L41" s="528"/>
      <c r="M41" s="528"/>
      <c r="N41" s="528"/>
      <c r="O41" s="528"/>
      <c r="P41" s="528"/>
      <c r="Q41" s="528"/>
      <c r="R41" s="528"/>
      <c r="S41" s="528"/>
      <c r="T41" s="528"/>
    </row>
    <row r="42" spans="2:20" ht="12.75" customHeight="1" x14ac:dyDescent="0.2">
      <c r="B42" s="580"/>
      <c r="C42" s="580"/>
      <c r="D42" s="580"/>
      <c r="E42" s="580"/>
      <c r="F42" s="580"/>
      <c r="G42" s="580"/>
      <c r="H42" s="580"/>
      <c r="K42" s="528"/>
      <c r="L42" s="528"/>
      <c r="M42" s="528"/>
      <c r="N42" s="528"/>
      <c r="O42" s="528"/>
      <c r="P42" s="528"/>
      <c r="Q42" s="528"/>
      <c r="R42" s="528"/>
      <c r="S42" s="528"/>
      <c r="T42" s="528"/>
    </row>
    <row r="43" spans="2:20" ht="12.75" customHeight="1" x14ac:dyDescent="0.2">
      <c r="B43" s="580"/>
      <c r="C43" s="580"/>
      <c r="D43" s="580"/>
      <c r="E43" s="580"/>
      <c r="F43" s="580"/>
      <c r="G43" s="580"/>
      <c r="H43" s="580"/>
      <c r="K43" s="528"/>
      <c r="L43" s="528"/>
      <c r="M43" s="528"/>
      <c r="N43" s="528"/>
      <c r="O43" s="528"/>
      <c r="P43" s="528"/>
      <c r="Q43" s="528"/>
      <c r="R43" s="528"/>
      <c r="S43" s="528"/>
      <c r="T43" s="528"/>
    </row>
    <row r="44" spans="2:20" ht="12.75" customHeight="1" x14ac:dyDescent="0.2">
      <c r="B44" s="580"/>
      <c r="C44" s="580"/>
      <c r="D44" s="580"/>
      <c r="E44" s="580"/>
      <c r="F44" s="580"/>
      <c r="G44" s="580"/>
      <c r="H44" s="580"/>
      <c r="K44" s="528"/>
      <c r="L44" s="528"/>
      <c r="M44" s="528"/>
      <c r="N44" s="528"/>
      <c r="O44" s="528"/>
      <c r="P44" s="528"/>
      <c r="Q44" s="528"/>
      <c r="R44" s="528"/>
      <c r="S44" s="528"/>
      <c r="T44" s="528"/>
    </row>
    <row r="45" spans="2:20" ht="12.75" customHeight="1" x14ac:dyDescent="0.2">
      <c r="B45" s="580"/>
      <c r="C45" s="580"/>
      <c r="D45" s="580"/>
      <c r="E45" s="580"/>
      <c r="F45" s="580"/>
      <c r="G45" s="580"/>
      <c r="K45" s="528"/>
      <c r="L45" s="528"/>
      <c r="M45" s="528"/>
      <c r="N45" s="528"/>
      <c r="O45" s="528"/>
      <c r="P45" s="528"/>
      <c r="Q45" s="528"/>
      <c r="R45" s="528"/>
      <c r="S45" s="528"/>
      <c r="T45" s="528"/>
    </row>
    <row r="46" spans="2:20" ht="12.75" customHeight="1" x14ac:dyDescent="0.2">
      <c r="K46" s="528"/>
      <c r="L46" s="528"/>
      <c r="M46" s="528"/>
      <c r="N46" s="528"/>
      <c r="O46" s="528"/>
      <c r="P46" s="528"/>
      <c r="Q46" s="528"/>
      <c r="R46" s="528"/>
      <c r="S46" s="528"/>
      <c r="T46" s="528"/>
    </row>
    <row r="47" spans="2:20" ht="12.75" customHeight="1" x14ac:dyDescent="0.2">
      <c r="K47" s="528"/>
      <c r="L47" s="528"/>
      <c r="M47" s="528"/>
      <c r="N47" s="528"/>
      <c r="O47" s="528"/>
      <c r="P47" s="528"/>
      <c r="Q47" s="528"/>
      <c r="R47" s="528"/>
      <c r="S47" s="528"/>
      <c r="T47" s="528"/>
    </row>
    <row r="48" spans="2:20" ht="12.75" customHeight="1" x14ac:dyDescent="0.2">
      <c r="K48" s="528"/>
      <c r="L48" s="528"/>
      <c r="M48" s="528"/>
      <c r="N48" s="528"/>
      <c r="O48" s="528"/>
      <c r="P48" s="528"/>
      <c r="Q48" s="528"/>
      <c r="R48" s="528"/>
      <c r="S48" s="528"/>
      <c r="T48" s="528"/>
    </row>
    <row r="49" spans="2:20" ht="12.75" customHeight="1" x14ac:dyDescent="0.2">
      <c r="K49" s="528"/>
      <c r="L49" s="528"/>
      <c r="M49" s="528"/>
      <c r="N49" s="528"/>
      <c r="O49" s="528"/>
      <c r="P49" s="528"/>
      <c r="Q49" s="528"/>
      <c r="R49" s="528"/>
      <c r="S49" s="528"/>
      <c r="T49" s="528"/>
    </row>
    <row r="50" spans="2:20" ht="12.75" customHeight="1" x14ac:dyDescent="0.2">
      <c r="B50" s="556" t="s">
        <v>340</v>
      </c>
      <c r="P50" s="528"/>
      <c r="Q50" s="528"/>
      <c r="R50" s="528"/>
      <c r="S50" s="528"/>
      <c r="T50" s="528"/>
    </row>
    <row r="52" spans="2:20" ht="12.75" customHeight="1" x14ac:dyDescent="0.2">
      <c r="B52" s="556"/>
    </row>
  </sheetData>
  <mergeCells count="2">
    <mergeCell ref="B4:G5"/>
    <mergeCell ref="B30:G31"/>
  </mergeCell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B1:S55"/>
  <sheetViews>
    <sheetView zoomScaleNormal="100" workbookViewId="0"/>
  </sheetViews>
  <sheetFormatPr defaultColWidth="9.140625" defaultRowHeight="12.75" customHeight="1" x14ac:dyDescent="0.2"/>
  <cols>
    <col min="1" max="1" width="9.140625" style="527"/>
    <col min="2" max="2" width="9.140625" style="527" customWidth="1"/>
    <col min="3" max="7" width="9.140625" style="527"/>
    <col min="8" max="9" width="9.140625" style="527" customWidth="1"/>
    <col min="10" max="10" width="9.140625" style="527"/>
    <col min="11" max="11" width="9.140625" style="527" customWidth="1"/>
    <col min="12" max="16384" width="9.140625" style="527"/>
  </cols>
  <sheetData>
    <row r="1" spans="2:19" ht="12.75" customHeight="1" x14ac:dyDescent="0.2">
      <c r="K1" s="528"/>
      <c r="L1" s="528"/>
      <c r="M1" s="528"/>
      <c r="N1" s="528"/>
      <c r="O1" s="528"/>
      <c r="P1" s="528"/>
      <c r="Q1" s="528"/>
      <c r="R1" s="528"/>
      <c r="S1" s="528"/>
    </row>
    <row r="2" spans="2:19" ht="12.75" customHeight="1" x14ac:dyDescent="0.2">
      <c r="K2" s="528"/>
      <c r="L2" s="528"/>
      <c r="M2" s="528"/>
      <c r="N2" s="528"/>
      <c r="O2" s="528"/>
      <c r="P2" s="528"/>
      <c r="Q2" s="528"/>
      <c r="R2" s="528"/>
      <c r="S2" s="528"/>
    </row>
    <row r="3" spans="2:19" ht="12.75" customHeight="1" x14ac:dyDescent="0.2">
      <c r="B3" s="558" t="s">
        <v>1655</v>
      </c>
      <c r="K3" s="528"/>
      <c r="L3" s="528">
        <v>2016</v>
      </c>
      <c r="M3" s="528">
        <v>2017</v>
      </c>
      <c r="N3" s="528">
        <v>2018</v>
      </c>
      <c r="O3" s="528">
        <v>2020</v>
      </c>
      <c r="P3" s="528"/>
      <c r="Q3" s="528"/>
      <c r="R3" s="528"/>
      <c r="S3" s="528"/>
    </row>
    <row r="4" spans="2:19" ht="12.75" customHeight="1" x14ac:dyDescent="0.2">
      <c r="B4" s="811" t="s">
        <v>1656</v>
      </c>
      <c r="C4" s="811"/>
      <c r="D4" s="811"/>
      <c r="E4" s="811"/>
      <c r="F4" s="811"/>
      <c r="G4" s="811"/>
      <c r="J4" s="583" t="s">
        <v>2419</v>
      </c>
      <c r="K4" s="528" t="s">
        <v>2417</v>
      </c>
      <c r="L4" s="528">
        <v>56</v>
      </c>
      <c r="M4" s="528">
        <v>58</v>
      </c>
      <c r="N4" s="528">
        <v>64</v>
      </c>
      <c r="O4" s="528">
        <v>72</v>
      </c>
      <c r="P4" s="528"/>
      <c r="Q4" s="528"/>
      <c r="R4" s="528"/>
      <c r="S4" s="528"/>
    </row>
    <row r="5" spans="2:19" ht="12.75" customHeight="1" x14ac:dyDescent="0.2">
      <c r="B5" s="811"/>
      <c r="C5" s="811"/>
      <c r="D5" s="811"/>
      <c r="E5" s="811"/>
      <c r="F5" s="811"/>
      <c r="G5" s="811"/>
      <c r="J5" s="583" t="s">
        <v>1657</v>
      </c>
      <c r="K5" s="528" t="s">
        <v>1658</v>
      </c>
      <c r="L5" s="528">
        <v>82</v>
      </c>
      <c r="M5" s="528">
        <v>81.5</v>
      </c>
      <c r="N5" s="528">
        <v>81</v>
      </c>
      <c r="O5" s="528">
        <v>82</v>
      </c>
      <c r="P5" s="528"/>
      <c r="Q5" s="528"/>
      <c r="R5" s="528"/>
      <c r="S5" s="528"/>
    </row>
    <row r="6" spans="2:19" ht="12.75" customHeight="1" x14ac:dyDescent="0.2">
      <c r="B6" s="560" t="s">
        <v>79</v>
      </c>
      <c r="J6" s="583" t="s">
        <v>1659</v>
      </c>
      <c r="K6" s="528" t="s">
        <v>2418</v>
      </c>
      <c r="L6" s="528">
        <v>82</v>
      </c>
      <c r="M6" s="528">
        <v>72</v>
      </c>
      <c r="N6" s="528">
        <v>66</v>
      </c>
      <c r="O6" s="528">
        <v>69</v>
      </c>
      <c r="P6" s="528"/>
      <c r="Q6" s="528"/>
      <c r="R6" s="528"/>
      <c r="S6" s="528"/>
    </row>
    <row r="7" spans="2:19" ht="12.75" customHeight="1" x14ac:dyDescent="0.2">
      <c r="B7" s="560"/>
      <c r="K7" s="528"/>
      <c r="L7" s="528"/>
      <c r="M7" s="528"/>
      <c r="N7" s="528"/>
      <c r="O7" s="528"/>
      <c r="P7" s="528"/>
      <c r="Q7" s="528"/>
      <c r="R7" s="528"/>
      <c r="S7" s="528"/>
    </row>
    <row r="8" spans="2:19" ht="12.75" customHeight="1" x14ac:dyDescent="0.2">
      <c r="K8" s="528"/>
      <c r="L8" s="528"/>
      <c r="M8" s="528"/>
      <c r="N8" s="528"/>
      <c r="O8" s="528"/>
      <c r="P8" s="528"/>
      <c r="Q8" s="528"/>
      <c r="R8" s="528"/>
      <c r="S8" s="528"/>
    </row>
    <row r="9" spans="2:19" ht="12.75" customHeight="1" x14ac:dyDescent="0.2">
      <c r="K9" s="528"/>
      <c r="L9" s="528"/>
      <c r="M9" s="528"/>
      <c r="N9" s="528"/>
      <c r="O9" s="528"/>
      <c r="P9" s="528"/>
      <c r="Q9" s="528"/>
      <c r="R9" s="528"/>
      <c r="S9" s="528"/>
    </row>
    <row r="10" spans="2:19" ht="12.75" customHeight="1" x14ac:dyDescent="0.2">
      <c r="K10" s="528"/>
      <c r="L10" s="528"/>
      <c r="M10" s="528"/>
      <c r="N10" s="528"/>
      <c r="O10" s="528"/>
      <c r="P10" s="528"/>
      <c r="Q10" s="528"/>
      <c r="R10" s="528"/>
      <c r="S10" s="528"/>
    </row>
    <row r="11" spans="2:19" ht="12.75" customHeight="1" x14ac:dyDescent="0.2">
      <c r="K11" s="528"/>
      <c r="L11" s="528"/>
      <c r="M11" s="528"/>
      <c r="N11" s="528"/>
      <c r="O11" s="528"/>
      <c r="P11" s="528"/>
      <c r="Q11" s="528"/>
      <c r="R11" s="528"/>
      <c r="S11" s="528"/>
    </row>
    <row r="12" spans="2:19" ht="12.75" customHeight="1" x14ac:dyDescent="0.2">
      <c r="K12" s="528"/>
      <c r="L12" s="528"/>
      <c r="M12" s="528"/>
      <c r="N12" s="528"/>
      <c r="O12" s="528"/>
      <c r="P12" s="528"/>
      <c r="Q12" s="528"/>
      <c r="R12" s="528"/>
      <c r="S12" s="528"/>
    </row>
    <row r="13" spans="2:19" ht="12.75" customHeight="1" x14ac:dyDescent="0.2">
      <c r="K13" s="528"/>
      <c r="L13" s="528"/>
      <c r="M13" s="528"/>
      <c r="N13" s="528"/>
      <c r="O13" s="528"/>
      <c r="P13" s="528"/>
      <c r="Q13" s="528"/>
      <c r="R13" s="528"/>
      <c r="S13" s="528"/>
    </row>
    <row r="14" spans="2:19" ht="12.75" customHeight="1" x14ac:dyDescent="0.2">
      <c r="K14" s="528"/>
      <c r="L14" s="528"/>
      <c r="M14" s="528"/>
      <c r="N14" s="528"/>
      <c r="O14" s="528"/>
      <c r="P14" s="528"/>
      <c r="Q14" s="528"/>
      <c r="R14" s="528"/>
      <c r="S14" s="528"/>
    </row>
    <row r="15" spans="2:19" ht="12.75" customHeight="1" x14ac:dyDescent="0.2">
      <c r="K15" s="528"/>
      <c r="L15" s="528"/>
      <c r="M15" s="528"/>
      <c r="N15" s="528"/>
      <c r="O15" s="528"/>
      <c r="P15" s="528"/>
      <c r="Q15" s="528"/>
      <c r="R15" s="528"/>
      <c r="S15" s="528"/>
    </row>
    <row r="16" spans="2:19" ht="12.75" customHeight="1" x14ac:dyDescent="0.2">
      <c r="K16" s="528"/>
      <c r="L16" s="528"/>
      <c r="M16" s="528"/>
      <c r="N16" s="528"/>
      <c r="O16" s="528"/>
      <c r="P16" s="528"/>
      <c r="Q16" s="528"/>
      <c r="R16" s="528"/>
      <c r="S16" s="528"/>
    </row>
    <row r="17" spans="2:19" ht="12.75" customHeight="1" x14ac:dyDescent="0.2">
      <c r="K17" s="528"/>
      <c r="L17" s="528"/>
      <c r="M17" s="528"/>
      <c r="N17" s="528"/>
      <c r="O17" s="528"/>
      <c r="P17" s="528"/>
      <c r="Q17" s="528"/>
      <c r="R17" s="528"/>
      <c r="S17" s="528"/>
    </row>
    <row r="18" spans="2:19" ht="12.75" customHeight="1" x14ac:dyDescent="0.2">
      <c r="K18" s="528"/>
      <c r="L18" s="528"/>
      <c r="M18" s="528"/>
      <c r="N18" s="528"/>
      <c r="O18" s="528"/>
      <c r="P18" s="528"/>
      <c r="Q18" s="528"/>
      <c r="R18" s="528"/>
      <c r="S18" s="528"/>
    </row>
    <row r="19" spans="2:19" ht="12.75" customHeight="1" x14ac:dyDescent="0.2">
      <c r="K19" s="528"/>
      <c r="L19" s="528"/>
      <c r="M19" s="528"/>
      <c r="N19" s="528"/>
      <c r="O19" s="528"/>
      <c r="P19" s="528"/>
      <c r="Q19" s="528"/>
      <c r="R19" s="528"/>
      <c r="S19" s="528"/>
    </row>
    <row r="20" spans="2:19" ht="12.75" customHeight="1" x14ac:dyDescent="0.2">
      <c r="K20" s="528"/>
      <c r="L20" s="528"/>
      <c r="M20" s="528"/>
      <c r="N20" s="528"/>
      <c r="O20" s="528"/>
      <c r="P20" s="528"/>
      <c r="Q20" s="528"/>
      <c r="R20" s="528"/>
      <c r="S20" s="528"/>
    </row>
    <row r="21" spans="2:19" ht="12.75" customHeight="1" x14ac:dyDescent="0.2">
      <c r="K21" s="528"/>
      <c r="L21" s="528"/>
      <c r="M21" s="528"/>
      <c r="N21" s="528"/>
      <c r="O21" s="528"/>
      <c r="P21" s="528"/>
      <c r="Q21" s="528"/>
      <c r="R21" s="528"/>
      <c r="S21" s="528"/>
    </row>
    <row r="22" spans="2:19" ht="12.75" customHeight="1" x14ac:dyDescent="0.2">
      <c r="K22" s="528"/>
      <c r="L22" s="528"/>
      <c r="M22" s="528"/>
      <c r="N22" s="528"/>
      <c r="O22" s="528"/>
      <c r="P22" s="528"/>
      <c r="Q22" s="528"/>
      <c r="R22" s="528"/>
      <c r="S22" s="528"/>
    </row>
    <row r="23" spans="2:19" ht="12.75" customHeight="1" x14ac:dyDescent="0.2">
      <c r="K23" s="528"/>
      <c r="L23" s="528"/>
      <c r="M23" s="528"/>
      <c r="N23" s="528"/>
      <c r="O23" s="528"/>
      <c r="P23" s="528"/>
      <c r="Q23" s="528"/>
      <c r="R23" s="528"/>
      <c r="S23" s="528"/>
    </row>
    <row r="24" spans="2:19" ht="12.75" customHeight="1" x14ac:dyDescent="0.2">
      <c r="B24" s="575" t="s">
        <v>335</v>
      </c>
      <c r="K24" s="528"/>
      <c r="L24" s="528"/>
      <c r="M24" s="528"/>
      <c r="N24" s="528"/>
      <c r="O24" s="528"/>
      <c r="P24" s="528"/>
      <c r="Q24" s="528"/>
      <c r="R24" s="528"/>
      <c r="S24" s="528"/>
    </row>
    <row r="25" spans="2:19" ht="12.75" customHeight="1" x14ac:dyDescent="0.2">
      <c r="K25" s="528"/>
      <c r="L25" s="528"/>
      <c r="M25" s="528"/>
      <c r="N25" s="528"/>
      <c r="O25" s="528"/>
      <c r="P25" s="528"/>
      <c r="Q25" s="528"/>
      <c r="R25" s="528"/>
      <c r="S25" s="528"/>
    </row>
    <row r="26" spans="2:19" ht="12.75" customHeight="1" x14ac:dyDescent="0.2">
      <c r="K26" s="528"/>
      <c r="L26" s="528"/>
      <c r="M26" s="528"/>
      <c r="N26" s="528"/>
      <c r="O26" s="528"/>
      <c r="P26" s="528"/>
      <c r="Q26" s="528"/>
      <c r="R26" s="528"/>
      <c r="S26" s="528"/>
    </row>
    <row r="27" spans="2:19" ht="12.75" customHeight="1" x14ac:dyDescent="0.2">
      <c r="K27" s="528"/>
      <c r="L27" s="528"/>
      <c r="M27" s="528"/>
      <c r="N27" s="528"/>
      <c r="O27" s="528"/>
      <c r="P27" s="528"/>
      <c r="Q27" s="528"/>
      <c r="R27" s="528"/>
      <c r="S27" s="528"/>
    </row>
    <row r="28" spans="2:19" ht="12.75" customHeight="1" x14ac:dyDescent="0.2">
      <c r="B28" s="529" t="s">
        <v>1660</v>
      </c>
      <c r="C28" s="530"/>
      <c r="D28" s="530"/>
      <c r="E28" s="530"/>
      <c r="F28" s="530"/>
      <c r="G28" s="530"/>
      <c r="K28" s="528"/>
      <c r="L28" s="528"/>
      <c r="M28" s="528"/>
      <c r="N28" s="528"/>
      <c r="O28" s="528"/>
      <c r="P28" s="528"/>
      <c r="Q28" s="528"/>
      <c r="R28" s="528"/>
      <c r="S28" s="528"/>
    </row>
    <row r="29" spans="2:19" ht="12.75" customHeight="1" x14ac:dyDescent="0.2">
      <c r="B29" s="813" t="s">
        <v>1661</v>
      </c>
      <c r="C29" s="813"/>
      <c r="D29" s="813"/>
      <c r="E29" s="813"/>
      <c r="F29" s="813"/>
      <c r="G29" s="813"/>
      <c r="K29" s="528"/>
      <c r="L29" s="528"/>
      <c r="M29" s="528"/>
      <c r="N29" s="528"/>
      <c r="O29" s="528"/>
      <c r="P29" s="528"/>
      <c r="Q29" s="528"/>
      <c r="R29" s="528"/>
      <c r="S29" s="528"/>
    </row>
    <row r="30" spans="2:19" ht="12.75" customHeight="1" x14ac:dyDescent="0.2">
      <c r="B30" s="813"/>
      <c r="C30" s="813"/>
      <c r="D30" s="813"/>
      <c r="E30" s="813"/>
      <c r="F30" s="813"/>
      <c r="G30" s="813"/>
      <c r="K30" s="528"/>
      <c r="L30" s="528"/>
      <c r="M30" s="528"/>
      <c r="N30" s="528"/>
      <c r="O30" s="528"/>
      <c r="P30" s="528"/>
      <c r="Q30" s="528"/>
      <c r="R30" s="528"/>
      <c r="S30" s="528"/>
    </row>
    <row r="31" spans="2:19" ht="12.75" customHeight="1" x14ac:dyDescent="0.2">
      <c r="B31" s="591" t="s">
        <v>97</v>
      </c>
      <c r="C31" s="530"/>
      <c r="D31" s="530"/>
      <c r="E31" s="530"/>
      <c r="F31" s="530"/>
      <c r="G31" s="530"/>
      <c r="K31" s="528"/>
      <c r="L31" s="528"/>
      <c r="M31" s="528"/>
      <c r="N31" s="528"/>
      <c r="O31" s="528"/>
      <c r="P31" s="528"/>
      <c r="Q31" s="528"/>
      <c r="R31" s="528"/>
      <c r="S31" s="528"/>
    </row>
    <row r="32" spans="2:19" ht="12.75" customHeight="1" x14ac:dyDescent="0.2">
      <c r="B32" s="560"/>
      <c r="K32" s="528"/>
      <c r="L32" s="528"/>
      <c r="M32" s="528"/>
      <c r="N32" s="528"/>
      <c r="O32" s="528"/>
      <c r="P32" s="528"/>
      <c r="Q32" s="528"/>
      <c r="R32" s="528"/>
      <c r="S32" s="528"/>
    </row>
    <row r="33" spans="2:19" ht="12.75" customHeight="1" x14ac:dyDescent="0.2">
      <c r="K33" s="528"/>
      <c r="L33" s="528"/>
      <c r="M33" s="528"/>
      <c r="N33" s="528"/>
      <c r="O33" s="528"/>
      <c r="P33" s="528"/>
      <c r="Q33" s="528"/>
      <c r="R33" s="528"/>
      <c r="S33" s="528"/>
    </row>
    <row r="34" spans="2:19" ht="12.75" customHeight="1" x14ac:dyDescent="0.2">
      <c r="K34" s="528"/>
      <c r="L34" s="528"/>
      <c r="M34" s="528"/>
      <c r="N34" s="528"/>
      <c r="O34" s="528"/>
      <c r="P34" s="528"/>
      <c r="Q34" s="528"/>
      <c r="R34" s="528"/>
      <c r="S34" s="528"/>
    </row>
    <row r="35" spans="2:19" ht="12.75" customHeight="1" x14ac:dyDescent="0.2">
      <c r="K35" s="528"/>
      <c r="L35" s="528"/>
      <c r="M35" s="528"/>
      <c r="N35" s="528"/>
      <c r="O35" s="528"/>
      <c r="P35" s="528"/>
      <c r="Q35" s="528"/>
      <c r="R35" s="528"/>
      <c r="S35" s="528"/>
    </row>
    <row r="36" spans="2:19" ht="12.75" customHeight="1" x14ac:dyDescent="0.2">
      <c r="K36" s="528"/>
      <c r="L36" s="528"/>
      <c r="M36" s="528"/>
      <c r="N36" s="528"/>
      <c r="O36" s="528"/>
      <c r="P36" s="528"/>
      <c r="Q36" s="528"/>
      <c r="R36" s="528"/>
      <c r="S36" s="528"/>
    </row>
    <row r="37" spans="2:19" ht="12.75" customHeight="1" x14ac:dyDescent="0.2">
      <c r="K37" s="528"/>
      <c r="L37" s="528"/>
      <c r="M37" s="528"/>
      <c r="N37" s="528"/>
      <c r="O37" s="528"/>
      <c r="P37" s="528"/>
      <c r="Q37" s="528"/>
      <c r="R37" s="528"/>
      <c r="S37" s="528"/>
    </row>
    <row r="38" spans="2:19" ht="12.75" customHeight="1" x14ac:dyDescent="0.2">
      <c r="K38" s="528"/>
      <c r="L38" s="528"/>
      <c r="M38" s="528"/>
      <c r="N38" s="528"/>
      <c r="O38" s="528"/>
      <c r="P38" s="528"/>
      <c r="Q38" s="528"/>
      <c r="R38" s="528"/>
      <c r="S38" s="528"/>
    </row>
    <row r="39" spans="2:19" ht="12.75" customHeight="1" x14ac:dyDescent="0.2">
      <c r="K39" s="528"/>
      <c r="L39" s="528"/>
      <c r="M39" s="528"/>
      <c r="N39" s="528"/>
      <c r="O39" s="528"/>
      <c r="P39" s="528"/>
      <c r="Q39" s="528"/>
      <c r="R39" s="528"/>
      <c r="S39" s="528"/>
    </row>
    <row r="40" spans="2:19" ht="12.75" customHeight="1" x14ac:dyDescent="0.2">
      <c r="K40" s="528"/>
      <c r="L40" s="528"/>
      <c r="M40" s="528"/>
      <c r="N40" s="528"/>
      <c r="O40" s="528"/>
      <c r="P40" s="528"/>
      <c r="Q40" s="528"/>
      <c r="R40" s="528"/>
      <c r="S40" s="528"/>
    </row>
    <row r="41" spans="2:19" ht="12.75" customHeight="1" x14ac:dyDescent="0.2">
      <c r="K41" s="528"/>
      <c r="L41" s="528"/>
      <c r="M41" s="528"/>
      <c r="N41" s="528"/>
      <c r="O41" s="528"/>
      <c r="P41" s="528"/>
      <c r="Q41" s="528"/>
      <c r="R41" s="528"/>
      <c r="S41" s="528"/>
    </row>
    <row r="42" spans="2:19" ht="12.75" customHeight="1" x14ac:dyDescent="0.2">
      <c r="K42" s="528"/>
      <c r="L42" s="528"/>
      <c r="M42" s="528"/>
      <c r="N42" s="528"/>
      <c r="O42" s="528"/>
      <c r="P42" s="528"/>
      <c r="Q42" s="528"/>
      <c r="R42" s="528"/>
      <c r="S42" s="528"/>
    </row>
    <row r="43" spans="2:19" ht="12.75" customHeight="1" x14ac:dyDescent="0.2">
      <c r="K43" s="528"/>
      <c r="L43" s="528"/>
      <c r="M43" s="528"/>
      <c r="N43" s="528"/>
      <c r="O43" s="528"/>
      <c r="P43" s="528"/>
      <c r="Q43" s="528"/>
      <c r="R43" s="528"/>
      <c r="S43" s="528"/>
    </row>
    <row r="44" spans="2:19" ht="12.75" customHeight="1" x14ac:dyDescent="0.2">
      <c r="K44" s="528"/>
      <c r="L44" s="528"/>
      <c r="M44" s="528"/>
      <c r="N44" s="528"/>
      <c r="O44" s="528"/>
      <c r="P44" s="528"/>
      <c r="Q44" s="528"/>
      <c r="R44" s="528"/>
      <c r="S44" s="528"/>
    </row>
    <row r="45" spans="2:19" ht="12.75" customHeight="1" x14ac:dyDescent="0.2">
      <c r="K45" s="528"/>
      <c r="L45" s="528"/>
      <c r="M45" s="528"/>
      <c r="N45" s="528"/>
      <c r="O45" s="528"/>
      <c r="P45" s="528"/>
      <c r="Q45" s="528"/>
      <c r="R45" s="528"/>
      <c r="S45" s="528"/>
    </row>
    <row r="46" spans="2:19" ht="12.75" customHeight="1" x14ac:dyDescent="0.2">
      <c r="K46" s="528"/>
      <c r="L46" s="528"/>
      <c r="M46" s="528"/>
      <c r="N46" s="528"/>
      <c r="O46" s="528"/>
      <c r="P46" s="528"/>
      <c r="Q46" s="528"/>
      <c r="R46" s="528"/>
      <c r="S46" s="528"/>
    </row>
    <row r="47" spans="2:19" ht="12.75" customHeight="1" x14ac:dyDescent="0.2">
      <c r="K47" s="528"/>
      <c r="L47" s="528"/>
      <c r="M47" s="528"/>
      <c r="N47" s="528"/>
      <c r="O47" s="528"/>
      <c r="P47" s="528"/>
      <c r="Q47" s="528"/>
      <c r="R47" s="528"/>
      <c r="S47" s="528"/>
    </row>
    <row r="48" spans="2:19" ht="12.75" customHeight="1" x14ac:dyDescent="0.2">
      <c r="B48" s="575" t="s">
        <v>340</v>
      </c>
      <c r="K48" s="528"/>
      <c r="L48" s="528"/>
      <c r="M48" s="528"/>
      <c r="N48" s="528"/>
      <c r="O48" s="528"/>
      <c r="P48" s="528"/>
      <c r="Q48" s="528"/>
      <c r="R48" s="528"/>
      <c r="S48" s="528"/>
    </row>
    <row r="49" spans="11:19" ht="12.75" customHeight="1" x14ac:dyDescent="0.2">
      <c r="K49" s="528"/>
      <c r="L49" s="528"/>
      <c r="M49" s="528"/>
      <c r="N49" s="528"/>
      <c r="O49" s="528"/>
      <c r="P49" s="528"/>
      <c r="Q49" s="528"/>
      <c r="R49" s="528"/>
      <c r="S49" s="528"/>
    </row>
    <row r="50" spans="11:19" ht="12.75" customHeight="1" x14ac:dyDescent="0.2">
      <c r="K50" s="528"/>
      <c r="L50" s="528"/>
      <c r="M50" s="528"/>
      <c r="N50" s="528"/>
      <c r="O50" s="528"/>
      <c r="P50" s="528"/>
      <c r="Q50" s="528"/>
      <c r="R50" s="528"/>
      <c r="S50" s="528"/>
    </row>
    <row r="51" spans="11:19" ht="12.75" customHeight="1" x14ac:dyDescent="0.2">
      <c r="K51" s="528"/>
      <c r="L51" s="528"/>
      <c r="M51" s="528"/>
      <c r="N51" s="528"/>
      <c r="O51" s="528"/>
      <c r="P51" s="528"/>
      <c r="Q51" s="528"/>
      <c r="R51" s="528"/>
      <c r="S51" s="528"/>
    </row>
    <row r="52" spans="11:19" ht="12.75" customHeight="1" x14ac:dyDescent="0.2">
      <c r="K52" s="528"/>
      <c r="L52" s="528"/>
      <c r="M52" s="528"/>
      <c r="N52" s="528"/>
      <c r="O52" s="528"/>
      <c r="P52" s="528"/>
      <c r="Q52" s="528"/>
      <c r="R52" s="528"/>
      <c r="S52" s="528"/>
    </row>
    <row r="53" spans="11:19" ht="12.75" customHeight="1" x14ac:dyDescent="0.2">
      <c r="K53" s="528"/>
      <c r="L53" s="528"/>
      <c r="M53" s="528"/>
      <c r="N53" s="528"/>
      <c r="O53" s="528"/>
      <c r="P53" s="528"/>
      <c r="Q53" s="528"/>
      <c r="R53" s="528"/>
      <c r="S53" s="528"/>
    </row>
    <row r="54" spans="11:19" ht="12.75" customHeight="1" x14ac:dyDescent="0.2">
      <c r="P54" s="528"/>
      <c r="Q54" s="528"/>
      <c r="R54" s="528"/>
      <c r="S54" s="528"/>
    </row>
    <row r="55" spans="11:19" ht="12.75" customHeight="1" x14ac:dyDescent="0.2">
      <c r="P55" s="528"/>
      <c r="Q55" s="528"/>
      <c r="R55" s="528"/>
      <c r="S55" s="528"/>
    </row>
  </sheetData>
  <mergeCells count="2">
    <mergeCell ref="B4:G5"/>
    <mergeCell ref="B29:G30"/>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pageSetUpPr fitToPage="1"/>
  </sheetPr>
  <dimension ref="A1:U61"/>
  <sheetViews>
    <sheetView zoomScaleNormal="100" workbookViewId="0"/>
  </sheetViews>
  <sheetFormatPr defaultColWidth="9.140625" defaultRowHeight="12.75" customHeight="1" x14ac:dyDescent="0.2"/>
  <cols>
    <col min="1" max="3" width="9.140625" style="592"/>
    <col min="4" max="16" width="9.140625" style="593"/>
    <col min="17" max="16384" width="9.140625" style="592"/>
  </cols>
  <sheetData>
    <row r="1" spans="2:21" s="593" customFormat="1" ht="12.75" customHeight="1" x14ac:dyDescent="0.2">
      <c r="B1" s="592"/>
      <c r="C1" s="592"/>
      <c r="J1" s="594"/>
      <c r="K1" s="594"/>
      <c r="L1" s="594"/>
      <c r="M1" s="594"/>
      <c r="N1" s="594"/>
      <c r="O1" s="594"/>
      <c r="P1" s="594"/>
      <c r="Q1" s="594"/>
      <c r="R1" s="594"/>
      <c r="S1" s="594"/>
      <c r="T1" s="594"/>
      <c r="U1" s="594"/>
    </row>
    <row r="2" spans="2:21" s="593" customFormat="1" ht="12.75" customHeight="1" x14ac:dyDescent="0.2">
      <c r="B2" s="595"/>
      <c r="C2" s="592"/>
      <c r="J2" s="594"/>
      <c r="K2" s="594"/>
      <c r="L2" s="594"/>
      <c r="M2" s="594"/>
      <c r="N2" s="594"/>
      <c r="O2" s="594"/>
      <c r="P2" s="594"/>
      <c r="Q2" s="594"/>
      <c r="R2" s="594"/>
      <c r="S2" s="594"/>
      <c r="T2" s="594"/>
      <c r="U2" s="594"/>
    </row>
    <row r="3" spans="2:21" s="593" customFormat="1" ht="12.75" customHeight="1" x14ac:dyDescent="0.2">
      <c r="B3" s="581" t="s">
        <v>1662</v>
      </c>
      <c r="C3" s="592"/>
      <c r="J3" s="594"/>
      <c r="K3" s="596" t="s">
        <v>1663</v>
      </c>
      <c r="L3" s="596" t="s">
        <v>1664</v>
      </c>
      <c r="M3" s="596" t="s">
        <v>1665</v>
      </c>
      <c r="N3" s="596" t="s">
        <v>1666</v>
      </c>
      <c r="O3" s="594"/>
      <c r="P3" s="594"/>
      <c r="Q3" s="594"/>
      <c r="R3" s="594"/>
      <c r="S3" s="594"/>
      <c r="T3" s="594"/>
      <c r="U3" s="594"/>
    </row>
    <row r="4" spans="2:21" s="593" customFormat="1" ht="12.75" customHeight="1" x14ac:dyDescent="0.2">
      <c r="B4" s="813" t="s">
        <v>1667</v>
      </c>
      <c r="C4" s="813"/>
      <c r="D4" s="813"/>
      <c r="E4" s="813"/>
      <c r="F4" s="813"/>
      <c r="G4" s="813"/>
      <c r="J4" s="596"/>
      <c r="K4" s="596" t="s">
        <v>1668</v>
      </c>
      <c r="L4" s="596" t="s">
        <v>1664</v>
      </c>
      <c r="M4" s="596" t="s">
        <v>1665</v>
      </c>
      <c r="N4" s="596" t="s">
        <v>1669</v>
      </c>
      <c r="O4" s="594"/>
      <c r="P4" s="594"/>
      <c r="Q4" s="594"/>
      <c r="R4" s="594"/>
      <c r="S4" s="594"/>
      <c r="T4" s="594"/>
      <c r="U4" s="594"/>
    </row>
    <row r="5" spans="2:21" s="593" customFormat="1" ht="12.75" customHeight="1" x14ac:dyDescent="0.2">
      <c r="B5" s="813"/>
      <c r="C5" s="813"/>
      <c r="D5" s="813"/>
      <c r="E5" s="813"/>
      <c r="F5" s="813"/>
      <c r="G5" s="813"/>
      <c r="J5" s="597">
        <v>42430</v>
      </c>
      <c r="K5" s="598">
        <v>-5</v>
      </c>
      <c r="L5" s="598">
        <v>26</v>
      </c>
      <c r="M5" s="598">
        <v>3</v>
      </c>
      <c r="N5" s="598">
        <v>-7</v>
      </c>
      <c r="O5" s="594"/>
      <c r="P5" s="594"/>
      <c r="Q5" s="594"/>
      <c r="R5" s="594"/>
      <c r="S5" s="594"/>
      <c r="T5" s="594"/>
      <c r="U5" s="594"/>
    </row>
    <row r="6" spans="2:21" s="593" customFormat="1" ht="12.75" customHeight="1" x14ac:dyDescent="0.2">
      <c r="B6" s="599" t="s">
        <v>79</v>
      </c>
      <c r="C6" s="592"/>
      <c r="J6" s="597">
        <v>42522</v>
      </c>
      <c r="K6" s="598">
        <v>-21</v>
      </c>
      <c r="L6" s="598">
        <v>14</v>
      </c>
      <c r="M6" s="598">
        <v>0</v>
      </c>
      <c r="N6" s="598">
        <v>-7</v>
      </c>
      <c r="O6" s="594"/>
      <c r="P6" s="594"/>
      <c r="Q6" s="594"/>
      <c r="R6" s="594"/>
      <c r="S6" s="594"/>
      <c r="T6" s="594"/>
      <c r="U6" s="594"/>
    </row>
    <row r="7" spans="2:21" s="593" customFormat="1" ht="12.75" customHeight="1" x14ac:dyDescent="0.2">
      <c r="B7" s="600"/>
      <c r="C7" s="592"/>
      <c r="J7" s="597">
        <v>42614</v>
      </c>
      <c r="K7" s="598">
        <v>-20</v>
      </c>
      <c r="L7" s="598">
        <v>6</v>
      </c>
      <c r="M7" s="598">
        <v>0</v>
      </c>
      <c r="N7" s="598">
        <v>0</v>
      </c>
      <c r="O7" s="594"/>
      <c r="P7" s="594"/>
      <c r="Q7" s="594"/>
      <c r="R7" s="594"/>
      <c r="S7" s="594"/>
      <c r="T7" s="594"/>
      <c r="U7" s="594"/>
    </row>
    <row r="8" spans="2:21" s="593" customFormat="1" ht="12.75" customHeight="1" x14ac:dyDescent="0.2">
      <c r="B8" s="600"/>
      <c r="C8" s="592"/>
      <c r="J8" s="597">
        <v>42705</v>
      </c>
      <c r="K8" s="598">
        <v>74</v>
      </c>
      <c r="L8" s="598">
        <v>95</v>
      </c>
      <c r="M8" s="598">
        <v>7</v>
      </c>
      <c r="N8" s="598">
        <v>-9</v>
      </c>
      <c r="O8" s="594"/>
      <c r="P8" s="594"/>
      <c r="Q8" s="594"/>
      <c r="R8" s="594"/>
      <c r="S8" s="594"/>
      <c r="T8" s="594"/>
      <c r="U8" s="594"/>
    </row>
    <row r="9" spans="2:21" s="593" customFormat="1" ht="12.75" customHeight="1" x14ac:dyDescent="0.2">
      <c r="B9" s="592"/>
      <c r="C9" s="592"/>
      <c r="J9" s="597">
        <v>42795</v>
      </c>
      <c r="K9" s="598">
        <v>26</v>
      </c>
      <c r="L9" s="598">
        <v>90</v>
      </c>
      <c r="M9" s="598">
        <v>24</v>
      </c>
      <c r="N9" s="598">
        <v>0</v>
      </c>
      <c r="O9" s="594"/>
      <c r="P9" s="594"/>
      <c r="Q9" s="594"/>
      <c r="R9" s="594"/>
      <c r="S9" s="594"/>
      <c r="T9" s="594"/>
      <c r="U9" s="594"/>
    </row>
    <row r="10" spans="2:21" s="593" customFormat="1" ht="12.75" customHeight="1" x14ac:dyDescent="0.2">
      <c r="B10" s="592"/>
      <c r="C10" s="592"/>
      <c r="J10" s="597">
        <v>42887</v>
      </c>
      <c r="K10" s="598">
        <v>2</v>
      </c>
      <c r="L10" s="598">
        <v>59</v>
      </c>
      <c r="M10" s="598">
        <v>22</v>
      </c>
      <c r="N10" s="598">
        <v>0</v>
      </c>
      <c r="O10" s="594"/>
      <c r="P10" s="594"/>
      <c r="Q10" s="594"/>
      <c r="R10" s="594"/>
      <c r="S10" s="594"/>
      <c r="T10" s="594"/>
      <c r="U10" s="594"/>
    </row>
    <row r="11" spans="2:21" s="593" customFormat="1" ht="12.75" customHeight="1" x14ac:dyDescent="0.2">
      <c r="B11" s="592"/>
      <c r="C11" s="592"/>
      <c r="J11" s="597">
        <v>42979</v>
      </c>
      <c r="K11" s="598">
        <v>42</v>
      </c>
      <c r="L11" s="598">
        <v>48</v>
      </c>
      <c r="M11" s="598">
        <v>30</v>
      </c>
      <c r="N11" s="598">
        <v>0</v>
      </c>
      <c r="O11" s="594"/>
      <c r="P11" s="594"/>
      <c r="Q11" s="594"/>
      <c r="R11" s="594"/>
      <c r="S11" s="594"/>
      <c r="T11" s="594"/>
      <c r="U11" s="594"/>
    </row>
    <row r="12" spans="2:21" s="593" customFormat="1" ht="12.75" customHeight="1" x14ac:dyDescent="0.2">
      <c r="B12" s="592"/>
      <c r="C12" s="592"/>
      <c r="J12" s="597">
        <v>43070</v>
      </c>
      <c r="K12" s="598">
        <v>8</v>
      </c>
      <c r="L12" s="598">
        <v>15</v>
      </c>
      <c r="M12" s="598">
        <v>43</v>
      </c>
      <c r="N12" s="598">
        <v>0</v>
      </c>
      <c r="O12" s="594"/>
      <c r="P12" s="594"/>
      <c r="Q12" s="594"/>
      <c r="R12" s="594"/>
      <c r="S12" s="594"/>
      <c r="T12" s="594"/>
      <c r="U12" s="594"/>
    </row>
    <row r="13" spans="2:21" s="593" customFormat="1" ht="12.75" customHeight="1" x14ac:dyDescent="0.2">
      <c r="B13" s="592"/>
      <c r="C13" s="592"/>
      <c r="J13" s="597">
        <v>43160</v>
      </c>
      <c r="K13" s="598">
        <v>23</v>
      </c>
      <c r="L13" s="598">
        <v>42</v>
      </c>
      <c r="M13" s="598">
        <v>42</v>
      </c>
      <c r="N13" s="598">
        <v>0</v>
      </c>
      <c r="O13" s="594"/>
      <c r="P13" s="594"/>
      <c r="Q13" s="594"/>
      <c r="R13" s="594"/>
      <c r="S13" s="594"/>
      <c r="T13" s="594"/>
      <c r="U13" s="594"/>
    </row>
    <row r="14" spans="2:21" s="593" customFormat="1" ht="12.75" customHeight="1" x14ac:dyDescent="0.2">
      <c r="B14" s="592"/>
      <c r="C14" s="592"/>
      <c r="J14" s="597">
        <v>43252</v>
      </c>
      <c r="K14" s="598">
        <v>0</v>
      </c>
      <c r="L14" s="598">
        <v>3</v>
      </c>
      <c r="M14" s="598">
        <v>5</v>
      </c>
      <c r="N14" s="598">
        <v>-29</v>
      </c>
      <c r="O14" s="594"/>
      <c r="P14" s="594"/>
      <c r="Q14" s="594"/>
      <c r="R14" s="594"/>
      <c r="S14" s="594"/>
      <c r="T14" s="594"/>
      <c r="U14" s="594"/>
    </row>
    <row r="15" spans="2:21" s="593" customFormat="1" ht="12.75" customHeight="1" x14ac:dyDescent="0.2">
      <c r="B15" s="592"/>
      <c r="C15" s="592"/>
      <c r="J15" s="597">
        <v>43344</v>
      </c>
      <c r="K15" s="598">
        <v>-20</v>
      </c>
      <c r="L15" s="598">
        <v>13</v>
      </c>
      <c r="M15" s="598">
        <v>17</v>
      </c>
      <c r="N15" s="598">
        <v>0</v>
      </c>
      <c r="O15" s="594"/>
      <c r="P15" s="594"/>
      <c r="Q15" s="594"/>
      <c r="R15" s="594"/>
      <c r="S15" s="594"/>
      <c r="T15" s="594"/>
      <c r="U15" s="594"/>
    </row>
    <row r="16" spans="2:21" s="593" customFormat="1" ht="12.75" customHeight="1" x14ac:dyDescent="0.2">
      <c r="B16" s="592"/>
      <c r="C16" s="592"/>
      <c r="J16" s="597">
        <v>43435</v>
      </c>
      <c r="K16" s="598">
        <v>64</v>
      </c>
      <c r="L16" s="598">
        <v>11</v>
      </c>
      <c r="M16" s="598">
        <v>92</v>
      </c>
      <c r="N16" s="598">
        <v>0</v>
      </c>
      <c r="O16" s="594"/>
      <c r="P16" s="594"/>
      <c r="Q16" s="594"/>
      <c r="R16" s="594"/>
      <c r="S16" s="594"/>
      <c r="T16" s="594"/>
      <c r="U16" s="594"/>
    </row>
    <row r="17" spans="2:21" s="593" customFormat="1" ht="12.75" customHeight="1" x14ac:dyDescent="0.2">
      <c r="B17" s="592"/>
      <c r="C17" s="592"/>
      <c r="J17" s="597">
        <v>43525</v>
      </c>
      <c r="K17" s="598">
        <v>0</v>
      </c>
      <c r="L17" s="598">
        <v>2</v>
      </c>
      <c r="M17" s="598">
        <v>-3</v>
      </c>
      <c r="N17" s="598">
        <v>0</v>
      </c>
      <c r="O17" s="594"/>
      <c r="P17" s="594"/>
      <c r="Q17" s="594"/>
      <c r="R17" s="594"/>
      <c r="S17" s="594"/>
      <c r="T17" s="594"/>
      <c r="U17" s="594"/>
    </row>
    <row r="18" spans="2:21" s="593" customFormat="1" ht="12.75" customHeight="1" x14ac:dyDescent="0.2">
      <c r="B18" s="592"/>
      <c r="C18" s="592"/>
      <c r="J18" s="597">
        <v>43617</v>
      </c>
      <c r="K18" s="598">
        <v>-11</v>
      </c>
      <c r="L18" s="598">
        <v>0</v>
      </c>
      <c r="M18" s="598">
        <v>0</v>
      </c>
      <c r="N18" s="598">
        <v>0</v>
      </c>
      <c r="O18" s="594"/>
      <c r="P18" s="594"/>
      <c r="Q18" s="594"/>
      <c r="R18" s="594"/>
      <c r="S18" s="594"/>
      <c r="T18" s="594"/>
      <c r="U18" s="594"/>
    </row>
    <row r="19" spans="2:21" s="593" customFormat="1" ht="12.75" customHeight="1" x14ac:dyDescent="0.2">
      <c r="B19" s="592"/>
      <c r="C19" s="592"/>
      <c r="J19" s="597">
        <v>43709</v>
      </c>
      <c r="K19" s="598">
        <v>0</v>
      </c>
      <c r="L19" s="598">
        <v>3</v>
      </c>
      <c r="M19" s="598">
        <v>7</v>
      </c>
      <c r="N19" s="598">
        <v>9</v>
      </c>
      <c r="O19" s="594"/>
      <c r="P19" s="594"/>
      <c r="Q19" s="594"/>
      <c r="R19" s="594"/>
      <c r="S19" s="594"/>
      <c r="T19" s="594"/>
      <c r="U19" s="594"/>
    </row>
    <row r="20" spans="2:21" s="593" customFormat="1" ht="12.75" customHeight="1" x14ac:dyDescent="0.2">
      <c r="B20" s="592"/>
      <c r="C20" s="592"/>
      <c r="J20" s="597">
        <v>43800</v>
      </c>
      <c r="K20" s="598">
        <v>-5</v>
      </c>
      <c r="L20" s="598">
        <v>27</v>
      </c>
      <c r="M20" s="598">
        <v>3</v>
      </c>
      <c r="N20" s="598">
        <v>15</v>
      </c>
      <c r="O20" s="594"/>
      <c r="P20" s="594"/>
      <c r="Q20" s="594"/>
      <c r="R20" s="594"/>
      <c r="S20" s="594"/>
      <c r="T20" s="594"/>
      <c r="U20" s="594"/>
    </row>
    <row r="21" spans="2:21" s="593" customFormat="1" ht="12.75" customHeight="1" x14ac:dyDescent="0.2">
      <c r="B21" s="592"/>
      <c r="C21" s="592"/>
      <c r="J21" s="597">
        <v>43891</v>
      </c>
      <c r="K21" s="598">
        <v>-4</v>
      </c>
      <c r="L21" s="598">
        <v>0</v>
      </c>
      <c r="M21" s="598">
        <v>0</v>
      </c>
      <c r="N21" s="598">
        <v>0</v>
      </c>
      <c r="O21" s="594"/>
      <c r="P21" s="594"/>
      <c r="Q21" s="594"/>
      <c r="R21" s="594"/>
      <c r="S21" s="594"/>
      <c r="T21" s="594"/>
      <c r="U21" s="594"/>
    </row>
    <row r="22" spans="2:21" s="593" customFormat="1" ht="12.75" customHeight="1" x14ac:dyDescent="0.2">
      <c r="B22" s="592"/>
      <c r="C22" s="592"/>
      <c r="J22" s="597">
        <v>43983</v>
      </c>
      <c r="K22" s="598">
        <v>66</v>
      </c>
      <c r="L22" s="598">
        <v>30</v>
      </c>
      <c r="M22" s="598">
        <v>-17</v>
      </c>
      <c r="N22" s="598">
        <v>89</v>
      </c>
      <c r="O22" s="594"/>
      <c r="P22" s="594"/>
      <c r="Q22" s="594"/>
      <c r="R22" s="594"/>
      <c r="S22" s="594"/>
      <c r="T22" s="594"/>
      <c r="U22" s="594"/>
    </row>
    <row r="23" spans="2:21" s="593" customFormat="1" ht="12.75" customHeight="1" x14ac:dyDescent="0.2">
      <c r="B23" s="592"/>
      <c r="C23" s="592"/>
      <c r="J23" s="597">
        <v>44075</v>
      </c>
      <c r="K23" s="598">
        <v>19</v>
      </c>
      <c r="L23" s="598">
        <v>28</v>
      </c>
      <c r="M23" s="598">
        <v>-12</v>
      </c>
      <c r="N23" s="598">
        <v>4</v>
      </c>
      <c r="O23" s="594"/>
      <c r="P23" s="594"/>
      <c r="Q23" s="594"/>
      <c r="R23" s="594"/>
      <c r="S23" s="594"/>
      <c r="T23" s="594"/>
      <c r="U23" s="594"/>
    </row>
    <row r="24" spans="2:21" s="593" customFormat="1" ht="12.75" customHeight="1" x14ac:dyDescent="0.2">
      <c r="B24" s="592"/>
      <c r="C24" s="592"/>
      <c r="J24" s="597">
        <v>44166</v>
      </c>
      <c r="K24" s="598">
        <v>5</v>
      </c>
      <c r="L24" s="598">
        <v>-5</v>
      </c>
      <c r="M24" s="598">
        <v>-47</v>
      </c>
      <c r="N24" s="598">
        <v>29</v>
      </c>
      <c r="O24" s="594"/>
      <c r="P24" s="594"/>
      <c r="Q24" s="594"/>
      <c r="R24" s="594"/>
      <c r="S24" s="594"/>
      <c r="T24" s="594"/>
      <c r="U24" s="594"/>
    </row>
    <row r="25" spans="2:21" s="593" customFormat="1" ht="12.75" customHeight="1" x14ac:dyDescent="0.2">
      <c r="B25" s="592"/>
      <c r="C25" s="601"/>
      <c r="D25" s="602"/>
      <c r="E25" s="602"/>
      <c r="J25" s="597">
        <v>44256</v>
      </c>
      <c r="K25" s="598">
        <v>0</v>
      </c>
      <c r="L25" s="598">
        <v>-26</v>
      </c>
      <c r="M25" s="598">
        <v>-20</v>
      </c>
      <c r="N25" s="598">
        <v>15</v>
      </c>
      <c r="O25" s="594"/>
      <c r="P25" s="594"/>
      <c r="Q25" s="594"/>
      <c r="R25" s="594"/>
      <c r="S25" s="594"/>
      <c r="T25" s="594"/>
      <c r="U25" s="594"/>
    </row>
    <row r="26" spans="2:21" s="593" customFormat="1" ht="12.75" customHeight="1" x14ac:dyDescent="0.2">
      <c r="B26" s="601" t="s">
        <v>335</v>
      </c>
      <c r="C26" s="592"/>
      <c r="J26" s="597">
        <v>44348</v>
      </c>
      <c r="K26" s="598">
        <v>-8</v>
      </c>
      <c r="L26" s="598">
        <v>-6</v>
      </c>
      <c r="M26" s="598">
        <v>9</v>
      </c>
      <c r="N26" s="598">
        <v>-53</v>
      </c>
      <c r="O26" s="594"/>
      <c r="P26" s="594"/>
      <c r="Q26" s="594"/>
      <c r="R26" s="594"/>
      <c r="S26" s="594"/>
      <c r="T26" s="594"/>
      <c r="U26" s="594"/>
    </row>
    <row r="27" spans="2:21" s="593" customFormat="1" ht="12.75" customHeight="1" x14ac:dyDescent="0.2">
      <c r="B27" s="928" t="s">
        <v>1670</v>
      </c>
      <c r="C27" s="928"/>
      <c r="D27" s="928"/>
      <c r="E27" s="928"/>
      <c r="F27" s="928"/>
      <c r="G27" s="928"/>
      <c r="J27" s="603">
        <v>44440</v>
      </c>
      <c r="K27" s="598">
        <v>7</v>
      </c>
      <c r="L27" s="598">
        <v>-6</v>
      </c>
      <c r="M27" s="598">
        <v>2</v>
      </c>
      <c r="N27" s="598">
        <v>-67</v>
      </c>
      <c r="O27" s="594"/>
      <c r="P27" s="594"/>
      <c r="Q27" s="594"/>
      <c r="R27" s="594"/>
      <c r="S27" s="594"/>
      <c r="T27" s="594"/>
      <c r="U27" s="594"/>
    </row>
    <row r="28" spans="2:21" s="593" customFormat="1" ht="12.75" customHeight="1" x14ac:dyDescent="0.2">
      <c r="B28" s="928"/>
      <c r="C28" s="928"/>
      <c r="D28" s="928"/>
      <c r="E28" s="928"/>
      <c r="F28" s="928"/>
      <c r="G28" s="928"/>
      <c r="J28" s="604"/>
      <c r="K28" s="604"/>
      <c r="L28" s="604"/>
      <c r="M28" s="604"/>
      <c r="N28" s="604"/>
      <c r="O28" s="594"/>
      <c r="P28" s="594"/>
      <c r="Q28" s="594"/>
      <c r="R28" s="594"/>
      <c r="S28" s="594"/>
      <c r="T28" s="594"/>
      <c r="U28" s="594"/>
    </row>
    <row r="29" spans="2:21" s="593" customFormat="1" ht="12.75" customHeight="1" x14ac:dyDescent="0.2">
      <c r="B29" s="592"/>
      <c r="C29" s="592"/>
      <c r="J29" s="594"/>
      <c r="K29" s="594"/>
      <c r="L29" s="594"/>
      <c r="M29" s="594"/>
      <c r="N29" s="594"/>
      <c r="O29" s="594"/>
      <c r="P29" s="594"/>
      <c r="Q29" s="594"/>
      <c r="R29" s="594"/>
      <c r="S29" s="594"/>
      <c r="T29" s="594"/>
      <c r="U29" s="594"/>
    </row>
    <row r="30" spans="2:21" s="593" customFormat="1" ht="12.75" customHeight="1" x14ac:dyDescent="0.2">
      <c r="B30" s="592"/>
      <c r="C30" s="592"/>
      <c r="J30" s="594"/>
      <c r="K30" s="594"/>
      <c r="L30" s="594"/>
      <c r="M30" s="594"/>
      <c r="N30" s="594"/>
      <c r="O30" s="594"/>
      <c r="P30" s="594"/>
      <c r="Q30" s="594"/>
      <c r="R30" s="594"/>
      <c r="S30" s="594"/>
      <c r="T30" s="594"/>
      <c r="U30" s="594"/>
    </row>
    <row r="31" spans="2:21" s="593" customFormat="1" ht="12.75" customHeight="1" x14ac:dyDescent="0.2">
      <c r="B31" s="592"/>
      <c r="C31" s="592"/>
      <c r="J31" s="594"/>
      <c r="K31" s="594"/>
      <c r="L31" s="594"/>
      <c r="M31" s="594"/>
      <c r="N31" s="594"/>
      <c r="O31" s="594"/>
      <c r="P31" s="594"/>
      <c r="Q31" s="594"/>
      <c r="R31" s="594"/>
      <c r="S31" s="594"/>
      <c r="T31" s="594"/>
      <c r="U31" s="594"/>
    </row>
    <row r="32" spans="2:21" s="593" customFormat="1" ht="12.75" customHeight="1" x14ac:dyDescent="0.2">
      <c r="B32" s="581" t="s">
        <v>1671</v>
      </c>
      <c r="C32" s="592"/>
      <c r="J32" s="594"/>
      <c r="K32" s="594"/>
      <c r="L32" s="594"/>
      <c r="M32" s="594"/>
      <c r="N32" s="594"/>
      <c r="O32" s="594"/>
      <c r="P32" s="594"/>
      <c r="Q32" s="594"/>
      <c r="R32" s="594"/>
      <c r="S32" s="594"/>
      <c r="T32" s="594"/>
      <c r="U32" s="594"/>
    </row>
    <row r="33" spans="1:21" ht="12.75" customHeight="1" x14ac:dyDescent="0.2">
      <c r="A33" s="593"/>
      <c r="B33" s="813" t="s">
        <v>1672</v>
      </c>
      <c r="C33" s="813"/>
      <c r="D33" s="813"/>
      <c r="E33" s="813"/>
      <c r="F33" s="813"/>
      <c r="G33" s="813"/>
      <c r="J33" s="594"/>
      <c r="K33" s="594"/>
      <c r="L33" s="594"/>
      <c r="M33" s="594"/>
      <c r="N33" s="594"/>
      <c r="O33" s="594"/>
      <c r="P33" s="594"/>
      <c r="Q33" s="605"/>
      <c r="R33" s="605"/>
      <c r="S33" s="605"/>
      <c r="T33" s="605"/>
      <c r="U33" s="605"/>
    </row>
    <row r="34" spans="1:21" ht="12.75" customHeight="1" x14ac:dyDescent="0.2">
      <c r="B34" s="813"/>
      <c r="C34" s="813"/>
      <c r="D34" s="813"/>
      <c r="E34" s="813"/>
      <c r="F34" s="813"/>
      <c r="G34" s="813"/>
      <c r="J34" s="594"/>
      <c r="K34" s="594"/>
      <c r="L34" s="594"/>
      <c r="M34" s="594"/>
      <c r="N34" s="594"/>
      <c r="O34" s="594"/>
      <c r="P34" s="594"/>
      <c r="Q34" s="605"/>
      <c r="R34" s="605"/>
      <c r="S34" s="605"/>
      <c r="T34" s="605"/>
      <c r="U34" s="605"/>
    </row>
    <row r="35" spans="1:21" ht="12.75" customHeight="1" x14ac:dyDescent="0.2">
      <c r="B35" s="599" t="s">
        <v>97</v>
      </c>
      <c r="J35" s="594"/>
      <c r="K35" s="594"/>
      <c r="L35" s="594"/>
      <c r="M35" s="594"/>
      <c r="N35" s="594"/>
      <c r="O35" s="594"/>
      <c r="P35" s="594"/>
      <c r="Q35" s="605"/>
      <c r="R35" s="605"/>
      <c r="S35" s="605"/>
      <c r="T35" s="605"/>
      <c r="U35" s="605"/>
    </row>
    <row r="36" spans="1:21" ht="12.75" customHeight="1" x14ac:dyDescent="0.2">
      <c r="B36" s="600"/>
      <c r="J36" s="594"/>
      <c r="K36" s="594"/>
      <c r="L36" s="594"/>
      <c r="M36" s="594"/>
      <c r="N36" s="594"/>
      <c r="O36" s="594"/>
      <c r="P36" s="594"/>
      <c r="Q36" s="605"/>
      <c r="R36" s="605"/>
      <c r="S36" s="605"/>
      <c r="T36" s="605"/>
      <c r="U36" s="605"/>
    </row>
    <row r="37" spans="1:21" ht="12.75" customHeight="1" x14ac:dyDescent="0.2">
      <c r="B37" s="600"/>
      <c r="J37" s="594"/>
      <c r="K37" s="594"/>
      <c r="L37" s="594"/>
      <c r="M37" s="594"/>
      <c r="N37" s="594"/>
      <c r="O37" s="594"/>
      <c r="P37" s="594"/>
      <c r="Q37" s="605"/>
      <c r="R37" s="605"/>
      <c r="S37" s="605"/>
      <c r="T37" s="605"/>
      <c r="U37" s="605"/>
    </row>
    <row r="38" spans="1:21" ht="12.75" customHeight="1" x14ac:dyDescent="0.2">
      <c r="J38" s="594"/>
      <c r="K38" s="594"/>
      <c r="L38" s="594"/>
      <c r="M38" s="594"/>
      <c r="N38" s="594"/>
      <c r="O38" s="594"/>
      <c r="P38" s="594"/>
      <c r="Q38" s="605"/>
      <c r="R38" s="605"/>
      <c r="S38" s="605"/>
      <c r="T38" s="605"/>
      <c r="U38" s="605"/>
    </row>
    <row r="39" spans="1:21" ht="12.75" customHeight="1" x14ac:dyDescent="0.2">
      <c r="J39" s="594"/>
      <c r="K39" s="594"/>
      <c r="L39" s="594"/>
      <c r="M39" s="594"/>
      <c r="N39" s="594"/>
      <c r="O39" s="594"/>
      <c r="P39" s="594"/>
      <c r="Q39" s="605"/>
      <c r="R39" s="605"/>
      <c r="S39" s="605"/>
      <c r="T39" s="605"/>
      <c r="U39" s="605"/>
    </row>
    <row r="40" spans="1:21" ht="12.75" customHeight="1" x14ac:dyDescent="0.2">
      <c r="J40" s="594"/>
      <c r="K40" s="594"/>
      <c r="L40" s="594"/>
      <c r="M40" s="594"/>
      <c r="N40" s="594"/>
      <c r="O40" s="594"/>
      <c r="P40" s="594"/>
      <c r="Q40" s="605"/>
      <c r="R40" s="605"/>
      <c r="S40" s="605"/>
      <c r="T40" s="605"/>
      <c r="U40" s="605"/>
    </row>
    <row r="41" spans="1:21" ht="12.75" customHeight="1" x14ac:dyDescent="0.2">
      <c r="J41" s="594"/>
      <c r="K41" s="594"/>
      <c r="L41" s="594"/>
      <c r="M41" s="594"/>
      <c r="N41" s="594"/>
      <c r="O41" s="594"/>
      <c r="P41" s="594"/>
      <c r="Q41" s="605"/>
      <c r="R41" s="605"/>
      <c r="S41" s="605"/>
      <c r="T41" s="605"/>
      <c r="U41" s="605"/>
    </row>
    <row r="42" spans="1:21" ht="12.75" customHeight="1" x14ac:dyDescent="0.2">
      <c r="J42" s="594"/>
      <c r="K42" s="594"/>
      <c r="L42" s="594"/>
      <c r="M42" s="594"/>
      <c r="N42" s="594"/>
      <c r="O42" s="594"/>
      <c r="P42" s="594"/>
      <c r="Q42" s="605"/>
      <c r="R42" s="605"/>
      <c r="S42" s="605"/>
      <c r="T42" s="605"/>
      <c r="U42" s="605"/>
    </row>
    <row r="43" spans="1:21" ht="12.75" customHeight="1" x14ac:dyDescent="0.2">
      <c r="J43" s="594"/>
      <c r="K43" s="594"/>
      <c r="L43" s="594"/>
      <c r="M43" s="594"/>
      <c r="N43" s="594"/>
      <c r="O43" s="594"/>
      <c r="P43" s="594"/>
      <c r="Q43" s="605"/>
      <c r="R43" s="605"/>
      <c r="S43" s="605"/>
      <c r="T43" s="605"/>
      <c r="U43" s="605"/>
    </row>
    <row r="44" spans="1:21" ht="12.75" customHeight="1" x14ac:dyDescent="0.2">
      <c r="J44" s="594"/>
      <c r="K44" s="594"/>
      <c r="L44" s="594"/>
      <c r="M44" s="594"/>
      <c r="N44" s="594"/>
      <c r="O44" s="594"/>
      <c r="P44" s="594"/>
      <c r="Q44" s="605"/>
      <c r="R44" s="605"/>
      <c r="S44" s="605"/>
      <c r="T44" s="605"/>
      <c r="U44" s="605"/>
    </row>
    <row r="45" spans="1:21" ht="12.75" customHeight="1" x14ac:dyDescent="0.2">
      <c r="J45" s="594"/>
      <c r="K45" s="594"/>
      <c r="L45" s="594"/>
      <c r="M45" s="594"/>
      <c r="N45" s="594"/>
      <c r="O45" s="594"/>
      <c r="P45" s="594"/>
      <c r="Q45" s="605"/>
      <c r="R45" s="605"/>
      <c r="S45" s="605"/>
      <c r="T45" s="605"/>
      <c r="U45" s="605"/>
    </row>
    <row r="46" spans="1:21" ht="12.75" customHeight="1" x14ac:dyDescent="0.2">
      <c r="J46" s="594"/>
      <c r="K46" s="594"/>
      <c r="L46" s="594"/>
      <c r="M46" s="594"/>
      <c r="N46" s="594"/>
      <c r="O46" s="594"/>
      <c r="P46" s="594"/>
      <c r="Q46" s="605"/>
      <c r="R46" s="605"/>
      <c r="S46" s="605"/>
      <c r="T46" s="605"/>
      <c r="U46" s="605"/>
    </row>
    <row r="47" spans="1:21" ht="12.75" customHeight="1" x14ac:dyDescent="0.2">
      <c r="J47" s="594"/>
      <c r="K47" s="594"/>
      <c r="L47" s="594"/>
      <c r="M47" s="594"/>
      <c r="N47" s="594"/>
      <c r="O47" s="594"/>
      <c r="P47" s="594"/>
      <c r="Q47" s="605"/>
      <c r="R47" s="605"/>
      <c r="S47" s="605"/>
      <c r="T47" s="605"/>
      <c r="U47" s="605"/>
    </row>
    <row r="48" spans="1:21" ht="12.75" customHeight="1" x14ac:dyDescent="0.2">
      <c r="J48" s="594"/>
      <c r="K48" s="594"/>
      <c r="L48" s="594"/>
      <c r="M48" s="594"/>
      <c r="N48" s="594"/>
      <c r="O48" s="594"/>
      <c r="P48" s="594"/>
      <c r="Q48" s="605"/>
      <c r="R48" s="605"/>
      <c r="S48" s="605"/>
      <c r="T48" s="605"/>
      <c r="U48" s="605"/>
    </row>
    <row r="49" spans="2:21" ht="12.75" customHeight="1" x14ac:dyDescent="0.2">
      <c r="J49" s="594"/>
      <c r="K49" s="594"/>
      <c r="L49" s="594"/>
      <c r="M49" s="594"/>
      <c r="N49" s="594"/>
      <c r="O49" s="594"/>
      <c r="P49" s="594"/>
      <c r="Q49" s="605"/>
      <c r="R49" s="605"/>
      <c r="S49" s="605"/>
      <c r="T49" s="605"/>
      <c r="U49" s="605"/>
    </row>
    <row r="50" spans="2:21" ht="12.75" customHeight="1" x14ac:dyDescent="0.2">
      <c r="J50" s="594"/>
      <c r="K50" s="594"/>
      <c r="L50" s="594"/>
      <c r="M50" s="594"/>
      <c r="N50" s="594"/>
      <c r="O50" s="594"/>
      <c r="P50" s="594"/>
      <c r="Q50" s="605"/>
      <c r="R50" s="605"/>
      <c r="S50" s="605"/>
      <c r="T50" s="605"/>
      <c r="U50" s="605"/>
    </row>
    <row r="51" spans="2:21" ht="12.75" customHeight="1" x14ac:dyDescent="0.2">
      <c r="J51" s="594"/>
      <c r="K51" s="594"/>
      <c r="L51" s="594"/>
      <c r="M51" s="594"/>
      <c r="N51" s="594"/>
      <c r="O51" s="594"/>
      <c r="P51" s="594"/>
      <c r="Q51" s="605"/>
      <c r="R51" s="605"/>
      <c r="S51" s="605"/>
      <c r="T51" s="605"/>
      <c r="U51" s="605"/>
    </row>
    <row r="52" spans="2:21" ht="12.75" customHeight="1" x14ac:dyDescent="0.2">
      <c r="C52" s="601"/>
      <c r="D52" s="602"/>
      <c r="E52" s="602"/>
      <c r="J52" s="594"/>
      <c r="K52" s="594"/>
      <c r="L52" s="594"/>
      <c r="M52" s="594"/>
      <c r="N52" s="594"/>
      <c r="O52" s="594"/>
      <c r="P52" s="594"/>
      <c r="Q52" s="605"/>
      <c r="R52" s="605"/>
      <c r="S52" s="605"/>
      <c r="T52" s="605"/>
      <c r="U52" s="605"/>
    </row>
    <row r="53" spans="2:21" ht="12.75" customHeight="1" x14ac:dyDescent="0.2">
      <c r="J53" s="594"/>
      <c r="K53" s="594"/>
      <c r="L53" s="594"/>
      <c r="M53" s="594"/>
      <c r="N53" s="594"/>
      <c r="O53" s="594"/>
      <c r="P53" s="594"/>
      <c r="Q53" s="605"/>
      <c r="R53" s="605"/>
      <c r="S53" s="605"/>
      <c r="T53" s="605"/>
      <c r="U53" s="605"/>
    </row>
    <row r="54" spans="2:21" ht="12.75" customHeight="1" x14ac:dyDescent="0.2">
      <c r="J54" s="594"/>
      <c r="K54" s="594"/>
      <c r="L54" s="594"/>
      <c r="M54" s="594"/>
      <c r="N54" s="594"/>
      <c r="O54" s="594"/>
      <c r="P54" s="594"/>
      <c r="Q54" s="605"/>
      <c r="R54" s="605"/>
      <c r="S54" s="605"/>
      <c r="T54" s="605"/>
      <c r="U54" s="605"/>
    </row>
    <row r="55" spans="2:21" ht="12.75" customHeight="1" x14ac:dyDescent="0.2">
      <c r="B55" s="601" t="s">
        <v>340</v>
      </c>
      <c r="J55" s="594"/>
      <c r="K55" s="594"/>
      <c r="L55" s="594"/>
      <c r="M55" s="594"/>
      <c r="N55" s="594"/>
      <c r="O55" s="594"/>
      <c r="P55" s="594"/>
      <c r="Q55" s="605"/>
      <c r="R55" s="605"/>
      <c r="S55" s="605"/>
      <c r="T55" s="605"/>
      <c r="U55" s="605"/>
    </row>
    <row r="56" spans="2:21" ht="12.75" customHeight="1" x14ac:dyDescent="0.2">
      <c r="B56" s="928" t="s">
        <v>1673</v>
      </c>
      <c r="C56" s="928"/>
      <c r="D56" s="928"/>
      <c r="E56" s="928"/>
      <c r="F56" s="928"/>
      <c r="G56" s="928"/>
      <c r="J56" s="594"/>
      <c r="K56" s="594"/>
      <c r="L56" s="594"/>
      <c r="M56" s="594"/>
      <c r="N56" s="594"/>
      <c r="O56" s="594"/>
      <c r="P56" s="594"/>
      <c r="Q56" s="605"/>
      <c r="R56" s="605"/>
      <c r="S56" s="605"/>
      <c r="T56" s="605"/>
      <c r="U56" s="605"/>
    </row>
    <row r="57" spans="2:21" ht="12.75" customHeight="1" x14ac:dyDescent="0.2">
      <c r="B57" s="928"/>
      <c r="C57" s="928"/>
      <c r="D57" s="928"/>
      <c r="E57" s="928"/>
      <c r="F57" s="928"/>
      <c r="G57" s="928"/>
      <c r="J57" s="594"/>
      <c r="K57" s="594"/>
      <c r="L57" s="594"/>
      <c r="M57" s="594"/>
      <c r="N57" s="594"/>
      <c r="O57" s="594"/>
      <c r="P57" s="594"/>
      <c r="Q57" s="605"/>
      <c r="R57" s="605"/>
      <c r="S57" s="605"/>
      <c r="T57" s="605"/>
      <c r="U57" s="605"/>
    </row>
    <row r="58" spans="2:21" ht="12.75" customHeight="1" x14ac:dyDescent="0.2">
      <c r="J58" s="594"/>
      <c r="K58" s="594"/>
      <c r="L58" s="594"/>
      <c r="M58" s="594"/>
      <c r="N58" s="594"/>
      <c r="O58" s="594"/>
      <c r="P58" s="594"/>
      <c r="Q58" s="605"/>
      <c r="R58" s="605"/>
      <c r="S58" s="605"/>
      <c r="T58" s="605"/>
      <c r="U58" s="605"/>
    </row>
    <row r="59" spans="2:21" ht="12.75" customHeight="1" x14ac:dyDescent="0.2">
      <c r="J59" s="594"/>
      <c r="K59" s="594"/>
      <c r="L59" s="594"/>
      <c r="M59" s="594"/>
      <c r="N59" s="594"/>
      <c r="O59" s="594"/>
      <c r="P59" s="594"/>
      <c r="Q59" s="605"/>
      <c r="R59" s="605"/>
      <c r="S59" s="605"/>
      <c r="T59" s="605"/>
      <c r="U59" s="605"/>
    </row>
    <row r="60" spans="2:21" ht="12.75" customHeight="1" x14ac:dyDescent="0.2">
      <c r="J60" s="594"/>
      <c r="K60" s="594"/>
      <c r="L60" s="594"/>
      <c r="M60" s="594"/>
      <c r="N60" s="594"/>
      <c r="O60" s="594"/>
      <c r="P60" s="594"/>
      <c r="Q60" s="605"/>
      <c r="R60" s="605"/>
      <c r="S60" s="605"/>
      <c r="T60" s="605"/>
      <c r="U60" s="605"/>
    </row>
    <row r="61" spans="2:21" ht="12.75" customHeight="1" x14ac:dyDescent="0.2">
      <c r="J61" s="594"/>
      <c r="K61" s="594"/>
      <c r="L61" s="594"/>
      <c r="M61" s="594"/>
      <c r="N61" s="594"/>
      <c r="O61" s="594"/>
      <c r="P61" s="594"/>
      <c r="Q61" s="605"/>
      <c r="R61" s="605"/>
      <c r="S61" s="605"/>
      <c r="T61" s="605"/>
      <c r="U61" s="605"/>
    </row>
  </sheetData>
  <mergeCells count="4">
    <mergeCell ref="B4:G5"/>
    <mergeCell ref="B27:G28"/>
    <mergeCell ref="B33:G34"/>
    <mergeCell ref="B56:G57"/>
  </mergeCells>
  <pageMargins left="0.78740157499999996" right="0.78740157499999996" top="0.984251969" bottom="0.984251969" header="0.4921259845" footer="0.4921259845"/>
  <pageSetup paperSize="9" scale="48" fitToHeight="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3:Q52"/>
  <sheetViews>
    <sheetView zoomScaleNormal="100" workbookViewId="0"/>
  </sheetViews>
  <sheetFormatPr defaultColWidth="9.140625" defaultRowHeight="12.75" customHeight="1" x14ac:dyDescent="0.2"/>
  <cols>
    <col min="1" max="16384" width="9.140625" style="35"/>
  </cols>
  <sheetData>
    <row r="3" spans="2:17" ht="12.75" customHeight="1" x14ac:dyDescent="0.2">
      <c r="B3" s="47" t="s">
        <v>135</v>
      </c>
      <c r="K3" s="35" t="s">
        <v>136</v>
      </c>
      <c r="L3" s="35" t="s">
        <v>137</v>
      </c>
      <c r="M3" s="35" t="s">
        <v>138</v>
      </c>
      <c r="N3" s="35" t="s">
        <v>139</v>
      </c>
      <c r="O3" s="35" t="s">
        <v>140</v>
      </c>
      <c r="P3" s="35" t="s">
        <v>141</v>
      </c>
      <c r="Q3" s="35" t="s">
        <v>142</v>
      </c>
    </row>
    <row r="4" spans="2:17" ht="12.75" customHeight="1" x14ac:dyDescent="0.2">
      <c r="B4" s="47" t="s">
        <v>143</v>
      </c>
      <c r="K4" s="35" t="s">
        <v>144</v>
      </c>
      <c r="L4" s="35" t="s">
        <v>145</v>
      </c>
      <c r="M4" s="35" t="s">
        <v>146</v>
      </c>
      <c r="N4" s="35" t="s">
        <v>147</v>
      </c>
      <c r="O4" s="35" t="s">
        <v>148</v>
      </c>
      <c r="P4" s="35" t="s">
        <v>149</v>
      </c>
      <c r="Q4" s="35" t="s">
        <v>150</v>
      </c>
    </row>
    <row r="5" spans="2:17" ht="12.75" customHeight="1" x14ac:dyDescent="0.2">
      <c r="B5" s="2" t="s">
        <v>151</v>
      </c>
      <c r="J5" s="3">
        <v>43131</v>
      </c>
      <c r="K5" s="22">
        <v>1.17</v>
      </c>
      <c r="L5" s="22">
        <v>1.17</v>
      </c>
      <c r="M5" s="22">
        <v>0.47</v>
      </c>
      <c r="N5" s="22">
        <v>0.18</v>
      </c>
      <c r="O5" s="22">
        <v>-0.65985491711092803</v>
      </c>
      <c r="P5" s="22">
        <v>0</v>
      </c>
      <c r="Q5" s="22">
        <v>-0.65985491711092803</v>
      </c>
    </row>
    <row r="6" spans="2:17" ht="12.75" customHeight="1" x14ac:dyDescent="0.2">
      <c r="B6" s="2"/>
      <c r="J6" s="3">
        <v>43159</v>
      </c>
      <c r="K6" s="22">
        <v>1.18</v>
      </c>
      <c r="L6" s="22">
        <v>1.08</v>
      </c>
      <c r="M6" s="22">
        <v>0.45</v>
      </c>
      <c r="N6" s="22">
        <v>0.16</v>
      </c>
      <c r="O6" s="22">
        <v>-0.5180900445876131</v>
      </c>
      <c r="P6" s="22">
        <v>0</v>
      </c>
      <c r="Q6" s="22">
        <v>-0.5180900445876131</v>
      </c>
    </row>
    <row r="7" spans="2:17" ht="12.75" customHeight="1" x14ac:dyDescent="0.2">
      <c r="B7" s="2"/>
      <c r="J7" s="3">
        <v>43190</v>
      </c>
      <c r="K7" s="22">
        <v>1.1599999999999999</v>
      </c>
      <c r="L7" s="22">
        <v>1.06</v>
      </c>
      <c r="M7" s="22">
        <v>0.38</v>
      </c>
      <c r="N7" s="22">
        <v>0.17</v>
      </c>
      <c r="O7" s="22">
        <v>-0.44978002417614904</v>
      </c>
      <c r="P7" s="22">
        <v>0</v>
      </c>
      <c r="Q7" s="22">
        <v>-0.44978002417614904</v>
      </c>
    </row>
    <row r="8" spans="2:17" ht="12.75" customHeight="1" x14ac:dyDescent="0.2">
      <c r="J8" s="3">
        <v>43220</v>
      </c>
      <c r="K8" s="22">
        <v>1.1200000000000001</v>
      </c>
      <c r="L8" s="22">
        <v>1.03</v>
      </c>
      <c r="M8" s="22">
        <v>0.39</v>
      </c>
      <c r="N8" s="22">
        <v>0.18</v>
      </c>
      <c r="O8" s="22">
        <v>-0.47289311715196208</v>
      </c>
      <c r="P8" s="22">
        <v>0</v>
      </c>
      <c r="Q8" s="22">
        <v>-0.47289311715196208</v>
      </c>
    </row>
    <row r="9" spans="2:17" ht="12.75" customHeight="1" x14ac:dyDescent="0.2">
      <c r="J9" s="3">
        <v>43251</v>
      </c>
      <c r="K9" s="22">
        <v>1.34</v>
      </c>
      <c r="L9" s="22">
        <v>1.02</v>
      </c>
      <c r="M9" s="22">
        <v>0.5</v>
      </c>
      <c r="N9" s="22">
        <v>0.18</v>
      </c>
      <c r="O9" s="22">
        <v>-0.35709420873644199</v>
      </c>
      <c r="P9" s="22">
        <v>0</v>
      </c>
      <c r="Q9" s="22">
        <v>-0.35709420873644199</v>
      </c>
    </row>
    <row r="10" spans="2:17" ht="12.75" customHeight="1" x14ac:dyDescent="0.2">
      <c r="J10" s="3">
        <v>43281</v>
      </c>
      <c r="K10" s="22">
        <v>1.59</v>
      </c>
      <c r="L10" s="22">
        <v>1.17</v>
      </c>
      <c r="M10" s="22">
        <v>0.56999999999999995</v>
      </c>
      <c r="N10" s="22">
        <v>0.19</v>
      </c>
      <c r="O10" s="22">
        <v>-0.33853918377470499</v>
      </c>
      <c r="P10" s="22">
        <v>0</v>
      </c>
      <c r="Q10" s="22">
        <v>-0.33853918377470499</v>
      </c>
    </row>
    <row r="11" spans="2:17" ht="12.75" customHeight="1" x14ac:dyDescent="0.2">
      <c r="J11" s="3">
        <v>43312</v>
      </c>
      <c r="K11" s="22">
        <v>1.68</v>
      </c>
      <c r="L11" s="22">
        <v>1.3</v>
      </c>
      <c r="M11" s="22">
        <v>0.66</v>
      </c>
      <c r="N11" s="22">
        <v>0.19</v>
      </c>
      <c r="O11" s="22">
        <v>-0.47780949314777504</v>
      </c>
      <c r="P11" s="22">
        <v>0</v>
      </c>
      <c r="Q11" s="22">
        <v>-0.47780949314777504</v>
      </c>
    </row>
    <row r="12" spans="2:17" ht="12.75" customHeight="1" x14ac:dyDescent="0.2">
      <c r="J12" s="3">
        <v>43343</v>
      </c>
      <c r="K12" s="22">
        <v>1.66</v>
      </c>
      <c r="L12" s="22">
        <v>1.38</v>
      </c>
      <c r="M12" s="22">
        <v>0.7</v>
      </c>
      <c r="N12" s="22">
        <v>0.19</v>
      </c>
      <c r="O12" s="22">
        <v>-0.61170904210421506</v>
      </c>
      <c r="P12" s="22">
        <v>0</v>
      </c>
      <c r="Q12" s="22">
        <v>-0.61170904210421506</v>
      </c>
    </row>
    <row r="13" spans="2:17" ht="12.75" customHeight="1" x14ac:dyDescent="0.2">
      <c r="J13" s="3">
        <v>43373</v>
      </c>
      <c r="K13" s="22">
        <v>1.86</v>
      </c>
      <c r="L13" s="22">
        <v>1.5</v>
      </c>
      <c r="M13" s="22">
        <v>0.75</v>
      </c>
      <c r="N13" s="22">
        <v>0.2</v>
      </c>
      <c r="O13" s="22">
        <v>-0.59321267868326721</v>
      </c>
      <c r="P13" s="22">
        <v>0</v>
      </c>
      <c r="Q13" s="22">
        <v>-0.59321267868326721</v>
      </c>
    </row>
    <row r="14" spans="2:17" ht="12.75" customHeight="1" x14ac:dyDescent="0.2">
      <c r="J14" s="3">
        <v>43404</v>
      </c>
      <c r="K14" s="22">
        <v>1.84</v>
      </c>
      <c r="L14" s="22">
        <v>1.65</v>
      </c>
      <c r="M14" s="22">
        <v>0.74</v>
      </c>
      <c r="N14" s="22">
        <v>0.21</v>
      </c>
      <c r="O14" s="22">
        <v>-0.76382469055161817</v>
      </c>
      <c r="P14" s="22">
        <v>0</v>
      </c>
      <c r="Q14" s="22">
        <v>-0.76382469055161817</v>
      </c>
    </row>
    <row r="15" spans="2:17" ht="12.75" customHeight="1" x14ac:dyDescent="0.2">
      <c r="J15" s="3">
        <v>43434</v>
      </c>
      <c r="K15" s="22">
        <v>1.77</v>
      </c>
      <c r="L15" s="22">
        <v>1.6</v>
      </c>
      <c r="M15" s="22">
        <v>0.64</v>
      </c>
      <c r="N15" s="22">
        <v>0.22</v>
      </c>
      <c r="O15" s="22">
        <v>-0.69160615826430405</v>
      </c>
      <c r="P15" s="22">
        <v>0</v>
      </c>
      <c r="Q15" s="22">
        <v>-0.69160615826430405</v>
      </c>
    </row>
    <row r="16" spans="2:17" ht="12.75" customHeight="1" x14ac:dyDescent="0.2">
      <c r="J16" s="3">
        <v>43465</v>
      </c>
      <c r="K16" s="22">
        <v>1.68</v>
      </c>
      <c r="L16" s="22">
        <v>1.37</v>
      </c>
      <c r="M16" s="22">
        <v>0.37</v>
      </c>
      <c r="N16" s="22">
        <v>0.22</v>
      </c>
      <c r="O16" s="22">
        <v>-0.27230600807188998</v>
      </c>
      <c r="P16" s="22">
        <v>0</v>
      </c>
      <c r="Q16" s="22">
        <v>-0.27230600807188998</v>
      </c>
    </row>
    <row r="17" spans="2:17" ht="12.75" customHeight="1" x14ac:dyDescent="0.2">
      <c r="J17" s="3">
        <v>43496</v>
      </c>
      <c r="K17" s="22">
        <v>1.52</v>
      </c>
      <c r="L17" s="22">
        <v>1.38</v>
      </c>
      <c r="M17" s="22">
        <v>0.38</v>
      </c>
      <c r="N17" s="22">
        <v>0.22</v>
      </c>
      <c r="O17" s="22">
        <v>-0.45864896418830803</v>
      </c>
      <c r="P17" s="22">
        <v>0</v>
      </c>
      <c r="Q17" s="22">
        <v>-0.45864896418830803</v>
      </c>
    </row>
    <row r="18" spans="2:17" ht="12.75" customHeight="1" x14ac:dyDescent="0.2">
      <c r="J18" s="3">
        <v>43524</v>
      </c>
      <c r="K18" s="22">
        <v>1.73</v>
      </c>
      <c r="L18" s="22">
        <v>1.54</v>
      </c>
      <c r="M18" s="22">
        <v>0.43</v>
      </c>
      <c r="N18" s="22">
        <v>0.22</v>
      </c>
      <c r="O18" s="22">
        <v>-0.46251391271971903</v>
      </c>
      <c r="P18" s="22">
        <v>0</v>
      </c>
      <c r="Q18" s="22">
        <v>-0.46251391271971903</v>
      </c>
    </row>
    <row r="19" spans="2:17" ht="12.75" customHeight="1" x14ac:dyDescent="0.2">
      <c r="J19" s="3">
        <v>43555</v>
      </c>
      <c r="K19" s="22">
        <v>1.68</v>
      </c>
      <c r="L19" s="22">
        <v>1.35</v>
      </c>
      <c r="M19" s="22">
        <v>0.39</v>
      </c>
      <c r="N19" s="22">
        <v>0.23</v>
      </c>
      <c r="O19" s="22">
        <v>-0.291384667829508</v>
      </c>
      <c r="P19" s="22">
        <v>0</v>
      </c>
      <c r="Q19" s="22">
        <v>-0.291384667829508</v>
      </c>
    </row>
    <row r="20" spans="2:17" ht="12.75" customHeight="1" x14ac:dyDescent="0.2">
      <c r="J20" s="3">
        <v>43585</v>
      </c>
      <c r="K20" s="22">
        <v>1.64</v>
      </c>
      <c r="L20" s="22">
        <v>1.51</v>
      </c>
      <c r="M20" s="22">
        <v>0.47</v>
      </c>
      <c r="N20" s="22">
        <v>0.25</v>
      </c>
      <c r="O20" s="22">
        <v>-0.59241554045186695</v>
      </c>
      <c r="P20" s="22">
        <v>0</v>
      </c>
      <c r="Q20" s="22">
        <v>-0.59241554045186695</v>
      </c>
    </row>
    <row r="21" spans="2:17" ht="12.75" customHeight="1" x14ac:dyDescent="0.2">
      <c r="J21" s="3">
        <v>43616</v>
      </c>
      <c r="K21" s="22">
        <v>1.49</v>
      </c>
      <c r="L21" s="22">
        <v>1.33</v>
      </c>
      <c r="M21" s="22">
        <v>0.34</v>
      </c>
      <c r="N21" s="22">
        <v>0.25</v>
      </c>
      <c r="O21" s="22">
        <v>-0.4375683397987209</v>
      </c>
      <c r="P21" s="22">
        <v>0</v>
      </c>
      <c r="Q21" s="22">
        <v>-0.4375683397987209</v>
      </c>
    </row>
    <row r="22" spans="2:17" ht="12.75" customHeight="1" x14ac:dyDescent="0.2">
      <c r="J22" s="3">
        <v>43646</v>
      </c>
      <c r="K22" s="22">
        <v>1.29</v>
      </c>
      <c r="L22" s="22">
        <v>1.29</v>
      </c>
      <c r="M22" s="22">
        <v>0.3</v>
      </c>
      <c r="N22" s="22">
        <v>0.25</v>
      </c>
      <c r="O22" s="22">
        <v>-0.55582986436131299</v>
      </c>
      <c r="P22" s="22">
        <v>0</v>
      </c>
      <c r="Q22" s="22">
        <v>-0.55582986436131299</v>
      </c>
    </row>
    <row r="23" spans="2:17" ht="12.75" customHeight="1" x14ac:dyDescent="0.2">
      <c r="J23" s="3">
        <v>43677</v>
      </c>
      <c r="K23" s="22">
        <v>1.1100000000000001</v>
      </c>
      <c r="L23" s="22">
        <v>1.25</v>
      </c>
      <c r="M23" s="22">
        <v>0.24</v>
      </c>
      <c r="N23" s="22">
        <v>0.25</v>
      </c>
      <c r="O23" s="22">
        <v>-0.64137663258005895</v>
      </c>
      <c r="P23" s="22">
        <v>0</v>
      </c>
      <c r="Q23" s="22">
        <v>-0.64137663258005895</v>
      </c>
    </row>
    <row r="24" spans="2:17" ht="12.75" customHeight="1" x14ac:dyDescent="0.2">
      <c r="B24" s="1" t="s">
        <v>152</v>
      </c>
      <c r="J24" s="3">
        <v>43708</v>
      </c>
      <c r="K24" s="22">
        <v>0.87</v>
      </c>
      <c r="L24" s="22">
        <v>1.17</v>
      </c>
      <c r="M24" s="22">
        <v>0.03</v>
      </c>
      <c r="N24" s="22">
        <v>0.25</v>
      </c>
      <c r="O24" s="22">
        <v>-0.57055741720022424</v>
      </c>
      <c r="P24" s="22">
        <v>0</v>
      </c>
      <c r="Q24" s="22">
        <v>-0.57055741720022424</v>
      </c>
    </row>
    <row r="25" spans="2:17" ht="12.75" customHeight="1" x14ac:dyDescent="0.2">
      <c r="J25" s="3">
        <v>43738</v>
      </c>
      <c r="K25" s="22">
        <v>1.1399999999999999</v>
      </c>
      <c r="L25" s="22">
        <v>1.43</v>
      </c>
      <c r="M25" s="22">
        <v>0.08</v>
      </c>
      <c r="N25" s="22">
        <v>0.26</v>
      </c>
      <c r="O25" s="22">
        <v>-0.62901174943372562</v>
      </c>
      <c r="P25" s="22">
        <v>0</v>
      </c>
      <c r="Q25" s="22">
        <v>-0.62901174943372562</v>
      </c>
    </row>
    <row r="26" spans="2:17" ht="12.75" customHeight="1" x14ac:dyDescent="0.2">
      <c r="J26" s="3">
        <v>43769</v>
      </c>
      <c r="K26" s="22">
        <v>1.1399999999999999</v>
      </c>
      <c r="L26" s="22">
        <v>1.4</v>
      </c>
      <c r="M26" s="22">
        <v>0.11</v>
      </c>
      <c r="N26" s="22">
        <v>0.27</v>
      </c>
      <c r="O26" s="22">
        <v>-0.64027040600763496</v>
      </c>
      <c r="P26" s="22">
        <v>0</v>
      </c>
      <c r="Q26" s="22">
        <v>-0.64027040600763496</v>
      </c>
    </row>
    <row r="27" spans="2:17" ht="12.75" customHeight="1" x14ac:dyDescent="0.2">
      <c r="J27" s="3">
        <v>43799</v>
      </c>
      <c r="K27" s="22">
        <v>1.29</v>
      </c>
      <c r="L27" s="22">
        <v>1.47</v>
      </c>
      <c r="M27" s="22">
        <v>0.11</v>
      </c>
      <c r="N27" s="22">
        <v>0.26</v>
      </c>
      <c r="O27" s="22">
        <v>-0.548071310569472</v>
      </c>
      <c r="P27" s="22">
        <v>0</v>
      </c>
      <c r="Q27" s="22">
        <v>-0.548071310569472</v>
      </c>
    </row>
    <row r="28" spans="2:17" ht="12.75" customHeight="1" x14ac:dyDescent="0.2">
      <c r="B28" s="47" t="s">
        <v>153</v>
      </c>
      <c r="J28" s="3">
        <v>43830</v>
      </c>
      <c r="K28" s="22">
        <v>1.5</v>
      </c>
      <c r="L28" s="22">
        <v>1.55</v>
      </c>
      <c r="M28" s="22">
        <v>0.25</v>
      </c>
      <c r="N28" s="22">
        <v>0.19</v>
      </c>
      <c r="O28" s="22">
        <v>-0.50100875012109303</v>
      </c>
      <c r="P28" s="22">
        <v>0</v>
      </c>
      <c r="Q28" s="22">
        <v>-0.50100875012109303</v>
      </c>
    </row>
    <row r="29" spans="2:17" ht="12.75" customHeight="1" x14ac:dyDescent="0.2">
      <c r="B29" s="47" t="s">
        <v>835</v>
      </c>
      <c r="J29" s="3">
        <v>43861</v>
      </c>
      <c r="K29" s="22">
        <v>1.48</v>
      </c>
      <c r="L29" s="22">
        <v>1.42</v>
      </c>
      <c r="M29" s="22">
        <v>0.17</v>
      </c>
      <c r="N29" s="22">
        <v>0.15</v>
      </c>
      <c r="O29" s="22">
        <v>-0.26422499988729703</v>
      </c>
      <c r="P29" s="22">
        <v>0</v>
      </c>
      <c r="Q29" s="22">
        <v>-0.26422499988729703</v>
      </c>
    </row>
    <row r="30" spans="2:17" ht="12.75" customHeight="1" x14ac:dyDescent="0.2">
      <c r="B30" s="8" t="s">
        <v>760</v>
      </c>
      <c r="J30" s="3">
        <v>43890</v>
      </c>
      <c r="K30" s="22">
        <v>1.37</v>
      </c>
      <c r="L30" s="22">
        <v>1.25</v>
      </c>
      <c r="M30" s="22">
        <v>0.1</v>
      </c>
      <c r="N30" s="22">
        <v>0.15</v>
      </c>
      <c r="O30" s="22">
        <v>-0.12765690333694346</v>
      </c>
      <c r="P30" s="22">
        <v>0</v>
      </c>
      <c r="Q30" s="22">
        <v>-0.12765690333694346</v>
      </c>
    </row>
    <row r="31" spans="2:17" ht="12.75" customHeight="1" x14ac:dyDescent="0.2">
      <c r="J31" s="3">
        <v>43921</v>
      </c>
      <c r="K31" s="22">
        <v>1.4</v>
      </c>
      <c r="L31" s="22">
        <v>0.32</v>
      </c>
      <c r="M31" s="22">
        <v>0.23</v>
      </c>
      <c r="N31" s="22">
        <v>0.16</v>
      </c>
      <c r="O31" s="22">
        <v>0.68583199816658302</v>
      </c>
      <c r="P31" s="22">
        <v>0.68583199816658302</v>
      </c>
      <c r="Q31" s="22">
        <v>0</v>
      </c>
    </row>
    <row r="32" spans="2:17" ht="12.75" customHeight="1" x14ac:dyDescent="0.2">
      <c r="J32" s="3">
        <v>43951</v>
      </c>
      <c r="K32" s="22">
        <v>1.08</v>
      </c>
      <c r="L32" s="22">
        <v>0.14000000000000001</v>
      </c>
      <c r="M32" s="22">
        <v>0.36</v>
      </c>
      <c r="N32" s="22">
        <v>0.18</v>
      </c>
      <c r="O32" s="22">
        <v>0.41473806481065112</v>
      </c>
      <c r="P32" s="22">
        <v>0.41473806481065112</v>
      </c>
      <c r="Q32" s="22">
        <v>0</v>
      </c>
    </row>
    <row r="33" spans="2:17" ht="12.75" customHeight="1" x14ac:dyDescent="0.2">
      <c r="J33" s="3">
        <v>43982</v>
      </c>
      <c r="K33" s="22">
        <v>0.55000000000000004</v>
      </c>
      <c r="L33" s="22">
        <v>0.06</v>
      </c>
      <c r="M33" s="22">
        <v>0.25</v>
      </c>
      <c r="N33" s="22">
        <v>0.18</v>
      </c>
      <c r="O33" s="22">
        <v>6.4806967818815314E-2</v>
      </c>
      <c r="P33" s="22">
        <v>6.4806967818815314E-2</v>
      </c>
      <c r="Q33" s="22">
        <v>0</v>
      </c>
    </row>
    <row r="34" spans="2:17" ht="12.75" customHeight="1" x14ac:dyDescent="0.2">
      <c r="J34" s="3">
        <v>44012</v>
      </c>
      <c r="K34" s="22">
        <v>0.56000000000000005</v>
      </c>
      <c r="L34" s="22">
        <v>0.05</v>
      </c>
      <c r="M34" s="22">
        <v>0.32</v>
      </c>
      <c r="N34" s="22">
        <v>0.18</v>
      </c>
      <c r="O34" s="22">
        <v>1.7751710808767002E-2</v>
      </c>
      <c r="P34" s="22">
        <v>1.7751710808767002E-2</v>
      </c>
      <c r="Q34" s="22">
        <v>0</v>
      </c>
    </row>
    <row r="35" spans="2:17" ht="12.75" customHeight="1" x14ac:dyDescent="0.2">
      <c r="J35" s="3">
        <v>44043</v>
      </c>
      <c r="K35" s="22">
        <v>0.64</v>
      </c>
      <c r="L35" s="22">
        <v>0.11</v>
      </c>
      <c r="M35" s="22">
        <v>0.39</v>
      </c>
      <c r="N35" s="22">
        <v>0.19</v>
      </c>
      <c r="O35" s="22">
        <v>-4.228365081451102E-2</v>
      </c>
      <c r="P35" s="22">
        <v>0</v>
      </c>
      <c r="Q35" s="22">
        <v>-4.228365081451102E-2</v>
      </c>
    </row>
    <row r="36" spans="2:17" ht="12.75" customHeight="1" x14ac:dyDescent="0.2">
      <c r="J36" s="3">
        <v>44074</v>
      </c>
      <c r="K36" s="22">
        <v>0.7</v>
      </c>
      <c r="L36" s="22">
        <v>0.33</v>
      </c>
      <c r="M36" s="22">
        <v>0.42</v>
      </c>
      <c r="N36" s="22">
        <v>0.19</v>
      </c>
      <c r="O36" s="22">
        <v>-0.24574661653994598</v>
      </c>
      <c r="P36" s="22">
        <v>0</v>
      </c>
      <c r="Q36" s="22">
        <v>-0.24574661653994598</v>
      </c>
    </row>
    <row r="37" spans="2:17" ht="12.75" customHeight="1" x14ac:dyDescent="0.2">
      <c r="J37" s="3">
        <v>44104</v>
      </c>
      <c r="K37" s="22">
        <v>0.52</v>
      </c>
      <c r="L37" s="22">
        <v>0.22</v>
      </c>
      <c r="M37" s="22">
        <v>0.25</v>
      </c>
      <c r="N37" s="22">
        <v>0.2</v>
      </c>
      <c r="O37" s="22">
        <v>-0.15558896808397105</v>
      </c>
      <c r="P37" s="22">
        <v>0</v>
      </c>
      <c r="Q37" s="22">
        <v>-0.15558896808397105</v>
      </c>
    </row>
    <row r="38" spans="2:17" ht="12.75" customHeight="1" x14ac:dyDescent="0.2">
      <c r="J38" s="3">
        <v>44135</v>
      </c>
      <c r="K38" s="22">
        <v>0.6</v>
      </c>
      <c r="L38" s="22">
        <v>0.25</v>
      </c>
      <c r="M38" s="22">
        <v>0.18</v>
      </c>
      <c r="N38" s="22">
        <v>0.22</v>
      </c>
      <c r="O38" s="22">
        <v>-5.2060846827087032E-2</v>
      </c>
      <c r="P38" s="22">
        <v>0</v>
      </c>
      <c r="Q38" s="22">
        <v>-5.2060846827087032E-2</v>
      </c>
    </row>
    <row r="39" spans="2:17" ht="12.75" customHeight="1" x14ac:dyDescent="0.2">
      <c r="J39" s="3">
        <v>44165</v>
      </c>
      <c r="K39" s="22">
        <v>0.84</v>
      </c>
      <c r="L39" s="22">
        <v>0.51</v>
      </c>
      <c r="M39" s="22">
        <v>0.26</v>
      </c>
      <c r="N39" s="22">
        <v>0.23</v>
      </c>
      <c r="O39" s="22">
        <v>-0.15530668588165997</v>
      </c>
      <c r="P39" s="22">
        <v>0</v>
      </c>
      <c r="Q39" s="22">
        <v>-0.15530668588165997</v>
      </c>
    </row>
    <row r="40" spans="2:17" ht="12.75" customHeight="1" x14ac:dyDescent="0.2">
      <c r="J40" s="3">
        <v>44196</v>
      </c>
      <c r="K40" s="22">
        <v>0.9</v>
      </c>
      <c r="L40" s="22">
        <v>0.56000000000000005</v>
      </c>
      <c r="M40" s="22">
        <v>0.34</v>
      </c>
      <c r="N40" s="22">
        <v>0.22</v>
      </c>
      <c r="O40" s="22">
        <v>-0.21983061602790199</v>
      </c>
      <c r="P40" s="22">
        <v>0</v>
      </c>
      <c r="Q40" s="22">
        <v>-0.21983061602790199</v>
      </c>
    </row>
    <row r="41" spans="2:17" ht="12.75" customHeight="1" x14ac:dyDescent="0.2">
      <c r="J41" s="3">
        <v>44227</v>
      </c>
      <c r="K41" s="22">
        <v>0.94</v>
      </c>
      <c r="L41" s="22">
        <v>0.53</v>
      </c>
      <c r="M41" s="22">
        <v>0.36</v>
      </c>
      <c r="N41" s="22">
        <v>0.21</v>
      </c>
      <c r="O41" s="22">
        <v>-0.16747238038666004</v>
      </c>
      <c r="P41" s="22">
        <v>0</v>
      </c>
      <c r="Q41" s="22">
        <v>-0.16747238038666004</v>
      </c>
    </row>
    <row r="42" spans="2:17" ht="12.75" customHeight="1" x14ac:dyDescent="0.2">
      <c r="J42" s="3">
        <v>44255</v>
      </c>
      <c r="K42" s="22">
        <v>1.31</v>
      </c>
      <c r="L42" s="22">
        <v>0.67</v>
      </c>
      <c r="M42" s="22">
        <v>0.55000000000000004</v>
      </c>
      <c r="N42" s="22">
        <v>0.21</v>
      </c>
      <c r="O42" s="22">
        <v>-0.13557078726100591</v>
      </c>
      <c r="P42" s="22">
        <v>0</v>
      </c>
      <c r="Q42" s="22">
        <v>-0.13557078726100591</v>
      </c>
    </row>
    <row r="43" spans="2:17" ht="12.75" customHeight="1" x14ac:dyDescent="0.2">
      <c r="J43" s="3">
        <v>44286</v>
      </c>
      <c r="K43" s="22">
        <v>1.55</v>
      </c>
      <c r="L43" s="22">
        <v>0.68</v>
      </c>
      <c r="M43" s="22">
        <v>0.64</v>
      </c>
      <c r="N43" s="22">
        <v>0.21</v>
      </c>
      <c r="O43" s="22">
        <v>2.3591171664436916E-2</v>
      </c>
      <c r="P43" s="22">
        <v>2.3591171664436916E-2</v>
      </c>
      <c r="Q43" s="22">
        <v>0</v>
      </c>
    </row>
    <row r="44" spans="2:17" ht="12.75" customHeight="1" x14ac:dyDescent="0.2">
      <c r="J44" s="3">
        <v>44316</v>
      </c>
      <c r="K44" s="22">
        <v>1.45</v>
      </c>
      <c r="L44" s="22">
        <v>0.73</v>
      </c>
      <c r="M44" s="22">
        <v>0.7</v>
      </c>
      <c r="N44" s="22">
        <v>0.2</v>
      </c>
      <c r="O44" s="22">
        <v>-0.166662569516147</v>
      </c>
      <c r="P44" s="22">
        <v>0</v>
      </c>
      <c r="Q44" s="22">
        <v>-0.166662569516147</v>
      </c>
    </row>
    <row r="45" spans="2:17" ht="12.75" customHeight="1" x14ac:dyDescent="0.2">
      <c r="J45" s="3">
        <v>44347</v>
      </c>
      <c r="K45" s="22">
        <v>1.59</v>
      </c>
      <c r="L45" s="22">
        <v>0.82</v>
      </c>
      <c r="M45" s="22">
        <v>0.63</v>
      </c>
      <c r="N45" s="22">
        <v>0.2</v>
      </c>
      <c r="O45" s="22">
        <v>-5.9564246051581893E-2</v>
      </c>
      <c r="P45" s="22">
        <v>0</v>
      </c>
      <c r="Q45" s="22">
        <v>-5.9564246051581893E-2</v>
      </c>
    </row>
    <row r="46" spans="2:17" ht="12.75" customHeight="1" x14ac:dyDescent="0.2">
      <c r="J46" s="3">
        <v>44377</v>
      </c>
      <c r="K46" s="22">
        <v>1.76</v>
      </c>
      <c r="L46" s="22">
        <v>0.95</v>
      </c>
      <c r="M46" s="22">
        <v>0.67</v>
      </c>
      <c r="N46" s="22">
        <v>0.21</v>
      </c>
      <c r="O46" s="22">
        <v>-7.5795975522366943E-2</v>
      </c>
      <c r="P46" s="22">
        <v>0</v>
      </c>
      <c r="Q46" s="22">
        <v>-7.5795975522366943E-2</v>
      </c>
    </row>
    <row r="47" spans="2:17" ht="12.75" customHeight="1" x14ac:dyDescent="0.2">
      <c r="J47" s="3">
        <v>44408</v>
      </c>
      <c r="K47" s="22">
        <v>1.6</v>
      </c>
      <c r="L47" s="22">
        <v>1.05</v>
      </c>
      <c r="M47" s="22">
        <v>0.57999999999999996</v>
      </c>
      <c r="N47" s="22">
        <v>0.19</v>
      </c>
      <c r="O47" s="22">
        <v>-0.21114791042821096</v>
      </c>
      <c r="P47" s="22">
        <v>0</v>
      </c>
      <c r="Q47" s="22">
        <v>-0.21114791042821096</v>
      </c>
    </row>
    <row r="48" spans="2:17" ht="12.75" customHeight="1" x14ac:dyDescent="0.2">
      <c r="B48" s="1"/>
      <c r="J48" s="3">
        <v>44439</v>
      </c>
      <c r="K48" s="22">
        <v>1.77</v>
      </c>
      <c r="L48" s="22">
        <v>1.2</v>
      </c>
      <c r="M48" s="22">
        <v>0.7</v>
      </c>
      <c r="N48" s="22">
        <v>0.18</v>
      </c>
      <c r="O48" s="22">
        <v>-0.30732399185180403</v>
      </c>
      <c r="P48" s="22">
        <v>0</v>
      </c>
      <c r="Q48" s="22">
        <v>-0.30732399185180403</v>
      </c>
    </row>
    <row r="49" spans="2:17" ht="12.75" customHeight="1" x14ac:dyDescent="0.2">
      <c r="B49" s="1" t="s">
        <v>154</v>
      </c>
      <c r="J49" s="3">
        <v>44469</v>
      </c>
      <c r="K49" s="22">
        <v>2.08</v>
      </c>
      <c r="L49" s="22">
        <v>1.71</v>
      </c>
      <c r="M49" s="22">
        <v>0.77</v>
      </c>
      <c r="N49" s="22">
        <v>0.2</v>
      </c>
      <c r="O49" s="22">
        <v>-0.60500914604159794</v>
      </c>
      <c r="P49" s="22">
        <v>0</v>
      </c>
      <c r="Q49" s="22">
        <v>-0.60500914604159794</v>
      </c>
    </row>
    <row r="50" spans="2:17" ht="12.75" customHeight="1" x14ac:dyDescent="0.2">
      <c r="J50" s="3">
        <v>44500</v>
      </c>
      <c r="K50" s="22">
        <v>2.83</v>
      </c>
      <c r="L50" s="22">
        <v>2.2999999999999998</v>
      </c>
      <c r="M50" s="22">
        <v>0.62</v>
      </c>
      <c r="N50" s="22">
        <v>0.22</v>
      </c>
      <c r="O50" s="22">
        <v>-0.30046947847672412</v>
      </c>
      <c r="P50" s="22">
        <v>0</v>
      </c>
      <c r="Q50" s="22">
        <v>-0.30046947847672412</v>
      </c>
    </row>
    <row r="51" spans="2:17" ht="12.75" customHeight="1" x14ac:dyDescent="0.2">
      <c r="J51" s="3"/>
      <c r="K51" s="22"/>
      <c r="L51" s="22"/>
      <c r="M51" s="22"/>
      <c r="N51" s="22"/>
      <c r="O51" s="22"/>
      <c r="P51" s="22"/>
      <c r="Q51" s="22"/>
    </row>
    <row r="52" spans="2:17" ht="12.75" customHeight="1" x14ac:dyDescent="0.2">
      <c r="J52" s="3"/>
      <c r="K52" s="22"/>
      <c r="L52" s="22"/>
      <c r="M52" s="22"/>
      <c r="N52" s="22"/>
      <c r="O52" s="22"/>
      <c r="P52" s="22"/>
      <c r="Q52" s="22"/>
    </row>
  </sheetData>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53"/>
  <sheetViews>
    <sheetView zoomScaleNormal="100" workbookViewId="0"/>
  </sheetViews>
  <sheetFormatPr defaultColWidth="9.140625" defaultRowHeight="12.75" customHeight="1" x14ac:dyDescent="0.2"/>
  <cols>
    <col min="1" max="8" width="9.140625" style="607" customWidth="1"/>
    <col min="9" max="14" width="9.140625" style="608" customWidth="1"/>
    <col min="15" max="15" width="9.140625" style="528"/>
    <col min="16" max="16" width="9.140625" style="608" customWidth="1"/>
    <col min="17" max="20" width="9.140625" style="608"/>
    <col min="21" max="16384" width="9.140625" style="607"/>
  </cols>
  <sheetData>
    <row r="1" spans="1:15" ht="12.75" customHeight="1" x14ac:dyDescent="0.2">
      <c r="A1" s="530"/>
      <c r="B1" s="606"/>
      <c r="C1" s="606"/>
      <c r="D1" s="606"/>
      <c r="E1" s="606"/>
      <c r="F1" s="606"/>
      <c r="G1" s="606"/>
    </row>
    <row r="2" spans="1:15" ht="12.75" customHeight="1" x14ac:dyDescent="0.2">
      <c r="A2" s="527"/>
      <c r="B2" s="527"/>
      <c r="C2" s="609"/>
      <c r="D2" s="609"/>
      <c r="E2" s="609"/>
      <c r="F2" s="609"/>
      <c r="G2" s="609"/>
      <c r="H2" s="610"/>
      <c r="O2" s="608"/>
    </row>
    <row r="3" spans="1:15" ht="12.75" customHeight="1" x14ac:dyDescent="0.2">
      <c r="A3" s="610"/>
      <c r="B3" s="529" t="s">
        <v>1674</v>
      </c>
      <c r="C3" s="609"/>
      <c r="D3" s="609"/>
      <c r="E3" s="609"/>
      <c r="F3" s="609"/>
      <c r="G3" s="609"/>
      <c r="H3" s="610"/>
      <c r="I3" s="611"/>
      <c r="M3" s="611" t="s">
        <v>2403</v>
      </c>
      <c r="N3" s="608" t="s">
        <v>1675</v>
      </c>
      <c r="O3" s="608" t="s">
        <v>1676</v>
      </c>
    </row>
    <row r="4" spans="1:15" ht="12.75" customHeight="1" x14ac:dyDescent="0.2">
      <c r="A4" s="610"/>
      <c r="B4" s="581" t="s">
        <v>2399</v>
      </c>
      <c r="C4" s="581"/>
      <c r="D4" s="581"/>
      <c r="E4" s="581"/>
      <c r="F4" s="581"/>
      <c r="G4" s="581"/>
      <c r="H4" s="610"/>
      <c r="I4" s="611"/>
      <c r="K4" s="608">
        <v>2021</v>
      </c>
      <c r="L4" s="611">
        <v>2020</v>
      </c>
      <c r="M4" s="611" t="s">
        <v>2402</v>
      </c>
      <c r="N4" s="608" t="s">
        <v>1677</v>
      </c>
      <c r="O4" s="608" t="s">
        <v>1678</v>
      </c>
    </row>
    <row r="5" spans="1:15" ht="12.75" customHeight="1" x14ac:dyDescent="0.2">
      <c r="A5" s="610"/>
      <c r="B5" s="591" t="s">
        <v>2400</v>
      </c>
      <c r="C5" s="609"/>
      <c r="D5" s="609"/>
      <c r="E5" s="609"/>
      <c r="F5" s="609"/>
      <c r="G5" s="609"/>
      <c r="H5" s="610"/>
      <c r="I5" s="611"/>
      <c r="J5" s="608" t="s">
        <v>1679</v>
      </c>
      <c r="K5" s="612">
        <v>22.5</v>
      </c>
      <c r="L5" s="612">
        <v>22.71</v>
      </c>
      <c r="M5" s="608">
        <v>2.5</v>
      </c>
      <c r="N5" s="608">
        <v>3.5</v>
      </c>
      <c r="O5" s="608">
        <v>4.25</v>
      </c>
    </row>
    <row r="6" spans="1:15" ht="12.75" customHeight="1" x14ac:dyDescent="0.2">
      <c r="A6" s="610"/>
      <c r="B6" s="609"/>
      <c r="C6" s="610"/>
      <c r="D6" s="610"/>
      <c r="E6" s="610"/>
      <c r="F6" s="610"/>
      <c r="G6" s="610"/>
      <c r="H6" s="610"/>
      <c r="I6" s="611"/>
      <c r="J6" s="608" t="s">
        <v>1680</v>
      </c>
      <c r="K6" s="612">
        <v>15.65</v>
      </c>
      <c r="L6" s="612">
        <v>15.35</v>
      </c>
      <c r="M6" s="794">
        <v>2</v>
      </c>
      <c r="N6" s="608">
        <v>3.5</v>
      </c>
      <c r="O6" s="608">
        <v>4.25</v>
      </c>
    </row>
    <row r="7" spans="1:15" ht="12.75" customHeight="1" x14ac:dyDescent="0.2">
      <c r="A7" s="610"/>
      <c r="B7" s="609"/>
      <c r="C7" s="610"/>
      <c r="D7" s="610"/>
      <c r="E7" s="610"/>
      <c r="F7" s="610"/>
      <c r="G7" s="610"/>
      <c r="H7" s="610"/>
      <c r="I7" s="611"/>
      <c r="J7" s="608" t="s">
        <v>1681</v>
      </c>
      <c r="K7" s="612">
        <v>15.06</v>
      </c>
      <c r="L7" s="612">
        <v>14</v>
      </c>
      <c r="M7" s="794">
        <v>2</v>
      </c>
      <c r="N7" s="608">
        <v>3.5</v>
      </c>
      <c r="O7" s="608">
        <v>4.25</v>
      </c>
    </row>
    <row r="8" spans="1:15" ht="12.75" customHeight="1" x14ac:dyDescent="0.2">
      <c r="A8" s="610"/>
      <c r="B8" s="610"/>
      <c r="C8" s="610"/>
      <c r="D8" s="610"/>
      <c r="E8" s="610"/>
      <c r="F8" s="610"/>
      <c r="G8" s="610"/>
      <c r="H8" s="610"/>
      <c r="I8" s="611"/>
      <c r="J8" s="608" t="s">
        <v>1682</v>
      </c>
      <c r="K8" s="612">
        <v>11.04</v>
      </c>
      <c r="L8" s="612">
        <v>10.4</v>
      </c>
      <c r="M8" s="608">
        <v>1.5</v>
      </c>
      <c r="N8" s="608">
        <v>3.5</v>
      </c>
      <c r="O8" s="608">
        <v>4.25</v>
      </c>
    </row>
    <row r="9" spans="1:15" ht="12.75" customHeight="1" x14ac:dyDescent="0.2">
      <c r="A9" s="610"/>
      <c r="B9" s="610"/>
      <c r="C9" s="610"/>
      <c r="D9" s="610"/>
      <c r="E9" s="610"/>
      <c r="F9" s="610"/>
      <c r="G9" s="610"/>
      <c r="H9" s="610"/>
      <c r="I9" s="611"/>
      <c r="J9" s="608" t="s">
        <v>1683</v>
      </c>
      <c r="K9" s="612">
        <v>7</v>
      </c>
      <c r="L9" s="612">
        <v>8.27</v>
      </c>
      <c r="N9" s="608">
        <v>3.5</v>
      </c>
      <c r="O9" s="608">
        <v>4.25</v>
      </c>
    </row>
    <row r="10" spans="1:15" ht="12.75" customHeight="1" x14ac:dyDescent="0.2">
      <c r="A10" s="610"/>
      <c r="B10" s="610"/>
      <c r="C10" s="610"/>
      <c r="D10" s="610"/>
      <c r="E10" s="610"/>
      <c r="F10" s="610"/>
      <c r="G10" s="610"/>
      <c r="H10" s="610"/>
      <c r="I10" s="611"/>
      <c r="J10" s="608" t="s">
        <v>1684</v>
      </c>
      <c r="K10" s="612">
        <v>6.74</v>
      </c>
      <c r="L10" s="612">
        <v>4.72</v>
      </c>
      <c r="M10" s="608">
        <v>0.5</v>
      </c>
      <c r="N10" s="608">
        <v>3.5</v>
      </c>
      <c r="O10" s="608">
        <v>4.25</v>
      </c>
    </row>
    <row r="11" spans="1:15" ht="12.75" customHeight="1" x14ac:dyDescent="0.2">
      <c r="A11" s="610"/>
      <c r="B11" s="610"/>
      <c r="C11" s="610"/>
      <c r="D11" s="610"/>
      <c r="E11" s="610"/>
      <c r="F11" s="610"/>
      <c r="G11" s="610"/>
      <c r="H11" s="610"/>
      <c r="I11" s="611"/>
      <c r="J11" s="608" t="s">
        <v>1685</v>
      </c>
      <c r="K11" s="612">
        <v>3.74</v>
      </c>
      <c r="L11" s="612">
        <v>3.22</v>
      </c>
      <c r="N11" s="608">
        <v>3.5</v>
      </c>
      <c r="O11" s="608">
        <v>4.25</v>
      </c>
    </row>
    <row r="12" spans="1:15" ht="12.75" customHeight="1" x14ac:dyDescent="0.2">
      <c r="A12" s="610"/>
      <c r="B12" s="610"/>
      <c r="C12" s="610"/>
      <c r="D12" s="610"/>
      <c r="E12" s="610"/>
      <c r="F12" s="610"/>
      <c r="G12" s="610"/>
      <c r="H12" s="610"/>
      <c r="I12" s="611"/>
      <c r="J12" s="608" t="s">
        <v>1686</v>
      </c>
      <c r="K12" s="612">
        <v>2.9</v>
      </c>
      <c r="L12" s="612">
        <v>2.4900000000000002</v>
      </c>
      <c r="N12" s="608">
        <v>3.5</v>
      </c>
      <c r="O12" s="608">
        <v>4.25</v>
      </c>
    </row>
    <row r="13" spans="1:15" ht="12.75" customHeight="1" x14ac:dyDescent="0.2">
      <c r="A13" s="610"/>
      <c r="B13" s="610"/>
      <c r="C13" s="610"/>
      <c r="D13" s="610"/>
      <c r="E13" s="610"/>
      <c r="F13" s="610"/>
      <c r="G13" s="610"/>
      <c r="H13" s="610"/>
      <c r="I13" s="611"/>
      <c r="J13" s="608" t="s">
        <v>1687</v>
      </c>
      <c r="K13" s="612">
        <v>2.5099999999999998</v>
      </c>
      <c r="L13" s="612">
        <v>4.16</v>
      </c>
      <c r="N13" s="608">
        <v>3.5</v>
      </c>
      <c r="O13" s="608">
        <v>4.25</v>
      </c>
    </row>
    <row r="14" spans="1:15" ht="12.75" customHeight="1" x14ac:dyDescent="0.2">
      <c r="A14" s="610"/>
      <c r="B14" s="610"/>
      <c r="C14" s="610"/>
      <c r="D14" s="610"/>
      <c r="E14" s="610"/>
      <c r="F14" s="610"/>
      <c r="G14" s="610"/>
      <c r="H14" s="610"/>
      <c r="I14" s="611"/>
      <c r="J14" s="608" t="s">
        <v>1688</v>
      </c>
      <c r="K14" s="612">
        <v>1.95</v>
      </c>
      <c r="L14" s="612">
        <v>1.95</v>
      </c>
      <c r="N14" s="608">
        <v>3.5</v>
      </c>
      <c r="O14" s="608">
        <v>4.25</v>
      </c>
    </row>
    <row r="15" spans="1:15" ht="12.75" customHeight="1" x14ac:dyDescent="0.2">
      <c r="A15" s="610"/>
      <c r="B15" s="610"/>
      <c r="C15" s="610"/>
      <c r="D15" s="610"/>
      <c r="E15" s="610"/>
      <c r="F15" s="610"/>
      <c r="G15" s="610"/>
      <c r="H15" s="610"/>
      <c r="I15" s="611"/>
    </row>
    <row r="16" spans="1:15" ht="12.75" customHeight="1" x14ac:dyDescent="0.2">
      <c r="A16" s="610"/>
      <c r="B16" s="610"/>
      <c r="C16" s="610"/>
      <c r="D16" s="610"/>
      <c r="E16" s="610"/>
      <c r="F16" s="610"/>
      <c r="G16" s="610"/>
      <c r="H16" s="610"/>
      <c r="I16" s="611"/>
    </row>
    <row r="17" spans="1:15" ht="12.75" customHeight="1" x14ac:dyDescent="0.2">
      <c r="A17" s="610"/>
      <c r="B17" s="610"/>
      <c r="C17" s="610"/>
      <c r="D17" s="610"/>
      <c r="E17" s="610"/>
      <c r="F17" s="610"/>
      <c r="G17" s="610"/>
      <c r="H17" s="610"/>
      <c r="I17" s="611"/>
    </row>
    <row r="18" spans="1:15" ht="12.75" customHeight="1" x14ac:dyDescent="0.2">
      <c r="A18" s="610"/>
      <c r="B18" s="610"/>
      <c r="C18" s="610"/>
      <c r="D18" s="610"/>
      <c r="E18" s="610"/>
      <c r="F18" s="610"/>
      <c r="G18" s="610"/>
      <c r="H18" s="610"/>
      <c r="I18" s="611"/>
      <c r="O18" s="608"/>
    </row>
    <row r="19" spans="1:15" ht="12.75" customHeight="1" x14ac:dyDescent="0.2">
      <c r="A19" s="610"/>
      <c r="B19" s="610"/>
      <c r="C19" s="610"/>
      <c r="D19" s="610"/>
      <c r="E19" s="610"/>
      <c r="F19" s="610"/>
      <c r="G19" s="610"/>
      <c r="H19" s="610"/>
      <c r="I19" s="611"/>
      <c r="O19" s="608"/>
    </row>
    <row r="20" spans="1:15" ht="12.75" customHeight="1" x14ac:dyDescent="0.2">
      <c r="A20" s="610"/>
      <c r="B20" s="610"/>
      <c r="C20" s="610"/>
      <c r="D20" s="610"/>
      <c r="E20" s="610"/>
      <c r="F20" s="610"/>
      <c r="G20" s="610"/>
      <c r="H20" s="610"/>
      <c r="I20" s="611"/>
      <c r="O20" s="608"/>
    </row>
    <row r="21" spans="1:15" ht="12.75" customHeight="1" x14ac:dyDescent="0.2">
      <c r="A21" s="610"/>
      <c r="B21" s="610"/>
      <c r="C21" s="610"/>
      <c r="D21" s="610"/>
      <c r="E21" s="610"/>
      <c r="F21" s="610"/>
      <c r="G21" s="610"/>
      <c r="H21" s="610"/>
      <c r="I21" s="611"/>
      <c r="O21" s="608"/>
    </row>
    <row r="22" spans="1:15" ht="12.75" customHeight="1" x14ac:dyDescent="0.2">
      <c r="A22" s="610"/>
      <c r="B22" s="610"/>
      <c r="C22" s="610"/>
      <c r="D22" s="610"/>
      <c r="E22" s="610"/>
      <c r="F22" s="610"/>
      <c r="G22" s="610"/>
      <c r="H22" s="610"/>
      <c r="I22" s="611"/>
      <c r="O22" s="608"/>
    </row>
    <row r="23" spans="1:15" s="608" customFormat="1" ht="12.75" customHeight="1" x14ac:dyDescent="0.2">
      <c r="A23" s="610"/>
      <c r="B23" s="610"/>
      <c r="C23" s="610"/>
      <c r="D23" s="610"/>
      <c r="E23" s="610"/>
      <c r="F23" s="610"/>
      <c r="G23" s="610"/>
      <c r="H23" s="610"/>
      <c r="I23" s="611"/>
      <c r="J23" s="611"/>
    </row>
    <row r="24" spans="1:15" s="608" customFormat="1" ht="12.75" customHeight="1" x14ac:dyDescent="0.2">
      <c r="A24" s="610"/>
      <c r="B24" s="613" t="s">
        <v>335</v>
      </c>
      <c r="C24" s="610"/>
      <c r="D24" s="610"/>
      <c r="E24" s="610"/>
      <c r="F24" s="610"/>
      <c r="G24" s="610"/>
      <c r="H24" s="614"/>
      <c r="I24" s="611"/>
      <c r="J24" s="611"/>
    </row>
    <row r="25" spans="1:15" s="608" customFormat="1" ht="12.75" customHeight="1" x14ac:dyDescent="0.2">
      <c r="A25" s="610"/>
      <c r="B25" s="822" t="s">
        <v>1689</v>
      </c>
      <c r="C25" s="822"/>
      <c r="D25" s="822"/>
      <c r="E25" s="822"/>
      <c r="F25" s="822"/>
      <c r="G25" s="822"/>
      <c r="H25" s="614"/>
      <c r="I25" s="611"/>
      <c r="J25" s="611"/>
    </row>
    <row r="26" spans="1:15" s="608" customFormat="1" ht="12.75" customHeight="1" x14ac:dyDescent="0.2">
      <c r="A26" s="610"/>
      <c r="B26" s="822"/>
      <c r="C26" s="822"/>
      <c r="D26" s="822"/>
      <c r="E26" s="822"/>
      <c r="F26" s="822"/>
      <c r="G26" s="822"/>
      <c r="H26" s="614"/>
      <c r="I26" s="611"/>
    </row>
    <row r="27" spans="1:15" s="608" customFormat="1" ht="12.75" customHeight="1" x14ac:dyDescent="0.2">
      <c r="A27" s="610"/>
      <c r="B27" s="615"/>
      <c r="C27" s="615"/>
      <c r="D27" s="615"/>
      <c r="E27" s="615"/>
      <c r="F27" s="615"/>
      <c r="G27" s="615"/>
      <c r="H27" s="614"/>
      <c r="I27" s="611"/>
    </row>
    <row r="28" spans="1:15" s="608" customFormat="1" ht="12.75" customHeight="1" x14ac:dyDescent="0.2">
      <c r="A28" s="607"/>
      <c r="B28" s="615"/>
      <c r="C28" s="615"/>
      <c r="D28" s="615"/>
      <c r="E28" s="615"/>
      <c r="F28" s="615"/>
      <c r="G28" s="615"/>
      <c r="H28" s="607"/>
    </row>
    <row r="29" spans="1:15" s="608" customFormat="1" ht="12.75" customHeight="1" x14ac:dyDescent="0.2">
      <c r="A29" s="607"/>
      <c r="B29" s="607"/>
      <c r="C29" s="607"/>
      <c r="D29" s="607"/>
      <c r="E29" s="607"/>
      <c r="F29" s="607"/>
      <c r="G29" s="607"/>
      <c r="H29" s="607"/>
    </row>
    <row r="30" spans="1:15" s="608" customFormat="1" ht="12.75" customHeight="1" x14ac:dyDescent="0.2">
      <c r="A30" s="607"/>
      <c r="B30" s="529" t="s">
        <v>1690</v>
      </c>
      <c r="C30" s="607"/>
      <c r="D30" s="607"/>
      <c r="E30" s="607"/>
      <c r="F30" s="607"/>
      <c r="G30" s="607"/>
      <c r="H30" s="607"/>
    </row>
    <row r="31" spans="1:15" s="608" customFormat="1" ht="12.75" customHeight="1" x14ac:dyDescent="0.2">
      <c r="A31" s="607"/>
      <c r="B31" s="581" t="s">
        <v>2413</v>
      </c>
      <c r="C31" s="581"/>
      <c r="D31" s="581"/>
      <c r="E31" s="581"/>
      <c r="F31" s="581"/>
      <c r="G31" s="581"/>
      <c r="H31" s="607"/>
    </row>
    <row r="32" spans="1:15" s="608" customFormat="1" ht="12.75" customHeight="1" x14ac:dyDescent="0.2">
      <c r="A32" s="607"/>
      <c r="B32" s="591" t="s">
        <v>2414</v>
      </c>
      <c r="C32" s="607"/>
      <c r="D32" s="607"/>
      <c r="E32" s="607"/>
      <c r="F32" s="607"/>
      <c r="G32" s="607"/>
      <c r="H32" s="607"/>
    </row>
    <row r="33" spans="1:8" s="608" customFormat="1" ht="12.75" customHeight="1" x14ac:dyDescent="0.2">
      <c r="A33" s="607"/>
      <c r="B33" s="607"/>
      <c r="C33" s="607"/>
      <c r="D33" s="607"/>
      <c r="E33" s="607"/>
      <c r="F33" s="607"/>
      <c r="G33" s="607"/>
      <c r="H33" s="607"/>
    </row>
    <row r="34" spans="1:8" s="608" customFormat="1" ht="12.75" customHeight="1" x14ac:dyDescent="0.2">
      <c r="A34" s="607"/>
      <c r="B34" s="607"/>
      <c r="C34" s="607"/>
      <c r="D34" s="607"/>
      <c r="E34" s="607"/>
      <c r="F34" s="607"/>
      <c r="G34" s="607"/>
      <c r="H34" s="607"/>
    </row>
    <row r="35" spans="1:8" s="608" customFormat="1" ht="12.75" customHeight="1" x14ac:dyDescent="0.2">
      <c r="A35" s="607"/>
      <c r="B35" s="607"/>
      <c r="C35" s="607"/>
      <c r="D35" s="607"/>
      <c r="E35" s="607"/>
      <c r="F35" s="607"/>
      <c r="G35" s="607"/>
      <c r="H35" s="607"/>
    </row>
    <row r="36" spans="1:8" s="608" customFormat="1" ht="12.75" customHeight="1" x14ac:dyDescent="0.2">
      <c r="A36" s="607"/>
      <c r="B36" s="607"/>
      <c r="C36" s="607"/>
      <c r="D36" s="607"/>
      <c r="E36" s="607"/>
      <c r="F36" s="607"/>
      <c r="G36" s="607"/>
      <c r="H36" s="607"/>
    </row>
    <row r="37" spans="1:8" s="608" customFormat="1" ht="12.75" customHeight="1" x14ac:dyDescent="0.2">
      <c r="A37" s="607"/>
      <c r="B37" s="607"/>
      <c r="C37" s="607"/>
      <c r="D37" s="607"/>
      <c r="E37" s="607"/>
      <c r="F37" s="607"/>
      <c r="G37" s="607"/>
      <c r="H37" s="607"/>
    </row>
    <row r="38" spans="1:8" s="608" customFormat="1" ht="12.75" customHeight="1" x14ac:dyDescent="0.2">
      <c r="A38" s="607"/>
      <c r="B38" s="607"/>
      <c r="C38" s="607"/>
      <c r="D38" s="607"/>
      <c r="E38" s="607"/>
      <c r="F38" s="607"/>
      <c r="G38" s="607"/>
      <c r="H38" s="607"/>
    </row>
    <row r="39" spans="1:8" s="608" customFormat="1" ht="12.75" customHeight="1" x14ac:dyDescent="0.2">
      <c r="A39" s="607"/>
      <c r="B39" s="607"/>
      <c r="C39" s="607"/>
      <c r="D39" s="607"/>
      <c r="E39" s="607"/>
      <c r="F39" s="607"/>
      <c r="G39" s="607"/>
      <c r="H39" s="607"/>
    </row>
    <row r="40" spans="1:8" s="608" customFormat="1" ht="12.75" customHeight="1" x14ac:dyDescent="0.2">
      <c r="A40" s="607"/>
      <c r="B40" s="607"/>
      <c r="C40" s="607"/>
      <c r="D40" s="607"/>
      <c r="E40" s="607"/>
      <c r="F40" s="607"/>
      <c r="G40" s="607"/>
      <c r="H40" s="607"/>
    </row>
    <row r="41" spans="1:8" s="608" customFormat="1" ht="12.75" customHeight="1" x14ac:dyDescent="0.2">
      <c r="A41" s="607"/>
      <c r="B41" s="607"/>
      <c r="C41" s="607"/>
      <c r="D41" s="607"/>
      <c r="E41" s="607"/>
      <c r="F41" s="607"/>
      <c r="G41" s="607"/>
      <c r="H41" s="607"/>
    </row>
    <row r="42" spans="1:8" s="608" customFormat="1" ht="12.75" customHeight="1" x14ac:dyDescent="0.2">
      <c r="A42" s="607"/>
      <c r="B42" s="607"/>
      <c r="C42" s="607"/>
      <c r="D42" s="607"/>
      <c r="E42" s="607"/>
      <c r="F42" s="607"/>
      <c r="G42" s="607"/>
      <c r="H42" s="607"/>
    </row>
    <row r="43" spans="1:8" s="608" customFormat="1" ht="12.75" customHeight="1" x14ac:dyDescent="0.2">
      <c r="A43" s="607"/>
      <c r="B43" s="607"/>
      <c r="C43" s="607"/>
      <c r="D43" s="607"/>
      <c r="E43" s="607"/>
      <c r="F43" s="607"/>
      <c r="G43" s="607"/>
      <c r="H43" s="607"/>
    </row>
    <row r="44" spans="1:8" s="608" customFormat="1" ht="12.75" customHeight="1" x14ac:dyDescent="0.2">
      <c r="A44" s="607"/>
      <c r="B44" s="607"/>
      <c r="C44" s="607"/>
      <c r="D44" s="607"/>
      <c r="E44" s="607"/>
      <c r="F44" s="607"/>
      <c r="G44" s="607"/>
      <c r="H44" s="607"/>
    </row>
    <row r="45" spans="1:8" s="608" customFormat="1" ht="12.75" customHeight="1" x14ac:dyDescent="0.2">
      <c r="A45" s="607"/>
      <c r="B45" s="607"/>
      <c r="C45" s="607"/>
      <c r="D45" s="607"/>
      <c r="E45" s="607"/>
      <c r="F45" s="607"/>
      <c r="G45" s="607"/>
      <c r="H45" s="607"/>
    </row>
    <row r="46" spans="1:8" s="608" customFormat="1" ht="12.75" customHeight="1" x14ac:dyDescent="0.2">
      <c r="A46" s="607"/>
      <c r="B46" s="607"/>
      <c r="C46" s="607"/>
      <c r="D46" s="607"/>
      <c r="E46" s="607"/>
      <c r="F46" s="607"/>
      <c r="G46" s="607"/>
      <c r="H46" s="607"/>
    </row>
    <row r="47" spans="1:8" s="608" customFormat="1" ht="12.75" customHeight="1" x14ac:dyDescent="0.2">
      <c r="A47" s="607"/>
      <c r="B47" s="607"/>
      <c r="C47" s="607"/>
      <c r="D47" s="607"/>
      <c r="E47" s="607"/>
      <c r="F47" s="607"/>
      <c r="G47" s="607"/>
      <c r="H47" s="607"/>
    </row>
    <row r="48" spans="1:8" s="608" customFormat="1" ht="12.75" customHeight="1" x14ac:dyDescent="0.2">
      <c r="A48" s="607"/>
      <c r="B48" s="607"/>
      <c r="C48" s="607"/>
      <c r="D48" s="607"/>
      <c r="E48" s="607"/>
      <c r="F48" s="607"/>
      <c r="G48" s="607"/>
      <c r="H48" s="607"/>
    </row>
    <row r="49" spans="1:15" s="608" customFormat="1" ht="12.75" customHeight="1" x14ac:dyDescent="0.2">
      <c r="A49" s="607"/>
      <c r="B49" s="607"/>
      <c r="C49" s="607"/>
      <c r="D49" s="607"/>
      <c r="E49" s="607"/>
      <c r="F49" s="607"/>
      <c r="G49" s="607"/>
      <c r="H49" s="607"/>
    </row>
    <row r="50" spans="1:15" s="608" customFormat="1" ht="12.75" customHeight="1" x14ac:dyDescent="0.2">
      <c r="A50" s="607"/>
      <c r="B50" s="607"/>
      <c r="C50" s="607"/>
      <c r="D50" s="607"/>
      <c r="E50" s="607"/>
      <c r="F50" s="607"/>
      <c r="G50" s="607"/>
      <c r="H50" s="607"/>
    </row>
    <row r="51" spans="1:15" s="608" customFormat="1" ht="12.75" customHeight="1" x14ac:dyDescent="0.2">
      <c r="A51" s="607"/>
      <c r="B51" s="616" t="s">
        <v>340</v>
      </c>
      <c r="C51" s="607"/>
      <c r="D51" s="607"/>
      <c r="E51" s="607"/>
      <c r="F51" s="607"/>
      <c r="G51" s="607"/>
      <c r="H51" s="607"/>
    </row>
    <row r="52" spans="1:15" s="608" customFormat="1" ht="12.75" customHeight="1" x14ac:dyDescent="0.2">
      <c r="A52" s="607"/>
      <c r="B52" s="822" t="s">
        <v>1691</v>
      </c>
      <c r="C52" s="822"/>
      <c r="D52" s="822"/>
      <c r="E52" s="822"/>
      <c r="F52" s="822"/>
      <c r="G52" s="822"/>
      <c r="H52" s="607"/>
    </row>
    <row r="53" spans="1:15" s="608" customFormat="1" ht="12.75" customHeight="1" x14ac:dyDescent="0.2">
      <c r="A53" s="607"/>
      <c r="B53" s="822"/>
      <c r="C53" s="822"/>
      <c r="D53" s="822"/>
      <c r="E53" s="822"/>
      <c r="F53" s="822"/>
      <c r="G53" s="822"/>
      <c r="H53" s="607"/>
      <c r="O53" s="528"/>
    </row>
  </sheetData>
  <mergeCells count="2">
    <mergeCell ref="B25:G26"/>
    <mergeCell ref="B52:G53"/>
  </mergeCell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B1:R131"/>
  <sheetViews>
    <sheetView zoomScaleNormal="100" workbookViewId="0"/>
  </sheetViews>
  <sheetFormatPr defaultColWidth="9.140625" defaultRowHeight="12.75" customHeight="1" x14ac:dyDescent="0.2"/>
  <cols>
    <col min="1" max="9" width="9.140625" style="527"/>
    <col min="10" max="10" width="9.140625" style="617" customWidth="1"/>
    <col min="11" max="14" width="9.140625" style="528" customWidth="1"/>
    <col min="15" max="16384" width="9.140625" style="527"/>
  </cols>
  <sheetData>
    <row r="1" spans="2:18" ht="12.75" customHeight="1" x14ac:dyDescent="0.2">
      <c r="O1" s="528"/>
      <c r="P1" s="528"/>
      <c r="Q1" s="528"/>
      <c r="R1" s="528"/>
    </row>
    <row r="2" spans="2:18" ht="12.75" customHeight="1" x14ac:dyDescent="0.2">
      <c r="O2" s="528"/>
      <c r="P2" s="528"/>
      <c r="Q2" s="528"/>
      <c r="R2" s="528"/>
    </row>
    <row r="3" spans="2:18" ht="12.75" customHeight="1" x14ac:dyDescent="0.2">
      <c r="B3" s="558" t="s">
        <v>1692</v>
      </c>
      <c r="K3" s="583" t="s">
        <v>1693</v>
      </c>
      <c r="L3" s="583" t="s">
        <v>1238</v>
      </c>
      <c r="M3" s="583" t="s">
        <v>1694</v>
      </c>
      <c r="N3" s="583" t="s">
        <v>1695</v>
      </c>
      <c r="O3" s="583"/>
      <c r="P3" s="528"/>
      <c r="Q3" s="528"/>
      <c r="R3" s="528"/>
    </row>
    <row r="4" spans="2:18" ht="12.75" customHeight="1" x14ac:dyDescent="0.2">
      <c r="B4" s="529" t="s">
        <v>1696</v>
      </c>
      <c r="K4" s="528" t="s">
        <v>1697</v>
      </c>
      <c r="L4" s="528" t="s">
        <v>1335</v>
      </c>
      <c r="M4" s="528" t="s">
        <v>1698</v>
      </c>
      <c r="N4" s="528" t="s">
        <v>1699</v>
      </c>
      <c r="O4" s="528"/>
      <c r="P4" s="528"/>
      <c r="Q4" s="528"/>
      <c r="R4" s="528"/>
    </row>
    <row r="5" spans="2:18" ht="12.75" customHeight="1" x14ac:dyDescent="0.2">
      <c r="B5" s="560" t="s">
        <v>1700</v>
      </c>
      <c r="J5" s="617">
        <v>40786</v>
      </c>
      <c r="K5" s="618">
        <v>898.85270000000003</v>
      </c>
      <c r="L5" s="618">
        <v>751.649</v>
      </c>
      <c r="M5" s="618">
        <v>260.20909999999998</v>
      </c>
      <c r="N5" s="618">
        <v>52.9572</v>
      </c>
      <c r="O5" s="528"/>
      <c r="P5" s="528"/>
      <c r="Q5" s="528"/>
      <c r="R5" s="528"/>
    </row>
    <row r="6" spans="2:18" ht="12.75" customHeight="1" x14ac:dyDescent="0.2">
      <c r="B6" s="560"/>
      <c r="J6" s="617">
        <v>40816</v>
      </c>
      <c r="K6" s="618">
        <v>898.90350000000001</v>
      </c>
      <c r="L6" s="618">
        <v>755.66639999999995</v>
      </c>
      <c r="M6" s="618">
        <v>267.37979999999999</v>
      </c>
      <c r="N6" s="618">
        <v>53.229599999999998</v>
      </c>
      <c r="O6" s="528"/>
      <c r="P6" s="528"/>
      <c r="Q6" s="528"/>
      <c r="R6" s="528"/>
    </row>
    <row r="7" spans="2:18" ht="12.75" customHeight="1" x14ac:dyDescent="0.2">
      <c r="B7" s="560"/>
      <c r="J7" s="617">
        <v>40847</v>
      </c>
      <c r="K7" s="618">
        <v>905.21310000000005</v>
      </c>
      <c r="L7" s="618">
        <v>759.57799999999997</v>
      </c>
      <c r="M7" s="618">
        <v>270.74740000000003</v>
      </c>
      <c r="N7" s="618">
        <v>53.231999999999999</v>
      </c>
      <c r="O7" s="528"/>
      <c r="P7" s="528"/>
      <c r="Q7" s="528"/>
      <c r="R7" s="528"/>
    </row>
    <row r="8" spans="2:18" ht="12.75" customHeight="1" x14ac:dyDescent="0.2">
      <c r="J8" s="617">
        <v>40877</v>
      </c>
      <c r="K8" s="618">
        <v>908.54809999999998</v>
      </c>
      <c r="L8" s="618">
        <v>763.85580000000004</v>
      </c>
      <c r="M8" s="618">
        <v>274.63010000000003</v>
      </c>
      <c r="N8" s="618">
        <v>53.336799999999997</v>
      </c>
      <c r="O8" s="528"/>
      <c r="P8" s="528"/>
      <c r="Q8" s="528"/>
      <c r="R8" s="528"/>
    </row>
    <row r="9" spans="2:18" ht="12.75" customHeight="1" x14ac:dyDescent="0.2">
      <c r="J9" s="617">
        <v>40908</v>
      </c>
      <c r="K9" s="618">
        <v>891.6662</v>
      </c>
      <c r="L9" s="618">
        <v>772.8664</v>
      </c>
      <c r="M9" s="618">
        <v>279.21170000000001</v>
      </c>
      <c r="N9" s="618">
        <v>54.126399999999997</v>
      </c>
      <c r="O9" s="528"/>
      <c r="P9" s="528"/>
      <c r="Q9" s="528"/>
      <c r="R9" s="528"/>
    </row>
    <row r="10" spans="2:18" ht="12.75" customHeight="1" x14ac:dyDescent="0.2">
      <c r="J10" s="617">
        <v>40939</v>
      </c>
      <c r="K10" s="618">
        <v>897.71190000000001</v>
      </c>
      <c r="L10" s="618">
        <v>774.52120000000002</v>
      </c>
      <c r="M10" s="618">
        <v>276.2294</v>
      </c>
      <c r="N10" s="618">
        <v>53.927199999999999</v>
      </c>
      <c r="O10" s="528"/>
      <c r="P10" s="528"/>
      <c r="Q10" s="528"/>
      <c r="R10" s="528"/>
    </row>
    <row r="11" spans="2:18" ht="12.75" customHeight="1" x14ac:dyDescent="0.2">
      <c r="J11" s="617">
        <v>40968</v>
      </c>
      <c r="K11" s="618">
        <v>897.28639999999996</v>
      </c>
      <c r="L11" s="618">
        <v>775.59230000000002</v>
      </c>
      <c r="M11" s="618">
        <v>277.45740000000001</v>
      </c>
      <c r="N11" s="618">
        <v>53.993200000000002</v>
      </c>
      <c r="O11" s="528"/>
      <c r="P11" s="528"/>
      <c r="Q11" s="528"/>
      <c r="R11" s="528"/>
    </row>
    <row r="12" spans="2:18" ht="12.75" customHeight="1" x14ac:dyDescent="0.2">
      <c r="J12" s="617">
        <v>40999</v>
      </c>
      <c r="K12" s="618">
        <v>896.67460000000005</v>
      </c>
      <c r="L12" s="618">
        <v>777.42380000000003</v>
      </c>
      <c r="M12" s="618">
        <v>276.71879999999999</v>
      </c>
      <c r="N12" s="618">
        <v>54.035899999999998</v>
      </c>
      <c r="O12" s="528"/>
      <c r="P12" s="528"/>
      <c r="Q12" s="528"/>
      <c r="R12" s="528"/>
    </row>
    <row r="13" spans="2:18" ht="12.75" customHeight="1" x14ac:dyDescent="0.2">
      <c r="J13" s="617">
        <v>41029</v>
      </c>
      <c r="K13" s="618">
        <v>897.79300000000001</v>
      </c>
      <c r="L13" s="618">
        <v>779.52329999999995</v>
      </c>
      <c r="M13" s="618">
        <v>275.8349</v>
      </c>
      <c r="N13" s="618">
        <v>54.0336</v>
      </c>
      <c r="O13" s="528"/>
      <c r="P13" s="528"/>
      <c r="Q13" s="528"/>
      <c r="R13" s="528"/>
    </row>
    <row r="14" spans="2:18" ht="12.75" customHeight="1" x14ac:dyDescent="0.2">
      <c r="J14" s="617">
        <v>41060</v>
      </c>
      <c r="K14" s="618">
        <v>901.91499999999996</v>
      </c>
      <c r="L14" s="618">
        <v>783.19910000000004</v>
      </c>
      <c r="M14" s="618">
        <v>278.7165</v>
      </c>
      <c r="N14" s="618">
        <v>54.073700000000002</v>
      </c>
      <c r="O14" s="528"/>
      <c r="P14" s="528"/>
      <c r="Q14" s="528"/>
      <c r="R14" s="528"/>
    </row>
    <row r="15" spans="2:18" ht="12.75" customHeight="1" x14ac:dyDescent="0.2">
      <c r="J15" s="617">
        <v>41090</v>
      </c>
      <c r="K15" s="618">
        <v>901.42849999999999</v>
      </c>
      <c r="L15" s="618">
        <v>787.41430000000003</v>
      </c>
      <c r="M15" s="618">
        <v>278.81630000000001</v>
      </c>
      <c r="N15" s="618">
        <v>54.187800000000003</v>
      </c>
      <c r="O15" s="528"/>
      <c r="P15" s="528"/>
      <c r="Q15" s="528"/>
      <c r="R15" s="528"/>
    </row>
    <row r="16" spans="2:18" ht="12.75" customHeight="1" x14ac:dyDescent="0.2">
      <c r="J16" s="617">
        <v>41121</v>
      </c>
      <c r="K16" s="618">
        <v>908.06849999999997</v>
      </c>
      <c r="L16" s="618">
        <v>789.49429999999995</v>
      </c>
      <c r="M16" s="618">
        <v>277.34269999999998</v>
      </c>
      <c r="N16" s="618">
        <v>54.019599999999997</v>
      </c>
      <c r="O16" s="528"/>
      <c r="P16" s="528"/>
      <c r="Q16" s="528"/>
      <c r="R16" s="528"/>
    </row>
    <row r="17" spans="2:18" ht="12.75" customHeight="1" x14ac:dyDescent="0.2">
      <c r="J17" s="617">
        <v>41152</v>
      </c>
      <c r="K17" s="618">
        <v>905.80489999999998</v>
      </c>
      <c r="L17" s="618">
        <v>794.01499999999999</v>
      </c>
      <c r="M17" s="618">
        <v>275.7654</v>
      </c>
      <c r="N17" s="618">
        <v>54.15</v>
      </c>
      <c r="O17" s="528"/>
      <c r="P17" s="528"/>
      <c r="Q17" s="528"/>
      <c r="R17" s="528"/>
    </row>
    <row r="18" spans="2:18" ht="12.75" customHeight="1" x14ac:dyDescent="0.2">
      <c r="J18" s="617">
        <v>41182</v>
      </c>
      <c r="K18" s="618">
        <v>912.86450000000002</v>
      </c>
      <c r="L18" s="618">
        <v>796.24699999999996</v>
      </c>
      <c r="M18" s="618">
        <v>273.05799999999999</v>
      </c>
      <c r="N18" s="618">
        <v>53.946199999999997</v>
      </c>
      <c r="O18" s="528"/>
      <c r="P18" s="528"/>
      <c r="Q18" s="528"/>
      <c r="R18" s="528"/>
    </row>
    <row r="19" spans="2:18" ht="12.75" customHeight="1" x14ac:dyDescent="0.2">
      <c r="J19" s="617">
        <v>41213</v>
      </c>
      <c r="K19" s="618">
        <v>907.06830000000002</v>
      </c>
      <c r="L19" s="618">
        <v>800.1884</v>
      </c>
      <c r="M19" s="618">
        <v>273.76369999999997</v>
      </c>
      <c r="N19" s="618">
        <v>54.2121</v>
      </c>
      <c r="O19" s="528"/>
      <c r="P19" s="528"/>
      <c r="Q19" s="528"/>
      <c r="R19" s="528"/>
    </row>
    <row r="20" spans="2:18" ht="12.75" customHeight="1" x14ac:dyDescent="0.2">
      <c r="J20" s="617">
        <v>41243</v>
      </c>
      <c r="K20" s="618">
        <v>905.37789999999995</v>
      </c>
      <c r="L20" s="618">
        <v>803.90409999999997</v>
      </c>
      <c r="M20" s="618">
        <v>278.46769999999998</v>
      </c>
      <c r="N20" s="618">
        <v>54.452100000000002</v>
      </c>
      <c r="O20" s="528"/>
      <c r="P20" s="528"/>
      <c r="Q20" s="528"/>
      <c r="R20" s="528"/>
    </row>
    <row r="21" spans="2:18" ht="12.75" customHeight="1" x14ac:dyDescent="0.2">
      <c r="J21" s="617">
        <v>41274</v>
      </c>
      <c r="K21" s="618">
        <v>897.08900000000006</v>
      </c>
      <c r="L21" s="618">
        <v>809.97119999999995</v>
      </c>
      <c r="M21" s="618">
        <v>281.22129999999999</v>
      </c>
      <c r="N21" s="618">
        <v>54.8812</v>
      </c>
      <c r="O21" s="528"/>
      <c r="P21" s="528"/>
      <c r="Q21" s="528"/>
      <c r="R21" s="528"/>
    </row>
    <row r="22" spans="2:18" ht="12.75" customHeight="1" x14ac:dyDescent="0.2">
      <c r="J22" s="617">
        <v>41305</v>
      </c>
      <c r="K22" s="618">
        <v>899.59289999999999</v>
      </c>
      <c r="L22" s="618">
        <v>810.83209999999997</v>
      </c>
      <c r="M22" s="618">
        <v>289.4787</v>
      </c>
      <c r="N22" s="618">
        <v>55.0182</v>
      </c>
      <c r="O22" s="528"/>
      <c r="P22" s="528"/>
      <c r="Q22" s="528"/>
      <c r="R22" s="528"/>
    </row>
    <row r="23" spans="2:18" ht="12.75" customHeight="1" x14ac:dyDescent="0.2">
      <c r="B23" s="575" t="s">
        <v>335</v>
      </c>
      <c r="J23" s="617">
        <v>41333</v>
      </c>
      <c r="K23" s="618">
        <v>896.89949999999999</v>
      </c>
      <c r="L23" s="618">
        <v>812.03880000000004</v>
      </c>
      <c r="M23" s="618">
        <v>291.7602</v>
      </c>
      <c r="N23" s="618">
        <v>55.170699999999997</v>
      </c>
      <c r="O23" s="528"/>
      <c r="P23" s="528"/>
      <c r="Q23" s="528"/>
      <c r="R23" s="528"/>
    </row>
    <row r="24" spans="2:18" ht="12.75" customHeight="1" x14ac:dyDescent="0.2">
      <c r="J24" s="617">
        <v>41364</v>
      </c>
      <c r="K24" s="618">
        <v>899.88480000000004</v>
      </c>
      <c r="L24" s="618">
        <v>814.15260000000001</v>
      </c>
      <c r="M24" s="618">
        <v>292.5369</v>
      </c>
      <c r="N24" s="618">
        <v>55.153199999999998</v>
      </c>
      <c r="O24" s="528"/>
      <c r="P24" s="528"/>
      <c r="Q24" s="528"/>
      <c r="R24" s="528"/>
    </row>
    <row r="25" spans="2:18" ht="12.75" customHeight="1" x14ac:dyDescent="0.2">
      <c r="J25" s="617">
        <v>41394</v>
      </c>
      <c r="K25" s="618">
        <v>893.51</v>
      </c>
      <c r="L25" s="618">
        <v>816.83420000000001</v>
      </c>
      <c r="M25" s="618">
        <v>289.31169999999997</v>
      </c>
      <c r="N25" s="618">
        <v>55.316800000000001</v>
      </c>
      <c r="O25" s="528"/>
      <c r="P25" s="528"/>
      <c r="Q25" s="528"/>
      <c r="R25" s="528"/>
    </row>
    <row r="26" spans="2:18" ht="12.75" customHeight="1" x14ac:dyDescent="0.2">
      <c r="J26" s="617">
        <v>41425</v>
      </c>
      <c r="K26" s="618">
        <v>891.73109999999997</v>
      </c>
      <c r="L26" s="618">
        <v>820.37599999999998</v>
      </c>
      <c r="M26" s="618">
        <v>282.75200000000001</v>
      </c>
      <c r="N26" s="618">
        <v>55.298499999999997</v>
      </c>
      <c r="O26" s="528"/>
      <c r="P26" s="528"/>
      <c r="Q26" s="528"/>
      <c r="R26" s="528"/>
    </row>
    <row r="27" spans="2:18" ht="12.75" customHeight="1" x14ac:dyDescent="0.2">
      <c r="B27" s="529" t="s">
        <v>1701</v>
      </c>
      <c r="C27" s="530"/>
      <c r="D27" s="530"/>
      <c r="E27" s="530"/>
      <c r="F27" s="530"/>
      <c r="G27" s="530"/>
      <c r="J27" s="617">
        <v>41455</v>
      </c>
      <c r="K27" s="618">
        <v>896.56790000000001</v>
      </c>
      <c r="L27" s="618">
        <v>823.89949999999999</v>
      </c>
      <c r="M27" s="618">
        <v>285.327</v>
      </c>
      <c r="N27" s="618">
        <v>55.301099999999998</v>
      </c>
      <c r="O27" s="528"/>
      <c r="P27" s="528"/>
      <c r="Q27" s="528"/>
      <c r="R27" s="528"/>
    </row>
    <row r="28" spans="2:18" ht="12.75" customHeight="1" x14ac:dyDescent="0.2">
      <c r="B28" s="529" t="s">
        <v>1702</v>
      </c>
      <c r="C28" s="530"/>
      <c r="D28" s="530"/>
      <c r="E28" s="530"/>
      <c r="F28" s="530"/>
      <c r="G28" s="530"/>
      <c r="J28" s="617">
        <v>41486</v>
      </c>
      <c r="K28" s="618">
        <v>897.08810000000005</v>
      </c>
      <c r="L28" s="618">
        <v>828.03110000000004</v>
      </c>
      <c r="M28" s="618">
        <v>280.59980000000002</v>
      </c>
      <c r="N28" s="618">
        <v>55.273499999999999</v>
      </c>
      <c r="O28" s="528"/>
      <c r="P28" s="528"/>
      <c r="Q28" s="528"/>
      <c r="R28" s="528"/>
    </row>
    <row r="29" spans="2:18" ht="12.75" customHeight="1" x14ac:dyDescent="0.2">
      <c r="B29" s="591" t="s">
        <v>1703</v>
      </c>
      <c r="C29" s="530"/>
      <c r="D29" s="530"/>
      <c r="E29" s="530"/>
      <c r="F29" s="530"/>
      <c r="G29" s="530"/>
      <c r="J29" s="617">
        <v>41517</v>
      </c>
      <c r="K29" s="618">
        <v>901.7133</v>
      </c>
      <c r="L29" s="618">
        <v>832.11569999999995</v>
      </c>
      <c r="M29" s="618">
        <v>284.96030000000002</v>
      </c>
      <c r="N29" s="618">
        <v>55.334000000000003</v>
      </c>
      <c r="O29" s="528"/>
      <c r="P29" s="528"/>
      <c r="Q29" s="528"/>
      <c r="R29" s="528"/>
    </row>
    <row r="30" spans="2:18" ht="12.75" customHeight="1" x14ac:dyDescent="0.2">
      <c r="B30" s="560"/>
      <c r="J30" s="617">
        <v>41547</v>
      </c>
      <c r="K30" s="618">
        <v>910.91920000000005</v>
      </c>
      <c r="L30" s="618">
        <v>835.92949999999996</v>
      </c>
      <c r="M30" s="618">
        <v>282.77030000000002</v>
      </c>
      <c r="N30" s="618">
        <v>55.118699999999997</v>
      </c>
      <c r="O30" s="528"/>
      <c r="P30" s="528"/>
      <c r="Q30" s="528"/>
      <c r="R30" s="528"/>
    </row>
    <row r="31" spans="2:18" ht="12.75" customHeight="1" x14ac:dyDescent="0.2">
      <c r="B31" s="560"/>
      <c r="J31" s="617">
        <v>41578</v>
      </c>
      <c r="K31" s="618">
        <v>912.14099999999996</v>
      </c>
      <c r="L31" s="618">
        <v>840.95600000000002</v>
      </c>
      <c r="M31" s="618">
        <v>283.99549999999999</v>
      </c>
      <c r="N31" s="618">
        <v>55.223399999999998</v>
      </c>
      <c r="O31" s="528"/>
      <c r="P31" s="528"/>
      <c r="Q31" s="528"/>
      <c r="R31" s="528"/>
    </row>
    <row r="32" spans="2:18" ht="12.75" customHeight="1" x14ac:dyDescent="0.2">
      <c r="J32" s="617">
        <v>41608</v>
      </c>
      <c r="K32" s="618">
        <v>927.52170000000001</v>
      </c>
      <c r="L32" s="618">
        <v>845.34310000000005</v>
      </c>
      <c r="M32" s="618">
        <v>295.81079999999997</v>
      </c>
      <c r="N32" s="618">
        <v>55.163499999999999</v>
      </c>
      <c r="O32" s="528"/>
      <c r="P32" s="528"/>
      <c r="Q32" s="528"/>
      <c r="R32" s="528"/>
    </row>
    <row r="33" spans="2:18" ht="12.75" customHeight="1" x14ac:dyDescent="0.2">
      <c r="J33" s="617">
        <v>41639</v>
      </c>
      <c r="K33" s="618">
        <v>917.64269999999999</v>
      </c>
      <c r="L33" s="618">
        <v>852.31970000000001</v>
      </c>
      <c r="M33" s="618">
        <v>298.88189999999997</v>
      </c>
      <c r="N33" s="618">
        <v>55.6447</v>
      </c>
      <c r="O33" s="528"/>
      <c r="P33" s="528"/>
      <c r="Q33" s="528"/>
      <c r="R33" s="528"/>
    </row>
    <row r="34" spans="2:18" ht="12.75" customHeight="1" x14ac:dyDescent="0.2">
      <c r="J34" s="617">
        <v>41670</v>
      </c>
      <c r="K34" s="618">
        <v>921.178</v>
      </c>
      <c r="L34" s="618">
        <v>853.42859999999996</v>
      </c>
      <c r="M34" s="618">
        <v>298.0829</v>
      </c>
      <c r="N34" s="618">
        <v>55.556399999999996</v>
      </c>
      <c r="O34" s="528"/>
      <c r="P34" s="528"/>
      <c r="Q34" s="528"/>
      <c r="R34" s="528"/>
    </row>
    <row r="35" spans="2:18" ht="12.75" customHeight="1" x14ac:dyDescent="0.2">
      <c r="J35" s="617">
        <v>41698</v>
      </c>
      <c r="K35" s="618">
        <v>914.4212</v>
      </c>
      <c r="L35" s="618">
        <v>854.89350000000002</v>
      </c>
      <c r="M35" s="618">
        <v>296.26429999999999</v>
      </c>
      <c r="N35" s="618">
        <v>55.730499999999999</v>
      </c>
      <c r="O35" s="528"/>
      <c r="P35" s="528"/>
      <c r="Q35" s="528"/>
      <c r="R35" s="528"/>
    </row>
    <row r="36" spans="2:18" ht="12.75" customHeight="1" x14ac:dyDescent="0.2">
      <c r="J36" s="617">
        <v>41729</v>
      </c>
      <c r="K36" s="618">
        <v>912.69590000000005</v>
      </c>
      <c r="L36" s="618">
        <v>857.65840000000003</v>
      </c>
      <c r="M36" s="618">
        <v>293.4228</v>
      </c>
      <c r="N36" s="618">
        <v>55.775500000000001</v>
      </c>
      <c r="O36" s="528"/>
      <c r="P36" s="528"/>
      <c r="Q36" s="528"/>
      <c r="R36" s="528"/>
    </row>
    <row r="37" spans="2:18" ht="12.75" customHeight="1" x14ac:dyDescent="0.2">
      <c r="J37" s="617">
        <v>41759</v>
      </c>
      <c r="K37" s="618">
        <v>907.92560000000003</v>
      </c>
      <c r="L37" s="618">
        <v>862.11569999999995</v>
      </c>
      <c r="M37" s="618">
        <v>297.98669999999998</v>
      </c>
      <c r="N37" s="618">
        <v>56.097000000000001</v>
      </c>
      <c r="O37" s="528"/>
      <c r="P37" s="528"/>
      <c r="Q37" s="528"/>
      <c r="R37" s="528"/>
    </row>
    <row r="38" spans="2:18" ht="12.75" customHeight="1" x14ac:dyDescent="0.2">
      <c r="J38" s="617">
        <v>41790</v>
      </c>
      <c r="K38" s="618">
        <v>907.9212</v>
      </c>
      <c r="L38" s="618">
        <v>865.99390000000005</v>
      </c>
      <c r="M38" s="618">
        <v>297.36599999999999</v>
      </c>
      <c r="N38" s="618">
        <v>56.166200000000003</v>
      </c>
      <c r="O38" s="528"/>
      <c r="P38" s="528"/>
      <c r="Q38" s="528"/>
      <c r="R38" s="528"/>
    </row>
    <row r="39" spans="2:18" ht="12.75" customHeight="1" x14ac:dyDescent="0.2">
      <c r="J39" s="617">
        <v>41820</v>
      </c>
      <c r="K39" s="618">
        <v>915.30799999999999</v>
      </c>
      <c r="L39" s="618">
        <v>871.09349999999995</v>
      </c>
      <c r="M39" s="618">
        <v>296.49020000000002</v>
      </c>
      <c r="N39" s="618">
        <v>56.055900000000001</v>
      </c>
      <c r="O39" s="528"/>
      <c r="P39" s="528"/>
      <c r="Q39" s="528"/>
      <c r="R39" s="528"/>
    </row>
    <row r="40" spans="2:18" ht="12.75" customHeight="1" x14ac:dyDescent="0.2">
      <c r="J40" s="617">
        <v>41851</v>
      </c>
      <c r="K40" s="618">
        <v>908.26149999999996</v>
      </c>
      <c r="L40" s="618">
        <v>876.17859999999996</v>
      </c>
      <c r="M40" s="618">
        <v>292.10570000000001</v>
      </c>
      <c r="N40" s="618">
        <v>56.260899999999999</v>
      </c>
      <c r="O40" s="528"/>
      <c r="P40" s="528"/>
      <c r="Q40" s="528"/>
      <c r="R40" s="528"/>
    </row>
    <row r="41" spans="2:18" ht="12.75" customHeight="1" x14ac:dyDescent="0.2">
      <c r="J41" s="617">
        <v>41882</v>
      </c>
      <c r="K41" s="618">
        <v>907.54660000000001</v>
      </c>
      <c r="L41" s="618">
        <v>880.02300000000002</v>
      </c>
      <c r="M41" s="618">
        <v>292.85730000000001</v>
      </c>
      <c r="N41" s="618">
        <v>56.376899999999999</v>
      </c>
      <c r="O41" s="528"/>
      <c r="P41" s="528"/>
      <c r="Q41" s="528"/>
      <c r="R41" s="528"/>
    </row>
    <row r="42" spans="2:18" ht="12.75" customHeight="1" x14ac:dyDescent="0.2">
      <c r="J42" s="617">
        <v>41912</v>
      </c>
      <c r="K42" s="618">
        <v>906.6875</v>
      </c>
      <c r="L42" s="618">
        <v>885.45349999999996</v>
      </c>
      <c r="M42" s="618">
        <v>293.93209999999999</v>
      </c>
      <c r="N42" s="618">
        <v>56.536200000000001</v>
      </c>
      <c r="O42" s="528"/>
      <c r="P42" s="528"/>
      <c r="Q42" s="528"/>
      <c r="R42" s="528"/>
    </row>
    <row r="43" spans="2:18" ht="12.75" customHeight="1" x14ac:dyDescent="0.2">
      <c r="J43" s="617">
        <v>41943</v>
      </c>
      <c r="K43" s="618">
        <v>906.65170000000001</v>
      </c>
      <c r="L43" s="618">
        <v>890.56349999999998</v>
      </c>
      <c r="M43" s="618">
        <v>305.96980000000002</v>
      </c>
      <c r="N43" s="618">
        <v>56.891500000000001</v>
      </c>
      <c r="O43" s="528"/>
      <c r="P43" s="528"/>
      <c r="Q43" s="528"/>
      <c r="R43" s="528"/>
    </row>
    <row r="44" spans="2:18" ht="12.75" customHeight="1" x14ac:dyDescent="0.2">
      <c r="J44" s="617">
        <v>41973</v>
      </c>
      <c r="K44" s="618">
        <v>911.12800000000004</v>
      </c>
      <c r="L44" s="618">
        <v>894.47820000000002</v>
      </c>
      <c r="M44" s="618">
        <v>305.82940000000002</v>
      </c>
      <c r="N44" s="618">
        <v>56.847900000000003</v>
      </c>
      <c r="O44" s="528"/>
      <c r="P44" s="528"/>
      <c r="Q44" s="528"/>
      <c r="R44" s="528"/>
    </row>
    <row r="45" spans="2:18" ht="12.75" customHeight="1" x14ac:dyDescent="0.2">
      <c r="J45" s="617">
        <v>42004</v>
      </c>
      <c r="K45" s="618">
        <v>913.47829999999999</v>
      </c>
      <c r="L45" s="618">
        <v>899.99180000000001</v>
      </c>
      <c r="M45" s="618">
        <v>309.65780000000001</v>
      </c>
      <c r="N45" s="618">
        <v>56.974899999999998</v>
      </c>
      <c r="O45" s="528"/>
      <c r="P45" s="528"/>
      <c r="Q45" s="528"/>
      <c r="R45" s="528"/>
    </row>
    <row r="46" spans="2:18" ht="12.75" customHeight="1" x14ac:dyDescent="0.2">
      <c r="J46" s="617">
        <v>42035</v>
      </c>
      <c r="K46" s="618">
        <v>919.26549999999997</v>
      </c>
      <c r="L46" s="618">
        <v>902.86</v>
      </c>
      <c r="M46" s="618">
        <v>306.32749999999999</v>
      </c>
      <c r="N46" s="618">
        <v>56.810600000000001</v>
      </c>
      <c r="O46" s="528"/>
      <c r="P46" s="528"/>
      <c r="Q46" s="528"/>
      <c r="R46" s="528"/>
    </row>
    <row r="47" spans="2:18" ht="12.75" customHeight="1" x14ac:dyDescent="0.2">
      <c r="B47" s="575" t="s">
        <v>340</v>
      </c>
      <c r="J47" s="617">
        <v>42063</v>
      </c>
      <c r="K47" s="618">
        <v>923.27940000000001</v>
      </c>
      <c r="L47" s="618">
        <v>905.56539999999995</v>
      </c>
      <c r="M47" s="618">
        <v>305.08519999999999</v>
      </c>
      <c r="N47" s="618">
        <v>56.733400000000003</v>
      </c>
      <c r="O47" s="528"/>
      <c r="P47" s="528"/>
      <c r="Q47" s="528"/>
      <c r="R47" s="528"/>
    </row>
    <row r="48" spans="2:18" ht="12.75" customHeight="1" x14ac:dyDescent="0.2">
      <c r="J48" s="617">
        <v>42094</v>
      </c>
      <c r="K48" s="618">
        <v>922.54010000000005</v>
      </c>
      <c r="L48" s="618">
        <v>910.45579999999995</v>
      </c>
      <c r="M48" s="618">
        <v>307.37970000000001</v>
      </c>
      <c r="N48" s="618">
        <v>56.898200000000003</v>
      </c>
      <c r="O48" s="528"/>
      <c r="P48" s="528"/>
      <c r="Q48" s="528"/>
      <c r="R48" s="528"/>
    </row>
    <row r="49" spans="10:18" ht="12.75" customHeight="1" x14ac:dyDescent="0.2">
      <c r="J49" s="617">
        <v>42124</v>
      </c>
      <c r="K49" s="618">
        <v>929.39710000000002</v>
      </c>
      <c r="L49" s="618">
        <v>916.13689999999997</v>
      </c>
      <c r="M49" s="618">
        <v>306.34500000000003</v>
      </c>
      <c r="N49" s="618">
        <v>56.81</v>
      </c>
      <c r="O49" s="528"/>
      <c r="P49" s="528"/>
      <c r="Q49" s="528"/>
      <c r="R49" s="528"/>
    </row>
    <row r="50" spans="10:18" ht="12.75" customHeight="1" x14ac:dyDescent="0.2">
      <c r="J50" s="617">
        <v>42155</v>
      </c>
      <c r="K50" s="618">
        <v>940.78530000000001</v>
      </c>
      <c r="L50" s="618">
        <v>921.63760000000002</v>
      </c>
      <c r="M50" s="618">
        <v>306.2663</v>
      </c>
      <c r="N50" s="618">
        <v>56.619599999999998</v>
      </c>
      <c r="O50" s="528"/>
      <c r="P50" s="528"/>
      <c r="Q50" s="528"/>
      <c r="R50" s="528"/>
    </row>
    <row r="51" spans="10:18" ht="12.75" customHeight="1" x14ac:dyDescent="0.2">
      <c r="J51" s="617">
        <v>42185</v>
      </c>
      <c r="K51" s="618">
        <v>946.07550000000003</v>
      </c>
      <c r="L51" s="618">
        <v>930.21910000000003</v>
      </c>
      <c r="M51" s="618">
        <v>308.64780000000002</v>
      </c>
      <c r="N51" s="618">
        <v>56.700200000000002</v>
      </c>
      <c r="O51" s="528"/>
      <c r="P51" s="528"/>
      <c r="Q51" s="528"/>
      <c r="R51" s="528"/>
    </row>
    <row r="52" spans="10:18" ht="12.75" customHeight="1" x14ac:dyDescent="0.2">
      <c r="J52" s="617">
        <v>42216</v>
      </c>
      <c r="K52" s="618">
        <v>950.9085</v>
      </c>
      <c r="L52" s="618">
        <v>937.90920000000006</v>
      </c>
      <c r="M52" s="618">
        <v>314.26319999999998</v>
      </c>
      <c r="N52" s="618">
        <v>56.837299999999999</v>
      </c>
      <c r="O52" s="528"/>
      <c r="P52" s="528"/>
      <c r="Q52" s="528"/>
      <c r="R52" s="528"/>
    </row>
    <row r="53" spans="10:18" ht="12.75" customHeight="1" x14ac:dyDescent="0.2">
      <c r="J53" s="617">
        <v>42247</v>
      </c>
      <c r="K53" s="618">
        <v>973.35680000000002</v>
      </c>
      <c r="L53" s="618">
        <v>943.79380000000003</v>
      </c>
      <c r="M53" s="618">
        <v>313.59800000000001</v>
      </c>
      <c r="N53" s="618">
        <v>56.366399999999999</v>
      </c>
      <c r="O53" s="528"/>
      <c r="P53" s="528"/>
      <c r="Q53" s="528"/>
      <c r="R53" s="528"/>
    </row>
    <row r="54" spans="10:18" ht="12.75" customHeight="1" x14ac:dyDescent="0.2">
      <c r="J54" s="617">
        <v>42277</v>
      </c>
      <c r="K54" s="618">
        <v>973.84500000000003</v>
      </c>
      <c r="L54" s="618">
        <v>950.14919999999995</v>
      </c>
      <c r="M54" s="618">
        <v>319.9828</v>
      </c>
      <c r="N54" s="618">
        <v>56.601799999999997</v>
      </c>
      <c r="O54" s="528"/>
      <c r="P54" s="528"/>
      <c r="Q54" s="528"/>
      <c r="R54" s="528"/>
    </row>
    <row r="55" spans="10:18" ht="12.75" customHeight="1" x14ac:dyDescent="0.2">
      <c r="J55" s="617">
        <v>42308</v>
      </c>
      <c r="K55" s="618">
        <v>970.07460000000003</v>
      </c>
      <c r="L55" s="618">
        <v>956.66809999999998</v>
      </c>
      <c r="M55" s="618">
        <v>327.37049999999999</v>
      </c>
      <c r="N55" s="618">
        <v>56.964199999999998</v>
      </c>
      <c r="O55" s="528"/>
      <c r="P55" s="528"/>
      <c r="Q55" s="528"/>
      <c r="R55" s="528"/>
    </row>
    <row r="56" spans="10:18" ht="12.75" customHeight="1" x14ac:dyDescent="0.2">
      <c r="J56" s="617">
        <v>42338</v>
      </c>
      <c r="K56" s="618">
        <v>964.07349999999997</v>
      </c>
      <c r="L56" s="618">
        <v>962.97479999999996</v>
      </c>
      <c r="M56" s="618">
        <v>331.8904</v>
      </c>
      <c r="N56" s="618">
        <v>57.321800000000003</v>
      </c>
      <c r="O56" s="528"/>
      <c r="P56" s="528"/>
      <c r="Q56" s="528"/>
      <c r="R56" s="528"/>
    </row>
    <row r="57" spans="10:18" ht="12.75" customHeight="1" x14ac:dyDescent="0.2">
      <c r="J57" s="617">
        <v>42369</v>
      </c>
      <c r="K57" s="618">
        <v>945.84199999999998</v>
      </c>
      <c r="L57" s="618">
        <v>971.78129999999999</v>
      </c>
      <c r="M57" s="618">
        <v>326.93220000000002</v>
      </c>
      <c r="N57" s="618">
        <v>57.860599999999998</v>
      </c>
      <c r="O57" s="528"/>
      <c r="P57" s="528"/>
      <c r="Q57" s="528"/>
      <c r="R57" s="528"/>
    </row>
    <row r="58" spans="10:18" ht="12.75" customHeight="1" x14ac:dyDescent="0.2">
      <c r="J58" s="617">
        <v>42400</v>
      </c>
      <c r="K58" s="618">
        <v>950.34079999999994</v>
      </c>
      <c r="L58" s="618">
        <v>970.93330000000003</v>
      </c>
      <c r="M58" s="618">
        <v>334.01049999999998</v>
      </c>
      <c r="N58" s="618">
        <v>57.861600000000003</v>
      </c>
      <c r="O58" s="528"/>
      <c r="P58" s="528"/>
      <c r="Q58" s="528"/>
      <c r="R58" s="528"/>
    </row>
    <row r="59" spans="10:18" ht="12.75" customHeight="1" x14ac:dyDescent="0.2">
      <c r="J59" s="617">
        <v>42429</v>
      </c>
      <c r="K59" s="618">
        <v>954.45050000000003</v>
      </c>
      <c r="L59" s="618">
        <v>975.80070000000001</v>
      </c>
      <c r="M59" s="618">
        <v>332.14330000000001</v>
      </c>
      <c r="N59" s="618">
        <v>57.812399999999997</v>
      </c>
      <c r="O59" s="528"/>
      <c r="P59" s="528"/>
      <c r="Q59" s="528"/>
      <c r="R59" s="528"/>
    </row>
    <row r="60" spans="10:18" ht="12.75" customHeight="1" x14ac:dyDescent="0.2">
      <c r="J60" s="617">
        <v>42460</v>
      </c>
      <c r="K60" s="618">
        <v>963.0068</v>
      </c>
      <c r="L60" s="618">
        <v>981.68110000000001</v>
      </c>
      <c r="M60" s="618">
        <v>346.50709999999998</v>
      </c>
      <c r="N60" s="618">
        <v>57.969200000000001</v>
      </c>
      <c r="O60" s="528"/>
      <c r="P60" s="528"/>
      <c r="Q60" s="528"/>
      <c r="R60" s="528"/>
    </row>
    <row r="61" spans="10:18" ht="12.75" customHeight="1" x14ac:dyDescent="0.2">
      <c r="J61" s="617">
        <v>42490</v>
      </c>
      <c r="K61" s="618">
        <v>968.28660000000002</v>
      </c>
      <c r="L61" s="618">
        <v>989.05499999999995</v>
      </c>
      <c r="M61" s="618">
        <v>347.02480000000003</v>
      </c>
      <c r="N61" s="618">
        <v>57.980400000000003</v>
      </c>
      <c r="O61" s="528"/>
      <c r="P61" s="528"/>
      <c r="Q61" s="528"/>
      <c r="R61" s="528"/>
    </row>
    <row r="62" spans="10:18" ht="12.75" customHeight="1" x14ac:dyDescent="0.2">
      <c r="J62" s="617">
        <v>42521</v>
      </c>
      <c r="K62" s="618">
        <v>974.33690000000001</v>
      </c>
      <c r="L62" s="618">
        <v>996.13350000000003</v>
      </c>
      <c r="M62" s="618">
        <v>341.62700000000001</v>
      </c>
      <c r="N62" s="618">
        <v>57.859200000000001</v>
      </c>
      <c r="O62" s="528"/>
      <c r="P62" s="528"/>
      <c r="Q62" s="528"/>
      <c r="R62" s="528"/>
    </row>
    <row r="63" spans="10:18" ht="12.75" customHeight="1" x14ac:dyDescent="0.2">
      <c r="J63" s="617">
        <v>42551</v>
      </c>
      <c r="K63" s="618">
        <v>976.01279999999997</v>
      </c>
      <c r="L63" s="618">
        <v>1004.9942</v>
      </c>
      <c r="M63" s="618">
        <v>346.17910000000001</v>
      </c>
      <c r="N63" s="618">
        <v>58.060400000000001</v>
      </c>
      <c r="O63" s="528"/>
      <c r="P63" s="528"/>
      <c r="Q63" s="528"/>
      <c r="R63" s="528"/>
    </row>
    <row r="64" spans="10:18" ht="12.75" customHeight="1" x14ac:dyDescent="0.2">
      <c r="J64" s="617">
        <v>42582</v>
      </c>
      <c r="K64" s="618">
        <v>987.05840000000001</v>
      </c>
      <c r="L64" s="618">
        <v>1011.7949</v>
      </c>
      <c r="M64" s="618">
        <v>353.59809999999999</v>
      </c>
      <c r="N64" s="618">
        <v>58.0413</v>
      </c>
      <c r="O64" s="528"/>
      <c r="P64" s="528"/>
      <c r="Q64" s="528"/>
      <c r="R64" s="528"/>
    </row>
    <row r="65" spans="10:18" ht="12.75" customHeight="1" x14ac:dyDescent="0.2">
      <c r="J65" s="617">
        <v>42613</v>
      </c>
      <c r="K65" s="618">
        <v>991.55240000000003</v>
      </c>
      <c r="L65" s="618">
        <v>1020.6248000000001</v>
      </c>
      <c r="M65" s="618">
        <v>353.48790000000002</v>
      </c>
      <c r="N65" s="618">
        <v>58.085700000000003</v>
      </c>
      <c r="O65" s="528"/>
      <c r="P65" s="528"/>
      <c r="Q65" s="528"/>
      <c r="R65" s="528"/>
    </row>
    <row r="66" spans="10:18" ht="12.75" customHeight="1" x14ac:dyDescent="0.2">
      <c r="J66" s="617">
        <v>42643</v>
      </c>
      <c r="K66" s="618">
        <v>1000.7877999999999</v>
      </c>
      <c r="L66" s="618">
        <v>1029.1839</v>
      </c>
      <c r="M66" s="618">
        <v>359.42619999999999</v>
      </c>
      <c r="N66" s="618">
        <v>58.115499999999997</v>
      </c>
      <c r="O66" s="528"/>
      <c r="P66" s="528"/>
      <c r="Q66" s="528"/>
      <c r="R66" s="528"/>
    </row>
    <row r="67" spans="10:18" ht="12.75" customHeight="1" x14ac:dyDescent="0.2">
      <c r="J67" s="617">
        <v>42674</v>
      </c>
      <c r="K67" s="618">
        <v>1005.9011</v>
      </c>
      <c r="L67" s="618">
        <v>1038.6219000000001</v>
      </c>
      <c r="M67" s="618">
        <v>361.09</v>
      </c>
      <c r="N67" s="618">
        <v>58.185200000000002</v>
      </c>
      <c r="O67" s="528"/>
      <c r="P67" s="528"/>
      <c r="Q67" s="528"/>
      <c r="R67" s="528"/>
    </row>
    <row r="68" spans="10:18" ht="12.75" customHeight="1" x14ac:dyDescent="0.2">
      <c r="J68" s="617">
        <v>42704</v>
      </c>
      <c r="K68" s="618">
        <v>1004.2549</v>
      </c>
      <c r="L68" s="618">
        <v>1047.3965000000001</v>
      </c>
      <c r="M68" s="618">
        <v>369.86</v>
      </c>
      <c r="N68" s="618">
        <v>58.527799999999999</v>
      </c>
      <c r="O68" s="528"/>
      <c r="P68" s="528"/>
      <c r="Q68" s="528"/>
      <c r="R68" s="528"/>
    </row>
    <row r="69" spans="10:18" ht="12.75" customHeight="1" x14ac:dyDescent="0.2">
      <c r="J69" s="617">
        <v>42735</v>
      </c>
      <c r="K69" s="618">
        <v>975.61680000000001</v>
      </c>
      <c r="L69" s="618">
        <v>1053.2817</v>
      </c>
      <c r="M69" s="618">
        <v>366.56760000000003</v>
      </c>
      <c r="N69" s="618">
        <v>59.272399999999998</v>
      </c>
      <c r="O69" s="528"/>
      <c r="P69" s="528"/>
      <c r="Q69" s="528"/>
      <c r="R69" s="528"/>
    </row>
    <row r="70" spans="10:18" ht="12.75" customHeight="1" x14ac:dyDescent="0.2">
      <c r="J70" s="617">
        <v>42766</v>
      </c>
      <c r="K70" s="618">
        <v>975.87049999999999</v>
      </c>
      <c r="L70" s="618">
        <v>1059.2919999999999</v>
      </c>
      <c r="M70" s="618">
        <v>372.26650000000001</v>
      </c>
      <c r="N70" s="618">
        <v>59.464199999999998</v>
      </c>
      <c r="O70" s="528"/>
      <c r="P70" s="528"/>
      <c r="Q70" s="528"/>
      <c r="R70" s="528"/>
    </row>
    <row r="71" spans="10:18" ht="12.75" customHeight="1" x14ac:dyDescent="0.2">
      <c r="J71" s="617">
        <v>42794</v>
      </c>
      <c r="K71" s="618">
        <v>980.6703</v>
      </c>
      <c r="L71" s="618">
        <v>1065.3478</v>
      </c>
      <c r="M71" s="618">
        <v>374.67349999999999</v>
      </c>
      <c r="N71" s="618">
        <v>59.488</v>
      </c>
      <c r="O71" s="528"/>
      <c r="P71" s="528"/>
      <c r="Q71" s="528"/>
      <c r="R71" s="528"/>
    </row>
    <row r="72" spans="10:18" ht="12.75" customHeight="1" x14ac:dyDescent="0.2">
      <c r="J72" s="617">
        <v>42825</v>
      </c>
      <c r="K72" s="618">
        <v>991.62440000000004</v>
      </c>
      <c r="L72" s="618">
        <v>1074.0926999999999</v>
      </c>
      <c r="M72" s="618">
        <v>380.09570000000002</v>
      </c>
      <c r="N72" s="618">
        <v>59.456200000000003</v>
      </c>
      <c r="O72" s="528"/>
      <c r="P72" s="528"/>
      <c r="Q72" s="528"/>
      <c r="R72" s="528"/>
    </row>
    <row r="73" spans="10:18" ht="12.75" customHeight="1" x14ac:dyDescent="0.2">
      <c r="J73" s="617">
        <v>42855</v>
      </c>
      <c r="K73" s="618">
        <v>1002.3979</v>
      </c>
      <c r="L73" s="618">
        <v>1081.5427</v>
      </c>
      <c r="M73" s="618">
        <v>388.43880000000001</v>
      </c>
      <c r="N73" s="618">
        <v>59.456099999999999</v>
      </c>
      <c r="O73" s="528"/>
      <c r="P73" s="528"/>
      <c r="Q73" s="528"/>
      <c r="R73" s="528"/>
    </row>
    <row r="74" spans="10:18" ht="12.75" customHeight="1" x14ac:dyDescent="0.2">
      <c r="J74" s="617">
        <v>42886</v>
      </c>
      <c r="K74" s="618">
        <v>1016.3881</v>
      </c>
      <c r="L74" s="618">
        <v>1091.2183</v>
      </c>
      <c r="M74" s="618">
        <v>385.66469999999998</v>
      </c>
      <c r="N74" s="618">
        <v>59.2348</v>
      </c>
      <c r="O74" s="528"/>
      <c r="P74" s="528"/>
      <c r="Q74" s="528"/>
      <c r="R74" s="528"/>
    </row>
    <row r="75" spans="10:18" ht="12.75" customHeight="1" x14ac:dyDescent="0.2">
      <c r="J75" s="617">
        <v>42916</v>
      </c>
      <c r="K75" s="618">
        <v>1023.1991</v>
      </c>
      <c r="L75" s="618">
        <v>1101.3601000000001</v>
      </c>
      <c r="M75" s="618">
        <v>371.72070000000002</v>
      </c>
      <c r="N75" s="618">
        <v>59.011000000000003</v>
      </c>
      <c r="O75" s="528"/>
      <c r="P75" s="528"/>
      <c r="Q75" s="528"/>
      <c r="R75" s="528"/>
    </row>
    <row r="76" spans="10:18" ht="12.75" customHeight="1" x14ac:dyDescent="0.2">
      <c r="J76" s="617">
        <v>42947</v>
      </c>
      <c r="K76" s="618">
        <v>1037.6706999999999</v>
      </c>
      <c r="L76" s="618">
        <v>1108.1032</v>
      </c>
      <c r="M76" s="618">
        <v>369.73230000000001</v>
      </c>
      <c r="N76" s="618">
        <v>58.749000000000002</v>
      </c>
      <c r="O76" s="528"/>
      <c r="P76" s="528"/>
      <c r="Q76" s="528"/>
      <c r="R76" s="528"/>
    </row>
    <row r="77" spans="10:18" ht="12.75" customHeight="1" x14ac:dyDescent="0.2">
      <c r="J77" s="617">
        <v>42978</v>
      </c>
      <c r="K77" s="618">
        <v>1041.9666</v>
      </c>
      <c r="L77" s="618">
        <v>1117.5719999999999</v>
      </c>
      <c r="M77" s="618">
        <v>374.45240000000001</v>
      </c>
      <c r="N77" s="618">
        <v>58.880400000000002</v>
      </c>
      <c r="O77" s="528"/>
      <c r="P77" s="528"/>
      <c r="Q77" s="528"/>
      <c r="R77" s="528"/>
    </row>
    <row r="78" spans="10:18" ht="12.75" customHeight="1" x14ac:dyDescent="0.2">
      <c r="J78" s="617">
        <v>43008</v>
      </c>
      <c r="K78" s="618">
        <v>1042.9735000000001</v>
      </c>
      <c r="L78" s="618">
        <v>1125.0406</v>
      </c>
      <c r="M78" s="618">
        <v>376.0102</v>
      </c>
      <c r="N78" s="618">
        <v>59.003</v>
      </c>
      <c r="O78" s="528"/>
      <c r="P78" s="528"/>
      <c r="Q78" s="528"/>
      <c r="R78" s="528"/>
    </row>
    <row r="79" spans="10:18" ht="12.75" customHeight="1" x14ac:dyDescent="0.2">
      <c r="J79" s="617">
        <v>43039</v>
      </c>
      <c r="K79" s="618">
        <v>1048.3788</v>
      </c>
      <c r="L79" s="618">
        <v>1133.0182</v>
      </c>
      <c r="M79" s="618">
        <v>359.02359999999999</v>
      </c>
      <c r="N79" s="618">
        <v>58.732100000000003</v>
      </c>
      <c r="O79" s="528"/>
      <c r="P79" s="528"/>
      <c r="Q79" s="528"/>
      <c r="R79" s="528"/>
    </row>
    <row r="80" spans="10:18" ht="12.75" customHeight="1" x14ac:dyDescent="0.2">
      <c r="J80" s="617">
        <v>43069</v>
      </c>
      <c r="K80" s="618">
        <v>1046.0681999999999</v>
      </c>
      <c r="L80" s="618">
        <v>1141.3978999999999</v>
      </c>
      <c r="M80" s="618">
        <v>360.0609</v>
      </c>
      <c r="N80" s="618">
        <v>58.937899999999999</v>
      </c>
      <c r="O80" s="528"/>
      <c r="P80" s="528"/>
      <c r="Q80" s="528"/>
      <c r="R80" s="528"/>
    </row>
    <row r="81" spans="10:18" ht="12.75" customHeight="1" x14ac:dyDescent="0.2">
      <c r="J81" s="617">
        <v>43100</v>
      </c>
      <c r="K81" s="618">
        <v>1043.5111999999999</v>
      </c>
      <c r="L81" s="618">
        <v>1148.0826999999999</v>
      </c>
      <c r="M81" s="618">
        <v>360.25959999999998</v>
      </c>
      <c r="N81" s="618">
        <v>59.107700000000001</v>
      </c>
      <c r="O81" s="528"/>
      <c r="P81" s="528"/>
      <c r="Q81" s="528"/>
      <c r="R81" s="528"/>
    </row>
    <row r="82" spans="10:18" ht="12.75" customHeight="1" x14ac:dyDescent="0.2">
      <c r="J82" s="617">
        <v>43131</v>
      </c>
      <c r="K82" s="618">
        <v>1040.8804</v>
      </c>
      <c r="L82" s="618">
        <v>1154.1415</v>
      </c>
      <c r="M82" s="618">
        <v>359.66340000000002</v>
      </c>
      <c r="N82" s="618">
        <v>59.256</v>
      </c>
      <c r="O82" s="528"/>
      <c r="P82" s="528"/>
      <c r="Q82" s="528"/>
      <c r="R82" s="528"/>
    </row>
    <row r="83" spans="10:18" ht="12.75" customHeight="1" x14ac:dyDescent="0.2">
      <c r="J83" s="617">
        <v>43159</v>
      </c>
      <c r="K83" s="618">
        <v>1044.8692000000001</v>
      </c>
      <c r="L83" s="618">
        <v>1159.6137000000001</v>
      </c>
      <c r="M83" s="618">
        <v>367.11329999999998</v>
      </c>
      <c r="N83" s="618">
        <v>59.3688</v>
      </c>
      <c r="O83" s="528"/>
      <c r="P83" s="528"/>
      <c r="Q83" s="528"/>
      <c r="R83" s="528"/>
    </row>
    <row r="84" spans="10:18" ht="12.75" customHeight="1" x14ac:dyDescent="0.2">
      <c r="J84" s="617">
        <v>43190</v>
      </c>
      <c r="K84" s="618">
        <v>1045.1973</v>
      </c>
      <c r="L84" s="618">
        <v>1166.8748000000001</v>
      </c>
      <c r="M84" s="618">
        <v>368.72969999999998</v>
      </c>
      <c r="N84" s="618">
        <v>59.501100000000001</v>
      </c>
      <c r="O84" s="528"/>
      <c r="P84" s="528"/>
      <c r="Q84" s="528"/>
      <c r="R84" s="528"/>
    </row>
    <row r="85" spans="10:18" ht="12.75" customHeight="1" x14ac:dyDescent="0.2">
      <c r="J85" s="617">
        <v>43220</v>
      </c>
      <c r="K85" s="618">
        <v>1056.1170999999999</v>
      </c>
      <c r="L85" s="618">
        <v>1174.4218000000001</v>
      </c>
      <c r="M85" s="618">
        <v>368.95780000000002</v>
      </c>
      <c r="N85" s="618">
        <v>59.372199999999999</v>
      </c>
      <c r="O85" s="528"/>
      <c r="P85" s="528"/>
      <c r="Q85" s="528"/>
      <c r="R85" s="528"/>
    </row>
    <row r="86" spans="10:18" ht="12.75" customHeight="1" x14ac:dyDescent="0.2">
      <c r="J86" s="617">
        <v>43251</v>
      </c>
      <c r="K86" s="618">
        <v>1065.2364</v>
      </c>
      <c r="L86" s="618">
        <v>1183.0305000000001</v>
      </c>
      <c r="M86" s="618">
        <v>372.13420000000002</v>
      </c>
      <c r="N86" s="618">
        <v>59.348300000000002</v>
      </c>
      <c r="O86" s="528"/>
      <c r="P86" s="528"/>
      <c r="Q86" s="528"/>
      <c r="R86" s="528"/>
    </row>
    <row r="87" spans="10:18" ht="12.75" customHeight="1" x14ac:dyDescent="0.2">
      <c r="J87" s="617">
        <v>43281</v>
      </c>
      <c r="K87" s="618">
        <v>1080.1489999999999</v>
      </c>
      <c r="L87" s="618">
        <v>1192.559</v>
      </c>
      <c r="M87" s="618">
        <v>376.4332</v>
      </c>
      <c r="N87" s="618">
        <v>59.226399999999998</v>
      </c>
      <c r="O87" s="528"/>
      <c r="P87" s="528"/>
      <c r="Q87" s="528"/>
      <c r="R87" s="528"/>
    </row>
    <row r="88" spans="10:18" ht="12.75" customHeight="1" x14ac:dyDescent="0.2">
      <c r="J88" s="617">
        <v>43312</v>
      </c>
      <c r="K88" s="618">
        <v>1092.3651</v>
      </c>
      <c r="L88" s="618">
        <v>1200.2670000000001</v>
      </c>
      <c r="M88" s="618">
        <v>377.9606</v>
      </c>
      <c r="N88" s="618">
        <v>59.096499999999999</v>
      </c>
      <c r="O88" s="528"/>
      <c r="P88" s="528"/>
      <c r="Q88" s="528"/>
      <c r="R88" s="528"/>
    </row>
    <row r="89" spans="10:18" ht="12.75" customHeight="1" x14ac:dyDescent="0.2">
      <c r="J89" s="617">
        <v>43343</v>
      </c>
      <c r="K89" s="618">
        <v>1104.4297999999999</v>
      </c>
      <c r="L89" s="618">
        <v>1210.03</v>
      </c>
      <c r="M89" s="618">
        <v>377.30410000000001</v>
      </c>
      <c r="N89" s="618">
        <v>58.97</v>
      </c>
      <c r="O89" s="528"/>
      <c r="P89" s="528"/>
      <c r="Q89" s="528"/>
      <c r="R89" s="528"/>
    </row>
    <row r="90" spans="10:18" ht="12.75" customHeight="1" x14ac:dyDescent="0.2">
      <c r="J90" s="617">
        <v>43373</v>
      </c>
      <c r="K90" s="618">
        <v>1117.1944000000001</v>
      </c>
      <c r="L90" s="618">
        <v>1218.4643000000001</v>
      </c>
      <c r="M90" s="618">
        <v>378.69510000000002</v>
      </c>
      <c r="N90" s="618">
        <v>58.841200000000001</v>
      </c>
      <c r="O90" s="528"/>
      <c r="P90" s="528"/>
      <c r="Q90" s="528"/>
      <c r="R90" s="528"/>
    </row>
    <row r="91" spans="10:18" ht="12.75" customHeight="1" x14ac:dyDescent="0.2">
      <c r="J91" s="617">
        <v>43404</v>
      </c>
      <c r="K91" s="618">
        <v>1131.2872</v>
      </c>
      <c r="L91" s="618">
        <v>1229.9005</v>
      </c>
      <c r="M91" s="618">
        <v>381.31490000000002</v>
      </c>
      <c r="N91" s="618">
        <v>58.7498</v>
      </c>
      <c r="O91" s="528"/>
      <c r="P91" s="528"/>
      <c r="Q91" s="528"/>
      <c r="R91" s="528"/>
    </row>
    <row r="92" spans="10:18" ht="12.75" customHeight="1" x14ac:dyDescent="0.2">
      <c r="J92" s="617">
        <v>43434</v>
      </c>
      <c r="K92" s="618">
        <v>1120.3561999999999</v>
      </c>
      <c r="L92" s="618">
        <v>1239.8785</v>
      </c>
      <c r="M92" s="618">
        <v>385.16430000000003</v>
      </c>
      <c r="N92" s="618">
        <v>59.191499999999998</v>
      </c>
      <c r="O92" s="528"/>
      <c r="P92" s="528"/>
      <c r="Q92" s="528"/>
      <c r="R92" s="528"/>
    </row>
    <row r="93" spans="10:18" ht="12.75" customHeight="1" x14ac:dyDescent="0.2">
      <c r="J93" s="617">
        <v>43465</v>
      </c>
      <c r="K93" s="618">
        <v>1101.2942</v>
      </c>
      <c r="L93" s="618">
        <v>1245.8602000000001</v>
      </c>
      <c r="M93" s="618">
        <v>378.95490000000001</v>
      </c>
      <c r="N93" s="618">
        <v>59.601999999999997</v>
      </c>
      <c r="O93" s="528"/>
      <c r="P93" s="528"/>
      <c r="Q93" s="528"/>
      <c r="R93" s="528"/>
    </row>
    <row r="94" spans="10:18" ht="12.75" customHeight="1" x14ac:dyDescent="0.2">
      <c r="J94" s="617">
        <v>43496</v>
      </c>
      <c r="K94" s="618">
        <v>1108.0210999999999</v>
      </c>
      <c r="L94" s="618">
        <v>1249.6069</v>
      </c>
      <c r="M94" s="618">
        <v>386.91300000000001</v>
      </c>
      <c r="N94" s="618">
        <v>59.6282</v>
      </c>
      <c r="O94" s="528"/>
      <c r="P94" s="528"/>
      <c r="Q94" s="528"/>
      <c r="R94" s="528"/>
    </row>
    <row r="95" spans="10:18" ht="12.75" customHeight="1" x14ac:dyDescent="0.2">
      <c r="J95" s="617">
        <v>43524</v>
      </c>
      <c r="K95" s="618">
        <v>1100.9349</v>
      </c>
      <c r="L95" s="618">
        <v>1253.6531</v>
      </c>
      <c r="M95" s="618">
        <v>388.19229999999999</v>
      </c>
      <c r="N95" s="618">
        <v>59.860599999999998</v>
      </c>
      <c r="O95" s="528"/>
      <c r="P95" s="528"/>
      <c r="Q95" s="528"/>
      <c r="R95" s="528"/>
    </row>
    <row r="96" spans="10:18" ht="12.75" customHeight="1" x14ac:dyDescent="0.2">
      <c r="J96" s="617">
        <v>43555</v>
      </c>
      <c r="K96" s="618">
        <v>1106.2684999999999</v>
      </c>
      <c r="L96" s="618">
        <v>1260.0510999999999</v>
      </c>
      <c r="M96" s="618">
        <v>389.65010000000001</v>
      </c>
      <c r="N96" s="618">
        <v>59.859200000000001</v>
      </c>
      <c r="O96" s="528"/>
      <c r="P96" s="528"/>
      <c r="Q96" s="528"/>
      <c r="R96" s="528"/>
    </row>
    <row r="97" spans="10:18" ht="12.75" customHeight="1" x14ac:dyDescent="0.2">
      <c r="J97" s="617">
        <v>43585</v>
      </c>
      <c r="K97" s="618">
        <v>1114.1683</v>
      </c>
      <c r="L97" s="618">
        <v>1266.0310999999999</v>
      </c>
      <c r="M97" s="618">
        <v>391.56130000000002</v>
      </c>
      <c r="N97" s="618">
        <v>59.802900000000001</v>
      </c>
      <c r="O97" s="528"/>
      <c r="P97" s="528"/>
      <c r="Q97" s="528"/>
      <c r="R97" s="528"/>
    </row>
    <row r="98" spans="10:18" ht="12.75" customHeight="1" x14ac:dyDescent="0.2">
      <c r="J98" s="617">
        <v>43616</v>
      </c>
      <c r="K98" s="618">
        <v>1115.8789999999999</v>
      </c>
      <c r="L98" s="618">
        <v>1273.9435000000001</v>
      </c>
      <c r="M98" s="618">
        <v>396.50979999999998</v>
      </c>
      <c r="N98" s="618">
        <v>59.951700000000002</v>
      </c>
      <c r="O98" s="528"/>
      <c r="P98" s="528"/>
      <c r="Q98" s="528"/>
      <c r="R98" s="528"/>
    </row>
    <row r="99" spans="10:18" ht="12.75" customHeight="1" x14ac:dyDescent="0.2">
      <c r="J99" s="617">
        <v>43646</v>
      </c>
      <c r="K99" s="618">
        <v>1123.1706999999999</v>
      </c>
      <c r="L99" s="618">
        <v>1281.5508</v>
      </c>
      <c r="M99" s="618">
        <v>388.14569999999998</v>
      </c>
      <c r="N99" s="618">
        <v>59.784300000000002</v>
      </c>
      <c r="O99" s="528"/>
      <c r="P99" s="528"/>
      <c r="Q99" s="528"/>
      <c r="R99" s="528"/>
    </row>
    <row r="100" spans="10:18" ht="12.75" customHeight="1" x14ac:dyDescent="0.2">
      <c r="J100" s="617">
        <v>43677</v>
      </c>
      <c r="K100" s="618">
        <v>1130.0523000000001</v>
      </c>
      <c r="L100" s="618">
        <v>1289.2945</v>
      </c>
      <c r="M100" s="618">
        <v>396.32679999999999</v>
      </c>
      <c r="N100" s="618">
        <v>59.865600000000001</v>
      </c>
      <c r="O100" s="528"/>
      <c r="P100" s="528"/>
      <c r="Q100" s="528"/>
      <c r="R100" s="528"/>
    </row>
    <row r="101" spans="10:18" ht="12.75" customHeight="1" x14ac:dyDescent="0.2">
      <c r="J101" s="617">
        <v>43708</v>
      </c>
      <c r="K101" s="618">
        <v>1135.4519</v>
      </c>
      <c r="L101" s="618">
        <v>1299.0416</v>
      </c>
      <c r="M101" s="618">
        <v>403.78800000000001</v>
      </c>
      <c r="N101" s="618">
        <v>59.995100000000001</v>
      </c>
      <c r="O101" s="528"/>
      <c r="P101" s="528"/>
      <c r="Q101" s="528"/>
      <c r="R101" s="528"/>
    </row>
    <row r="102" spans="10:18" ht="12.75" customHeight="1" x14ac:dyDescent="0.2">
      <c r="J102" s="617">
        <v>43738</v>
      </c>
      <c r="K102" s="618">
        <v>1146.9918</v>
      </c>
      <c r="L102" s="618">
        <v>1305.5779</v>
      </c>
      <c r="M102" s="618">
        <v>401.57659999999998</v>
      </c>
      <c r="N102" s="618">
        <v>59.813099999999999</v>
      </c>
      <c r="O102" s="528"/>
      <c r="P102" s="528"/>
      <c r="Q102" s="528"/>
      <c r="R102" s="528"/>
    </row>
    <row r="103" spans="10:18" ht="12.75" customHeight="1" x14ac:dyDescent="0.2">
      <c r="J103" s="617">
        <v>43769</v>
      </c>
      <c r="K103" s="618">
        <v>1157.4378999999999</v>
      </c>
      <c r="L103" s="618">
        <v>1313.3631</v>
      </c>
      <c r="M103" s="618">
        <v>398.87169999999998</v>
      </c>
      <c r="N103" s="618">
        <v>59.666600000000003</v>
      </c>
      <c r="O103" s="528"/>
      <c r="P103" s="528"/>
      <c r="Q103" s="528"/>
      <c r="R103" s="528"/>
    </row>
    <row r="104" spans="10:18" ht="12.75" customHeight="1" x14ac:dyDescent="0.2">
      <c r="J104" s="617">
        <v>43799</v>
      </c>
      <c r="K104" s="618">
        <v>1154.2547</v>
      </c>
      <c r="L104" s="618">
        <v>1322.6822999999999</v>
      </c>
      <c r="M104" s="618">
        <v>404.60930000000002</v>
      </c>
      <c r="N104" s="618">
        <v>59.943199999999997</v>
      </c>
      <c r="O104" s="528"/>
      <c r="P104" s="528"/>
      <c r="Q104" s="528"/>
      <c r="R104" s="528"/>
    </row>
    <row r="105" spans="10:18" ht="12.75" customHeight="1" x14ac:dyDescent="0.2">
      <c r="J105" s="617">
        <v>43830</v>
      </c>
      <c r="K105" s="618">
        <v>1130.9152999999999</v>
      </c>
      <c r="L105" s="618">
        <v>1329.7367999999999</v>
      </c>
      <c r="M105" s="618">
        <v>407.33150000000001</v>
      </c>
      <c r="N105" s="618">
        <v>60.567599999999999</v>
      </c>
      <c r="O105" s="528"/>
      <c r="P105" s="528"/>
      <c r="Q105" s="528"/>
      <c r="R105" s="528"/>
    </row>
    <row r="106" spans="10:18" ht="12.75" customHeight="1" x14ac:dyDescent="0.2">
      <c r="J106" s="617">
        <v>43861</v>
      </c>
      <c r="K106" s="618">
        <v>1135.8046999999999</v>
      </c>
      <c r="L106" s="618">
        <v>1335.6860999999999</v>
      </c>
      <c r="M106" s="618">
        <v>405.91969999999998</v>
      </c>
      <c r="N106" s="618">
        <v>60.526800000000001</v>
      </c>
      <c r="O106" s="528"/>
      <c r="P106" s="528"/>
      <c r="Q106" s="528"/>
      <c r="R106" s="528"/>
    </row>
    <row r="107" spans="10:18" ht="12.75" customHeight="1" x14ac:dyDescent="0.2">
      <c r="J107" s="617">
        <v>43890</v>
      </c>
      <c r="K107" s="618">
        <v>1135.9916000000001</v>
      </c>
      <c r="L107" s="618">
        <v>1341.7213999999999</v>
      </c>
      <c r="M107" s="618">
        <v>406.39260000000002</v>
      </c>
      <c r="N107" s="618">
        <v>60.612000000000002</v>
      </c>
      <c r="O107" s="528"/>
      <c r="P107" s="528"/>
      <c r="Q107" s="528"/>
      <c r="R107" s="528"/>
    </row>
    <row r="108" spans="10:18" ht="12.75" customHeight="1" x14ac:dyDescent="0.2">
      <c r="J108" s="617">
        <v>43921</v>
      </c>
      <c r="K108" s="618">
        <v>1153.5288</v>
      </c>
      <c r="L108" s="618">
        <v>1349.085</v>
      </c>
      <c r="M108" s="618">
        <v>429.62639999999999</v>
      </c>
      <c r="N108" s="618">
        <v>60.660499999999999</v>
      </c>
      <c r="O108" s="528"/>
      <c r="P108" s="528"/>
      <c r="Q108" s="528"/>
      <c r="R108" s="528"/>
    </row>
    <row r="109" spans="10:18" ht="12.75" customHeight="1" x14ac:dyDescent="0.2">
      <c r="J109" s="617">
        <v>43951</v>
      </c>
      <c r="K109" s="618">
        <v>1152.2488000000001</v>
      </c>
      <c r="L109" s="618">
        <v>1355.9387999999999</v>
      </c>
      <c r="M109" s="618">
        <v>434.03210000000001</v>
      </c>
      <c r="N109" s="618">
        <v>60.837400000000002</v>
      </c>
      <c r="O109" s="528"/>
      <c r="P109" s="528"/>
      <c r="Q109" s="528"/>
      <c r="R109" s="528"/>
    </row>
    <row r="110" spans="10:18" ht="12.75" customHeight="1" x14ac:dyDescent="0.2">
      <c r="J110" s="617">
        <v>43982</v>
      </c>
      <c r="K110" s="618">
        <v>1145.4287999999999</v>
      </c>
      <c r="L110" s="618">
        <v>1364.2466999999999</v>
      </c>
      <c r="M110" s="618">
        <v>436.76339999999999</v>
      </c>
      <c r="N110" s="618">
        <v>61.125</v>
      </c>
      <c r="O110" s="528"/>
      <c r="P110" s="528"/>
      <c r="Q110" s="528"/>
      <c r="R110" s="528"/>
    </row>
    <row r="111" spans="10:18" ht="12.75" customHeight="1" x14ac:dyDescent="0.2">
      <c r="J111" s="617">
        <v>44012</v>
      </c>
      <c r="K111" s="618">
        <v>1138.7247</v>
      </c>
      <c r="L111" s="618">
        <v>1374.3384000000001</v>
      </c>
      <c r="M111" s="618">
        <v>436.57409999999999</v>
      </c>
      <c r="N111" s="618">
        <v>61.394399999999997</v>
      </c>
      <c r="O111" s="528"/>
      <c r="P111" s="528"/>
      <c r="Q111" s="528"/>
      <c r="R111" s="528"/>
    </row>
    <row r="112" spans="10:18" ht="12.75" customHeight="1" x14ac:dyDescent="0.2">
      <c r="J112" s="617">
        <v>44043</v>
      </c>
      <c r="K112" s="618">
        <v>1141.1629</v>
      </c>
      <c r="L112" s="618">
        <v>1384.8176000000001</v>
      </c>
      <c r="M112" s="618">
        <v>424.53070000000002</v>
      </c>
      <c r="N112" s="618">
        <v>61.3232</v>
      </c>
      <c r="O112" s="528"/>
      <c r="P112" s="528"/>
      <c r="Q112" s="528"/>
      <c r="R112" s="528"/>
    </row>
    <row r="113" spans="10:18" ht="12.75" customHeight="1" x14ac:dyDescent="0.2">
      <c r="J113" s="617">
        <v>44074</v>
      </c>
      <c r="K113" s="618">
        <v>1144.2532000000001</v>
      </c>
      <c r="L113" s="618">
        <v>1393.5814</v>
      </c>
      <c r="M113" s="618">
        <v>427.74149999999997</v>
      </c>
      <c r="N113" s="618">
        <v>61.415500000000002</v>
      </c>
      <c r="O113" s="528"/>
      <c r="P113" s="528"/>
      <c r="Q113" s="528"/>
      <c r="R113" s="528"/>
    </row>
    <row r="114" spans="10:18" ht="12.75" customHeight="1" x14ac:dyDescent="0.2">
      <c r="J114" s="617">
        <v>44104</v>
      </c>
      <c r="K114" s="618">
        <v>1160.1791000000001</v>
      </c>
      <c r="L114" s="618">
        <v>1403.4919</v>
      </c>
      <c r="M114" s="618">
        <v>426.15539999999999</v>
      </c>
      <c r="N114" s="618">
        <v>61.195799999999998</v>
      </c>
      <c r="O114" s="528"/>
      <c r="P114" s="528"/>
      <c r="Q114" s="528"/>
      <c r="R114" s="528"/>
    </row>
    <row r="115" spans="10:18" ht="12.75" customHeight="1" x14ac:dyDescent="0.2">
      <c r="J115" s="617">
        <v>44135</v>
      </c>
      <c r="K115" s="618">
        <v>1164.3431</v>
      </c>
      <c r="L115" s="618">
        <v>1413.4380000000001</v>
      </c>
      <c r="M115" s="618">
        <v>425.01310000000001</v>
      </c>
      <c r="N115" s="618">
        <v>61.224699999999999</v>
      </c>
      <c r="O115" s="528"/>
      <c r="P115" s="528"/>
      <c r="Q115" s="528"/>
      <c r="R115" s="528"/>
    </row>
    <row r="116" spans="10:18" ht="12.75" customHeight="1" x14ac:dyDescent="0.2">
      <c r="J116" s="617">
        <v>44165</v>
      </c>
      <c r="K116" s="618">
        <v>1160.7745</v>
      </c>
      <c r="L116" s="618">
        <v>1424.2336</v>
      </c>
      <c r="M116" s="618">
        <v>417.94229999999999</v>
      </c>
      <c r="N116" s="618">
        <v>61.345500000000001</v>
      </c>
      <c r="O116" s="528"/>
      <c r="P116" s="528"/>
      <c r="Q116" s="528"/>
      <c r="R116" s="528"/>
    </row>
    <row r="117" spans="10:18" ht="12.75" customHeight="1" x14ac:dyDescent="0.2">
      <c r="J117" s="617">
        <v>44196</v>
      </c>
      <c r="K117" s="618">
        <v>1117.9339</v>
      </c>
      <c r="L117" s="618">
        <v>1435.8205</v>
      </c>
      <c r="M117" s="618">
        <v>431.70100000000002</v>
      </c>
      <c r="N117" s="618">
        <v>62.554000000000002</v>
      </c>
      <c r="O117" s="528"/>
      <c r="P117" s="528"/>
      <c r="Q117" s="528"/>
      <c r="R117" s="528"/>
    </row>
    <row r="118" spans="10:18" ht="12.75" customHeight="1" x14ac:dyDescent="0.2">
      <c r="J118" s="617">
        <v>44227</v>
      </c>
      <c r="K118" s="618">
        <v>1122.3518999999999</v>
      </c>
      <c r="L118" s="618">
        <v>1442.2203</v>
      </c>
      <c r="M118" s="618">
        <v>429.07589999999999</v>
      </c>
      <c r="N118" s="618">
        <v>62.508899999999997</v>
      </c>
      <c r="O118" s="528"/>
      <c r="P118" s="528"/>
      <c r="Q118" s="528"/>
      <c r="R118" s="528"/>
    </row>
    <row r="119" spans="10:18" ht="12.75" customHeight="1" x14ac:dyDescent="0.2">
      <c r="J119" s="617">
        <v>44255</v>
      </c>
      <c r="K119" s="618">
        <v>1116.5409</v>
      </c>
      <c r="L119" s="618">
        <v>1451.9764</v>
      </c>
      <c r="M119" s="618">
        <v>440.67430000000002</v>
      </c>
      <c r="N119" s="618">
        <v>62.895699999999998</v>
      </c>
      <c r="O119" s="528"/>
      <c r="P119" s="528"/>
      <c r="Q119" s="528"/>
      <c r="R119" s="528"/>
    </row>
    <row r="120" spans="10:18" ht="12.75" customHeight="1" x14ac:dyDescent="0.2">
      <c r="J120" s="617">
        <v>44286</v>
      </c>
      <c r="K120" s="618">
        <v>1126.2940000000001</v>
      </c>
      <c r="L120" s="618">
        <v>1464.4552000000001</v>
      </c>
      <c r="M120" s="618">
        <v>435.50729999999999</v>
      </c>
      <c r="N120" s="618">
        <v>62.782600000000002</v>
      </c>
      <c r="O120" s="528"/>
      <c r="P120" s="528"/>
      <c r="Q120" s="528"/>
      <c r="R120" s="528"/>
    </row>
    <row r="121" spans="10:18" ht="12.75" customHeight="1" x14ac:dyDescent="0.2">
      <c r="J121" s="617">
        <v>44316</v>
      </c>
      <c r="K121" s="618">
        <v>1132.6578999999999</v>
      </c>
      <c r="L121" s="618">
        <v>1476.4892</v>
      </c>
      <c r="M121" s="618">
        <v>435.7527</v>
      </c>
      <c r="N121" s="618">
        <v>62.801499999999997</v>
      </c>
      <c r="O121" s="528"/>
      <c r="P121" s="528"/>
      <c r="Q121" s="528"/>
      <c r="R121" s="528"/>
    </row>
    <row r="122" spans="10:18" ht="12.75" customHeight="1" x14ac:dyDescent="0.2">
      <c r="J122" s="617">
        <v>44347</v>
      </c>
      <c r="K122" s="618">
        <v>1134.7559000000001</v>
      </c>
      <c r="L122" s="618">
        <v>1489.9304</v>
      </c>
      <c r="M122" s="618">
        <v>437.60559999999998</v>
      </c>
      <c r="N122" s="618">
        <v>62.944200000000002</v>
      </c>
      <c r="O122" s="528"/>
      <c r="P122" s="528"/>
      <c r="Q122" s="528"/>
      <c r="R122" s="528"/>
    </row>
    <row r="123" spans="10:18" ht="12.75" customHeight="1" x14ac:dyDescent="0.2">
      <c r="J123" s="617">
        <v>44377</v>
      </c>
      <c r="K123" s="618">
        <v>1157.5689</v>
      </c>
      <c r="L123" s="618">
        <v>1505.5214000000001</v>
      </c>
      <c r="M123" s="618">
        <v>409.82819999999998</v>
      </c>
      <c r="N123" s="618">
        <v>62.33</v>
      </c>
      <c r="O123" s="528"/>
      <c r="P123" s="528"/>
      <c r="Q123" s="528"/>
      <c r="R123" s="528"/>
    </row>
    <row r="124" spans="10:18" ht="12.75" customHeight="1" x14ac:dyDescent="0.2">
      <c r="J124" s="617">
        <v>44408</v>
      </c>
      <c r="K124" s="618">
        <v>1168.3284000000001</v>
      </c>
      <c r="L124" s="618">
        <v>1519.3876</v>
      </c>
      <c r="M124" s="618">
        <v>412.5804</v>
      </c>
      <c r="N124" s="618">
        <v>62.315600000000003</v>
      </c>
      <c r="O124" s="528"/>
      <c r="P124" s="528"/>
      <c r="Q124" s="528"/>
      <c r="R124" s="528"/>
    </row>
    <row r="125" spans="10:18" ht="12.75" customHeight="1" x14ac:dyDescent="0.2">
      <c r="J125" s="617">
        <v>44439</v>
      </c>
      <c r="K125" s="618">
        <v>1181.0882999999999</v>
      </c>
      <c r="L125" s="618">
        <v>1534.8486</v>
      </c>
      <c r="M125" s="618">
        <v>415.46460000000002</v>
      </c>
      <c r="N125" s="618">
        <v>62.282400000000003</v>
      </c>
      <c r="O125" s="528"/>
      <c r="P125" s="528"/>
      <c r="Q125" s="528"/>
      <c r="R125" s="528"/>
    </row>
    <row r="126" spans="10:18" ht="12.75" customHeight="1" x14ac:dyDescent="0.2">
      <c r="O126" s="528"/>
      <c r="P126" s="528"/>
      <c r="Q126" s="528"/>
      <c r="R126" s="528"/>
    </row>
    <row r="127" spans="10:18" ht="12.75" customHeight="1" x14ac:dyDescent="0.2">
      <c r="O127" s="528"/>
      <c r="P127" s="528"/>
      <c r="Q127" s="528"/>
      <c r="R127" s="528"/>
    </row>
    <row r="128" spans="10:18" ht="12.75" customHeight="1" x14ac:dyDescent="0.2">
      <c r="O128" s="528"/>
      <c r="P128" s="528"/>
      <c r="Q128" s="528"/>
      <c r="R128" s="528"/>
    </row>
    <row r="129" spans="15:18" ht="12.75" customHeight="1" x14ac:dyDescent="0.2">
      <c r="O129" s="528"/>
      <c r="P129" s="528"/>
      <c r="Q129" s="528"/>
      <c r="R129" s="528"/>
    </row>
    <row r="130" spans="15:18" ht="12.75" customHeight="1" x14ac:dyDescent="0.2">
      <c r="O130" s="528"/>
      <c r="P130" s="528"/>
      <c r="Q130" s="528"/>
      <c r="R130" s="528"/>
    </row>
    <row r="131" spans="15:18" ht="12.75" customHeight="1" x14ac:dyDescent="0.2">
      <c r="O131" s="528"/>
      <c r="P131" s="528"/>
      <c r="Q131" s="528"/>
      <c r="R131" s="528"/>
    </row>
  </sheetData>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B1:O45"/>
  <sheetViews>
    <sheetView zoomScaleNormal="100" workbookViewId="0"/>
  </sheetViews>
  <sheetFormatPr defaultColWidth="9.140625" defaultRowHeight="12.75" customHeight="1" x14ac:dyDescent="0.2"/>
  <cols>
    <col min="1" max="16384" width="9.140625" style="527"/>
  </cols>
  <sheetData>
    <row r="1" spans="2:15" ht="12.75" customHeight="1" x14ac:dyDescent="0.2">
      <c r="B1" s="591"/>
      <c r="C1" s="591"/>
      <c r="D1" s="591"/>
      <c r="E1" s="591"/>
      <c r="F1" s="591"/>
      <c r="G1" s="591"/>
      <c r="J1" s="528"/>
      <c r="K1" s="528"/>
      <c r="L1" s="528"/>
      <c r="M1" s="528"/>
      <c r="N1" s="528"/>
      <c r="O1" s="528"/>
    </row>
    <row r="2" spans="2:15" ht="12.75" customHeight="1" x14ac:dyDescent="0.2">
      <c r="B2" s="591"/>
      <c r="C2" s="591"/>
      <c r="D2" s="591"/>
      <c r="E2" s="591"/>
      <c r="F2" s="591"/>
      <c r="G2" s="591"/>
      <c r="H2" s="619"/>
      <c r="I2" s="619"/>
      <c r="J2" s="620"/>
      <c r="K2" s="621"/>
      <c r="L2" s="620"/>
      <c r="M2" s="620"/>
      <c r="N2" s="620"/>
      <c r="O2" s="620"/>
    </row>
    <row r="3" spans="2:15" ht="12.75" customHeight="1" x14ac:dyDescent="0.2">
      <c r="B3" s="622" t="s">
        <v>1704</v>
      </c>
      <c r="C3" s="623"/>
      <c r="D3" s="624"/>
      <c r="E3" s="625"/>
      <c r="F3" s="625"/>
      <c r="G3" s="619"/>
      <c r="H3" s="530"/>
      <c r="I3" s="530"/>
      <c r="J3" s="583"/>
      <c r="K3" s="583" t="s">
        <v>1705</v>
      </c>
      <c r="L3" s="583"/>
      <c r="M3" s="583"/>
      <c r="N3" s="583"/>
      <c r="O3" s="583"/>
    </row>
    <row r="4" spans="2:15" ht="12.75" customHeight="1" x14ac:dyDescent="0.2">
      <c r="B4" s="813" t="s">
        <v>1706</v>
      </c>
      <c r="C4" s="813"/>
      <c r="D4" s="813"/>
      <c r="E4" s="813"/>
      <c r="F4" s="813"/>
      <c r="G4" s="813"/>
      <c r="J4" s="528"/>
      <c r="K4" s="528" t="s">
        <v>1707</v>
      </c>
      <c r="L4" s="528"/>
      <c r="M4" s="528"/>
      <c r="N4" s="528"/>
      <c r="O4" s="528"/>
    </row>
    <row r="5" spans="2:15" ht="12.75" customHeight="1" x14ac:dyDescent="0.2">
      <c r="B5" s="813"/>
      <c r="C5" s="813"/>
      <c r="D5" s="813"/>
      <c r="E5" s="813"/>
      <c r="F5" s="813"/>
      <c r="G5" s="813"/>
      <c r="J5" s="528" t="s">
        <v>89</v>
      </c>
      <c r="K5" s="528">
        <v>7.92</v>
      </c>
      <c r="L5" s="528"/>
      <c r="M5" s="528"/>
      <c r="N5" s="528"/>
      <c r="O5" s="528"/>
    </row>
    <row r="6" spans="2:15" ht="12.75" customHeight="1" x14ac:dyDescent="0.2">
      <c r="B6" s="560" t="s">
        <v>79</v>
      </c>
      <c r="J6" s="528" t="s">
        <v>187</v>
      </c>
      <c r="K6" s="528">
        <v>8.42</v>
      </c>
      <c r="L6" s="528"/>
      <c r="M6" s="528"/>
      <c r="N6" s="528"/>
      <c r="O6" s="528"/>
    </row>
    <row r="7" spans="2:15" ht="12.75" customHeight="1" x14ac:dyDescent="0.2">
      <c r="B7" s="560"/>
      <c r="J7" s="528" t="s">
        <v>86</v>
      </c>
      <c r="K7" s="528">
        <v>9.65</v>
      </c>
      <c r="L7" s="528"/>
      <c r="M7" s="528"/>
      <c r="N7" s="528"/>
      <c r="O7" s="528"/>
    </row>
    <row r="8" spans="2:15" ht="12.75" customHeight="1" x14ac:dyDescent="0.2">
      <c r="B8" s="560"/>
      <c r="J8" s="528" t="s">
        <v>81</v>
      </c>
      <c r="K8" s="528">
        <v>9.9700000000000006</v>
      </c>
      <c r="L8" s="528"/>
      <c r="M8" s="528"/>
      <c r="N8" s="528"/>
      <c r="O8" s="528"/>
    </row>
    <row r="9" spans="2:15" ht="12.75" customHeight="1" x14ac:dyDescent="0.2">
      <c r="B9" s="560"/>
      <c r="J9" s="528" t="s">
        <v>80</v>
      </c>
      <c r="K9" s="528">
        <v>12.07</v>
      </c>
      <c r="L9" s="528"/>
      <c r="M9" s="528"/>
      <c r="N9" s="528"/>
      <c r="O9" s="528"/>
    </row>
    <row r="10" spans="2:15" ht="12.75" customHeight="1" x14ac:dyDescent="0.2">
      <c r="J10" s="528" t="s">
        <v>1708</v>
      </c>
      <c r="K10" s="528">
        <v>12.8</v>
      </c>
      <c r="L10" s="528"/>
      <c r="M10" s="528"/>
      <c r="N10" s="528"/>
      <c r="O10" s="528"/>
    </row>
    <row r="11" spans="2:15" ht="12.75" customHeight="1" x14ac:dyDescent="0.2">
      <c r="J11" s="528" t="s">
        <v>100</v>
      </c>
      <c r="K11" s="528">
        <v>13.89</v>
      </c>
      <c r="L11" s="528"/>
      <c r="M11" s="528"/>
      <c r="N11" s="528"/>
      <c r="O11" s="528"/>
    </row>
    <row r="12" spans="2:15" ht="12.75" customHeight="1" x14ac:dyDescent="0.2">
      <c r="J12" s="528" t="s">
        <v>83</v>
      </c>
      <c r="K12" s="528">
        <v>14.66</v>
      </c>
      <c r="L12" s="528"/>
      <c r="M12" s="528"/>
      <c r="N12" s="528"/>
      <c r="O12" s="528"/>
    </row>
    <row r="13" spans="2:15" ht="12.75" customHeight="1" x14ac:dyDescent="0.2">
      <c r="J13" s="528" t="s">
        <v>85</v>
      </c>
      <c r="K13" s="528">
        <v>14.69</v>
      </c>
      <c r="L13" s="528"/>
      <c r="M13" s="528"/>
      <c r="N13" s="528"/>
      <c r="O13" s="528"/>
    </row>
    <row r="14" spans="2:15" ht="12.75" customHeight="1" x14ac:dyDescent="0.2">
      <c r="J14" s="528" t="s">
        <v>183</v>
      </c>
      <c r="K14" s="528">
        <v>16.95</v>
      </c>
      <c r="L14" s="528"/>
      <c r="M14" s="528"/>
      <c r="N14" s="528"/>
      <c r="O14" s="528"/>
    </row>
    <row r="15" spans="2:15" ht="12.75" customHeight="1" x14ac:dyDescent="0.2">
      <c r="J15" s="528" t="s">
        <v>59</v>
      </c>
      <c r="K15" s="528">
        <v>18.29</v>
      </c>
      <c r="L15" s="528"/>
      <c r="M15" s="528"/>
      <c r="N15" s="528"/>
      <c r="O15" s="528"/>
    </row>
    <row r="16" spans="2:15" ht="12.75" customHeight="1" x14ac:dyDescent="0.2">
      <c r="J16" s="528" t="s">
        <v>88</v>
      </c>
      <c r="K16" s="528">
        <v>19.38</v>
      </c>
      <c r="L16" s="528"/>
      <c r="M16" s="528"/>
      <c r="N16" s="528"/>
      <c r="O16" s="528"/>
    </row>
    <row r="17" spans="2:15" ht="12.75" customHeight="1" x14ac:dyDescent="0.2">
      <c r="J17" s="528" t="s">
        <v>1709</v>
      </c>
      <c r="K17" s="528">
        <v>30.36</v>
      </c>
      <c r="L17" s="528"/>
      <c r="M17" s="528"/>
      <c r="N17" s="528"/>
      <c r="O17" s="528"/>
    </row>
    <row r="18" spans="2:15" ht="12.75" customHeight="1" x14ac:dyDescent="0.2">
      <c r="J18" s="528"/>
      <c r="K18" s="528"/>
      <c r="L18" s="528"/>
      <c r="M18" s="528"/>
      <c r="N18" s="528"/>
      <c r="O18" s="528"/>
    </row>
    <row r="19" spans="2:15" ht="12.75" customHeight="1" x14ac:dyDescent="0.2">
      <c r="J19" s="528"/>
      <c r="K19" s="528"/>
      <c r="L19" s="528"/>
      <c r="M19" s="528"/>
      <c r="N19" s="528"/>
      <c r="O19" s="528"/>
    </row>
    <row r="20" spans="2:15" ht="12.75" customHeight="1" x14ac:dyDescent="0.2">
      <c r="J20" s="528"/>
      <c r="K20" s="528"/>
      <c r="L20" s="528"/>
      <c r="M20" s="528"/>
      <c r="N20" s="528"/>
      <c r="O20" s="528"/>
    </row>
    <row r="21" spans="2:15" ht="12.75" customHeight="1" x14ac:dyDescent="0.2">
      <c r="J21" s="528"/>
      <c r="K21" s="528"/>
      <c r="L21" s="528"/>
      <c r="M21" s="528"/>
      <c r="N21" s="528"/>
      <c r="O21" s="528"/>
    </row>
    <row r="22" spans="2:15" ht="12.75" customHeight="1" x14ac:dyDescent="0.2">
      <c r="B22" s="575" t="s">
        <v>195</v>
      </c>
      <c r="J22" s="528"/>
      <c r="K22" s="528"/>
      <c r="L22" s="528"/>
      <c r="M22" s="528"/>
      <c r="N22" s="528"/>
      <c r="O22" s="528"/>
    </row>
    <row r="23" spans="2:15" ht="12.75" customHeight="1" x14ac:dyDescent="0.2">
      <c r="J23" s="528"/>
      <c r="K23" s="528"/>
      <c r="L23" s="528"/>
      <c r="M23" s="528"/>
      <c r="N23" s="528"/>
      <c r="O23" s="528"/>
    </row>
    <row r="24" spans="2:15" ht="12.75" customHeight="1" x14ac:dyDescent="0.2">
      <c r="J24" s="528"/>
      <c r="K24" s="528"/>
      <c r="L24" s="528"/>
      <c r="M24" s="528"/>
      <c r="N24" s="528"/>
      <c r="O24" s="528"/>
    </row>
    <row r="25" spans="2:15" ht="12.75" customHeight="1" x14ac:dyDescent="0.2">
      <c r="J25" s="528"/>
      <c r="K25" s="528"/>
      <c r="L25" s="528"/>
      <c r="M25" s="528"/>
      <c r="N25" s="528"/>
      <c r="O25" s="528"/>
    </row>
    <row r="26" spans="2:15" ht="12.75" customHeight="1" x14ac:dyDescent="0.2">
      <c r="B26" s="622" t="s">
        <v>1710</v>
      </c>
      <c r="C26" s="623"/>
      <c r="D26" s="624"/>
      <c r="E26" s="625"/>
      <c r="F26" s="625"/>
      <c r="G26" s="619"/>
      <c r="J26" s="528"/>
      <c r="K26" s="528"/>
      <c r="L26" s="528"/>
      <c r="M26" s="528"/>
      <c r="N26" s="528"/>
      <c r="O26" s="528"/>
    </row>
    <row r="27" spans="2:15" ht="12.75" customHeight="1" x14ac:dyDescent="0.2">
      <c r="B27" s="813" t="s">
        <v>1711</v>
      </c>
      <c r="C27" s="813"/>
      <c r="D27" s="813"/>
      <c r="E27" s="813"/>
      <c r="F27" s="813"/>
      <c r="G27" s="813"/>
      <c r="J27" s="528"/>
      <c r="K27" s="528"/>
      <c r="L27" s="528"/>
      <c r="M27" s="528"/>
      <c r="N27" s="528"/>
      <c r="O27" s="528"/>
    </row>
    <row r="28" spans="2:15" ht="12.75" customHeight="1" x14ac:dyDescent="0.2">
      <c r="B28" s="813"/>
      <c r="C28" s="813"/>
      <c r="D28" s="813"/>
      <c r="E28" s="813"/>
      <c r="F28" s="813"/>
      <c r="G28" s="813"/>
      <c r="J28" s="528"/>
      <c r="K28" s="528"/>
      <c r="L28" s="528"/>
      <c r="M28" s="528"/>
      <c r="N28" s="528"/>
      <c r="O28" s="528"/>
    </row>
    <row r="29" spans="2:15" ht="12.75" customHeight="1" x14ac:dyDescent="0.2">
      <c r="B29" s="529" t="s">
        <v>97</v>
      </c>
      <c r="C29" s="530"/>
      <c r="D29" s="530"/>
      <c r="E29" s="530"/>
      <c r="F29" s="530"/>
      <c r="G29" s="530"/>
      <c r="J29" s="528"/>
      <c r="K29" s="528"/>
      <c r="L29" s="528"/>
      <c r="M29" s="528"/>
      <c r="N29" s="528"/>
      <c r="O29" s="528"/>
    </row>
    <row r="30" spans="2:15" ht="12.75" customHeight="1" x14ac:dyDescent="0.2">
      <c r="B30" s="560"/>
      <c r="J30" s="528"/>
      <c r="K30" s="528"/>
      <c r="L30" s="528"/>
      <c r="M30" s="528"/>
      <c r="N30" s="528"/>
      <c r="O30" s="528"/>
    </row>
    <row r="31" spans="2:15" ht="12.75" customHeight="1" x14ac:dyDescent="0.2">
      <c r="B31" s="560"/>
      <c r="J31" s="528"/>
      <c r="K31" s="528"/>
      <c r="L31" s="528"/>
      <c r="M31" s="528"/>
      <c r="N31" s="528"/>
      <c r="O31" s="528"/>
    </row>
    <row r="32" spans="2:15" ht="12.75" customHeight="1" x14ac:dyDescent="0.2">
      <c r="B32" s="560"/>
      <c r="J32" s="528"/>
      <c r="K32" s="528"/>
      <c r="L32" s="528"/>
      <c r="M32" s="528"/>
      <c r="N32" s="528"/>
      <c r="O32" s="528"/>
    </row>
    <row r="33" spans="2:15" ht="12.75" customHeight="1" x14ac:dyDescent="0.2">
      <c r="J33" s="528"/>
      <c r="K33" s="528"/>
      <c r="L33" s="528"/>
      <c r="M33" s="528"/>
      <c r="N33" s="528"/>
      <c r="O33" s="528"/>
    </row>
    <row r="34" spans="2:15" ht="12.75" customHeight="1" x14ac:dyDescent="0.2">
      <c r="J34" s="528"/>
      <c r="K34" s="528"/>
      <c r="L34" s="528"/>
      <c r="M34" s="528"/>
      <c r="N34" s="528"/>
      <c r="O34" s="528"/>
    </row>
    <row r="35" spans="2:15" ht="12.75" customHeight="1" x14ac:dyDescent="0.2">
      <c r="J35" s="528"/>
      <c r="K35" s="528"/>
      <c r="L35" s="528"/>
      <c r="M35" s="528"/>
      <c r="N35" s="528"/>
      <c r="O35" s="528"/>
    </row>
    <row r="36" spans="2:15" ht="12.75" customHeight="1" x14ac:dyDescent="0.2">
      <c r="J36" s="528"/>
      <c r="K36" s="528"/>
      <c r="L36" s="528"/>
      <c r="M36" s="528"/>
      <c r="N36" s="528"/>
      <c r="O36" s="528"/>
    </row>
    <row r="37" spans="2:15" ht="12.75" customHeight="1" x14ac:dyDescent="0.2">
      <c r="J37" s="528"/>
      <c r="K37" s="528"/>
      <c r="L37" s="528"/>
      <c r="M37" s="528"/>
      <c r="N37" s="528"/>
      <c r="O37" s="528"/>
    </row>
    <row r="38" spans="2:15" ht="12.75" customHeight="1" x14ac:dyDescent="0.2">
      <c r="J38" s="528"/>
      <c r="K38" s="528"/>
      <c r="L38" s="528"/>
      <c r="M38" s="528"/>
      <c r="N38" s="528"/>
      <c r="O38" s="528"/>
    </row>
    <row r="39" spans="2:15" ht="12.75" customHeight="1" x14ac:dyDescent="0.2">
      <c r="J39" s="528"/>
      <c r="K39" s="528"/>
      <c r="L39" s="528"/>
      <c r="M39" s="528"/>
      <c r="N39" s="528"/>
      <c r="O39" s="528"/>
    </row>
    <row r="40" spans="2:15" ht="12.75" customHeight="1" x14ac:dyDescent="0.2">
      <c r="J40" s="528"/>
      <c r="K40" s="528"/>
      <c r="L40" s="528"/>
      <c r="M40" s="528"/>
      <c r="N40" s="528"/>
      <c r="O40" s="528"/>
    </row>
    <row r="41" spans="2:15" ht="12.75" customHeight="1" x14ac:dyDescent="0.2">
      <c r="J41" s="528"/>
      <c r="K41" s="528"/>
      <c r="L41" s="528"/>
      <c r="M41" s="528"/>
      <c r="N41" s="528"/>
      <c r="O41" s="528"/>
    </row>
    <row r="42" spans="2:15" ht="12.75" customHeight="1" x14ac:dyDescent="0.2">
      <c r="J42" s="528"/>
      <c r="K42" s="528"/>
      <c r="L42" s="528"/>
      <c r="M42" s="528"/>
      <c r="N42" s="528"/>
      <c r="O42" s="528"/>
    </row>
    <row r="43" spans="2:15" ht="12.75" customHeight="1" x14ac:dyDescent="0.2">
      <c r="B43" s="575" t="s">
        <v>199</v>
      </c>
      <c r="J43" s="528"/>
      <c r="K43" s="528"/>
      <c r="L43" s="528"/>
      <c r="M43" s="528"/>
      <c r="N43" s="528"/>
      <c r="O43" s="528"/>
    </row>
    <row r="44" spans="2:15" ht="12.75" customHeight="1" x14ac:dyDescent="0.2">
      <c r="J44" s="528"/>
      <c r="K44" s="528"/>
      <c r="L44" s="528"/>
      <c r="M44" s="528"/>
      <c r="N44" s="528"/>
      <c r="O44" s="528"/>
    </row>
    <row r="45" spans="2:15" ht="12.75" customHeight="1" x14ac:dyDescent="0.2">
      <c r="J45" s="528"/>
      <c r="K45" s="528"/>
      <c r="L45" s="528"/>
      <c r="M45" s="528"/>
      <c r="N45" s="528"/>
      <c r="O45" s="528"/>
    </row>
  </sheetData>
  <mergeCells count="2">
    <mergeCell ref="B4:G5"/>
    <mergeCell ref="B27:G28"/>
  </mergeCell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B1:V842"/>
  <sheetViews>
    <sheetView zoomScaleNormal="100" workbookViewId="0"/>
  </sheetViews>
  <sheetFormatPr defaultColWidth="9.140625" defaultRowHeight="12.75" customHeight="1" x14ac:dyDescent="0.2"/>
  <cols>
    <col min="1" max="8" width="9.140625" style="591"/>
    <col min="9" max="9" width="9.140625" style="583"/>
    <col min="10" max="11" width="9.140625" style="583" customWidth="1"/>
    <col min="12" max="16" width="9.140625" style="583"/>
    <col min="17" max="16384" width="9.140625" style="591"/>
  </cols>
  <sheetData>
    <row r="1" spans="2:22" ht="12.75" customHeight="1" x14ac:dyDescent="0.2">
      <c r="J1" s="528"/>
      <c r="Q1" s="583"/>
      <c r="R1" s="583"/>
      <c r="S1" s="583"/>
      <c r="T1" s="583"/>
      <c r="U1" s="583"/>
      <c r="V1" s="583"/>
    </row>
    <row r="2" spans="2:22" ht="12.75" customHeight="1" x14ac:dyDescent="0.2">
      <c r="J2" s="528"/>
      <c r="Q2" s="583"/>
      <c r="R2" s="583"/>
      <c r="S2" s="583"/>
      <c r="T2" s="583"/>
      <c r="U2" s="583"/>
      <c r="V2" s="583"/>
    </row>
    <row r="3" spans="2:22" ht="12.75" customHeight="1" x14ac:dyDescent="0.2">
      <c r="B3" s="622" t="s">
        <v>1712</v>
      </c>
      <c r="J3" s="528"/>
      <c r="M3" s="583" t="s">
        <v>1713</v>
      </c>
      <c r="N3" s="583" t="s">
        <v>1714</v>
      </c>
      <c r="Q3" s="583"/>
      <c r="R3" s="583"/>
      <c r="S3" s="583"/>
      <c r="T3" s="583"/>
      <c r="U3" s="583"/>
      <c r="V3" s="583"/>
    </row>
    <row r="4" spans="2:22" ht="12.75" customHeight="1" x14ac:dyDescent="0.2">
      <c r="B4" s="581" t="s">
        <v>1715</v>
      </c>
      <c r="I4" s="626"/>
      <c r="M4" s="583" t="s">
        <v>1716</v>
      </c>
      <c r="N4" s="583" t="s">
        <v>1717</v>
      </c>
      <c r="Q4" s="583"/>
      <c r="R4" s="583"/>
      <c r="S4" s="583"/>
      <c r="T4" s="583"/>
      <c r="U4" s="583"/>
      <c r="V4" s="583"/>
    </row>
    <row r="5" spans="2:22" ht="12.75" customHeight="1" x14ac:dyDescent="0.2">
      <c r="B5" s="627" t="s">
        <v>1718</v>
      </c>
      <c r="I5" s="626"/>
      <c r="J5" s="626">
        <v>44197</v>
      </c>
      <c r="K5" s="628">
        <v>0.5</v>
      </c>
      <c r="L5" s="628"/>
      <c r="M5" s="628"/>
      <c r="N5" s="628"/>
      <c r="O5" s="628"/>
      <c r="Q5" s="583"/>
      <c r="R5" s="583"/>
      <c r="S5" s="583"/>
      <c r="T5" s="583"/>
      <c r="U5" s="583"/>
      <c r="V5" s="583"/>
    </row>
    <row r="6" spans="2:22" ht="12.75" customHeight="1" x14ac:dyDescent="0.2">
      <c r="I6" s="626"/>
      <c r="J6" s="626">
        <f>J5+1</f>
        <v>44198</v>
      </c>
      <c r="K6" s="628">
        <v>0.5</v>
      </c>
      <c r="L6" s="628"/>
      <c r="M6" s="628"/>
      <c r="N6" s="628"/>
      <c r="O6" s="628"/>
      <c r="Q6" s="583"/>
      <c r="R6" s="583"/>
      <c r="S6" s="583"/>
      <c r="T6" s="583"/>
      <c r="U6" s="583"/>
      <c r="V6" s="583"/>
    </row>
    <row r="7" spans="2:22" ht="12.75" customHeight="1" x14ac:dyDescent="0.2">
      <c r="I7" s="626"/>
      <c r="J7" s="626">
        <f t="shared" ref="J7:J70" si="0">J6+1</f>
        <v>44199</v>
      </c>
      <c r="K7" s="628">
        <v>0.5</v>
      </c>
      <c r="L7" s="628"/>
      <c r="M7" s="628"/>
      <c r="N7" s="628"/>
      <c r="O7" s="628"/>
      <c r="Q7" s="583"/>
      <c r="R7" s="583"/>
      <c r="S7" s="583"/>
      <c r="T7" s="583"/>
      <c r="U7" s="583"/>
      <c r="V7" s="583"/>
    </row>
    <row r="8" spans="2:22" ht="12.75" customHeight="1" x14ac:dyDescent="0.2">
      <c r="I8" s="626"/>
      <c r="J8" s="626">
        <f t="shared" si="0"/>
        <v>44200</v>
      </c>
      <c r="K8" s="628">
        <v>0.5</v>
      </c>
      <c r="L8" s="628"/>
      <c r="M8" s="628"/>
      <c r="N8" s="628"/>
      <c r="O8" s="628"/>
      <c r="Q8" s="583"/>
      <c r="R8" s="583"/>
      <c r="S8" s="583"/>
      <c r="T8" s="583"/>
      <c r="U8" s="583"/>
      <c r="V8" s="583"/>
    </row>
    <row r="9" spans="2:22" ht="12.75" customHeight="1" x14ac:dyDescent="0.2">
      <c r="I9" s="626"/>
      <c r="J9" s="626">
        <f t="shared" si="0"/>
        <v>44201</v>
      </c>
      <c r="K9" s="628">
        <v>0.5</v>
      </c>
      <c r="L9" s="628"/>
      <c r="M9" s="628"/>
      <c r="N9" s="628"/>
      <c r="O9" s="628"/>
      <c r="Q9" s="583"/>
      <c r="R9" s="583"/>
      <c r="S9" s="583"/>
      <c r="T9" s="583"/>
      <c r="U9" s="583"/>
      <c r="V9" s="583"/>
    </row>
    <row r="10" spans="2:22" ht="12.75" customHeight="1" x14ac:dyDescent="0.2">
      <c r="I10" s="626"/>
      <c r="J10" s="626">
        <f t="shared" si="0"/>
        <v>44202</v>
      </c>
      <c r="K10" s="628">
        <v>0.5</v>
      </c>
      <c r="L10" s="628"/>
      <c r="M10" s="628"/>
      <c r="N10" s="628"/>
      <c r="O10" s="628"/>
      <c r="Q10" s="583"/>
      <c r="R10" s="583"/>
      <c r="S10" s="583"/>
      <c r="T10" s="583"/>
      <c r="U10" s="583"/>
      <c r="V10" s="583"/>
    </row>
    <row r="11" spans="2:22" ht="12.75" customHeight="1" x14ac:dyDescent="0.2">
      <c r="I11" s="626"/>
      <c r="J11" s="626">
        <f t="shared" si="0"/>
        <v>44203</v>
      </c>
      <c r="K11" s="628">
        <v>0.5</v>
      </c>
      <c r="L11" s="628"/>
      <c r="M11" s="628"/>
      <c r="N11" s="628"/>
      <c r="O11" s="628"/>
      <c r="Q11" s="583"/>
      <c r="R11" s="583"/>
      <c r="S11" s="583"/>
      <c r="T11" s="583"/>
      <c r="U11" s="583"/>
      <c r="V11" s="583"/>
    </row>
    <row r="12" spans="2:22" ht="12.75" customHeight="1" x14ac:dyDescent="0.2">
      <c r="I12" s="626"/>
      <c r="J12" s="626">
        <f t="shared" si="0"/>
        <v>44204</v>
      </c>
      <c r="K12" s="628">
        <v>0.5</v>
      </c>
      <c r="L12" s="628"/>
      <c r="M12" s="628"/>
      <c r="N12" s="628"/>
      <c r="O12" s="628"/>
      <c r="Q12" s="583"/>
      <c r="R12" s="583"/>
      <c r="S12" s="583"/>
      <c r="T12" s="583"/>
      <c r="U12" s="583"/>
      <c r="V12" s="583"/>
    </row>
    <row r="13" spans="2:22" ht="12.75" customHeight="1" x14ac:dyDescent="0.2">
      <c r="I13" s="626"/>
      <c r="J13" s="626">
        <f t="shared" si="0"/>
        <v>44205</v>
      </c>
      <c r="K13" s="628">
        <v>0.5</v>
      </c>
      <c r="L13" s="628"/>
      <c r="M13" s="628"/>
      <c r="N13" s="628"/>
      <c r="O13" s="628"/>
      <c r="Q13" s="583"/>
      <c r="R13" s="583"/>
      <c r="S13" s="583"/>
      <c r="T13" s="583"/>
      <c r="U13" s="583"/>
      <c r="V13" s="583"/>
    </row>
    <row r="14" spans="2:22" ht="12.75" customHeight="1" x14ac:dyDescent="0.2">
      <c r="I14" s="626"/>
      <c r="J14" s="626">
        <f t="shared" si="0"/>
        <v>44206</v>
      </c>
      <c r="K14" s="628">
        <v>0.5</v>
      </c>
      <c r="L14" s="628"/>
      <c r="M14" s="628"/>
      <c r="N14" s="628"/>
      <c r="O14" s="628"/>
      <c r="Q14" s="583"/>
      <c r="R14" s="583"/>
      <c r="S14" s="583"/>
      <c r="T14" s="583"/>
      <c r="U14" s="583"/>
      <c r="V14" s="583"/>
    </row>
    <row r="15" spans="2:22" ht="12.75" customHeight="1" x14ac:dyDescent="0.2">
      <c r="I15" s="626"/>
      <c r="J15" s="626">
        <f t="shared" si="0"/>
        <v>44207</v>
      </c>
      <c r="K15" s="628">
        <v>0.5</v>
      </c>
      <c r="L15" s="628"/>
      <c r="M15" s="628"/>
      <c r="N15" s="628"/>
      <c r="O15" s="628"/>
      <c r="Q15" s="583"/>
      <c r="R15" s="583"/>
      <c r="S15" s="583"/>
      <c r="T15" s="583"/>
      <c r="U15" s="583"/>
      <c r="V15" s="583"/>
    </row>
    <row r="16" spans="2:22" ht="12.75" customHeight="1" x14ac:dyDescent="0.2">
      <c r="I16" s="626"/>
      <c r="J16" s="626">
        <f t="shared" si="0"/>
        <v>44208</v>
      </c>
      <c r="K16" s="628">
        <v>0.5</v>
      </c>
      <c r="L16" s="628"/>
      <c r="M16" s="628"/>
      <c r="N16" s="628"/>
      <c r="O16" s="628"/>
      <c r="Q16" s="583"/>
      <c r="R16" s="583"/>
      <c r="S16" s="583"/>
      <c r="T16" s="583"/>
      <c r="U16" s="583"/>
      <c r="V16" s="583"/>
    </row>
    <row r="17" spans="2:22" ht="12.75" customHeight="1" x14ac:dyDescent="0.2">
      <c r="I17" s="626"/>
      <c r="J17" s="626">
        <f t="shared" si="0"/>
        <v>44209</v>
      </c>
      <c r="K17" s="628">
        <v>0.5</v>
      </c>
      <c r="L17" s="628"/>
      <c r="M17" s="628"/>
      <c r="N17" s="628"/>
      <c r="O17" s="628"/>
      <c r="Q17" s="583"/>
      <c r="R17" s="583"/>
      <c r="S17" s="583"/>
      <c r="T17" s="583"/>
      <c r="U17" s="583"/>
      <c r="V17" s="583"/>
    </row>
    <row r="18" spans="2:22" ht="12.75" customHeight="1" x14ac:dyDescent="0.2">
      <c r="I18" s="626"/>
      <c r="J18" s="626">
        <f t="shared" si="0"/>
        <v>44210</v>
      </c>
      <c r="K18" s="628">
        <v>0.5</v>
      </c>
      <c r="L18" s="628"/>
      <c r="M18" s="628">
        <v>0.5</v>
      </c>
      <c r="N18" s="628"/>
      <c r="O18" s="628"/>
      <c r="Q18" s="583"/>
      <c r="R18" s="583"/>
      <c r="S18" s="583"/>
      <c r="T18" s="583"/>
      <c r="U18" s="583"/>
      <c r="V18" s="583"/>
    </row>
    <row r="19" spans="2:22" ht="12.75" customHeight="1" x14ac:dyDescent="0.2">
      <c r="I19" s="626"/>
      <c r="J19" s="626">
        <f t="shared" si="0"/>
        <v>44211</v>
      </c>
      <c r="K19" s="628">
        <v>0.5</v>
      </c>
      <c r="L19" s="628"/>
      <c r="M19" s="628"/>
      <c r="N19" s="628"/>
      <c r="O19" s="628"/>
      <c r="Q19" s="583"/>
      <c r="R19" s="583"/>
      <c r="S19" s="583"/>
      <c r="T19" s="583"/>
      <c r="U19" s="583"/>
      <c r="V19" s="583"/>
    </row>
    <row r="20" spans="2:22" ht="12.75" customHeight="1" x14ac:dyDescent="0.2">
      <c r="I20" s="626"/>
      <c r="J20" s="626">
        <f t="shared" si="0"/>
        <v>44212</v>
      </c>
      <c r="K20" s="628">
        <v>0.5</v>
      </c>
      <c r="L20" s="628"/>
      <c r="M20" s="628"/>
      <c r="N20" s="628"/>
      <c r="O20" s="628"/>
      <c r="Q20" s="583"/>
      <c r="R20" s="583"/>
      <c r="S20" s="583"/>
      <c r="T20" s="583"/>
      <c r="U20" s="583"/>
      <c r="V20" s="583"/>
    </row>
    <row r="21" spans="2:22" ht="12.75" customHeight="1" x14ac:dyDescent="0.2">
      <c r="I21" s="626"/>
      <c r="J21" s="626">
        <f t="shared" si="0"/>
        <v>44213</v>
      </c>
      <c r="K21" s="628">
        <v>0.5</v>
      </c>
      <c r="L21" s="628"/>
      <c r="M21" s="628"/>
      <c r="N21" s="628"/>
      <c r="O21" s="628"/>
      <c r="Q21" s="583"/>
      <c r="R21" s="583"/>
      <c r="S21" s="583"/>
      <c r="T21" s="583"/>
      <c r="U21" s="583"/>
      <c r="V21" s="583"/>
    </row>
    <row r="22" spans="2:22" ht="12.75" customHeight="1" x14ac:dyDescent="0.2">
      <c r="B22" s="556" t="s">
        <v>335</v>
      </c>
      <c r="I22" s="626"/>
      <c r="J22" s="626">
        <f t="shared" si="0"/>
        <v>44214</v>
      </c>
      <c r="K22" s="628">
        <v>0.5</v>
      </c>
      <c r="L22" s="628"/>
      <c r="M22" s="628"/>
      <c r="N22" s="628"/>
      <c r="O22" s="628"/>
      <c r="Q22" s="583"/>
      <c r="R22" s="583"/>
      <c r="S22" s="583"/>
      <c r="T22" s="583"/>
      <c r="U22" s="583"/>
      <c r="V22" s="583"/>
    </row>
    <row r="23" spans="2:22" ht="12.75" customHeight="1" x14ac:dyDescent="0.2">
      <c r="I23" s="626"/>
      <c r="J23" s="626">
        <f t="shared" si="0"/>
        <v>44215</v>
      </c>
      <c r="K23" s="628">
        <v>0.5</v>
      </c>
      <c r="L23" s="628"/>
      <c r="M23" s="628"/>
      <c r="N23" s="628"/>
      <c r="O23" s="628"/>
      <c r="Q23" s="583"/>
      <c r="R23" s="583"/>
      <c r="S23" s="583"/>
      <c r="T23" s="583"/>
      <c r="U23" s="583"/>
      <c r="V23" s="583"/>
    </row>
    <row r="24" spans="2:22" ht="12.75" customHeight="1" x14ac:dyDescent="0.2">
      <c r="I24" s="626"/>
      <c r="J24" s="626">
        <f t="shared" si="0"/>
        <v>44216</v>
      </c>
      <c r="K24" s="628">
        <v>0.5</v>
      </c>
      <c r="L24" s="628"/>
      <c r="M24" s="628"/>
      <c r="N24" s="628"/>
      <c r="O24" s="628"/>
      <c r="Q24" s="583"/>
      <c r="R24" s="583"/>
      <c r="S24" s="583"/>
      <c r="T24" s="583"/>
      <c r="U24" s="583"/>
      <c r="V24" s="583"/>
    </row>
    <row r="25" spans="2:22" ht="12.75" customHeight="1" x14ac:dyDescent="0.2">
      <c r="I25" s="626"/>
      <c r="J25" s="626">
        <f t="shared" si="0"/>
        <v>44217</v>
      </c>
      <c r="K25" s="628">
        <v>0.5</v>
      </c>
      <c r="L25" s="628"/>
      <c r="M25" s="628"/>
      <c r="N25" s="628"/>
      <c r="O25" s="628"/>
      <c r="Q25" s="583"/>
      <c r="R25" s="583"/>
      <c r="S25" s="583"/>
      <c r="T25" s="583"/>
      <c r="U25" s="583"/>
      <c r="V25" s="583"/>
    </row>
    <row r="26" spans="2:22" ht="12.75" customHeight="1" x14ac:dyDescent="0.2">
      <c r="B26" s="622" t="s">
        <v>1719</v>
      </c>
      <c r="I26" s="626"/>
      <c r="J26" s="626">
        <f t="shared" si="0"/>
        <v>44218</v>
      </c>
      <c r="K26" s="628">
        <v>0.5</v>
      </c>
      <c r="L26" s="628"/>
      <c r="M26" s="628"/>
      <c r="N26" s="628"/>
      <c r="O26" s="628"/>
      <c r="Q26" s="583"/>
      <c r="R26" s="583"/>
      <c r="S26" s="583"/>
      <c r="T26" s="583"/>
      <c r="U26" s="583"/>
      <c r="V26" s="583"/>
    </row>
    <row r="27" spans="2:22" ht="12.75" customHeight="1" x14ac:dyDescent="0.2">
      <c r="B27" s="529" t="s">
        <v>1720</v>
      </c>
      <c r="I27" s="626"/>
      <c r="J27" s="626">
        <f t="shared" si="0"/>
        <v>44219</v>
      </c>
      <c r="K27" s="628">
        <v>0.5</v>
      </c>
      <c r="L27" s="628"/>
      <c r="M27" s="628"/>
      <c r="N27" s="628"/>
      <c r="O27" s="628"/>
      <c r="Q27" s="583"/>
      <c r="R27" s="583"/>
      <c r="S27" s="583"/>
      <c r="T27" s="583"/>
      <c r="U27" s="583"/>
      <c r="V27" s="583"/>
    </row>
    <row r="28" spans="2:22" ht="12.75" customHeight="1" x14ac:dyDescent="0.2">
      <c r="B28" s="591" t="s">
        <v>1721</v>
      </c>
      <c r="I28" s="626"/>
      <c r="J28" s="626">
        <f t="shared" si="0"/>
        <v>44220</v>
      </c>
      <c r="K28" s="628">
        <v>0.5</v>
      </c>
      <c r="L28" s="628"/>
      <c r="M28" s="628"/>
      <c r="N28" s="628"/>
      <c r="O28" s="628"/>
      <c r="Q28" s="583"/>
      <c r="R28" s="583"/>
      <c r="S28" s="583"/>
      <c r="T28" s="583"/>
      <c r="U28" s="583"/>
      <c r="V28" s="583"/>
    </row>
    <row r="29" spans="2:22" ht="12.75" customHeight="1" x14ac:dyDescent="0.2">
      <c r="I29" s="626"/>
      <c r="J29" s="626">
        <f t="shared" si="0"/>
        <v>44221</v>
      </c>
      <c r="K29" s="628">
        <v>0.5</v>
      </c>
      <c r="L29" s="628"/>
      <c r="M29" s="628"/>
      <c r="N29" s="628"/>
      <c r="O29" s="628"/>
      <c r="Q29" s="583"/>
      <c r="R29" s="583"/>
      <c r="S29" s="583"/>
      <c r="T29" s="583"/>
      <c r="U29" s="583"/>
      <c r="V29" s="583"/>
    </row>
    <row r="30" spans="2:22" ht="12.75" customHeight="1" x14ac:dyDescent="0.2">
      <c r="I30" s="626"/>
      <c r="J30" s="626">
        <f t="shared" si="0"/>
        <v>44222</v>
      </c>
      <c r="K30" s="628">
        <v>0.5</v>
      </c>
      <c r="L30" s="628"/>
      <c r="M30" s="628"/>
      <c r="N30" s="628"/>
      <c r="O30" s="628"/>
      <c r="Q30" s="583"/>
      <c r="R30" s="583"/>
      <c r="S30" s="583"/>
      <c r="T30" s="583"/>
      <c r="U30" s="583"/>
      <c r="V30" s="583"/>
    </row>
    <row r="31" spans="2:22" ht="12.75" customHeight="1" x14ac:dyDescent="0.2">
      <c r="I31" s="626"/>
      <c r="J31" s="626">
        <f t="shared" si="0"/>
        <v>44223</v>
      </c>
      <c r="K31" s="628">
        <v>0.5</v>
      </c>
      <c r="L31" s="628"/>
      <c r="M31" s="628"/>
      <c r="N31" s="628"/>
      <c r="O31" s="628"/>
      <c r="Q31" s="583"/>
      <c r="R31" s="583"/>
      <c r="S31" s="583"/>
      <c r="T31" s="583"/>
      <c r="U31" s="583"/>
      <c r="V31" s="583"/>
    </row>
    <row r="32" spans="2:22" ht="12.75" customHeight="1" x14ac:dyDescent="0.2">
      <c r="I32" s="626"/>
      <c r="J32" s="626">
        <f t="shared" si="0"/>
        <v>44224</v>
      </c>
      <c r="K32" s="628">
        <v>0.5</v>
      </c>
      <c r="L32" s="628"/>
      <c r="M32" s="628"/>
      <c r="N32" s="628"/>
      <c r="O32" s="628"/>
      <c r="Q32" s="583"/>
      <c r="R32" s="583"/>
      <c r="S32" s="583"/>
      <c r="T32" s="583"/>
      <c r="U32" s="583"/>
      <c r="V32" s="583"/>
    </row>
    <row r="33" spans="2:22" ht="12.75" customHeight="1" x14ac:dyDescent="0.2">
      <c r="I33" s="626"/>
      <c r="J33" s="626">
        <f t="shared" si="0"/>
        <v>44225</v>
      </c>
      <c r="K33" s="628">
        <v>0.5</v>
      </c>
      <c r="L33" s="628"/>
      <c r="M33" s="628"/>
      <c r="N33" s="628"/>
      <c r="O33" s="628"/>
      <c r="Q33" s="583"/>
      <c r="R33" s="583"/>
      <c r="S33" s="583"/>
      <c r="T33" s="583"/>
      <c r="U33" s="583"/>
      <c r="V33" s="583"/>
    </row>
    <row r="34" spans="2:22" ht="12.75" customHeight="1" x14ac:dyDescent="0.2">
      <c r="I34" s="626"/>
      <c r="J34" s="626">
        <f t="shared" si="0"/>
        <v>44226</v>
      </c>
      <c r="K34" s="628">
        <v>0.5</v>
      </c>
      <c r="L34" s="628"/>
      <c r="M34" s="628"/>
      <c r="N34" s="628"/>
      <c r="O34" s="628"/>
      <c r="Q34" s="583"/>
      <c r="R34" s="583"/>
      <c r="S34" s="583"/>
      <c r="T34" s="583"/>
      <c r="U34" s="583"/>
      <c r="V34" s="583"/>
    </row>
    <row r="35" spans="2:22" ht="12.75" customHeight="1" x14ac:dyDescent="0.2">
      <c r="I35" s="626"/>
      <c r="J35" s="626">
        <f t="shared" si="0"/>
        <v>44227</v>
      </c>
      <c r="K35" s="628">
        <v>0.5</v>
      </c>
      <c r="L35" s="628"/>
      <c r="M35" s="628"/>
      <c r="N35" s="628"/>
      <c r="O35" s="628"/>
      <c r="Q35" s="583"/>
      <c r="R35" s="583"/>
      <c r="S35" s="583"/>
      <c r="T35" s="583"/>
      <c r="U35" s="583"/>
      <c r="V35" s="583"/>
    </row>
    <row r="36" spans="2:22" ht="12.75" customHeight="1" x14ac:dyDescent="0.2">
      <c r="I36" s="626"/>
      <c r="J36" s="626">
        <f t="shared" si="0"/>
        <v>44228</v>
      </c>
      <c r="K36" s="628">
        <v>0.5</v>
      </c>
      <c r="L36" s="628"/>
      <c r="M36" s="628"/>
      <c r="N36" s="628"/>
      <c r="O36" s="628"/>
      <c r="Q36" s="583"/>
      <c r="R36" s="583"/>
      <c r="S36" s="583"/>
      <c r="T36" s="583"/>
      <c r="U36" s="583"/>
      <c r="V36" s="583"/>
    </row>
    <row r="37" spans="2:22" ht="12.75" customHeight="1" x14ac:dyDescent="0.2">
      <c r="I37" s="626"/>
      <c r="J37" s="626">
        <f t="shared" si="0"/>
        <v>44229</v>
      </c>
      <c r="K37" s="628">
        <v>0.5</v>
      </c>
      <c r="L37" s="628"/>
      <c r="M37" s="628"/>
      <c r="N37" s="628"/>
      <c r="O37" s="628"/>
      <c r="Q37" s="583"/>
      <c r="R37" s="583"/>
      <c r="S37" s="583"/>
      <c r="T37" s="583"/>
      <c r="U37" s="583"/>
      <c r="V37" s="583"/>
    </row>
    <row r="38" spans="2:22" ht="12.75" customHeight="1" x14ac:dyDescent="0.2">
      <c r="I38" s="626"/>
      <c r="J38" s="626">
        <f t="shared" si="0"/>
        <v>44230</v>
      </c>
      <c r="K38" s="628">
        <v>0.5</v>
      </c>
      <c r="L38" s="628"/>
      <c r="M38" s="628"/>
      <c r="N38" s="628"/>
      <c r="O38" s="628"/>
      <c r="Q38" s="583"/>
      <c r="R38" s="583"/>
      <c r="S38" s="583"/>
      <c r="T38" s="583"/>
      <c r="U38" s="583"/>
      <c r="V38" s="583"/>
    </row>
    <row r="39" spans="2:22" ht="12.75" customHeight="1" x14ac:dyDescent="0.2">
      <c r="I39" s="626"/>
      <c r="J39" s="626">
        <f t="shared" si="0"/>
        <v>44231</v>
      </c>
      <c r="K39" s="628">
        <v>0.5</v>
      </c>
      <c r="L39" s="628"/>
      <c r="M39" s="628"/>
      <c r="N39" s="628"/>
      <c r="O39" s="628"/>
      <c r="Q39" s="583"/>
      <c r="R39" s="583"/>
      <c r="S39" s="583"/>
      <c r="T39" s="583"/>
      <c r="U39" s="583"/>
      <c r="V39" s="583"/>
    </row>
    <row r="40" spans="2:22" ht="12.75" customHeight="1" x14ac:dyDescent="0.2">
      <c r="I40" s="626"/>
      <c r="J40" s="626">
        <f t="shared" si="0"/>
        <v>44232</v>
      </c>
      <c r="K40" s="628">
        <v>0.5</v>
      </c>
      <c r="L40" s="628"/>
      <c r="M40" s="628"/>
      <c r="N40" s="628"/>
      <c r="O40" s="628"/>
      <c r="Q40" s="583"/>
      <c r="R40" s="583"/>
      <c r="S40" s="583"/>
      <c r="T40" s="583"/>
      <c r="U40" s="583"/>
      <c r="V40" s="583"/>
    </row>
    <row r="41" spans="2:22" ht="12.75" customHeight="1" x14ac:dyDescent="0.2">
      <c r="I41" s="626"/>
      <c r="J41" s="626">
        <f t="shared" si="0"/>
        <v>44233</v>
      </c>
      <c r="K41" s="628">
        <v>0.5</v>
      </c>
      <c r="L41" s="628"/>
      <c r="M41" s="628"/>
      <c r="N41" s="628"/>
      <c r="O41" s="628"/>
      <c r="Q41" s="583"/>
      <c r="R41" s="583"/>
      <c r="S41" s="583"/>
      <c r="T41" s="583"/>
      <c r="U41" s="583"/>
      <c r="V41" s="583"/>
    </row>
    <row r="42" spans="2:22" ht="12.75" customHeight="1" x14ac:dyDescent="0.2">
      <c r="I42" s="626"/>
      <c r="J42" s="626">
        <f t="shared" si="0"/>
        <v>44234</v>
      </c>
      <c r="K42" s="628">
        <v>0.5</v>
      </c>
      <c r="L42" s="628"/>
      <c r="M42" s="628"/>
      <c r="N42" s="628"/>
      <c r="O42" s="628"/>
      <c r="Q42" s="583"/>
      <c r="R42" s="583"/>
      <c r="S42" s="583"/>
      <c r="T42" s="583"/>
      <c r="U42" s="583"/>
      <c r="V42" s="583"/>
    </row>
    <row r="43" spans="2:22" ht="12.75" customHeight="1" x14ac:dyDescent="0.2">
      <c r="B43" s="556" t="s">
        <v>340</v>
      </c>
      <c r="I43" s="626"/>
      <c r="J43" s="626">
        <f t="shared" si="0"/>
        <v>44235</v>
      </c>
      <c r="K43" s="628">
        <v>0.5</v>
      </c>
      <c r="L43" s="628"/>
      <c r="M43" s="628"/>
      <c r="N43" s="628"/>
      <c r="O43" s="628"/>
      <c r="Q43" s="583"/>
      <c r="R43" s="583"/>
      <c r="S43" s="583"/>
      <c r="T43" s="583"/>
      <c r="U43" s="583"/>
      <c r="V43" s="583"/>
    </row>
    <row r="44" spans="2:22" ht="12.75" customHeight="1" x14ac:dyDescent="0.2">
      <c r="I44" s="626"/>
      <c r="J44" s="626">
        <f t="shared" si="0"/>
        <v>44236</v>
      </c>
      <c r="K44" s="628">
        <v>0.5</v>
      </c>
      <c r="L44" s="628"/>
      <c r="M44" s="628"/>
      <c r="N44" s="628"/>
      <c r="O44" s="628"/>
      <c r="Q44" s="583"/>
      <c r="R44" s="583"/>
      <c r="S44" s="583"/>
      <c r="T44" s="583"/>
      <c r="U44" s="583"/>
      <c r="V44" s="583"/>
    </row>
    <row r="45" spans="2:22" ht="12.75" customHeight="1" x14ac:dyDescent="0.2">
      <c r="I45" s="626"/>
      <c r="J45" s="626">
        <f t="shared" si="0"/>
        <v>44237</v>
      </c>
      <c r="K45" s="628">
        <v>0.5</v>
      </c>
      <c r="L45" s="628"/>
      <c r="M45" s="628"/>
      <c r="N45" s="628"/>
      <c r="O45" s="628"/>
      <c r="Q45" s="583"/>
      <c r="R45" s="583"/>
      <c r="S45" s="583"/>
      <c r="T45" s="583"/>
      <c r="U45" s="583"/>
      <c r="V45" s="583"/>
    </row>
    <row r="46" spans="2:22" ht="12.75" customHeight="1" x14ac:dyDescent="0.2">
      <c r="I46" s="626"/>
      <c r="J46" s="626">
        <f t="shared" si="0"/>
        <v>44238</v>
      </c>
      <c r="K46" s="628">
        <v>0.5</v>
      </c>
      <c r="L46" s="628"/>
      <c r="M46" s="628"/>
      <c r="N46" s="628"/>
      <c r="O46" s="628"/>
      <c r="Q46" s="583"/>
      <c r="R46" s="583"/>
      <c r="S46" s="583"/>
      <c r="T46" s="583"/>
      <c r="U46" s="583"/>
      <c r="V46" s="583"/>
    </row>
    <row r="47" spans="2:22" ht="12.75" customHeight="1" x14ac:dyDescent="0.2">
      <c r="I47" s="626"/>
      <c r="J47" s="626">
        <f t="shared" si="0"/>
        <v>44239</v>
      </c>
      <c r="K47" s="628">
        <v>0.5</v>
      </c>
      <c r="L47" s="628"/>
      <c r="M47" s="628"/>
      <c r="N47" s="628"/>
      <c r="O47" s="628"/>
      <c r="Q47" s="583"/>
      <c r="R47" s="583"/>
      <c r="S47" s="583"/>
      <c r="T47" s="583"/>
      <c r="U47" s="583"/>
      <c r="V47" s="583"/>
    </row>
    <row r="48" spans="2:22" ht="12.75" customHeight="1" x14ac:dyDescent="0.2">
      <c r="I48" s="626"/>
      <c r="J48" s="626">
        <f t="shared" si="0"/>
        <v>44240</v>
      </c>
      <c r="K48" s="628">
        <v>0.5</v>
      </c>
      <c r="L48" s="628"/>
      <c r="M48" s="628"/>
      <c r="N48" s="628"/>
      <c r="O48" s="628"/>
      <c r="Q48" s="583"/>
      <c r="R48" s="583"/>
      <c r="S48" s="583"/>
      <c r="T48" s="583"/>
      <c r="U48" s="583"/>
      <c r="V48" s="583"/>
    </row>
    <row r="49" spans="2:22" ht="12.75" customHeight="1" x14ac:dyDescent="0.2">
      <c r="B49" s="556"/>
      <c r="I49" s="626"/>
      <c r="J49" s="626">
        <f t="shared" si="0"/>
        <v>44241</v>
      </c>
      <c r="K49" s="628">
        <v>0.5</v>
      </c>
      <c r="L49" s="628"/>
      <c r="M49" s="628"/>
      <c r="N49" s="628"/>
      <c r="O49" s="628"/>
      <c r="Q49" s="583"/>
      <c r="R49" s="583"/>
      <c r="S49" s="583"/>
      <c r="T49" s="583"/>
      <c r="U49" s="583"/>
      <c r="V49" s="583"/>
    </row>
    <row r="50" spans="2:22" ht="12.75" customHeight="1" x14ac:dyDescent="0.2">
      <c r="I50" s="626"/>
      <c r="J50" s="626">
        <f t="shared" si="0"/>
        <v>44242</v>
      </c>
      <c r="K50" s="628">
        <v>0.5</v>
      </c>
      <c r="L50" s="628"/>
      <c r="M50" s="628"/>
      <c r="N50" s="628"/>
      <c r="O50" s="628"/>
      <c r="Q50" s="583"/>
      <c r="R50" s="583"/>
      <c r="S50" s="583"/>
      <c r="T50" s="583"/>
      <c r="U50" s="583"/>
      <c r="V50" s="583"/>
    </row>
    <row r="51" spans="2:22" ht="12.75" customHeight="1" x14ac:dyDescent="0.2">
      <c r="I51" s="626"/>
      <c r="J51" s="626">
        <f t="shared" si="0"/>
        <v>44243</v>
      </c>
      <c r="K51" s="628">
        <v>0.5</v>
      </c>
      <c r="L51" s="628"/>
      <c r="M51" s="628"/>
      <c r="N51" s="628"/>
      <c r="O51" s="628"/>
      <c r="Q51" s="583"/>
      <c r="R51" s="583"/>
      <c r="S51" s="583"/>
      <c r="T51" s="583"/>
      <c r="U51" s="583"/>
      <c r="V51" s="583"/>
    </row>
    <row r="52" spans="2:22" ht="12.75" customHeight="1" x14ac:dyDescent="0.2">
      <c r="I52" s="626"/>
      <c r="J52" s="626">
        <f t="shared" si="0"/>
        <v>44244</v>
      </c>
      <c r="K52" s="628">
        <v>0.5</v>
      </c>
      <c r="L52" s="628"/>
      <c r="M52" s="628"/>
      <c r="N52" s="628"/>
      <c r="O52" s="628"/>
      <c r="Q52" s="583"/>
      <c r="R52" s="583"/>
      <c r="S52" s="583"/>
      <c r="T52" s="583"/>
      <c r="U52" s="583"/>
      <c r="V52" s="583"/>
    </row>
    <row r="53" spans="2:22" ht="12.75" customHeight="1" x14ac:dyDescent="0.2">
      <c r="I53" s="626"/>
      <c r="J53" s="626">
        <f t="shared" si="0"/>
        <v>44245</v>
      </c>
      <c r="K53" s="628">
        <v>0.5</v>
      </c>
      <c r="L53" s="628"/>
      <c r="M53" s="628"/>
      <c r="N53" s="628"/>
      <c r="O53" s="628"/>
      <c r="Q53" s="583"/>
      <c r="R53" s="583"/>
      <c r="S53" s="583"/>
      <c r="T53" s="583"/>
      <c r="U53" s="583"/>
      <c r="V53" s="583"/>
    </row>
    <row r="54" spans="2:22" ht="12.75" customHeight="1" x14ac:dyDescent="0.2">
      <c r="I54" s="626"/>
      <c r="J54" s="626">
        <f t="shared" si="0"/>
        <v>44246</v>
      </c>
      <c r="K54" s="628">
        <v>0.5</v>
      </c>
      <c r="L54" s="628"/>
      <c r="M54" s="628"/>
      <c r="N54" s="628"/>
      <c r="O54" s="628"/>
      <c r="Q54" s="583"/>
      <c r="R54" s="583"/>
      <c r="S54" s="583"/>
      <c r="T54" s="583"/>
      <c r="U54" s="583"/>
      <c r="V54" s="583"/>
    </row>
    <row r="55" spans="2:22" ht="12.75" customHeight="1" x14ac:dyDescent="0.2">
      <c r="I55" s="626"/>
      <c r="J55" s="626">
        <f t="shared" si="0"/>
        <v>44247</v>
      </c>
      <c r="K55" s="628">
        <v>0.5</v>
      </c>
      <c r="L55" s="628"/>
      <c r="M55" s="628"/>
      <c r="N55" s="628"/>
      <c r="O55" s="628"/>
      <c r="Q55" s="583"/>
      <c r="R55" s="583"/>
      <c r="S55" s="583"/>
      <c r="T55" s="583"/>
      <c r="U55" s="583"/>
      <c r="V55" s="583"/>
    </row>
    <row r="56" spans="2:22" ht="12.75" customHeight="1" x14ac:dyDescent="0.2">
      <c r="I56" s="626"/>
      <c r="J56" s="626">
        <f t="shared" si="0"/>
        <v>44248</v>
      </c>
      <c r="K56" s="628">
        <v>0.5</v>
      </c>
      <c r="L56" s="628"/>
      <c r="M56" s="628"/>
      <c r="N56" s="628"/>
      <c r="O56" s="628"/>
      <c r="Q56" s="583"/>
      <c r="R56" s="583"/>
      <c r="S56" s="583"/>
      <c r="T56" s="583"/>
      <c r="U56" s="583"/>
      <c r="V56" s="583"/>
    </row>
    <row r="57" spans="2:22" ht="12.75" customHeight="1" x14ac:dyDescent="0.2">
      <c r="I57" s="626"/>
      <c r="J57" s="626">
        <f t="shared" si="0"/>
        <v>44249</v>
      </c>
      <c r="K57" s="628">
        <v>0.5</v>
      </c>
      <c r="L57" s="628"/>
      <c r="M57" s="628"/>
      <c r="N57" s="628"/>
      <c r="O57" s="628"/>
      <c r="Q57" s="583"/>
      <c r="R57" s="583"/>
      <c r="S57" s="583"/>
      <c r="T57" s="583"/>
      <c r="U57" s="583"/>
      <c r="V57" s="583"/>
    </row>
    <row r="58" spans="2:22" ht="12.75" customHeight="1" x14ac:dyDescent="0.2">
      <c r="I58" s="626"/>
      <c r="J58" s="626">
        <f t="shared" si="0"/>
        <v>44250</v>
      </c>
      <c r="K58" s="628">
        <v>0.5</v>
      </c>
      <c r="L58" s="628"/>
      <c r="M58" s="628"/>
      <c r="N58" s="628"/>
      <c r="O58" s="628"/>
      <c r="Q58" s="583"/>
      <c r="R58" s="583"/>
      <c r="S58" s="583"/>
      <c r="T58" s="583"/>
      <c r="U58" s="583"/>
      <c r="V58" s="583"/>
    </row>
    <row r="59" spans="2:22" ht="12.75" customHeight="1" x14ac:dyDescent="0.2">
      <c r="I59" s="626"/>
      <c r="J59" s="626">
        <f t="shared" si="0"/>
        <v>44251</v>
      </c>
      <c r="K59" s="628">
        <v>0.5</v>
      </c>
      <c r="L59" s="628"/>
      <c r="M59" s="628"/>
      <c r="N59" s="628"/>
      <c r="O59" s="628"/>
      <c r="Q59" s="583"/>
      <c r="R59" s="583"/>
      <c r="S59" s="583"/>
      <c r="T59" s="583"/>
      <c r="U59" s="583"/>
      <c r="V59" s="583"/>
    </row>
    <row r="60" spans="2:22" ht="12.75" customHeight="1" x14ac:dyDescent="0.2">
      <c r="I60" s="626"/>
      <c r="J60" s="626">
        <f t="shared" si="0"/>
        <v>44252</v>
      </c>
      <c r="K60" s="628">
        <v>0.5</v>
      </c>
      <c r="L60" s="628"/>
      <c r="M60" s="628"/>
      <c r="N60" s="628"/>
      <c r="O60" s="628"/>
      <c r="Q60" s="583"/>
      <c r="R60" s="583"/>
      <c r="S60" s="583"/>
      <c r="T60" s="583"/>
      <c r="U60" s="583"/>
      <c r="V60" s="583"/>
    </row>
    <row r="61" spans="2:22" ht="12.75" customHeight="1" x14ac:dyDescent="0.2">
      <c r="I61" s="626"/>
      <c r="J61" s="626">
        <f t="shared" si="0"/>
        <v>44253</v>
      </c>
      <c r="K61" s="628">
        <v>0.5</v>
      </c>
      <c r="L61" s="628"/>
      <c r="M61" s="628"/>
      <c r="N61" s="628"/>
      <c r="O61" s="628"/>
      <c r="Q61" s="583"/>
      <c r="R61" s="583"/>
      <c r="S61" s="583"/>
      <c r="T61" s="583"/>
      <c r="U61" s="583"/>
      <c r="V61" s="583"/>
    </row>
    <row r="62" spans="2:22" ht="12.75" customHeight="1" x14ac:dyDescent="0.2">
      <c r="I62" s="626"/>
      <c r="J62" s="626">
        <f t="shared" si="0"/>
        <v>44254</v>
      </c>
      <c r="K62" s="628">
        <v>0.5</v>
      </c>
      <c r="L62" s="628"/>
      <c r="M62" s="628"/>
      <c r="N62" s="628"/>
      <c r="O62" s="628"/>
      <c r="Q62" s="583"/>
      <c r="R62" s="583"/>
      <c r="S62" s="583"/>
      <c r="T62" s="583"/>
      <c r="U62" s="583"/>
      <c r="V62" s="583"/>
    </row>
    <row r="63" spans="2:22" ht="12.75" customHeight="1" x14ac:dyDescent="0.2">
      <c r="I63" s="626"/>
      <c r="J63" s="626">
        <f t="shared" si="0"/>
        <v>44255</v>
      </c>
      <c r="K63" s="628">
        <v>0.5</v>
      </c>
      <c r="L63" s="628"/>
      <c r="M63" s="628"/>
      <c r="N63" s="628"/>
      <c r="O63" s="628"/>
      <c r="Q63" s="583"/>
      <c r="R63" s="583"/>
      <c r="S63" s="583"/>
      <c r="T63" s="583"/>
      <c r="U63" s="583"/>
      <c r="V63" s="583"/>
    </row>
    <row r="64" spans="2:22" ht="12.75" customHeight="1" x14ac:dyDescent="0.2">
      <c r="I64" s="626"/>
      <c r="J64" s="626">
        <f t="shared" si="0"/>
        <v>44256</v>
      </c>
      <c r="K64" s="628">
        <v>0.5</v>
      </c>
      <c r="L64" s="628"/>
      <c r="M64" s="628"/>
      <c r="N64" s="628"/>
      <c r="O64" s="628"/>
      <c r="Q64" s="583"/>
      <c r="R64" s="583"/>
      <c r="S64" s="583"/>
      <c r="T64" s="583"/>
      <c r="U64" s="583"/>
      <c r="V64" s="583"/>
    </row>
    <row r="65" spans="9:22" ht="12.75" customHeight="1" x14ac:dyDescent="0.2">
      <c r="I65" s="626"/>
      <c r="J65" s="626">
        <f t="shared" si="0"/>
        <v>44257</v>
      </c>
      <c r="K65" s="628">
        <v>0.5</v>
      </c>
      <c r="L65" s="628"/>
      <c r="M65" s="628"/>
      <c r="N65" s="628"/>
      <c r="O65" s="628"/>
      <c r="Q65" s="583"/>
      <c r="R65" s="583"/>
      <c r="S65" s="583"/>
      <c r="T65" s="583"/>
      <c r="U65" s="583"/>
      <c r="V65" s="583"/>
    </row>
    <row r="66" spans="9:22" ht="12.75" customHeight="1" x14ac:dyDescent="0.2">
      <c r="I66" s="626"/>
      <c r="J66" s="626">
        <f t="shared" si="0"/>
        <v>44258</v>
      </c>
      <c r="K66" s="628">
        <v>0.5</v>
      </c>
      <c r="L66" s="628"/>
      <c r="M66" s="628"/>
      <c r="N66" s="628"/>
      <c r="O66" s="628"/>
      <c r="Q66" s="583"/>
      <c r="R66" s="583"/>
      <c r="S66" s="583"/>
      <c r="T66" s="583"/>
      <c r="U66" s="583"/>
      <c r="V66" s="583"/>
    </row>
    <row r="67" spans="9:22" ht="12.75" customHeight="1" x14ac:dyDescent="0.2">
      <c r="I67" s="626"/>
      <c r="J67" s="626">
        <f t="shared" si="0"/>
        <v>44259</v>
      </c>
      <c r="K67" s="628">
        <v>0.5</v>
      </c>
      <c r="L67" s="628"/>
      <c r="M67" s="628"/>
      <c r="N67" s="628"/>
      <c r="O67" s="628"/>
      <c r="Q67" s="583"/>
      <c r="R67" s="583"/>
      <c r="S67" s="583"/>
      <c r="T67" s="583"/>
      <c r="U67" s="583"/>
      <c r="V67" s="583"/>
    </row>
    <row r="68" spans="9:22" ht="12.75" customHeight="1" x14ac:dyDescent="0.2">
      <c r="I68" s="626"/>
      <c r="J68" s="626">
        <f t="shared" si="0"/>
        <v>44260</v>
      </c>
      <c r="K68" s="628">
        <v>0.5</v>
      </c>
      <c r="L68" s="628"/>
      <c r="M68" s="628"/>
      <c r="N68" s="628"/>
      <c r="O68" s="628"/>
      <c r="Q68" s="583"/>
      <c r="R68" s="583"/>
      <c r="S68" s="583"/>
      <c r="T68" s="583"/>
      <c r="U68" s="583"/>
      <c r="V68" s="583"/>
    </row>
    <row r="69" spans="9:22" ht="12.75" customHeight="1" x14ac:dyDescent="0.2">
      <c r="I69" s="626"/>
      <c r="J69" s="626">
        <f t="shared" si="0"/>
        <v>44261</v>
      </c>
      <c r="K69" s="628">
        <v>0.5</v>
      </c>
      <c r="L69" s="628"/>
      <c r="M69" s="628"/>
      <c r="N69" s="628"/>
      <c r="O69" s="628"/>
      <c r="Q69" s="583"/>
      <c r="R69" s="583"/>
      <c r="S69" s="583"/>
      <c r="T69" s="583"/>
      <c r="U69" s="583"/>
      <c r="V69" s="583"/>
    </row>
    <row r="70" spans="9:22" ht="12.75" customHeight="1" x14ac:dyDescent="0.2">
      <c r="I70" s="626"/>
      <c r="J70" s="626">
        <f t="shared" si="0"/>
        <v>44262</v>
      </c>
      <c r="K70" s="628">
        <v>0.5</v>
      </c>
      <c r="L70" s="628"/>
      <c r="M70" s="628"/>
      <c r="N70" s="628"/>
      <c r="O70" s="628"/>
      <c r="Q70" s="583"/>
      <c r="R70" s="583"/>
      <c r="S70" s="583"/>
      <c r="T70" s="583"/>
      <c r="U70" s="583"/>
      <c r="V70" s="583"/>
    </row>
    <row r="71" spans="9:22" ht="12.75" customHeight="1" x14ac:dyDescent="0.2">
      <c r="I71" s="626"/>
      <c r="J71" s="626">
        <f t="shared" ref="J71:J134" si="1">J70+1</f>
        <v>44263</v>
      </c>
      <c r="K71" s="628">
        <v>0.5</v>
      </c>
      <c r="L71" s="628"/>
      <c r="M71" s="628"/>
      <c r="N71" s="628"/>
      <c r="O71" s="628"/>
      <c r="Q71" s="583"/>
      <c r="R71" s="583"/>
      <c r="S71" s="583"/>
      <c r="T71" s="583"/>
      <c r="U71" s="583"/>
      <c r="V71" s="583"/>
    </row>
    <row r="72" spans="9:22" ht="12.75" customHeight="1" x14ac:dyDescent="0.2">
      <c r="I72" s="626"/>
      <c r="J72" s="626">
        <f t="shared" si="1"/>
        <v>44264</v>
      </c>
      <c r="K72" s="628">
        <v>0.5</v>
      </c>
      <c r="L72" s="628"/>
      <c r="M72" s="628"/>
      <c r="N72" s="628"/>
      <c r="O72" s="628"/>
      <c r="Q72" s="583"/>
      <c r="R72" s="583"/>
      <c r="S72" s="583"/>
      <c r="T72" s="583"/>
      <c r="U72" s="583"/>
      <c r="V72" s="583"/>
    </row>
    <row r="73" spans="9:22" ht="12.75" customHeight="1" x14ac:dyDescent="0.2">
      <c r="I73" s="626"/>
      <c r="J73" s="626">
        <f t="shared" si="1"/>
        <v>44265</v>
      </c>
      <c r="K73" s="628">
        <v>0.5</v>
      </c>
      <c r="L73" s="628"/>
      <c r="M73" s="628"/>
      <c r="N73" s="628"/>
      <c r="O73" s="628"/>
      <c r="Q73" s="583"/>
      <c r="R73" s="583"/>
      <c r="S73" s="583"/>
      <c r="T73" s="583"/>
      <c r="U73" s="583"/>
      <c r="V73" s="583"/>
    </row>
    <row r="74" spans="9:22" ht="12.75" customHeight="1" x14ac:dyDescent="0.2">
      <c r="I74" s="626"/>
      <c r="J74" s="626">
        <f t="shared" si="1"/>
        <v>44266</v>
      </c>
      <c r="K74" s="628">
        <v>0.5</v>
      </c>
      <c r="L74" s="628"/>
      <c r="M74" s="628"/>
      <c r="N74" s="628"/>
      <c r="O74" s="628"/>
      <c r="Q74" s="583"/>
      <c r="R74" s="583"/>
      <c r="S74" s="583"/>
      <c r="T74" s="583"/>
      <c r="U74" s="583"/>
      <c r="V74" s="583"/>
    </row>
    <row r="75" spans="9:22" ht="12.75" customHeight="1" x14ac:dyDescent="0.2">
      <c r="I75" s="626"/>
      <c r="J75" s="626">
        <f t="shared" si="1"/>
        <v>44267</v>
      </c>
      <c r="K75" s="628">
        <v>0.5</v>
      </c>
      <c r="L75" s="628"/>
      <c r="M75" s="628"/>
      <c r="N75" s="628"/>
      <c r="O75" s="628"/>
      <c r="Q75" s="583"/>
      <c r="R75" s="583"/>
      <c r="S75" s="583"/>
      <c r="T75" s="583"/>
      <c r="U75" s="583"/>
      <c r="V75" s="583"/>
    </row>
    <row r="76" spans="9:22" ht="12.75" customHeight="1" x14ac:dyDescent="0.2">
      <c r="I76" s="626"/>
      <c r="J76" s="626">
        <f t="shared" si="1"/>
        <v>44268</v>
      </c>
      <c r="K76" s="628">
        <v>0.5</v>
      </c>
      <c r="L76" s="628"/>
      <c r="M76" s="628"/>
      <c r="N76" s="628"/>
      <c r="O76" s="628"/>
      <c r="Q76" s="583"/>
      <c r="R76" s="583"/>
      <c r="S76" s="583"/>
      <c r="T76" s="583"/>
      <c r="U76" s="583"/>
      <c r="V76" s="583"/>
    </row>
    <row r="77" spans="9:22" ht="12.75" customHeight="1" x14ac:dyDescent="0.2">
      <c r="I77" s="626"/>
      <c r="J77" s="626">
        <f t="shared" si="1"/>
        <v>44269</v>
      </c>
      <c r="K77" s="628">
        <v>0.5</v>
      </c>
      <c r="L77" s="628"/>
      <c r="M77" s="628"/>
      <c r="N77" s="628"/>
      <c r="O77" s="628"/>
      <c r="Q77" s="583"/>
      <c r="R77" s="583"/>
      <c r="S77" s="583"/>
      <c r="T77" s="583"/>
      <c r="U77" s="583"/>
      <c r="V77" s="583"/>
    </row>
    <row r="78" spans="9:22" ht="12.75" customHeight="1" x14ac:dyDescent="0.2">
      <c r="I78" s="626"/>
      <c r="J78" s="626">
        <f t="shared" si="1"/>
        <v>44270</v>
      </c>
      <c r="K78" s="628">
        <v>0.5</v>
      </c>
      <c r="L78" s="628"/>
      <c r="M78" s="628"/>
      <c r="N78" s="628"/>
      <c r="O78" s="628"/>
      <c r="Q78" s="583"/>
      <c r="R78" s="583"/>
      <c r="S78" s="583"/>
      <c r="T78" s="583"/>
      <c r="U78" s="583"/>
      <c r="V78" s="583"/>
    </row>
    <row r="79" spans="9:22" ht="12.75" customHeight="1" x14ac:dyDescent="0.2">
      <c r="I79" s="626"/>
      <c r="J79" s="626">
        <f t="shared" si="1"/>
        <v>44271</v>
      </c>
      <c r="K79" s="628">
        <v>0.5</v>
      </c>
      <c r="L79" s="628"/>
      <c r="M79" s="628"/>
      <c r="N79" s="628"/>
      <c r="O79" s="628"/>
      <c r="Q79" s="583"/>
      <c r="R79" s="583"/>
      <c r="S79" s="583"/>
      <c r="T79" s="583"/>
      <c r="U79" s="583"/>
      <c r="V79" s="583"/>
    </row>
    <row r="80" spans="9:22" ht="12.75" customHeight="1" x14ac:dyDescent="0.2">
      <c r="I80" s="626"/>
      <c r="J80" s="626">
        <f t="shared" si="1"/>
        <v>44272</v>
      </c>
      <c r="K80" s="628">
        <v>0.5</v>
      </c>
      <c r="L80" s="628"/>
      <c r="M80" s="628"/>
      <c r="N80" s="628"/>
      <c r="O80" s="628"/>
      <c r="Q80" s="583"/>
      <c r="R80" s="583"/>
      <c r="S80" s="583"/>
      <c r="T80" s="583"/>
      <c r="U80" s="583"/>
      <c r="V80" s="583"/>
    </row>
    <row r="81" spans="9:22" ht="12.75" customHeight="1" x14ac:dyDescent="0.2">
      <c r="I81" s="626"/>
      <c r="J81" s="626">
        <f t="shared" si="1"/>
        <v>44273</v>
      </c>
      <c r="K81" s="628">
        <v>0.5</v>
      </c>
      <c r="L81" s="628"/>
      <c r="M81" s="628"/>
      <c r="N81" s="628"/>
      <c r="O81" s="628"/>
      <c r="Q81" s="583"/>
      <c r="R81" s="583"/>
      <c r="S81" s="583"/>
      <c r="T81" s="583"/>
      <c r="U81" s="583"/>
      <c r="V81" s="583"/>
    </row>
    <row r="82" spans="9:22" ht="12.75" customHeight="1" x14ac:dyDescent="0.2">
      <c r="I82" s="626"/>
      <c r="J82" s="626">
        <f t="shared" si="1"/>
        <v>44274</v>
      </c>
      <c r="K82" s="628">
        <v>0.5</v>
      </c>
      <c r="L82" s="628"/>
      <c r="M82" s="628"/>
      <c r="N82" s="628"/>
      <c r="O82" s="628"/>
      <c r="Q82" s="583"/>
      <c r="R82" s="583"/>
      <c r="S82" s="583"/>
      <c r="T82" s="583"/>
      <c r="U82" s="583"/>
      <c r="V82" s="583"/>
    </row>
    <row r="83" spans="9:22" ht="12.75" customHeight="1" x14ac:dyDescent="0.2">
      <c r="I83" s="626"/>
      <c r="J83" s="626">
        <f t="shared" si="1"/>
        <v>44275</v>
      </c>
      <c r="K83" s="628">
        <v>0.5</v>
      </c>
      <c r="L83" s="628"/>
      <c r="M83" s="628"/>
      <c r="N83" s="628"/>
      <c r="O83" s="628"/>
      <c r="Q83" s="583"/>
      <c r="R83" s="583"/>
      <c r="S83" s="583"/>
      <c r="T83" s="583"/>
      <c r="U83" s="583"/>
      <c r="V83" s="583"/>
    </row>
    <row r="84" spans="9:22" ht="12.75" customHeight="1" x14ac:dyDescent="0.2">
      <c r="I84" s="626"/>
      <c r="J84" s="626">
        <f t="shared" si="1"/>
        <v>44276</v>
      </c>
      <c r="K84" s="628">
        <v>0.5</v>
      </c>
      <c r="L84" s="628"/>
      <c r="M84" s="628"/>
      <c r="N84" s="628"/>
      <c r="O84" s="628"/>
      <c r="Q84" s="583"/>
      <c r="R84" s="583"/>
      <c r="S84" s="583"/>
      <c r="T84" s="583"/>
      <c r="U84" s="583"/>
      <c r="V84" s="583"/>
    </row>
    <row r="85" spans="9:22" ht="12.75" customHeight="1" x14ac:dyDescent="0.2">
      <c r="I85" s="626"/>
      <c r="J85" s="626">
        <f t="shared" si="1"/>
        <v>44277</v>
      </c>
      <c r="K85" s="628">
        <v>0.5</v>
      </c>
      <c r="L85" s="628"/>
      <c r="M85" s="628"/>
      <c r="N85" s="628"/>
      <c r="O85" s="628"/>
      <c r="Q85" s="583"/>
      <c r="R85" s="583"/>
      <c r="S85" s="583"/>
      <c r="T85" s="583"/>
      <c r="U85" s="583"/>
      <c r="V85" s="583"/>
    </row>
    <row r="86" spans="9:22" ht="12.75" customHeight="1" x14ac:dyDescent="0.2">
      <c r="I86" s="626"/>
      <c r="J86" s="626">
        <f t="shared" si="1"/>
        <v>44278</v>
      </c>
      <c r="K86" s="628">
        <v>0.5</v>
      </c>
      <c r="L86" s="628"/>
      <c r="M86" s="628"/>
      <c r="N86" s="628"/>
      <c r="O86" s="628"/>
      <c r="Q86" s="583"/>
      <c r="R86" s="583"/>
      <c r="S86" s="583"/>
      <c r="T86" s="583"/>
      <c r="U86" s="583"/>
      <c r="V86" s="583"/>
    </row>
    <row r="87" spans="9:22" ht="12.75" customHeight="1" x14ac:dyDescent="0.2">
      <c r="I87" s="626"/>
      <c r="J87" s="626">
        <f t="shared" si="1"/>
        <v>44279</v>
      </c>
      <c r="K87" s="628">
        <v>0.5</v>
      </c>
      <c r="L87" s="628"/>
      <c r="M87" s="628"/>
      <c r="N87" s="628"/>
      <c r="O87" s="628"/>
      <c r="Q87" s="583"/>
      <c r="R87" s="583"/>
      <c r="S87" s="583"/>
      <c r="T87" s="583"/>
      <c r="U87" s="583"/>
      <c r="V87" s="583"/>
    </row>
    <row r="88" spans="9:22" ht="12.75" customHeight="1" x14ac:dyDescent="0.2">
      <c r="I88" s="626"/>
      <c r="J88" s="626">
        <f t="shared" si="1"/>
        <v>44280</v>
      </c>
      <c r="K88" s="628">
        <v>0.5</v>
      </c>
      <c r="L88" s="628"/>
      <c r="M88" s="628"/>
      <c r="N88" s="628"/>
      <c r="O88" s="628"/>
      <c r="Q88" s="583"/>
      <c r="R88" s="583"/>
      <c r="S88" s="583"/>
      <c r="T88" s="583"/>
      <c r="U88" s="583"/>
      <c r="V88" s="583"/>
    </row>
    <row r="89" spans="9:22" ht="12.75" customHeight="1" x14ac:dyDescent="0.2">
      <c r="I89" s="626"/>
      <c r="J89" s="626">
        <f t="shared" si="1"/>
        <v>44281</v>
      </c>
      <c r="K89" s="628">
        <v>0.5</v>
      </c>
      <c r="L89" s="628"/>
      <c r="M89" s="628"/>
      <c r="N89" s="628"/>
      <c r="O89" s="628"/>
      <c r="Q89" s="583"/>
      <c r="R89" s="583"/>
      <c r="S89" s="583"/>
      <c r="T89" s="583"/>
      <c r="U89" s="583"/>
      <c r="V89" s="583"/>
    </row>
    <row r="90" spans="9:22" ht="12.75" customHeight="1" x14ac:dyDescent="0.2">
      <c r="I90" s="626"/>
      <c r="J90" s="626">
        <f t="shared" si="1"/>
        <v>44282</v>
      </c>
      <c r="K90" s="628">
        <v>0.5</v>
      </c>
      <c r="L90" s="628"/>
      <c r="M90" s="628"/>
      <c r="N90" s="628"/>
      <c r="O90" s="628"/>
      <c r="Q90" s="583"/>
      <c r="R90" s="583"/>
      <c r="S90" s="583"/>
      <c r="T90" s="583"/>
      <c r="U90" s="583"/>
      <c r="V90" s="583"/>
    </row>
    <row r="91" spans="9:22" ht="12.75" customHeight="1" x14ac:dyDescent="0.2">
      <c r="I91" s="626"/>
      <c r="J91" s="626">
        <f t="shared" si="1"/>
        <v>44283</v>
      </c>
      <c r="K91" s="628">
        <v>0.5</v>
      </c>
      <c r="L91" s="628"/>
      <c r="M91" s="628"/>
      <c r="N91" s="628"/>
      <c r="O91" s="628"/>
      <c r="Q91" s="583"/>
      <c r="R91" s="583"/>
      <c r="S91" s="583"/>
      <c r="T91" s="583"/>
      <c r="U91" s="583"/>
      <c r="V91" s="583"/>
    </row>
    <row r="92" spans="9:22" ht="12.75" customHeight="1" x14ac:dyDescent="0.2">
      <c r="I92" s="626"/>
      <c r="J92" s="626">
        <f t="shared" si="1"/>
        <v>44284</v>
      </c>
      <c r="K92" s="628">
        <v>0.5</v>
      </c>
      <c r="L92" s="628"/>
      <c r="M92" s="628"/>
      <c r="N92" s="628"/>
      <c r="O92" s="628"/>
      <c r="Q92" s="583"/>
      <c r="R92" s="583"/>
      <c r="S92" s="583"/>
      <c r="T92" s="583"/>
      <c r="U92" s="583"/>
      <c r="V92" s="583"/>
    </row>
    <row r="93" spans="9:22" ht="12.75" customHeight="1" x14ac:dyDescent="0.2">
      <c r="I93" s="626"/>
      <c r="J93" s="626">
        <f t="shared" si="1"/>
        <v>44285</v>
      </c>
      <c r="K93" s="628">
        <v>0.5</v>
      </c>
      <c r="L93" s="628"/>
      <c r="M93" s="628"/>
      <c r="N93" s="628"/>
      <c r="O93" s="628"/>
      <c r="Q93" s="583"/>
      <c r="R93" s="583"/>
      <c r="S93" s="583"/>
      <c r="T93" s="583"/>
      <c r="U93" s="583"/>
      <c r="V93" s="583"/>
    </row>
    <row r="94" spans="9:22" ht="12.75" customHeight="1" x14ac:dyDescent="0.2">
      <c r="I94" s="626"/>
      <c r="J94" s="626">
        <f t="shared" si="1"/>
        <v>44286</v>
      </c>
      <c r="K94" s="628">
        <v>0.5</v>
      </c>
      <c r="L94" s="628"/>
      <c r="M94" s="628"/>
      <c r="N94" s="628"/>
      <c r="O94" s="628"/>
      <c r="Q94" s="583"/>
      <c r="R94" s="583"/>
      <c r="S94" s="583"/>
      <c r="T94" s="583"/>
      <c r="U94" s="583"/>
      <c r="V94" s="583"/>
    </row>
    <row r="95" spans="9:22" ht="12.75" customHeight="1" x14ac:dyDescent="0.2">
      <c r="I95" s="626"/>
      <c r="J95" s="626">
        <f t="shared" si="1"/>
        <v>44287</v>
      </c>
      <c r="K95" s="628">
        <v>0.5</v>
      </c>
      <c r="L95" s="628"/>
      <c r="M95" s="628"/>
      <c r="N95" s="628"/>
      <c r="O95" s="628"/>
      <c r="Q95" s="583"/>
      <c r="R95" s="583"/>
      <c r="S95" s="583"/>
      <c r="T95" s="583"/>
      <c r="U95" s="583"/>
      <c r="V95" s="583"/>
    </row>
    <row r="96" spans="9:22" ht="12.75" customHeight="1" x14ac:dyDescent="0.2">
      <c r="I96" s="626"/>
      <c r="J96" s="626">
        <f t="shared" si="1"/>
        <v>44288</v>
      </c>
      <c r="K96" s="628">
        <v>0.5</v>
      </c>
      <c r="L96" s="628"/>
      <c r="M96" s="628"/>
      <c r="N96" s="628"/>
      <c r="O96" s="628"/>
      <c r="Q96" s="583"/>
      <c r="R96" s="583"/>
      <c r="S96" s="583"/>
      <c r="T96" s="583"/>
      <c r="U96" s="583"/>
      <c r="V96" s="583"/>
    </row>
    <row r="97" spans="9:22" ht="12.75" customHeight="1" x14ac:dyDescent="0.2">
      <c r="I97" s="626"/>
      <c r="J97" s="626">
        <f t="shared" si="1"/>
        <v>44289</v>
      </c>
      <c r="K97" s="628">
        <v>0.5</v>
      </c>
      <c r="L97" s="628"/>
      <c r="M97" s="628"/>
      <c r="N97" s="628"/>
      <c r="O97" s="628"/>
      <c r="Q97" s="583"/>
      <c r="R97" s="583"/>
      <c r="S97" s="583"/>
      <c r="T97" s="583"/>
      <c r="U97" s="583"/>
      <c r="V97" s="583"/>
    </row>
    <row r="98" spans="9:22" ht="12.75" customHeight="1" x14ac:dyDescent="0.2">
      <c r="I98" s="626"/>
      <c r="J98" s="626">
        <f t="shared" si="1"/>
        <v>44290</v>
      </c>
      <c r="K98" s="628">
        <v>0.5</v>
      </c>
      <c r="L98" s="628"/>
      <c r="M98" s="628"/>
      <c r="N98" s="628"/>
      <c r="O98" s="628"/>
      <c r="Q98" s="583"/>
      <c r="R98" s="583"/>
      <c r="S98" s="583"/>
      <c r="T98" s="583"/>
      <c r="U98" s="583"/>
      <c r="V98" s="583"/>
    </row>
    <row r="99" spans="9:22" ht="12.75" customHeight="1" x14ac:dyDescent="0.2">
      <c r="I99" s="626"/>
      <c r="J99" s="626">
        <f t="shared" si="1"/>
        <v>44291</v>
      </c>
      <c r="K99" s="628">
        <v>0.5</v>
      </c>
      <c r="L99" s="628"/>
      <c r="M99" s="628"/>
      <c r="N99" s="628"/>
      <c r="O99" s="628"/>
      <c r="Q99" s="583"/>
      <c r="R99" s="583"/>
      <c r="S99" s="583"/>
      <c r="T99" s="583"/>
      <c r="U99" s="583"/>
      <c r="V99" s="583"/>
    </row>
    <row r="100" spans="9:22" ht="12.75" customHeight="1" x14ac:dyDescent="0.2">
      <c r="I100" s="626"/>
      <c r="J100" s="626">
        <f t="shared" si="1"/>
        <v>44292</v>
      </c>
      <c r="K100" s="628">
        <v>0.5</v>
      </c>
      <c r="L100" s="628"/>
      <c r="M100" s="628"/>
      <c r="N100" s="628"/>
      <c r="O100" s="628"/>
      <c r="Q100" s="583"/>
      <c r="R100" s="583"/>
      <c r="S100" s="583"/>
      <c r="T100" s="583"/>
      <c r="U100" s="583"/>
      <c r="V100" s="583"/>
    </row>
    <row r="101" spans="9:22" ht="12.75" customHeight="1" x14ac:dyDescent="0.2">
      <c r="I101" s="626"/>
      <c r="J101" s="626">
        <f t="shared" si="1"/>
        <v>44293</v>
      </c>
      <c r="K101" s="628">
        <v>0.5</v>
      </c>
      <c r="L101" s="628"/>
      <c r="M101" s="628"/>
      <c r="N101" s="628"/>
      <c r="O101" s="628"/>
      <c r="Q101" s="583"/>
      <c r="R101" s="583"/>
      <c r="S101" s="583"/>
      <c r="T101" s="583"/>
      <c r="U101" s="583"/>
      <c r="V101" s="583"/>
    </row>
    <row r="102" spans="9:22" ht="12.75" customHeight="1" x14ac:dyDescent="0.2">
      <c r="I102" s="626"/>
      <c r="J102" s="626">
        <f t="shared" si="1"/>
        <v>44294</v>
      </c>
      <c r="K102" s="628">
        <v>0.5</v>
      </c>
      <c r="L102" s="628"/>
      <c r="M102" s="628"/>
      <c r="N102" s="628"/>
      <c r="O102" s="628"/>
      <c r="Q102" s="583"/>
      <c r="R102" s="583"/>
      <c r="S102" s="583"/>
      <c r="T102" s="583"/>
      <c r="U102" s="583"/>
      <c r="V102" s="583"/>
    </row>
    <row r="103" spans="9:22" ht="12.75" customHeight="1" x14ac:dyDescent="0.2">
      <c r="I103" s="626"/>
      <c r="J103" s="626">
        <f t="shared" si="1"/>
        <v>44295</v>
      </c>
      <c r="K103" s="628">
        <v>0.5</v>
      </c>
      <c r="L103" s="628"/>
      <c r="M103" s="628"/>
      <c r="N103" s="628"/>
      <c r="O103" s="628"/>
      <c r="Q103" s="583"/>
      <c r="R103" s="583"/>
      <c r="S103" s="583"/>
      <c r="T103" s="583"/>
      <c r="U103" s="583"/>
      <c r="V103" s="583"/>
    </row>
    <row r="104" spans="9:22" ht="12.75" customHeight="1" x14ac:dyDescent="0.2">
      <c r="I104" s="626"/>
      <c r="J104" s="626">
        <f t="shared" si="1"/>
        <v>44296</v>
      </c>
      <c r="K104" s="628">
        <v>0.5</v>
      </c>
      <c r="L104" s="628"/>
      <c r="M104" s="628"/>
      <c r="N104" s="628"/>
      <c r="O104" s="628"/>
      <c r="Q104" s="583"/>
      <c r="R104" s="583"/>
      <c r="S104" s="583"/>
      <c r="T104" s="583"/>
      <c r="U104" s="583"/>
      <c r="V104" s="583"/>
    </row>
    <row r="105" spans="9:22" ht="12.75" customHeight="1" x14ac:dyDescent="0.2">
      <c r="I105" s="626"/>
      <c r="J105" s="626">
        <f t="shared" si="1"/>
        <v>44297</v>
      </c>
      <c r="K105" s="628">
        <v>0.5</v>
      </c>
      <c r="L105" s="628"/>
      <c r="M105" s="628"/>
      <c r="N105" s="628"/>
      <c r="O105" s="628"/>
      <c r="Q105" s="583"/>
      <c r="R105" s="583"/>
      <c r="S105" s="583"/>
      <c r="T105" s="583"/>
      <c r="U105" s="583"/>
      <c r="V105" s="583"/>
    </row>
    <row r="106" spans="9:22" ht="12.75" customHeight="1" x14ac:dyDescent="0.2">
      <c r="I106" s="626"/>
      <c r="J106" s="626">
        <f t="shared" si="1"/>
        <v>44298</v>
      </c>
      <c r="K106" s="628">
        <v>0.5</v>
      </c>
      <c r="L106" s="628"/>
      <c r="M106" s="628"/>
      <c r="N106" s="628"/>
      <c r="O106" s="628"/>
      <c r="Q106" s="583"/>
      <c r="R106" s="583"/>
      <c r="S106" s="583"/>
      <c r="T106" s="583"/>
      <c r="U106" s="583"/>
      <c r="V106" s="583"/>
    </row>
    <row r="107" spans="9:22" ht="12.75" customHeight="1" x14ac:dyDescent="0.2">
      <c r="I107" s="626"/>
      <c r="J107" s="626">
        <f t="shared" si="1"/>
        <v>44299</v>
      </c>
      <c r="K107" s="628">
        <v>0.5</v>
      </c>
      <c r="L107" s="628"/>
      <c r="M107" s="628"/>
      <c r="N107" s="628"/>
      <c r="O107" s="628"/>
      <c r="Q107" s="583"/>
      <c r="R107" s="583"/>
      <c r="S107" s="583"/>
      <c r="T107" s="583"/>
      <c r="U107" s="583"/>
      <c r="V107" s="583"/>
    </row>
    <row r="108" spans="9:22" ht="12.75" customHeight="1" x14ac:dyDescent="0.2">
      <c r="I108" s="626"/>
      <c r="J108" s="626">
        <f t="shared" si="1"/>
        <v>44300</v>
      </c>
      <c r="K108" s="628">
        <v>0.5</v>
      </c>
      <c r="L108" s="628"/>
      <c r="M108" s="628"/>
      <c r="N108" s="628"/>
      <c r="O108" s="628"/>
      <c r="Q108" s="583"/>
      <c r="R108" s="583"/>
      <c r="S108" s="583"/>
      <c r="T108" s="583"/>
      <c r="U108" s="583"/>
      <c r="V108" s="583"/>
    </row>
    <row r="109" spans="9:22" ht="12.75" customHeight="1" x14ac:dyDescent="0.2">
      <c r="I109" s="626"/>
      <c r="J109" s="626">
        <f t="shared" si="1"/>
        <v>44301</v>
      </c>
      <c r="K109" s="628">
        <v>0.5</v>
      </c>
      <c r="L109" s="628"/>
      <c r="M109" s="628"/>
      <c r="N109" s="628"/>
      <c r="O109" s="628"/>
      <c r="Q109" s="583"/>
      <c r="R109" s="583"/>
      <c r="S109" s="583"/>
      <c r="T109" s="583"/>
      <c r="U109" s="583"/>
      <c r="V109" s="583"/>
    </row>
    <row r="110" spans="9:22" ht="12.75" customHeight="1" x14ac:dyDescent="0.2">
      <c r="I110" s="626"/>
      <c r="J110" s="626">
        <f t="shared" si="1"/>
        <v>44302</v>
      </c>
      <c r="K110" s="628">
        <v>0.5</v>
      </c>
      <c r="L110" s="628"/>
      <c r="M110" s="628">
        <v>0.5</v>
      </c>
      <c r="N110" s="628"/>
      <c r="O110" s="628"/>
      <c r="Q110" s="583"/>
      <c r="R110" s="583"/>
      <c r="S110" s="583"/>
      <c r="T110" s="583"/>
      <c r="U110" s="583"/>
      <c r="V110" s="583"/>
    </row>
    <row r="111" spans="9:22" ht="12.75" customHeight="1" x14ac:dyDescent="0.2">
      <c r="I111" s="626"/>
      <c r="J111" s="626">
        <f t="shared" si="1"/>
        <v>44303</v>
      </c>
      <c r="K111" s="628">
        <v>0.5</v>
      </c>
      <c r="L111" s="628"/>
      <c r="M111" s="628"/>
      <c r="N111" s="628"/>
      <c r="O111" s="628"/>
      <c r="Q111" s="583"/>
      <c r="R111" s="583"/>
      <c r="S111" s="583"/>
      <c r="T111" s="583"/>
      <c r="U111" s="583"/>
      <c r="V111" s="583"/>
    </row>
    <row r="112" spans="9:22" ht="12.75" customHeight="1" x14ac:dyDescent="0.2">
      <c r="I112" s="626"/>
      <c r="J112" s="626">
        <f t="shared" si="1"/>
        <v>44304</v>
      </c>
      <c r="K112" s="628">
        <v>0.5</v>
      </c>
      <c r="L112" s="628"/>
      <c r="M112" s="628"/>
      <c r="N112" s="628"/>
      <c r="O112" s="628"/>
      <c r="Q112" s="583"/>
      <c r="R112" s="583"/>
      <c r="S112" s="583"/>
      <c r="T112" s="583"/>
      <c r="U112" s="583"/>
      <c r="V112" s="583"/>
    </row>
    <row r="113" spans="9:22" ht="12.75" customHeight="1" x14ac:dyDescent="0.2">
      <c r="I113" s="626"/>
      <c r="J113" s="626">
        <f t="shared" si="1"/>
        <v>44305</v>
      </c>
      <c r="K113" s="628">
        <v>0.5</v>
      </c>
      <c r="L113" s="628"/>
      <c r="M113" s="628"/>
      <c r="N113" s="628"/>
      <c r="O113" s="628"/>
      <c r="Q113" s="583"/>
      <c r="R113" s="583"/>
      <c r="S113" s="583"/>
      <c r="T113" s="583"/>
      <c r="U113" s="583"/>
      <c r="V113" s="583"/>
    </row>
    <row r="114" spans="9:22" ht="12.75" customHeight="1" x14ac:dyDescent="0.2">
      <c r="I114" s="626"/>
      <c r="J114" s="626">
        <f t="shared" si="1"/>
        <v>44306</v>
      </c>
      <c r="K114" s="628">
        <v>0.5</v>
      </c>
      <c r="L114" s="628"/>
      <c r="M114" s="628"/>
      <c r="N114" s="628"/>
      <c r="O114" s="628"/>
      <c r="Q114" s="583"/>
      <c r="R114" s="583"/>
      <c r="S114" s="583"/>
      <c r="T114" s="583"/>
      <c r="U114" s="583"/>
      <c r="V114" s="583"/>
    </row>
    <row r="115" spans="9:22" ht="12.75" customHeight="1" x14ac:dyDescent="0.2">
      <c r="I115" s="626"/>
      <c r="J115" s="626">
        <f t="shared" si="1"/>
        <v>44307</v>
      </c>
      <c r="K115" s="628">
        <v>0.5</v>
      </c>
      <c r="L115" s="628"/>
      <c r="M115" s="628"/>
      <c r="N115" s="628"/>
      <c r="O115" s="628"/>
      <c r="Q115" s="583"/>
      <c r="R115" s="583"/>
      <c r="S115" s="583"/>
      <c r="T115" s="583"/>
      <c r="U115" s="583"/>
      <c r="V115" s="583"/>
    </row>
    <row r="116" spans="9:22" ht="12.75" customHeight="1" x14ac:dyDescent="0.2">
      <c r="I116" s="626"/>
      <c r="J116" s="626">
        <f t="shared" si="1"/>
        <v>44308</v>
      </c>
      <c r="K116" s="628">
        <v>0.5</v>
      </c>
      <c r="L116" s="628"/>
      <c r="M116" s="628"/>
      <c r="N116" s="628"/>
      <c r="O116" s="628"/>
      <c r="Q116" s="583"/>
      <c r="R116" s="583"/>
      <c r="S116" s="583"/>
      <c r="T116" s="583"/>
      <c r="U116" s="583"/>
      <c r="V116" s="583"/>
    </row>
    <row r="117" spans="9:22" ht="12.75" customHeight="1" x14ac:dyDescent="0.2">
      <c r="I117" s="626"/>
      <c r="J117" s="626">
        <f t="shared" si="1"/>
        <v>44309</v>
      </c>
      <c r="K117" s="628">
        <v>0.5</v>
      </c>
      <c r="L117" s="628"/>
      <c r="M117" s="628"/>
      <c r="N117" s="628"/>
      <c r="O117" s="628"/>
      <c r="Q117" s="583"/>
      <c r="R117" s="583"/>
      <c r="S117" s="583"/>
      <c r="T117" s="583"/>
      <c r="U117" s="583"/>
      <c r="V117" s="583"/>
    </row>
    <row r="118" spans="9:22" ht="12.75" customHeight="1" x14ac:dyDescent="0.2">
      <c r="I118" s="626"/>
      <c r="J118" s="626">
        <f t="shared" si="1"/>
        <v>44310</v>
      </c>
      <c r="K118" s="628">
        <v>0.5</v>
      </c>
      <c r="L118" s="628"/>
      <c r="M118" s="628"/>
      <c r="N118" s="628"/>
      <c r="O118" s="628"/>
      <c r="Q118" s="583"/>
      <c r="R118" s="583"/>
      <c r="S118" s="583"/>
      <c r="T118" s="583"/>
      <c r="U118" s="583"/>
      <c r="V118" s="583"/>
    </row>
    <row r="119" spans="9:22" ht="12.75" customHeight="1" x14ac:dyDescent="0.2">
      <c r="I119" s="626"/>
      <c r="J119" s="626">
        <f t="shared" si="1"/>
        <v>44311</v>
      </c>
      <c r="K119" s="628">
        <v>0.5</v>
      </c>
      <c r="L119" s="628"/>
      <c r="M119" s="628"/>
      <c r="N119" s="628"/>
      <c r="O119" s="628"/>
      <c r="Q119" s="583"/>
      <c r="R119" s="583"/>
      <c r="S119" s="583"/>
      <c r="T119" s="583"/>
      <c r="U119" s="583"/>
      <c r="V119" s="583"/>
    </row>
    <row r="120" spans="9:22" ht="12.75" customHeight="1" x14ac:dyDescent="0.2">
      <c r="I120" s="626"/>
      <c r="J120" s="626">
        <f t="shared" si="1"/>
        <v>44312</v>
      </c>
      <c r="K120" s="628">
        <v>0.5</v>
      </c>
      <c r="L120" s="628"/>
      <c r="M120" s="628"/>
      <c r="N120" s="628"/>
      <c r="O120" s="628"/>
      <c r="Q120" s="583"/>
      <c r="R120" s="583"/>
      <c r="S120" s="583"/>
      <c r="T120" s="583"/>
      <c r="U120" s="583"/>
      <c r="V120" s="583"/>
    </row>
    <row r="121" spans="9:22" ht="12.75" customHeight="1" x14ac:dyDescent="0.2">
      <c r="I121" s="626"/>
      <c r="J121" s="626">
        <f t="shared" si="1"/>
        <v>44313</v>
      </c>
      <c r="K121" s="628">
        <v>0.5</v>
      </c>
      <c r="L121" s="628"/>
      <c r="M121" s="628"/>
      <c r="N121" s="628"/>
      <c r="O121" s="628"/>
      <c r="Q121" s="583"/>
      <c r="R121" s="583"/>
      <c r="S121" s="583"/>
      <c r="T121" s="583"/>
      <c r="U121" s="583"/>
      <c r="V121" s="583"/>
    </row>
    <row r="122" spans="9:22" ht="12.75" customHeight="1" x14ac:dyDescent="0.2">
      <c r="I122" s="626"/>
      <c r="J122" s="626">
        <f t="shared" si="1"/>
        <v>44314</v>
      </c>
      <c r="K122" s="628">
        <v>0.5</v>
      </c>
      <c r="L122" s="628"/>
      <c r="M122" s="628"/>
      <c r="N122" s="628"/>
      <c r="O122" s="628"/>
      <c r="Q122" s="583"/>
      <c r="R122" s="583"/>
      <c r="S122" s="583"/>
      <c r="T122" s="583"/>
      <c r="U122" s="583"/>
      <c r="V122" s="583"/>
    </row>
    <row r="123" spans="9:22" ht="12.75" customHeight="1" x14ac:dyDescent="0.2">
      <c r="I123" s="626"/>
      <c r="J123" s="626">
        <f t="shared" si="1"/>
        <v>44315</v>
      </c>
      <c r="K123" s="628">
        <v>0.5</v>
      </c>
      <c r="L123" s="628"/>
      <c r="M123" s="628"/>
      <c r="N123" s="628"/>
      <c r="O123" s="628"/>
      <c r="Q123" s="583"/>
      <c r="R123" s="583"/>
      <c r="S123" s="583"/>
      <c r="T123" s="583"/>
      <c r="U123" s="583"/>
      <c r="V123" s="583"/>
    </row>
    <row r="124" spans="9:22" ht="12.75" customHeight="1" x14ac:dyDescent="0.2">
      <c r="I124" s="626"/>
      <c r="J124" s="626">
        <f t="shared" si="1"/>
        <v>44316</v>
      </c>
      <c r="K124" s="628">
        <v>0.5</v>
      </c>
      <c r="L124" s="628"/>
      <c r="M124" s="628"/>
      <c r="N124" s="628"/>
      <c r="O124" s="628"/>
      <c r="Q124" s="583"/>
      <c r="R124" s="583"/>
      <c r="S124" s="583"/>
      <c r="T124" s="583"/>
      <c r="U124" s="583"/>
      <c r="V124" s="583"/>
    </row>
    <row r="125" spans="9:22" ht="12.75" customHeight="1" x14ac:dyDescent="0.2">
      <c r="I125" s="626"/>
      <c r="J125" s="626">
        <f t="shared" si="1"/>
        <v>44317</v>
      </c>
      <c r="K125" s="628">
        <v>0.5</v>
      </c>
      <c r="L125" s="628"/>
      <c r="M125" s="628"/>
      <c r="N125" s="628"/>
      <c r="O125" s="628"/>
      <c r="Q125" s="583"/>
      <c r="R125" s="583"/>
      <c r="S125" s="583"/>
      <c r="T125" s="583"/>
      <c r="U125" s="583"/>
      <c r="V125" s="583"/>
    </row>
    <row r="126" spans="9:22" ht="12.75" customHeight="1" x14ac:dyDescent="0.2">
      <c r="I126" s="626"/>
      <c r="J126" s="626">
        <f t="shared" si="1"/>
        <v>44318</v>
      </c>
      <c r="K126" s="628">
        <v>0.5</v>
      </c>
      <c r="L126" s="628"/>
      <c r="M126" s="628"/>
      <c r="N126" s="628"/>
      <c r="O126" s="628"/>
      <c r="Q126" s="583"/>
      <c r="R126" s="583"/>
      <c r="S126" s="583"/>
      <c r="T126" s="583"/>
      <c r="U126" s="583"/>
      <c r="V126" s="583"/>
    </row>
    <row r="127" spans="9:22" ht="12.75" customHeight="1" x14ac:dyDescent="0.2">
      <c r="I127" s="626"/>
      <c r="J127" s="626">
        <f t="shared" si="1"/>
        <v>44319</v>
      </c>
      <c r="K127" s="628">
        <v>0.5</v>
      </c>
      <c r="L127" s="628"/>
      <c r="M127" s="628"/>
      <c r="N127" s="628"/>
      <c r="O127" s="628"/>
      <c r="Q127" s="583"/>
      <c r="R127" s="583"/>
      <c r="S127" s="583"/>
      <c r="T127" s="583"/>
      <c r="U127" s="583"/>
      <c r="V127" s="583"/>
    </row>
    <row r="128" spans="9:22" ht="12.75" customHeight="1" x14ac:dyDescent="0.2">
      <c r="I128" s="626"/>
      <c r="J128" s="626">
        <f t="shared" si="1"/>
        <v>44320</v>
      </c>
      <c r="K128" s="628">
        <v>0.5</v>
      </c>
      <c r="L128" s="628"/>
      <c r="M128" s="628"/>
      <c r="N128" s="628"/>
      <c r="O128" s="628"/>
      <c r="Q128" s="583"/>
      <c r="R128" s="583"/>
      <c r="S128" s="583"/>
      <c r="T128" s="583"/>
      <c r="U128" s="583"/>
      <c r="V128" s="583"/>
    </row>
    <row r="129" spans="9:22" ht="12.75" customHeight="1" x14ac:dyDescent="0.2">
      <c r="I129" s="626"/>
      <c r="J129" s="626">
        <f t="shared" si="1"/>
        <v>44321</v>
      </c>
      <c r="K129" s="628">
        <v>0.5</v>
      </c>
      <c r="L129" s="628"/>
      <c r="M129" s="628"/>
      <c r="N129" s="628"/>
      <c r="O129" s="628"/>
      <c r="Q129" s="583"/>
      <c r="R129" s="583"/>
      <c r="S129" s="583"/>
      <c r="T129" s="583"/>
      <c r="U129" s="583"/>
      <c r="V129" s="583"/>
    </row>
    <row r="130" spans="9:22" ht="12.75" customHeight="1" x14ac:dyDescent="0.2">
      <c r="I130" s="626"/>
      <c r="J130" s="626">
        <f t="shared" si="1"/>
        <v>44322</v>
      </c>
      <c r="K130" s="628">
        <v>0.5</v>
      </c>
      <c r="L130" s="628"/>
      <c r="M130" s="628"/>
      <c r="N130" s="628"/>
      <c r="O130" s="628"/>
      <c r="Q130" s="583"/>
      <c r="R130" s="583"/>
      <c r="S130" s="583"/>
      <c r="T130" s="583"/>
      <c r="U130" s="583"/>
      <c r="V130" s="583"/>
    </row>
    <row r="131" spans="9:22" ht="12.75" customHeight="1" x14ac:dyDescent="0.2">
      <c r="I131" s="626"/>
      <c r="J131" s="626">
        <f t="shared" si="1"/>
        <v>44323</v>
      </c>
      <c r="K131" s="628">
        <v>0.5</v>
      </c>
      <c r="L131" s="628"/>
      <c r="M131" s="628"/>
      <c r="N131" s="628"/>
      <c r="O131" s="628"/>
      <c r="Q131" s="583"/>
      <c r="R131" s="583"/>
      <c r="S131" s="583"/>
      <c r="T131" s="583"/>
      <c r="U131" s="583"/>
      <c r="V131" s="583"/>
    </row>
    <row r="132" spans="9:22" ht="12.75" customHeight="1" x14ac:dyDescent="0.2">
      <c r="I132" s="626"/>
      <c r="J132" s="626">
        <f t="shared" si="1"/>
        <v>44324</v>
      </c>
      <c r="K132" s="628">
        <v>0.5</v>
      </c>
      <c r="L132" s="628"/>
      <c r="M132" s="628"/>
      <c r="N132" s="628"/>
      <c r="O132" s="628"/>
      <c r="Q132" s="583"/>
      <c r="R132" s="583"/>
      <c r="S132" s="583"/>
      <c r="T132" s="583"/>
      <c r="U132" s="583"/>
      <c r="V132" s="583"/>
    </row>
    <row r="133" spans="9:22" ht="12.75" customHeight="1" x14ac:dyDescent="0.2">
      <c r="I133" s="626"/>
      <c r="J133" s="626">
        <f t="shared" si="1"/>
        <v>44325</v>
      </c>
      <c r="K133" s="628">
        <v>0.5</v>
      </c>
      <c r="L133" s="628"/>
      <c r="M133" s="628"/>
      <c r="N133" s="628"/>
      <c r="O133" s="628"/>
      <c r="Q133" s="583"/>
      <c r="R133" s="583"/>
      <c r="S133" s="583"/>
      <c r="T133" s="583"/>
      <c r="U133" s="583"/>
      <c r="V133" s="583"/>
    </row>
    <row r="134" spans="9:22" ht="12.75" customHeight="1" x14ac:dyDescent="0.2">
      <c r="I134" s="626"/>
      <c r="J134" s="626">
        <f t="shared" si="1"/>
        <v>44326</v>
      </c>
      <c r="K134" s="628">
        <v>0.5</v>
      </c>
      <c r="L134" s="628"/>
      <c r="M134" s="628"/>
      <c r="N134" s="628"/>
      <c r="O134" s="628"/>
      <c r="Q134" s="583"/>
      <c r="R134" s="583"/>
      <c r="S134" s="583"/>
      <c r="T134" s="583"/>
      <c r="U134" s="583"/>
      <c r="V134" s="583"/>
    </row>
    <row r="135" spans="9:22" ht="12.75" customHeight="1" x14ac:dyDescent="0.2">
      <c r="I135" s="626"/>
      <c r="J135" s="626">
        <f t="shared" ref="J135:J198" si="2">J134+1</f>
        <v>44327</v>
      </c>
      <c r="K135" s="628">
        <v>0.5</v>
      </c>
      <c r="L135" s="628"/>
      <c r="M135" s="628"/>
      <c r="N135" s="628"/>
      <c r="O135" s="628"/>
      <c r="Q135" s="583"/>
      <c r="R135" s="583"/>
      <c r="S135" s="583"/>
      <c r="T135" s="583"/>
      <c r="U135" s="583"/>
      <c r="V135" s="583"/>
    </row>
    <row r="136" spans="9:22" ht="12.75" customHeight="1" x14ac:dyDescent="0.2">
      <c r="I136" s="626"/>
      <c r="J136" s="626">
        <f t="shared" si="2"/>
        <v>44328</v>
      </c>
      <c r="K136" s="628">
        <v>0.5</v>
      </c>
      <c r="L136" s="628"/>
      <c r="M136" s="628"/>
      <c r="N136" s="628"/>
      <c r="O136" s="628"/>
      <c r="Q136" s="583"/>
      <c r="R136" s="583"/>
      <c r="S136" s="583"/>
      <c r="T136" s="583"/>
      <c r="U136" s="583"/>
      <c r="V136" s="583"/>
    </row>
    <row r="137" spans="9:22" ht="12.75" customHeight="1" x14ac:dyDescent="0.2">
      <c r="I137" s="626"/>
      <c r="J137" s="626">
        <f t="shared" si="2"/>
        <v>44329</v>
      </c>
      <c r="K137" s="628">
        <v>0.5</v>
      </c>
      <c r="L137" s="628"/>
      <c r="M137" s="628"/>
      <c r="N137" s="628"/>
      <c r="O137" s="628"/>
      <c r="Q137" s="583"/>
      <c r="R137" s="583"/>
      <c r="S137" s="583"/>
      <c r="T137" s="583"/>
      <c r="U137" s="583"/>
      <c r="V137" s="583"/>
    </row>
    <row r="138" spans="9:22" ht="12.75" customHeight="1" x14ac:dyDescent="0.2">
      <c r="I138" s="626"/>
      <c r="J138" s="626">
        <f t="shared" si="2"/>
        <v>44330</v>
      </c>
      <c r="K138" s="628">
        <v>0.5</v>
      </c>
      <c r="L138" s="628"/>
      <c r="M138" s="628"/>
      <c r="N138" s="628"/>
      <c r="O138" s="628"/>
      <c r="Q138" s="583"/>
      <c r="R138" s="583"/>
      <c r="S138" s="583"/>
      <c r="T138" s="583"/>
      <c r="U138" s="583"/>
      <c r="V138" s="583"/>
    </row>
    <row r="139" spans="9:22" ht="12.75" customHeight="1" x14ac:dyDescent="0.2">
      <c r="I139" s="626"/>
      <c r="J139" s="626">
        <f t="shared" si="2"/>
        <v>44331</v>
      </c>
      <c r="K139" s="628">
        <v>0.5</v>
      </c>
      <c r="L139" s="628"/>
      <c r="M139" s="628"/>
      <c r="N139" s="628"/>
      <c r="O139" s="628"/>
      <c r="Q139" s="583"/>
      <c r="R139" s="583"/>
      <c r="S139" s="583"/>
      <c r="T139" s="583"/>
      <c r="U139" s="583"/>
      <c r="V139" s="583"/>
    </row>
    <row r="140" spans="9:22" ht="12.75" customHeight="1" x14ac:dyDescent="0.2">
      <c r="I140" s="626"/>
      <c r="J140" s="626">
        <f t="shared" si="2"/>
        <v>44332</v>
      </c>
      <c r="K140" s="628">
        <v>0.5</v>
      </c>
      <c r="L140" s="628"/>
      <c r="M140" s="628"/>
      <c r="N140" s="628"/>
      <c r="O140" s="628"/>
      <c r="Q140" s="583"/>
      <c r="R140" s="583"/>
      <c r="S140" s="583"/>
      <c r="T140" s="583"/>
      <c r="U140" s="583"/>
      <c r="V140" s="583"/>
    </row>
    <row r="141" spans="9:22" ht="12.75" customHeight="1" x14ac:dyDescent="0.2">
      <c r="I141" s="626"/>
      <c r="J141" s="626">
        <f t="shared" si="2"/>
        <v>44333</v>
      </c>
      <c r="K141" s="628">
        <v>0.5</v>
      </c>
      <c r="L141" s="628"/>
      <c r="M141" s="628"/>
      <c r="N141" s="628"/>
      <c r="O141" s="628"/>
      <c r="Q141" s="583"/>
      <c r="R141" s="583"/>
      <c r="S141" s="583"/>
      <c r="T141" s="583"/>
      <c r="U141" s="583"/>
      <c r="V141" s="583"/>
    </row>
    <row r="142" spans="9:22" ht="12.75" customHeight="1" x14ac:dyDescent="0.2">
      <c r="I142" s="626"/>
      <c r="J142" s="626">
        <f t="shared" si="2"/>
        <v>44334</v>
      </c>
      <c r="K142" s="628">
        <v>0.5</v>
      </c>
      <c r="L142" s="628"/>
      <c r="M142" s="628"/>
      <c r="N142" s="628"/>
      <c r="O142" s="628"/>
      <c r="Q142" s="583"/>
      <c r="R142" s="583"/>
      <c r="S142" s="583"/>
      <c r="T142" s="583"/>
      <c r="U142" s="583"/>
      <c r="V142" s="583"/>
    </row>
    <row r="143" spans="9:22" ht="12.75" customHeight="1" x14ac:dyDescent="0.2">
      <c r="I143" s="626"/>
      <c r="J143" s="626">
        <f t="shared" si="2"/>
        <v>44335</v>
      </c>
      <c r="K143" s="628">
        <v>0.5</v>
      </c>
      <c r="L143" s="628"/>
      <c r="M143" s="628"/>
      <c r="N143" s="628"/>
      <c r="O143" s="628"/>
      <c r="Q143" s="583"/>
      <c r="R143" s="583"/>
      <c r="S143" s="583"/>
      <c r="T143" s="583"/>
      <c r="U143" s="583"/>
      <c r="V143" s="583"/>
    </row>
    <row r="144" spans="9:22" ht="12.75" customHeight="1" x14ac:dyDescent="0.2">
      <c r="I144" s="626"/>
      <c r="J144" s="626">
        <f t="shared" si="2"/>
        <v>44336</v>
      </c>
      <c r="K144" s="628">
        <v>0.5</v>
      </c>
      <c r="L144" s="628"/>
      <c r="M144" s="628"/>
      <c r="N144" s="628"/>
      <c r="O144" s="628"/>
      <c r="Q144" s="583"/>
      <c r="R144" s="583"/>
      <c r="S144" s="583"/>
      <c r="T144" s="583"/>
      <c r="U144" s="583"/>
      <c r="V144" s="583"/>
    </row>
    <row r="145" spans="9:22" ht="12.75" customHeight="1" x14ac:dyDescent="0.2">
      <c r="I145" s="626"/>
      <c r="J145" s="626">
        <f t="shared" si="2"/>
        <v>44337</v>
      </c>
      <c r="K145" s="628">
        <v>0.5</v>
      </c>
      <c r="L145" s="628"/>
      <c r="M145" s="628"/>
      <c r="N145" s="628"/>
      <c r="O145" s="628"/>
      <c r="Q145" s="583"/>
      <c r="R145" s="583"/>
      <c r="S145" s="583"/>
      <c r="T145" s="583"/>
      <c r="U145" s="583"/>
      <c r="V145" s="583"/>
    </row>
    <row r="146" spans="9:22" ht="12.75" customHeight="1" x14ac:dyDescent="0.2">
      <c r="I146" s="626"/>
      <c r="J146" s="626">
        <f t="shared" si="2"/>
        <v>44338</v>
      </c>
      <c r="K146" s="628">
        <v>0.5</v>
      </c>
      <c r="L146" s="628"/>
      <c r="M146" s="628"/>
      <c r="N146" s="628"/>
      <c r="O146" s="628"/>
      <c r="Q146" s="583"/>
      <c r="R146" s="583"/>
      <c r="S146" s="583"/>
      <c r="T146" s="583"/>
      <c r="U146" s="583"/>
      <c r="V146" s="583"/>
    </row>
    <row r="147" spans="9:22" ht="12.75" customHeight="1" x14ac:dyDescent="0.2">
      <c r="I147" s="626"/>
      <c r="J147" s="626">
        <f t="shared" si="2"/>
        <v>44339</v>
      </c>
      <c r="K147" s="628">
        <v>0.5</v>
      </c>
      <c r="L147" s="628"/>
      <c r="M147" s="628"/>
      <c r="N147" s="628"/>
      <c r="O147" s="628"/>
      <c r="Q147" s="583"/>
      <c r="R147" s="583"/>
      <c r="S147" s="583"/>
      <c r="T147" s="583"/>
      <c r="U147" s="583"/>
      <c r="V147" s="583"/>
    </row>
    <row r="148" spans="9:22" ht="12.75" customHeight="1" x14ac:dyDescent="0.2">
      <c r="I148" s="626"/>
      <c r="J148" s="626">
        <f t="shared" si="2"/>
        <v>44340</v>
      </c>
      <c r="K148" s="628">
        <v>0.5</v>
      </c>
      <c r="L148" s="628"/>
      <c r="M148" s="628"/>
      <c r="N148" s="628"/>
      <c r="O148" s="628"/>
      <c r="Q148" s="583"/>
      <c r="R148" s="583"/>
      <c r="S148" s="583"/>
      <c r="T148" s="583"/>
      <c r="U148" s="583"/>
      <c r="V148" s="583"/>
    </row>
    <row r="149" spans="9:22" ht="12.75" customHeight="1" x14ac:dyDescent="0.2">
      <c r="I149" s="626"/>
      <c r="J149" s="626">
        <f t="shared" si="2"/>
        <v>44341</v>
      </c>
      <c r="K149" s="628">
        <v>0.5</v>
      </c>
      <c r="L149" s="628"/>
      <c r="M149" s="628"/>
      <c r="N149" s="628"/>
      <c r="O149" s="628"/>
      <c r="Q149" s="583"/>
      <c r="R149" s="583"/>
      <c r="S149" s="583"/>
      <c r="T149" s="583"/>
      <c r="U149" s="583"/>
      <c r="V149" s="583"/>
    </row>
    <row r="150" spans="9:22" ht="12.75" customHeight="1" x14ac:dyDescent="0.2">
      <c r="I150" s="626"/>
      <c r="J150" s="626">
        <f t="shared" si="2"/>
        <v>44342</v>
      </c>
      <c r="K150" s="628">
        <v>0.5</v>
      </c>
      <c r="L150" s="628"/>
      <c r="M150" s="628"/>
      <c r="N150" s="628"/>
      <c r="O150" s="628"/>
      <c r="Q150" s="583"/>
      <c r="R150" s="583"/>
      <c r="S150" s="583"/>
      <c r="T150" s="583"/>
      <c r="U150" s="583"/>
      <c r="V150" s="583"/>
    </row>
    <row r="151" spans="9:22" ht="12.75" customHeight="1" x14ac:dyDescent="0.2">
      <c r="I151" s="626"/>
      <c r="J151" s="626">
        <f t="shared" si="2"/>
        <v>44343</v>
      </c>
      <c r="K151" s="628">
        <v>0.5</v>
      </c>
      <c r="L151" s="628"/>
      <c r="M151" s="628"/>
      <c r="N151" s="628"/>
      <c r="O151" s="628"/>
      <c r="Q151" s="583"/>
      <c r="R151" s="583"/>
      <c r="S151" s="583"/>
      <c r="T151" s="583"/>
      <c r="U151" s="583"/>
      <c r="V151" s="583"/>
    </row>
    <row r="152" spans="9:22" ht="12.75" customHeight="1" x14ac:dyDescent="0.2">
      <c r="I152" s="626"/>
      <c r="J152" s="626">
        <f t="shared" si="2"/>
        <v>44344</v>
      </c>
      <c r="K152" s="628">
        <v>0.5</v>
      </c>
      <c r="L152" s="628"/>
      <c r="M152" s="628"/>
      <c r="N152" s="628"/>
      <c r="O152" s="628"/>
      <c r="Q152" s="583"/>
      <c r="R152" s="583"/>
      <c r="S152" s="583"/>
      <c r="T152" s="583"/>
      <c r="U152" s="583"/>
      <c r="V152" s="583"/>
    </row>
    <row r="153" spans="9:22" ht="12.75" customHeight="1" x14ac:dyDescent="0.2">
      <c r="I153" s="626"/>
      <c r="J153" s="626">
        <f t="shared" si="2"/>
        <v>44345</v>
      </c>
      <c r="K153" s="628">
        <v>0.5</v>
      </c>
      <c r="L153" s="628"/>
      <c r="M153" s="628"/>
      <c r="N153" s="628"/>
      <c r="O153" s="628"/>
      <c r="Q153" s="583"/>
      <c r="R153" s="583"/>
      <c r="S153" s="583"/>
      <c r="T153" s="583"/>
      <c r="U153" s="583"/>
      <c r="V153" s="583"/>
    </row>
    <row r="154" spans="9:22" ht="12.75" customHeight="1" x14ac:dyDescent="0.2">
      <c r="I154" s="626"/>
      <c r="J154" s="626">
        <f t="shared" si="2"/>
        <v>44346</v>
      </c>
      <c r="K154" s="628">
        <v>0.5</v>
      </c>
      <c r="L154" s="628"/>
      <c r="M154" s="628"/>
      <c r="N154" s="628"/>
      <c r="O154" s="628"/>
      <c r="Q154" s="583"/>
      <c r="R154" s="583"/>
      <c r="S154" s="583"/>
      <c r="T154" s="583"/>
      <c r="U154" s="583"/>
      <c r="V154" s="583"/>
    </row>
    <row r="155" spans="9:22" ht="12.75" customHeight="1" x14ac:dyDescent="0.2">
      <c r="I155" s="626"/>
      <c r="J155" s="626">
        <f t="shared" si="2"/>
        <v>44347</v>
      </c>
      <c r="K155" s="628">
        <v>0.5</v>
      </c>
      <c r="L155" s="628"/>
      <c r="M155" s="628"/>
      <c r="N155" s="628"/>
      <c r="O155" s="628"/>
      <c r="Q155" s="583"/>
      <c r="R155" s="583"/>
      <c r="S155" s="583"/>
      <c r="T155" s="583"/>
      <c r="U155" s="583"/>
      <c r="V155" s="583"/>
    </row>
    <row r="156" spans="9:22" ht="12.75" customHeight="1" x14ac:dyDescent="0.2">
      <c r="I156" s="626"/>
      <c r="J156" s="626">
        <f t="shared" si="2"/>
        <v>44348</v>
      </c>
      <c r="K156" s="628">
        <v>0.5</v>
      </c>
      <c r="L156" s="628"/>
      <c r="M156" s="628"/>
      <c r="N156" s="628"/>
      <c r="O156" s="628"/>
      <c r="Q156" s="583"/>
      <c r="R156" s="583"/>
      <c r="S156" s="583"/>
      <c r="T156" s="583"/>
      <c r="U156" s="583"/>
      <c r="V156" s="583"/>
    </row>
    <row r="157" spans="9:22" ht="12.75" customHeight="1" x14ac:dyDescent="0.2">
      <c r="I157" s="626"/>
      <c r="J157" s="626">
        <f t="shared" si="2"/>
        <v>44349</v>
      </c>
      <c r="K157" s="628">
        <v>0.5</v>
      </c>
      <c r="L157" s="628"/>
      <c r="M157" s="628"/>
      <c r="N157" s="628"/>
      <c r="O157" s="628"/>
      <c r="Q157" s="583"/>
      <c r="R157" s="583"/>
      <c r="S157" s="583"/>
      <c r="T157" s="583"/>
      <c r="U157" s="583"/>
      <c r="V157" s="583"/>
    </row>
    <row r="158" spans="9:22" ht="12.75" customHeight="1" x14ac:dyDescent="0.2">
      <c r="I158" s="626"/>
      <c r="J158" s="626">
        <f t="shared" si="2"/>
        <v>44350</v>
      </c>
      <c r="K158" s="628">
        <v>0.5</v>
      </c>
      <c r="L158" s="628"/>
      <c r="M158" s="628"/>
      <c r="N158" s="628"/>
      <c r="O158" s="628"/>
      <c r="Q158" s="583"/>
      <c r="R158" s="583"/>
      <c r="S158" s="583"/>
      <c r="T158" s="583"/>
      <c r="U158" s="583"/>
      <c r="V158" s="583"/>
    </row>
    <row r="159" spans="9:22" ht="12.75" customHeight="1" x14ac:dyDescent="0.2">
      <c r="I159" s="626"/>
      <c r="J159" s="626">
        <f t="shared" si="2"/>
        <v>44351</v>
      </c>
      <c r="K159" s="628">
        <v>0.5</v>
      </c>
      <c r="L159" s="628"/>
      <c r="M159" s="628"/>
      <c r="N159" s="628"/>
      <c r="O159" s="628"/>
      <c r="Q159" s="583"/>
      <c r="R159" s="583"/>
      <c r="S159" s="583"/>
      <c r="T159" s="583"/>
      <c r="U159" s="583"/>
      <c r="V159" s="583"/>
    </row>
    <row r="160" spans="9:22" ht="12.75" customHeight="1" x14ac:dyDescent="0.2">
      <c r="I160" s="626"/>
      <c r="J160" s="626">
        <f t="shared" si="2"/>
        <v>44352</v>
      </c>
      <c r="K160" s="628">
        <v>0.5</v>
      </c>
      <c r="L160" s="628"/>
      <c r="M160" s="628"/>
      <c r="N160" s="628"/>
      <c r="O160" s="628"/>
      <c r="Q160" s="583"/>
      <c r="R160" s="583"/>
      <c r="S160" s="583"/>
      <c r="T160" s="583"/>
      <c r="U160" s="583"/>
      <c r="V160" s="583"/>
    </row>
    <row r="161" spans="9:22" ht="12.75" customHeight="1" x14ac:dyDescent="0.2">
      <c r="I161" s="626"/>
      <c r="J161" s="626">
        <f t="shared" si="2"/>
        <v>44353</v>
      </c>
      <c r="K161" s="628">
        <v>0.5</v>
      </c>
      <c r="L161" s="628"/>
      <c r="M161" s="628"/>
      <c r="N161" s="628"/>
      <c r="O161" s="628"/>
      <c r="Q161" s="583"/>
      <c r="R161" s="583"/>
      <c r="S161" s="583"/>
      <c r="T161" s="583"/>
      <c r="U161" s="583"/>
      <c r="V161" s="583"/>
    </row>
    <row r="162" spans="9:22" ht="12.75" customHeight="1" x14ac:dyDescent="0.2">
      <c r="I162" s="626"/>
      <c r="J162" s="626">
        <f t="shared" si="2"/>
        <v>44354</v>
      </c>
      <c r="K162" s="628">
        <v>0.5</v>
      </c>
      <c r="L162" s="628"/>
      <c r="M162" s="628"/>
      <c r="N162" s="628"/>
      <c r="O162" s="628"/>
      <c r="Q162" s="583"/>
      <c r="R162" s="583"/>
      <c r="S162" s="583"/>
      <c r="T162" s="583"/>
      <c r="U162" s="583"/>
      <c r="V162" s="583"/>
    </row>
    <row r="163" spans="9:22" ht="12.75" customHeight="1" x14ac:dyDescent="0.2">
      <c r="I163" s="626"/>
      <c r="J163" s="626">
        <f t="shared" si="2"/>
        <v>44355</v>
      </c>
      <c r="K163" s="628">
        <v>0.5</v>
      </c>
      <c r="L163" s="628"/>
      <c r="M163" s="628"/>
      <c r="N163" s="628"/>
      <c r="O163" s="628"/>
      <c r="Q163" s="583"/>
      <c r="R163" s="583"/>
      <c r="S163" s="583"/>
      <c r="T163" s="583"/>
      <c r="U163" s="583"/>
      <c r="V163" s="583"/>
    </row>
    <row r="164" spans="9:22" ht="12.75" customHeight="1" x14ac:dyDescent="0.2">
      <c r="I164" s="626"/>
      <c r="J164" s="626">
        <f t="shared" si="2"/>
        <v>44356</v>
      </c>
      <c r="K164" s="628">
        <v>0.5</v>
      </c>
      <c r="L164" s="628"/>
      <c r="M164" s="628"/>
      <c r="N164" s="628"/>
      <c r="O164" s="628"/>
      <c r="Q164" s="583"/>
      <c r="R164" s="583"/>
      <c r="S164" s="583"/>
      <c r="T164" s="583"/>
      <c r="U164" s="583"/>
      <c r="V164" s="583"/>
    </row>
    <row r="165" spans="9:22" ht="12.75" customHeight="1" x14ac:dyDescent="0.2">
      <c r="I165" s="626"/>
      <c r="J165" s="626">
        <f t="shared" si="2"/>
        <v>44357</v>
      </c>
      <c r="K165" s="628">
        <v>0.5</v>
      </c>
      <c r="L165" s="628"/>
      <c r="M165" s="628"/>
      <c r="N165" s="628"/>
      <c r="O165" s="628"/>
      <c r="Q165" s="583"/>
      <c r="R165" s="583"/>
      <c r="S165" s="583"/>
      <c r="T165" s="583"/>
      <c r="U165" s="583"/>
      <c r="V165" s="583"/>
    </row>
    <row r="166" spans="9:22" ht="12.75" customHeight="1" x14ac:dyDescent="0.2">
      <c r="I166" s="626"/>
      <c r="J166" s="626">
        <f t="shared" si="2"/>
        <v>44358</v>
      </c>
      <c r="K166" s="628">
        <v>0.5</v>
      </c>
      <c r="L166" s="628"/>
      <c r="M166" s="628"/>
      <c r="N166" s="628"/>
      <c r="O166" s="628"/>
      <c r="Q166" s="583"/>
      <c r="R166" s="583"/>
      <c r="S166" s="583"/>
      <c r="T166" s="583"/>
      <c r="U166" s="583"/>
      <c r="V166" s="583"/>
    </row>
    <row r="167" spans="9:22" ht="12.75" customHeight="1" x14ac:dyDescent="0.2">
      <c r="I167" s="626"/>
      <c r="J167" s="626">
        <f t="shared" si="2"/>
        <v>44359</v>
      </c>
      <c r="K167" s="628">
        <v>0.5</v>
      </c>
      <c r="L167" s="628"/>
      <c r="M167" s="628"/>
      <c r="N167" s="628"/>
      <c r="O167" s="628"/>
      <c r="Q167" s="583"/>
      <c r="R167" s="583"/>
      <c r="S167" s="583"/>
      <c r="T167" s="583"/>
      <c r="U167" s="583"/>
      <c r="V167" s="583"/>
    </row>
    <row r="168" spans="9:22" ht="12.75" customHeight="1" x14ac:dyDescent="0.2">
      <c r="I168" s="626"/>
      <c r="J168" s="626">
        <f t="shared" si="2"/>
        <v>44360</v>
      </c>
      <c r="K168" s="628">
        <v>0.5</v>
      </c>
      <c r="L168" s="628"/>
      <c r="M168" s="628"/>
      <c r="N168" s="628"/>
      <c r="O168" s="628"/>
      <c r="Q168" s="583"/>
      <c r="R168" s="583"/>
      <c r="S168" s="583"/>
      <c r="T168" s="583"/>
      <c r="U168" s="583"/>
      <c r="V168" s="583"/>
    </row>
    <row r="169" spans="9:22" ht="12.75" customHeight="1" x14ac:dyDescent="0.2">
      <c r="I169" s="626"/>
      <c r="J169" s="626">
        <f t="shared" si="2"/>
        <v>44361</v>
      </c>
      <c r="K169" s="628">
        <v>0.5</v>
      </c>
      <c r="L169" s="628"/>
      <c r="M169" s="628"/>
      <c r="N169" s="628"/>
      <c r="O169" s="628"/>
      <c r="Q169" s="583"/>
      <c r="R169" s="583"/>
      <c r="S169" s="583"/>
      <c r="T169" s="583"/>
      <c r="U169" s="583"/>
      <c r="V169" s="583"/>
    </row>
    <row r="170" spans="9:22" ht="12.75" customHeight="1" x14ac:dyDescent="0.2">
      <c r="I170" s="626"/>
      <c r="J170" s="626">
        <f t="shared" si="2"/>
        <v>44362</v>
      </c>
      <c r="K170" s="628">
        <v>0.5</v>
      </c>
      <c r="L170" s="628"/>
      <c r="M170" s="628"/>
      <c r="N170" s="628"/>
      <c r="O170" s="628"/>
      <c r="Q170" s="583"/>
      <c r="R170" s="583"/>
      <c r="S170" s="583"/>
      <c r="T170" s="583"/>
      <c r="U170" s="583"/>
      <c r="V170" s="583"/>
    </row>
    <row r="171" spans="9:22" ht="12.75" customHeight="1" x14ac:dyDescent="0.2">
      <c r="I171" s="626"/>
      <c r="J171" s="626">
        <f t="shared" si="2"/>
        <v>44363</v>
      </c>
      <c r="K171" s="628">
        <v>0.5</v>
      </c>
      <c r="L171" s="628"/>
      <c r="M171" s="628"/>
      <c r="N171" s="628"/>
      <c r="O171" s="628"/>
      <c r="Q171" s="583"/>
      <c r="R171" s="583"/>
      <c r="S171" s="583"/>
      <c r="T171" s="583"/>
      <c r="U171" s="583"/>
      <c r="V171" s="583"/>
    </row>
    <row r="172" spans="9:22" ht="12.75" customHeight="1" x14ac:dyDescent="0.2">
      <c r="I172" s="626"/>
      <c r="J172" s="626">
        <f t="shared" si="2"/>
        <v>44364</v>
      </c>
      <c r="K172" s="628">
        <v>0.5</v>
      </c>
      <c r="L172" s="628"/>
      <c r="M172" s="628"/>
      <c r="N172" s="628"/>
      <c r="O172" s="628"/>
      <c r="Q172" s="583"/>
      <c r="R172" s="583"/>
      <c r="S172" s="583"/>
      <c r="T172" s="583"/>
      <c r="U172" s="583"/>
      <c r="V172" s="583"/>
    </row>
    <row r="173" spans="9:22" ht="12.75" customHeight="1" x14ac:dyDescent="0.2">
      <c r="I173" s="626"/>
      <c r="J173" s="626">
        <f t="shared" si="2"/>
        <v>44365</v>
      </c>
      <c r="K173" s="628">
        <v>0.5</v>
      </c>
      <c r="L173" s="628"/>
      <c r="M173" s="628"/>
      <c r="N173" s="628"/>
      <c r="O173" s="628"/>
      <c r="Q173" s="583"/>
      <c r="R173" s="583"/>
      <c r="S173" s="583"/>
      <c r="T173" s="583"/>
      <c r="U173" s="583"/>
      <c r="V173" s="583"/>
    </row>
    <row r="174" spans="9:22" ht="12.75" customHeight="1" x14ac:dyDescent="0.2">
      <c r="I174" s="626"/>
      <c r="J174" s="626">
        <f t="shared" si="2"/>
        <v>44366</v>
      </c>
      <c r="K174" s="628">
        <v>0.5</v>
      </c>
      <c r="L174" s="628"/>
      <c r="M174" s="628"/>
      <c r="N174" s="628"/>
      <c r="O174" s="628"/>
      <c r="Q174" s="583"/>
      <c r="R174" s="583"/>
      <c r="S174" s="583"/>
      <c r="T174" s="583"/>
      <c r="U174" s="583"/>
      <c r="V174" s="583"/>
    </row>
    <row r="175" spans="9:22" ht="12.75" customHeight="1" x14ac:dyDescent="0.2">
      <c r="I175" s="626"/>
      <c r="J175" s="626">
        <f t="shared" si="2"/>
        <v>44367</v>
      </c>
      <c r="K175" s="628">
        <v>0.5</v>
      </c>
      <c r="L175" s="628"/>
      <c r="M175" s="628"/>
      <c r="N175" s="628"/>
      <c r="O175" s="628"/>
      <c r="Q175" s="583"/>
      <c r="R175" s="583"/>
      <c r="S175" s="583"/>
      <c r="T175" s="583"/>
      <c r="U175" s="583"/>
      <c r="V175" s="583"/>
    </row>
    <row r="176" spans="9:22" ht="12.75" customHeight="1" x14ac:dyDescent="0.2">
      <c r="I176" s="626"/>
      <c r="J176" s="626">
        <f t="shared" si="2"/>
        <v>44368</v>
      </c>
      <c r="K176" s="628">
        <v>0.5</v>
      </c>
      <c r="L176" s="628"/>
      <c r="M176" s="628"/>
      <c r="N176" s="628"/>
      <c r="O176" s="628"/>
      <c r="Q176" s="583"/>
      <c r="R176" s="583"/>
      <c r="S176" s="583"/>
      <c r="T176" s="583"/>
      <c r="U176" s="583"/>
      <c r="V176" s="583"/>
    </row>
    <row r="177" spans="9:22" ht="12.75" customHeight="1" x14ac:dyDescent="0.2">
      <c r="I177" s="626"/>
      <c r="J177" s="626">
        <f t="shared" si="2"/>
        <v>44369</v>
      </c>
      <c r="K177" s="628">
        <v>0.5</v>
      </c>
      <c r="L177" s="628"/>
      <c r="M177" s="628"/>
      <c r="N177" s="628"/>
      <c r="O177" s="628"/>
      <c r="Q177" s="583"/>
      <c r="R177" s="583"/>
      <c r="S177" s="583"/>
      <c r="T177" s="583"/>
      <c r="U177" s="583"/>
      <c r="V177" s="583"/>
    </row>
    <row r="178" spans="9:22" ht="12.75" customHeight="1" x14ac:dyDescent="0.2">
      <c r="I178" s="626"/>
      <c r="J178" s="626">
        <f t="shared" si="2"/>
        <v>44370</v>
      </c>
      <c r="K178" s="628">
        <v>0.5</v>
      </c>
      <c r="L178" s="628"/>
      <c r="M178" s="628"/>
      <c r="N178" s="628"/>
      <c r="O178" s="628"/>
      <c r="Q178" s="583"/>
      <c r="R178" s="583"/>
      <c r="S178" s="583"/>
      <c r="T178" s="583"/>
      <c r="U178" s="583"/>
      <c r="V178" s="583"/>
    </row>
    <row r="179" spans="9:22" ht="12.75" customHeight="1" x14ac:dyDescent="0.2">
      <c r="I179" s="626"/>
      <c r="J179" s="626">
        <f t="shared" si="2"/>
        <v>44371</v>
      </c>
      <c r="K179" s="628">
        <v>0.5</v>
      </c>
      <c r="L179" s="628"/>
      <c r="M179" s="628"/>
      <c r="N179" s="628"/>
      <c r="O179" s="628"/>
      <c r="Q179" s="583"/>
      <c r="R179" s="583"/>
      <c r="S179" s="583"/>
      <c r="T179" s="583"/>
      <c r="U179" s="583"/>
      <c r="V179" s="583"/>
    </row>
    <row r="180" spans="9:22" ht="12.75" customHeight="1" x14ac:dyDescent="0.2">
      <c r="I180" s="626"/>
      <c r="J180" s="626">
        <f t="shared" si="2"/>
        <v>44372</v>
      </c>
      <c r="K180" s="628">
        <v>0.5</v>
      </c>
      <c r="L180" s="628"/>
      <c r="M180" s="628"/>
      <c r="N180" s="628"/>
      <c r="O180" s="628"/>
      <c r="Q180" s="583"/>
      <c r="R180" s="583"/>
      <c r="S180" s="583"/>
      <c r="T180" s="583"/>
      <c r="U180" s="583"/>
      <c r="V180" s="583"/>
    </row>
    <row r="181" spans="9:22" ht="12.75" customHeight="1" x14ac:dyDescent="0.2">
      <c r="I181" s="626"/>
      <c r="J181" s="626">
        <f t="shared" si="2"/>
        <v>44373</v>
      </c>
      <c r="K181" s="628">
        <v>0.5</v>
      </c>
      <c r="L181" s="628"/>
      <c r="M181" s="628"/>
      <c r="N181" s="628"/>
      <c r="O181" s="628"/>
      <c r="Q181" s="583"/>
      <c r="R181" s="583"/>
      <c r="S181" s="583"/>
      <c r="T181" s="583"/>
      <c r="U181" s="583"/>
      <c r="V181" s="583"/>
    </row>
    <row r="182" spans="9:22" ht="12.75" customHeight="1" x14ac:dyDescent="0.2">
      <c r="I182" s="626"/>
      <c r="J182" s="626">
        <f t="shared" si="2"/>
        <v>44374</v>
      </c>
      <c r="K182" s="628">
        <v>0.5</v>
      </c>
      <c r="L182" s="628"/>
      <c r="M182" s="628"/>
      <c r="N182" s="628"/>
      <c r="O182" s="628"/>
      <c r="Q182" s="583"/>
      <c r="R182" s="583"/>
      <c r="S182" s="583"/>
      <c r="T182" s="583"/>
      <c r="U182" s="583"/>
      <c r="V182" s="583"/>
    </row>
    <row r="183" spans="9:22" ht="12.75" customHeight="1" x14ac:dyDescent="0.2">
      <c r="I183" s="626"/>
      <c r="J183" s="626">
        <f t="shared" si="2"/>
        <v>44375</v>
      </c>
      <c r="K183" s="628">
        <v>0.5</v>
      </c>
      <c r="L183" s="628"/>
      <c r="M183" s="628"/>
      <c r="N183" s="628"/>
      <c r="O183" s="628"/>
      <c r="Q183" s="583"/>
      <c r="R183" s="583"/>
      <c r="S183" s="583"/>
      <c r="T183" s="583"/>
      <c r="U183" s="583"/>
      <c r="V183" s="583"/>
    </row>
    <row r="184" spans="9:22" ht="12.75" customHeight="1" x14ac:dyDescent="0.2">
      <c r="I184" s="626"/>
      <c r="J184" s="626">
        <f t="shared" si="2"/>
        <v>44376</v>
      </c>
      <c r="K184" s="628">
        <v>0.5</v>
      </c>
      <c r="L184" s="628"/>
      <c r="M184" s="628"/>
      <c r="N184" s="628"/>
      <c r="O184" s="628"/>
      <c r="Q184" s="583"/>
      <c r="R184" s="583"/>
      <c r="S184" s="583"/>
      <c r="T184" s="583"/>
      <c r="U184" s="583"/>
      <c r="V184" s="583"/>
    </row>
    <row r="185" spans="9:22" ht="12.75" customHeight="1" x14ac:dyDescent="0.2">
      <c r="I185" s="626"/>
      <c r="J185" s="626">
        <f t="shared" si="2"/>
        <v>44377</v>
      </c>
      <c r="K185" s="628">
        <v>0.5</v>
      </c>
      <c r="L185" s="628"/>
      <c r="M185" s="628"/>
      <c r="N185" s="628"/>
      <c r="O185" s="628"/>
      <c r="Q185" s="583"/>
      <c r="R185" s="583"/>
      <c r="S185" s="583"/>
      <c r="T185" s="583"/>
      <c r="U185" s="583"/>
      <c r="V185" s="583"/>
    </row>
    <row r="186" spans="9:22" ht="12.75" customHeight="1" x14ac:dyDescent="0.2">
      <c r="I186" s="626"/>
      <c r="J186" s="626">
        <f t="shared" si="2"/>
        <v>44378</v>
      </c>
      <c r="K186" s="628">
        <v>0.5</v>
      </c>
      <c r="L186" s="628"/>
      <c r="M186" s="628"/>
      <c r="N186" s="628"/>
      <c r="O186" s="628"/>
      <c r="Q186" s="583"/>
      <c r="R186" s="583"/>
      <c r="S186" s="583"/>
      <c r="T186" s="583"/>
      <c r="U186" s="583"/>
      <c r="V186" s="583"/>
    </row>
    <row r="187" spans="9:22" ht="12.75" customHeight="1" x14ac:dyDescent="0.2">
      <c r="I187" s="626"/>
      <c r="J187" s="626">
        <f t="shared" si="2"/>
        <v>44379</v>
      </c>
      <c r="K187" s="628">
        <v>0.5</v>
      </c>
      <c r="L187" s="628"/>
      <c r="M187" s="628"/>
      <c r="N187" s="628"/>
      <c r="O187" s="628"/>
      <c r="Q187" s="583"/>
      <c r="R187" s="583"/>
      <c r="S187" s="583"/>
      <c r="T187" s="583"/>
      <c r="U187" s="583"/>
      <c r="V187" s="583"/>
    </row>
    <row r="188" spans="9:22" ht="12.75" customHeight="1" x14ac:dyDescent="0.2">
      <c r="I188" s="626"/>
      <c r="J188" s="626">
        <f t="shared" si="2"/>
        <v>44380</v>
      </c>
      <c r="K188" s="628">
        <v>0.5</v>
      </c>
      <c r="L188" s="628"/>
      <c r="M188" s="628"/>
      <c r="N188" s="628"/>
      <c r="O188" s="628"/>
      <c r="Q188" s="583"/>
      <c r="R188" s="583"/>
      <c r="S188" s="583"/>
      <c r="T188" s="583"/>
      <c r="U188" s="583"/>
      <c r="V188" s="583"/>
    </row>
    <row r="189" spans="9:22" ht="12.75" customHeight="1" x14ac:dyDescent="0.2">
      <c r="I189" s="626"/>
      <c r="J189" s="626">
        <f t="shared" si="2"/>
        <v>44381</v>
      </c>
      <c r="K189" s="628">
        <v>0.5</v>
      </c>
      <c r="L189" s="628"/>
      <c r="M189" s="628"/>
      <c r="N189" s="628"/>
      <c r="O189" s="628"/>
      <c r="Q189" s="583"/>
      <c r="R189" s="583"/>
      <c r="S189" s="583"/>
      <c r="T189" s="583"/>
      <c r="U189" s="583"/>
      <c r="V189" s="583"/>
    </row>
    <row r="190" spans="9:22" ht="12.75" customHeight="1" x14ac:dyDescent="0.2">
      <c r="I190" s="626"/>
      <c r="J190" s="626">
        <f t="shared" si="2"/>
        <v>44382</v>
      </c>
      <c r="K190" s="628">
        <v>0.5</v>
      </c>
      <c r="L190" s="628"/>
      <c r="M190" s="628"/>
      <c r="N190" s="628"/>
      <c r="O190" s="628"/>
      <c r="Q190" s="583"/>
      <c r="R190" s="583"/>
      <c r="S190" s="583"/>
      <c r="T190" s="583"/>
      <c r="U190" s="583"/>
      <c r="V190" s="583"/>
    </row>
    <row r="191" spans="9:22" ht="12.75" customHeight="1" x14ac:dyDescent="0.2">
      <c r="I191" s="626"/>
      <c r="J191" s="626">
        <f t="shared" si="2"/>
        <v>44383</v>
      </c>
      <c r="K191" s="628">
        <v>0.5</v>
      </c>
      <c r="L191" s="628"/>
      <c r="M191" s="628"/>
      <c r="N191" s="628"/>
      <c r="O191" s="628"/>
      <c r="Q191" s="583"/>
      <c r="R191" s="583"/>
      <c r="S191" s="583"/>
      <c r="T191" s="583"/>
      <c r="U191" s="583"/>
      <c r="V191" s="583"/>
    </row>
    <row r="192" spans="9:22" ht="12.75" customHeight="1" x14ac:dyDescent="0.2">
      <c r="I192" s="626"/>
      <c r="J192" s="626">
        <f t="shared" si="2"/>
        <v>44384</v>
      </c>
      <c r="K192" s="628">
        <v>0.5</v>
      </c>
      <c r="L192" s="628"/>
      <c r="M192" s="628"/>
      <c r="N192" s="628"/>
      <c r="O192" s="628"/>
      <c r="Q192" s="583"/>
      <c r="R192" s="583"/>
      <c r="S192" s="583"/>
      <c r="T192" s="583"/>
      <c r="U192" s="583"/>
      <c r="V192" s="583"/>
    </row>
    <row r="193" spans="9:22" ht="12.75" customHeight="1" x14ac:dyDescent="0.2">
      <c r="I193" s="626"/>
      <c r="J193" s="626">
        <f t="shared" si="2"/>
        <v>44385</v>
      </c>
      <c r="K193" s="628">
        <v>0.5</v>
      </c>
      <c r="L193" s="628"/>
      <c r="M193" s="628"/>
      <c r="N193" s="628"/>
      <c r="O193" s="628"/>
      <c r="Q193" s="583"/>
      <c r="R193" s="583"/>
      <c r="S193" s="583"/>
      <c r="T193" s="583"/>
      <c r="U193" s="583"/>
      <c r="V193" s="583"/>
    </row>
    <row r="194" spans="9:22" ht="12.75" customHeight="1" x14ac:dyDescent="0.2">
      <c r="I194" s="626"/>
      <c r="J194" s="626">
        <f t="shared" si="2"/>
        <v>44386</v>
      </c>
      <c r="K194" s="628">
        <v>0.5</v>
      </c>
      <c r="L194" s="628"/>
      <c r="M194" s="628"/>
      <c r="N194" s="628"/>
      <c r="O194" s="628"/>
      <c r="Q194" s="583"/>
      <c r="R194" s="583"/>
      <c r="S194" s="583"/>
      <c r="T194" s="583"/>
      <c r="U194" s="583"/>
      <c r="V194" s="583"/>
    </row>
    <row r="195" spans="9:22" ht="12.75" customHeight="1" x14ac:dyDescent="0.2">
      <c r="I195" s="626"/>
      <c r="J195" s="626">
        <f t="shared" si="2"/>
        <v>44387</v>
      </c>
      <c r="K195" s="628">
        <v>0.5</v>
      </c>
      <c r="L195" s="628"/>
      <c r="M195" s="628"/>
      <c r="N195" s="628"/>
      <c r="O195" s="628"/>
      <c r="Q195" s="583"/>
      <c r="R195" s="583"/>
      <c r="S195" s="583"/>
      <c r="T195" s="583"/>
      <c r="U195" s="583"/>
      <c r="V195" s="583"/>
    </row>
    <row r="196" spans="9:22" ht="12.75" customHeight="1" x14ac:dyDescent="0.2">
      <c r="I196" s="626"/>
      <c r="J196" s="626">
        <f t="shared" si="2"/>
        <v>44388</v>
      </c>
      <c r="K196" s="628">
        <v>0.5</v>
      </c>
      <c r="L196" s="628"/>
      <c r="M196" s="628"/>
      <c r="N196" s="628"/>
      <c r="O196" s="628"/>
      <c r="Q196" s="583"/>
      <c r="R196" s="583"/>
      <c r="S196" s="583"/>
      <c r="T196" s="583"/>
      <c r="U196" s="583"/>
      <c r="V196" s="583"/>
    </row>
    <row r="197" spans="9:22" ht="12.75" customHeight="1" x14ac:dyDescent="0.2">
      <c r="I197" s="626"/>
      <c r="J197" s="626">
        <f t="shared" si="2"/>
        <v>44389</v>
      </c>
      <c r="K197" s="628">
        <v>0.5</v>
      </c>
      <c r="L197" s="628"/>
      <c r="M197" s="628"/>
      <c r="N197" s="628"/>
      <c r="O197" s="628"/>
      <c r="Q197" s="583"/>
      <c r="R197" s="583"/>
      <c r="S197" s="583"/>
      <c r="T197" s="583"/>
      <c r="U197" s="583"/>
      <c r="V197" s="583"/>
    </row>
    <row r="198" spans="9:22" ht="12.75" customHeight="1" x14ac:dyDescent="0.2">
      <c r="I198" s="626"/>
      <c r="J198" s="626">
        <f t="shared" si="2"/>
        <v>44390</v>
      </c>
      <c r="K198" s="628">
        <v>0.5</v>
      </c>
      <c r="L198" s="628"/>
      <c r="M198" s="628"/>
      <c r="N198" s="628"/>
      <c r="O198" s="628"/>
      <c r="Q198" s="583"/>
      <c r="R198" s="583"/>
      <c r="S198" s="583"/>
      <c r="T198" s="583"/>
      <c r="U198" s="583"/>
      <c r="V198" s="583"/>
    </row>
    <row r="199" spans="9:22" ht="12.75" customHeight="1" x14ac:dyDescent="0.2">
      <c r="I199" s="626"/>
      <c r="J199" s="626">
        <f t="shared" ref="J199:J262" si="3">J198+1</f>
        <v>44391</v>
      </c>
      <c r="K199" s="628">
        <v>0.5</v>
      </c>
      <c r="L199" s="628"/>
      <c r="M199" s="628"/>
      <c r="N199" s="628"/>
      <c r="O199" s="628"/>
      <c r="Q199" s="583"/>
      <c r="R199" s="583"/>
      <c r="S199" s="583"/>
      <c r="T199" s="583"/>
      <c r="U199" s="583"/>
      <c r="V199" s="583"/>
    </row>
    <row r="200" spans="9:22" ht="12.75" customHeight="1" x14ac:dyDescent="0.2">
      <c r="I200" s="626"/>
      <c r="J200" s="626">
        <f t="shared" si="3"/>
        <v>44392</v>
      </c>
      <c r="K200" s="628">
        <v>0.5</v>
      </c>
      <c r="L200" s="628">
        <v>0.5</v>
      </c>
      <c r="M200" s="628"/>
      <c r="N200" s="628"/>
      <c r="O200" s="628"/>
      <c r="Q200" s="583"/>
      <c r="R200" s="583"/>
      <c r="S200" s="583"/>
      <c r="T200" s="583"/>
      <c r="U200" s="583"/>
      <c r="V200" s="583"/>
    </row>
    <row r="201" spans="9:22" ht="12.75" customHeight="1" x14ac:dyDescent="0.2">
      <c r="I201" s="626"/>
      <c r="J201" s="626">
        <f t="shared" si="3"/>
        <v>44393</v>
      </c>
      <c r="K201" s="628">
        <v>0.5</v>
      </c>
      <c r="L201" s="628">
        <v>0.5</v>
      </c>
      <c r="M201" s="628"/>
      <c r="N201" s="628"/>
      <c r="O201" s="628"/>
      <c r="Q201" s="583"/>
      <c r="R201" s="583"/>
      <c r="S201" s="583"/>
      <c r="T201" s="583"/>
      <c r="U201" s="583"/>
      <c r="V201" s="583"/>
    </row>
    <row r="202" spans="9:22" ht="12.75" customHeight="1" x14ac:dyDescent="0.2">
      <c r="I202" s="626"/>
      <c r="J202" s="626">
        <f t="shared" si="3"/>
        <v>44394</v>
      </c>
      <c r="K202" s="628">
        <v>0.5</v>
      </c>
      <c r="L202" s="628">
        <v>1</v>
      </c>
      <c r="M202" s="628">
        <v>0.5</v>
      </c>
      <c r="N202" s="628">
        <v>1</v>
      </c>
      <c r="O202" s="628"/>
      <c r="Q202" s="583"/>
      <c r="R202" s="583"/>
      <c r="S202" s="583"/>
      <c r="T202" s="583"/>
      <c r="U202" s="583"/>
      <c r="V202" s="583"/>
    </row>
    <row r="203" spans="9:22" ht="12.75" customHeight="1" x14ac:dyDescent="0.2">
      <c r="I203" s="626"/>
      <c r="J203" s="626">
        <f t="shared" si="3"/>
        <v>44395</v>
      </c>
      <c r="K203" s="628">
        <v>0.5</v>
      </c>
      <c r="L203" s="628">
        <v>1</v>
      </c>
      <c r="M203" s="628"/>
      <c r="N203" s="628"/>
      <c r="O203" s="628"/>
      <c r="Q203" s="583"/>
      <c r="R203" s="583"/>
      <c r="S203" s="583"/>
      <c r="T203" s="583"/>
      <c r="U203" s="583"/>
      <c r="V203" s="583"/>
    </row>
    <row r="204" spans="9:22" ht="12.75" customHeight="1" x14ac:dyDescent="0.2">
      <c r="I204" s="626"/>
      <c r="J204" s="626">
        <f t="shared" si="3"/>
        <v>44396</v>
      </c>
      <c r="K204" s="628">
        <v>0.5</v>
      </c>
      <c r="L204" s="628">
        <v>1</v>
      </c>
      <c r="M204" s="628"/>
      <c r="N204" s="628"/>
      <c r="O204" s="628"/>
      <c r="Q204" s="583"/>
      <c r="R204" s="583"/>
      <c r="S204" s="583"/>
      <c r="T204" s="583"/>
      <c r="U204" s="583"/>
      <c r="V204" s="583"/>
    </row>
    <row r="205" spans="9:22" ht="12.75" customHeight="1" x14ac:dyDescent="0.2">
      <c r="I205" s="626"/>
      <c r="J205" s="626">
        <f t="shared" si="3"/>
        <v>44397</v>
      </c>
      <c r="K205" s="628">
        <v>0.5</v>
      </c>
      <c r="L205" s="628">
        <v>1</v>
      </c>
      <c r="M205" s="628"/>
      <c r="N205" s="628"/>
      <c r="O205" s="628"/>
      <c r="Q205" s="583"/>
      <c r="R205" s="583"/>
      <c r="S205" s="583"/>
      <c r="T205" s="583"/>
      <c r="U205" s="583"/>
      <c r="V205" s="583"/>
    </row>
    <row r="206" spans="9:22" ht="12.75" customHeight="1" x14ac:dyDescent="0.2">
      <c r="I206" s="626"/>
      <c r="J206" s="626">
        <f t="shared" si="3"/>
        <v>44398</v>
      </c>
      <c r="K206" s="628">
        <v>0.5</v>
      </c>
      <c r="L206" s="628">
        <v>1</v>
      </c>
      <c r="M206" s="628"/>
      <c r="N206" s="628"/>
      <c r="O206" s="628"/>
      <c r="Q206" s="583"/>
      <c r="R206" s="583"/>
      <c r="S206" s="583"/>
      <c r="T206" s="583"/>
      <c r="U206" s="583"/>
      <c r="V206" s="583"/>
    </row>
    <row r="207" spans="9:22" ht="12.75" customHeight="1" x14ac:dyDescent="0.2">
      <c r="I207" s="626"/>
      <c r="J207" s="626">
        <f t="shared" si="3"/>
        <v>44399</v>
      </c>
      <c r="K207" s="628">
        <v>0.5</v>
      </c>
      <c r="L207" s="628">
        <v>1</v>
      </c>
      <c r="M207" s="628"/>
      <c r="N207" s="628"/>
      <c r="O207" s="628"/>
      <c r="Q207" s="583"/>
      <c r="R207" s="583"/>
      <c r="S207" s="583"/>
      <c r="T207" s="583"/>
      <c r="U207" s="583"/>
      <c r="V207" s="583"/>
    </row>
    <row r="208" spans="9:22" ht="12.75" customHeight="1" x14ac:dyDescent="0.2">
      <c r="I208" s="626"/>
      <c r="J208" s="626">
        <f t="shared" si="3"/>
        <v>44400</v>
      </c>
      <c r="K208" s="628">
        <v>0.5</v>
      </c>
      <c r="L208" s="628">
        <v>1</v>
      </c>
      <c r="M208" s="628"/>
      <c r="N208" s="628"/>
      <c r="O208" s="628"/>
      <c r="Q208" s="583"/>
      <c r="R208" s="583"/>
      <c r="S208" s="583"/>
      <c r="T208" s="583"/>
      <c r="U208" s="583"/>
      <c r="V208" s="583"/>
    </row>
    <row r="209" spans="9:22" ht="12.75" customHeight="1" x14ac:dyDescent="0.2">
      <c r="I209" s="626"/>
      <c r="J209" s="626">
        <f t="shared" si="3"/>
        <v>44401</v>
      </c>
      <c r="K209" s="628">
        <v>0.5</v>
      </c>
      <c r="L209" s="628">
        <v>1</v>
      </c>
      <c r="M209" s="628"/>
      <c r="N209" s="628"/>
      <c r="O209" s="628"/>
      <c r="Q209" s="583"/>
      <c r="R209" s="583"/>
      <c r="S209" s="583"/>
      <c r="T209" s="583"/>
      <c r="U209" s="583"/>
      <c r="V209" s="583"/>
    </row>
    <row r="210" spans="9:22" ht="12.75" customHeight="1" x14ac:dyDescent="0.2">
      <c r="I210" s="626"/>
      <c r="J210" s="626">
        <f t="shared" si="3"/>
        <v>44402</v>
      </c>
      <c r="K210" s="628">
        <v>0.5</v>
      </c>
      <c r="L210" s="628">
        <v>1</v>
      </c>
      <c r="M210" s="628"/>
      <c r="N210" s="628"/>
      <c r="O210" s="628"/>
      <c r="Q210" s="583"/>
      <c r="R210" s="583"/>
      <c r="S210" s="583"/>
      <c r="T210" s="583"/>
      <c r="U210" s="583"/>
      <c r="V210" s="583"/>
    </row>
    <row r="211" spans="9:22" ht="12.75" customHeight="1" x14ac:dyDescent="0.2">
      <c r="I211" s="626"/>
      <c r="J211" s="626">
        <f t="shared" si="3"/>
        <v>44403</v>
      </c>
      <c r="K211" s="628">
        <v>0.5</v>
      </c>
      <c r="L211" s="628">
        <v>1</v>
      </c>
      <c r="M211" s="628"/>
      <c r="N211" s="628"/>
      <c r="O211" s="628"/>
      <c r="Q211" s="583"/>
      <c r="R211" s="583"/>
      <c r="S211" s="583"/>
      <c r="T211" s="583"/>
      <c r="U211" s="583"/>
      <c r="V211" s="583"/>
    </row>
    <row r="212" spans="9:22" ht="12.75" customHeight="1" x14ac:dyDescent="0.2">
      <c r="I212" s="626"/>
      <c r="J212" s="626">
        <f t="shared" si="3"/>
        <v>44404</v>
      </c>
      <c r="K212" s="628">
        <v>0.5</v>
      </c>
      <c r="L212" s="628">
        <v>1</v>
      </c>
      <c r="M212" s="628"/>
      <c r="N212" s="628"/>
      <c r="O212" s="628"/>
      <c r="Q212" s="583"/>
      <c r="R212" s="583"/>
      <c r="S212" s="583"/>
      <c r="T212" s="583"/>
      <c r="U212" s="583"/>
      <c r="V212" s="583"/>
    </row>
    <row r="213" spans="9:22" ht="12.75" customHeight="1" x14ac:dyDescent="0.2">
      <c r="I213" s="626"/>
      <c r="J213" s="626">
        <f t="shared" si="3"/>
        <v>44405</v>
      </c>
      <c r="K213" s="628">
        <v>0.5</v>
      </c>
      <c r="L213" s="628">
        <v>1</v>
      </c>
      <c r="M213" s="628"/>
      <c r="N213" s="628"/>
      <c r="O213" s="628"/>
      <c r="Q213" s="583"/>
      <c r="R213" s="583"/>
      <c r="S213" s="583"/>
      <c r="T213" s="583"/>
      <c r="U213" s="583"/>
      <c r="V213" s="583"/>
    </row>
    <row r="214" spans="9:22" ht="12.75" customHeight="1" x14ac:dyDescent="0.2">
      <c r="I214" s="626"/>
      <c r="J214" s="626">
        <f t="shared" si="3"/>
        <v>44406</v>
      </c>
      <c r="K214" s="628">
        <v>0.5</v>
      </c>
      <c r="L214" s="628">
        <v>1</v>
      </c>
      <c r="M214" s="628"/>
      <c r="N214" s="628"/>
      <c r="O214" s="628"/>
      <c r="Q214" s="583"/>
      <c r="R214" s="583"/>
      <c r="S214" s="583"/>
      <c r="T214" s="583"/>
      <c r="U214" s="583"/>
      <c r="V214" s="583"/>
    </row>
    <row r="215" spans="9:22" ht="12.75" customHeight="1" x14ac:dyDescent="0.2">
      <c r="I215" s="626"/>
      <c r="J215" s="626">
        <f t="shared" si="3"/>
        <v>44407</v>
      </c>
      <c r="K215" s="628">
        <v>0.5</v>
      </c>
      <c r="L215" s="628">
        <v>1</v>
      </c>
      <c r="M215" s="628"/>
      <c r="N215" s="628"/>
      <c r="O215" s="628"/>
      <c r="Q215" s="583"/>
      <c r="R215" s="583"/>
      <c r="S215" s="583"/>
      <c r="T215" s="583"/>
      <c r="U215" s="583"/>
      <c r="V215" s="583"/>
    </row>
    <row r="216" spans="9:22" ht="12.75" customHeight="1" x14ac:dyDescent="0.2">
      <c r="I216" s="626"/>
      <c r="J216" s="626">
        <f t="shared" si="3"/>
        <v>44408</v>
      </c>
      <c r="K216" s="628">
        <v>0.5</v>
      </c>
      <c r="L216" s="628">
        <v>1</v>
      </c>
      <c r="M216" s="628"/>
      <c r="N216" s="628"/>
      <c r="O216" s="628"/>
      <c r="Q216" s="583"/>
      <c r="R216" s="583"/>
      <c r="S216" s="583"/>
      <c r="T216" s="583"/>
      <c r="U216" s="583"/>
      <c r="V216" s="583"/>
    </row>
    <row r="217" spans="9:22" ht="12.75" customHeight="1" x14ac:dyDescent="0.2">
      <c r="I217" s="626"/>
      <c r="J217" s="626">
        <f t="shared" si="3"/>
        <v>44409</v>
      </c>
      <c r="K217" s="628">
        <v>0.5</v>
      </c>
      <c r="L217" s="628">
        <v>1</v>
      </c>
      <c r="M217" s="628"/>
      <c r="N217" s="628"/>
      <c r="O217" s="628"/>
      <c r="Q217" s="583"/>
      <c r="R217" s="583"/>
      <c r="S217" s="583"/>
      <c r="T217" s="583"/>
      <c r="U217" s="583"/>
      <c r="V217" s="583"/>
    </row>
    <row r="218" spans="9:22" ht="12.75" customHeight="1" x14ac:dyDescent="0.2">
      <c r="I218" s="626"/>
      <c r="J218" s="626">
        <f t="shared" si="3"/>
        <v>44410</v>
      </c>
      <c r="K218" s="628">
        <v>0.5</v>
      </c>
      <c r="L218" s="628">
        <v>1</v>
      </c>
      <c r="M218" s="628"/>
      <c r="N218" s="628"/>
      <c r="O218" s="628"/>
      <c r="Q218" s="583"/>
      <c r="R218" s="583"/>
      <c r="S218" s="583"/>
      <c r="T218" s="583"/>
      <c r="U218" s="583"/>
      <c r="V218" s="583"/>
    </row>
    <row r="219" spans="9:22" ht="12.75" customHeight="1" x14ac:dyDescent="0.2">
      <c r="I219" s="626"/>
      <c r="J219" s="626">
        <f t="shared" si="3"/>
        <v>44411</v>
      </c>
      <c r="K219" s="628">
        <v>0.5</v>
      </c>
      <c r="L219" s="628">
        <v>1</v>
      </c>
      <c r="M219" s="628"/>
      <c r="N219" s="628"/>
      <c r="O219" s="628"/>
      <c r="Q219" s="583"/>
      <c r="R219" s="583"/>
      <c r="S219" s="583"/>
      <c r="T219" s="583"/>
      <c r="U219" s="583"/>
      <c r="V219" s="583"/>
    </row>
    <row r="220" spans="9:22" ht="12.75" customHeight="1" x14ac:dyDescent="0.2">
      <c r="I220" s="626"/>
      <c r="J220" s="626">
        <f t="shared" si="3"/>
        <v>44412</v>
      </c>
      <c r="K220" s="628">
        <v>0.5</v>
      </c>
      <c r="L220" s="628">
        <v>1</v>
      </c>
      <c r="M220" s="628"/>
      <c r="N220" s="628"/>
      <c r="O220" s="628"/>
      <c r="Q220" s="583"/>
      <c r="R220" s="583"/>
      <c r="S220" s="583"/>
      <c r="T220" s="583"/>
      <c r="U220" s="583"/>
      <c r="V220" s="583"/>
    </row>
    <row r="221" spans="9:22" ht="12.75" customHeight="1" x14ac:dyDescent="0.2">
      <c r="I221" s="626"/>
      <c r="J221" s="626">
        <f t="shared" si="3"/>
        <v>44413</v>
      </c>
      <c r="K221" s="628">
        <v>0.5</v>
      </c>
      <c r="L221" s="628">
        <v>1</v>
      </c>
      <c r="M221" s="628"/>
      <c r="N221" s="628"/>
      <c r="O221" s="628"/>
      <c r="Q221" s="583"/>
      <c r="R221" s="583"/>
      <c r="S221" s="583"/>
      <c r="T221" s="583"/>
      <c r="U221" s="583"/>
      <c r="V221" s="583"/>
    </row>
    <row r="222" spans="9:22" ht="12.75" customHeight="1" x14ac:dyDescent="0.2">
      <c r="I222" s="626"/>
      <c r="J222" s="626">
        <f t="shared" si="3"/>
        <v>44414</v>
      </c>
      <c r="K222" s="628">
        <v>0.5</v>
      </c>
      <c r="L222" s="628">
        <v>1</v>
      </c>
      <c r="M222" s="628"/>
      <c r="N222" s="628"/>
      <c r="O222" s="628"/>
      <c r="Q222" s="583"/>
      <c r="R222" s="583"/>
      <c r="S222" s="583"/>
      <c r="T222" s="583"/>
      <c r="U222" s="583"/>
      <c r="V222" s="583"/>
    </row>
    <row r="223" spans="9:22" ht="12.75" customHeight="1" x14ac:dyDescent="0.2">
      <c r="I223" s="626"/>
      <c r="J223" s="626">
        <f t="shared" si="3"/>
        <v>44415</v>
      </c>
      <c r="K223" s="628">
        <v>0.5</v>
      </c>
      <c r="L223" s="628">
        <v>1</v>
      </c>
      <c r="M223" s="628"/>
      <c r="N223" s="628"/>
      <c r="O223" s="628"/>
      <c r="Q223" s="583"/>
      <c r="R223" s="583"/>
      <c r="S223" s="583"/>
      <c r="T223" s="583"/>
      <c r="U223" s="583"/>
      <c r="V223" s="583"/>
    </row>
    <row r="224" spans="9:22" ht="12.75" customHeight="1" x14ac:dyDescent="0.2">
      <c r="I224" s="626"/>
      <c r="J224" s="626">
        <f t="shared" si="3"/>
        <v>44416</v>
      </c>
      <c r="K224" s="628">
        <v>0.5</v>
      </c>
      <c r="L224" s="628">
        <v>1</v>
      </c>
      <c r="M224" s="628"/>
      <c r="N224" s="628"/>
      <c r="O224" s="628"/>
      <c r="Q224" s="583"/>
      <c r="R224" s="583"/>
      <c r="S224" s="583"/>
      <c r="T224" s="583"/>
      <c r="U224" s="583"/>
      <c r="V224" s="583"/>
    </row>
    <row r="225" spans="9:22" ht="12.75" customHeight="1" x14ac:dyDescent="0.2">
      <c r="I225" s="626"/>
      <c r="J225" s="626">
        <f t="shared" si="3"/>
        <v>44417</v>
      </c>
      <c r="K225" s="628">
        <v>0.5</v>
      </c>
      <c r="L225" s="628">
        <v>1</v>
      </c>
      <c r="M225" s="628"/>
      <c r="N225" s="628"/>
      <c r="O225" s="628"/>
      <c r="Q225" s="583"/>
      <c r="R225" s="583"/>
      <c r="S225" s="583"/>
      <c r="T225" s="583"/>
      <c r="U225" s="583"/>
      <c r="V225" s="583"/>
    </row>
    <row r="226" spans="9:22" ht="12.75" customHeight="1" x14ac:dyDescent="0.2">
      <c r="I226" s="626"/>
      <c r="J226" s="626">
        <f t="shared" si="3"/>
        <v>44418</v>
      </c>
      <c r="K226" s="628">
        <v>0.5</v>
      </c>
      <c r="L226" s="628">
        <v>1</v>
      </c>
      <c r="M226" s="628"/>
      <c r="N226" s="628"/>
      <c r="O226" s="628"/>
      <c r="Q226" s="583"/>
      <c r="R226" s="583"/>
      <c r="S226" s="583"/>
      <c r="T226" s="583"/>
      <c r="U226" s="583"/>
      <c r="V226" s="583"/>
    </row>
    <row r="227" spans="9:22" ht="12.75" customHeight="1" x14ac:dyDescent="0.2">
      <c r="I227" s="626"/>
      <c r="J227" s="626">
        <f t="shared" si="3"/>
        <v>44419</v>
      </c>
      <c r="K227" s="628">
        <v>0.5</v>
      </c>
      <c r="L227" s="628">
        <v>1</v>
      </c>
      <c r="M227" s="628"/>
      <c r="N227" s="628"/>
      <c r="O227" s="628"/>
      <c r="Q227" s="583"/>
      <c r="R227" s="583"/>
      <c r="S227" s="583"/>
      <c r="T227" s="583"/>
      <c r="U227" s="583"/>
      <c r="V227" s="583"/>
    </row>
    <row r="228" spans="9:22" ht="12.75" customHeight="1" x14ac:dyDescent="0.2">
      <c r="I228" s="626"/>
      <c r="J228" s="626">
        <f t="shared" si="3"/>
        <v>44420</v>
      </c>
      <c r="K228" s="628">
        <v>0.5</v>
      </c>
      <c r="L228" s="628">
        <v>1</v>
      </c>
      <c r="M228" s="628"/>
      <c r="N228" s="628"/>
      <c r="O228" s="628"/>
      <c r="Q228" s="583"/>
      <c r="R228" s="583"/>
      <c r="S228" s="583"/>
      <c r="T228" s="583"/>
      <c r="U228" s="583"/>
      <c r="V228" s="583"/>
    </row>
    <row r="229" spans="9:22" ht="12.75" customHeight="1" x14ac:dyDescent="0.2">
      <c r="I229" s="626"/>
      <c r="J229" s="626">
        <f t="shared" si="3"/>
        <v>44421</v>
      </c>
      <c r="K229" s="628">
        <v>0.5</v>
      </c>
      <c r="L229" s="628">
        <v>1</v>
      </c>
      <c r="M229" s="628"/>
      <c r="N229" s="628"/>
      <c r="O229" s="628"/>
      <c r="Q229" s="583"/>
      <c r="R229" s="583"/>
      <c r="S229" s="583"/>
      <c r="T229" s="583"/>
      <c r="U229" s="583"/>
      <c r="V229" s="583"/>
    </row>
    <row r="230" spans="9:22" ht="12.75" customHeight="1" x14ac:dyDescent="0.2">
      <c r="I230" s="626"/>
      <c r="J230" s="626">
        <f t="shared" si="3"/>
        <v>44422</v>
      </c>
      <c r="K230" s="628">
        <v>0.5</v>
      </c>
      <c r="L230" s="628">
        <v>1</v>
      </c>
      <c r="M230" s="628"/>
      <c r="N230" s="628"/>
      <c r="O230" s="628"/>
      <c r="Q230" s="583"/>
      <c r="R230" s="583"/>
      <c r="S230" s="583"/>
      <c r="T230" s="583"/>
      <c r="U230" s="583"/>
      <c r="V230" s="583"/>
    </row>
    <row r="231" spans="9:22" ht="12.75" customHeight="1" x14ac:dyDescent="0.2">
      <c r="I231" s="626"/>
      <c r="J231" s="626">
        <f t="shared" si="3"/>
        <v>44423</v>
      </c>
      <c r="K231" s="628">
        <v>0.5</v>
      </c>
      <c r="L231" s="628">
        <v>1</v>
      </c>
      <c r="M231" s="628"/>
      <c r="N231" s="628"/>
      <c r="O231" s="628"/>
      <c r="Q231" s="583"/>
      <c r="R231" s="583"/>
      <c r="S231" s="583"/>
      <c r="T231" s="583"/>
      <c r="U231" s="583"/>
      <c r="V231" s="583"/>
    </row>
    <row r="232" spans="9:22" ht="12.75" customHeight="1" x14ac:dyDescent="0.2">
      <c r="I232" s="626"/>
      <c r="J232" s="626">
        <f t="shared" si="3"/>
        <v>44424</v>
      </c>
      <c r="K232" s="628">
        <v>0.5</v>
      </c>
      <c r="L232" s="628">
        <v>1</v>
      </c>
      <c r="M232" s="628"/>
      <c r="N232" s="628"/>
      <c r="O232" s="628"/>
      <c r="Q232" s="583"/>
      <c r="R232" s="583"/>
      <c r="S232" s="583"/>
      <c r="T232" s="583"/>
      <c r="U232" s="583"/>
      <c r="V232" s="583"/>
    </row>
    <row r="233" spans="9:22" ht="12.75" customHeight="1" x14ac:dyDescent="0.2">
      <c r="I233" s="626"/>
      <c r="J233" s="626">
        <f t="shared" si="3"/>
        <v>44425</v>
      </c>
      <c r="K233" s="628">
        <v>0.5</v>
      </c>
      <c r="L233" s="628">
        <v>1</v>
      </c>
      <c r="M233" s="628"/>
      <c r="N233" s="628"/>
      <c r="O233" s="628"/>
      <c r="Q233" s="583"/>
      <c r="R233" s="583"/>
      <c r="S233" s="583"/>
      <c r="T233" s="583"/>
      <c r="U233" s="583"/>
      <c r="V233" s="583"/>
    </row>
    <row r="234" spans="9:22" ht="12.75" customHeight="1" x14ac:dyDescent="0.2">
      <c r="I234" s="626"/>
      <c r="J234" s="626">
        <f t="shared" si="3"/>
        <v>44426</v>
      </c>
      <c r="K234" s="628">
        <v>0.5</v>
      </c>
      <c r="L234" s="628">
        <v>1</v>
      </c>
      <c r="M234" s="628"/>
      <c r="N234" s="628"/>
      <c r="O234" s="628"/>
      <c r="Q234" s="583"/>
      <c r="R234" s="583"/>
      <c r="S234" s="583"/>
      <c r="T234" s="583"/>
      <c r="U234" s="583"/>
      <c r="V234" s="583"/>
    </row>
    <row r="235" spans="9:22" ht="12.75" customHeight="1" x14ac:dyDescent="0.2">
      <c r="I235" s="626"/>
      <c r="J235" s="626">
        <f t="shared" si="3"/>
        <v>44427</v>
      </c>
      <c r="K235" s="628">
        <v>0.5</v>
      </c>
      <c r="L235" s="628">
        <v>1</v>
      </c>
      <c r="M235" s="628"/>
      <c r="N235" s="628"/>
      <c r="O235" s="628"/>
      <c r="Q235" s="583"/>
      <c r="R235" s="583"/>
      <c r="S235" s="583"/>
      <c r="T235" s="583"/>
      <c r="U235" s="583"/>
      <c r="V235" s="583"/>
    </row>
    <row r="236" spans="9:22" ht="12.75" customHeight="1" x14ac:dyDescent="0.2">
      <c r="I236" s="626"/>
      <c r="J236" s="626">
        <f t="shared" si="3"/>
        <v>44428</v>
      </c>
      <c r="K236" s="628">
        <v>0.5</v>
      </c>
      <c r="L236" s="628">
        <v>1</v>
      </c>
      <c r="M236" s="628"/>
      <c r="N236" s="628"/>
      <c r="O236" s="628"/>
      <c r="Q236" s="583"/>
      <c r="R236" s="583"/>
      <c r="S236" s="583"/>
      <c r="T236" s="583"/>
      <c r="U236" s="583"/>
      <c r="V236" s="583"/>
    </row>
    <row r="237" spans="9:22" ht="12.75" customHeight="1" x14ac:dyDescent="0.2">
      <c r="I237" s="626"/>
      <c r="J237" s="626">
        <f t="shared" si="3"/>
        <v>44429</v>
      </c>
      <c r="K237" s="628">
        <v>0.5</v>
      </c>
      <c r="L237" s="628">
        <v>1</v>
      </c>
      <c r="M237" s="628"/>
      <c r="N237" s="628"/>
      <c r="O237" s="628"/>
      <c r="Q237" s="583"/>
      <c r="R237" s="583"/>
      <c r="S237" s="583"/>
      <c r="T237" s="583"/>
      <c r="U237" s="583"/>
      <c r="V237" s="583"/>
    </row>
    <row r="238" spans="9:22" ht="12.75" customHeight="1" x14ac:dyDescent="0.2">
      <c r="I238" s="626"/>
      <c r="J238" s="626">
        <f t="shared" si="3"/>
        <v>44430</v>
      </c>
      <c r="K238" s="628">
        <v>0.5</v>
      </c>
      <c r="L238" s="628">
        <v>1</v>
      </c>
      <c r="M238" s="628"/>
      <c r="N238" s="628"/>
      <c r="O238" s="628"/>
      <c r="Q238" s="583"/>
      <c r="R238" s="583"/>
      <c r="S238" s="583"/>
      <c r="T238" s="583"/>
      <c r="U238" s="583"/>
      <c r="V238" s="583"/>
    </row>
    <row r="239" spans="9:22" ht="12.75" customHeight="1" x14ac:dyDescent="0.2">
      <c r="I239" s="626"/>
      <c r="J239" s="626">
        <f t="shared" si="3"/>
        <v>44431</v>
      </c>
      <c r="K239" s="628">
        <v>0.5</v>
      </c>
      <c r="L239" s="628">
        <v>1</v>
      </c>
      <c r="M239" s="628"/>
      <c r="N239" s="628"/>
      <c r="O239" s="628"/>
      <c r="Q239" s="583"/>
      <c r="R239" s="583"/>
      <c r="S239" s="583"/>
      <c r="T239" s="583"/>
      <c r="U239" s="583"/>
      <c r="V239" s="583"/>
    </row>
    <row r="240" spans="9:22" ht="12.75" customHeight="1" x14ac:dyDescent="0.2">
      <c r="I240" s="626"/>
      <c r="J240" s="626">
        <f t="shared" si="3"/>
        <v>44432</v>
      </c>
      <c r="K240" s="628">
        <v>0.5</v>
      </c>
      <c r="L240" s="628">
        <v>1</v>
      </c>
      <c r="M240" s="628"/>
      <c r="N240" s="628"/>
      <c r="O240" s="628"/>
      <c r="Q240" s="583"/>
      <c r="R240" s="583"/>
      <c r="S240" s="583"/>
      <c r="T240" s="583"/>
      <c r="U240" s="583"/>
      <c r="V240" s="583"/>
    </row>
    <row r="241" spans="9:22" ht="12.75" customHeight="1" x14ac:dyDescent="0.2">
      <c r="I241" s="626"/>
      <c r="J241" s="626">
        <f t="shared" si="3"/>
        <v>44433</v>
      </c>
      <c r="K241" s="628">
        <v>0.5</v>
      </c>
      <c r="L241" s="628">
        <v>1</v>
      </c>
      <c r="M241" s="628"/>
      <c r="N241" s="628"/>
      <c r="O241" s="628"/>
      <c r="Q241" s="583"/>
      <c r="R241" s="583"/>
      <c r="S241" s="583"/>
      <c r="T241" s="583"/>
      <c r="U241" s="583"/>
      <c r="V241" s="583"/>
    </row>
    <row r="242" spans="9:22" ht="12.75" customHeight="1" x14ac:dyDescent="0.2">
      <c r="I242" s="626"/>
      <c r="J242" s="626">
        <f t="shared" si="3"/>
        <v>44434</v>
      </c>
      <c r="K242" s="628">
        <v>0.5</v>
      </c>
      <c r="L242" s="628">
        <v>1</v>
      </c>
      <c r="M242" s="628"/>
      <c r="N242" s="628"/>
      <c r="O242" s="628"/>
      <c r="Q242" s="583"/>
      <c r="R242" s="583"/>
      <c r="S242" s="583"/>
      <c r="T242" s="583"/>
      <c r="U242" s="583"/>
      <c r="V242" s="583"/>
    </row>
    <row r="243" spans="9:22" ht="12.75" customHeight="1" x14ac:dyDescent="0.2">
      <c r="I243" s="626"/>
      <c r="J243" s="626">
        <f t="shared" si="3"/>
        <v>44435</v>
      </c>
      <c r="K243" s="628">
        <v>0.5</v>
      </c>
      <c r="L243" s="628">
        <v>1</v>
      </c>
      <c r="M243" s="628"/>
      <c r="N243" s="628"/>
      <c r="O243" s="628"/>
      <c r="Q243" s="583"/>
      <c r="R243" s="583"/>
      <c r="S243" s="583"/>
      <c r="T243" s="583"/>
      <c r="U243" s="583"/>
      <c r="V243" s="583"/>
    </row>
    <row r="244" spans="9:22" ht="12.75" customHeight="1" x14ac:dyDescent="0.2">
      <c r="I244" s="626"/>
      <c r="J244" s="626">
        <f t="shared" si="3"/>
        <v>44436</v>
      </c>
      <c r="K244" s="628">
        <v>0.5</v>
      </c>
      <c r="L244" s="628">
        <v>1</v>
      </c>
      <c r="M244" s="628"/>
      <c r="N244" s="628"/>
      <c r="O244" s="628"/>
      <c r="Q244" s="583"/>
      <c r="R244" s="583"/>
      <c r="S244" s="583"/>
      <c r="T244" s="583"/>
      <c r="U244" s="583"/>
      <c r="V244" s="583"/>
    </row>
    <row r="245" spans="9:22" ht="12.75" customHeight="1" x14ac:dyDescent="0.2">
      <c r="I245" s="626"/>
      <c r="J245" s="626">
        <f t="shared" si="3"/>
        <v>44437</v>
      </c>
      <c r="K245" s="628">
        <v>0.5</v>
      </c>
      <c r="L245" s="628">
        <v>1</v>
      </c>
      <c r="M245" s="628"/>
      <c r="N245" s="628"/>
      <c r="O245" s="628"/>
      <c r="Q245" s="583"/>
      <c r="R245" s="583"/>
      <c r="S245" s="583"/>
      <c r="T245" s="583"/>
      <c r="U245" s="583"/>
      <c r="V245" s="583"/>
    </row>
    <row r="246" spans="9:22" ht="12.75" customHeight="1" x14ac:dyDescent="0.2">
      <c r="I246" s="626"/>
      <c r="J246" s="626">
        <f t="shared" si="3"/>
        <v>44438</v>
      </c>
      <c r="K246" s="628">
        <v>0.5</v>
      </c>
      <c r="L246" s="628">
        <v>1</v>
      </c>
      <c r="M246" s="628"/>
      <c r="N246" s="628"/>
      <c r="O246" s="628"/>
      <c r="Q246" s="583"/>
      <c r="R246" s="583"/>
      <c r="S246" s="583"/>
      <c r="T246" s="583"/>
      <c r="U246" s="583"/>
      <c r="V246" s="583"/>
    </row>
    <row r="247" spans="9:22" ht="12.75" customHeight="1" x14ac:dyDescent="0.2">
      <c r="I247" s="626"/>
      <c r="J247" s="626">
        <f t="shared" si="3"/>
        <v>44439</v>
      </c>
      <c r="K247" s="628">
        <v>0.5</v>
      </c>
      <c r="L247" s="628">
        <v>1</v>
      </c>
      <c r="M247" s="628"/>
      <c r="N247" s="628"/>
      <c r="O247" s="628"/>
      <c r="Q247" s="583"/>
      <c r="R247" s="583"/>
      <c r="S247" s="583"/>
      <c r="T247" s="583"/>
      <c r="U247" s="583"/>
      <c r="V247" s="583"/>
    </row>
    <row r="248" spans="9:22" ht="12.75" customHeight="1" x14ac:dyDescent="0.2">
      <c r="I248" s="626"/>
      <c r="J248" s="626">
        <f t="shared" si="3"/>
        <v>44440</v>
      </c>
      <c r="K248" s="628">
        <v>0.5</v>
      </c>
      <c r="L248" s="628">
        <v>1</v>
      </c>
      <c r="M248" s="628"/>
      <c r="N248" s="628"/>
      <c r="O248" s="628"/>
      <c r="Q248" s="583"/>
      <c r="R248" s="583"/>
      <c r="S248" s="583"/>
      <c r="T248" s="583"/>
      <c r="U248" s="583"/>
      <c r="V248" s="583"/>
    </row>
    <row r="249" spans="9:22" ht="12.75" customHeight="1" x14ac:dyDescent="0.2">
      <c r="I249" s="626"/>
      <c r="J249" s="626">
        <f t="shared" si="3"/>
        <v>44441</v>
      </c>
      <c r="K249" s="628">
        <v>0.5</v>
      </c>
      <c r="L249" s="628">
        <v>1</v>
      </c>
      <c r="M249" s="628"/>
      <c r="N249" s="628"/>
      <c r="O249" s="628"/>
      <c r="Q249" s="583"/>
      <c r="R249" s="583"/>
      <c r="S249" s="583"/>
      <c r="T249" s="583"/>
      <c r="U249" s="583"/>
      <c r="V249" s="583"/>
    </row>
    <row r="250" spans="9:22" ht="12.75" customHeight="1" x14ac:dyDescent="0.2">
      <c r="I250" s="626"/>
      <c r="J250" s="626">
        <f t="shared" si="3"/>
        <v>44442</v>
      </c>
      <c r="K250" s="628">
        <v>0.5</v>
      </c>
      <c r="L250" s="628">
        <v>1</v>
      </c>
      <c r="M250" s="628"/>
      <c r="N250" s="628"/>
      <c r="O250" s="628"/>
      <c r="Q250" s="583"/>
      <c r="R250" s="583"/>
      <c r="S250" s="583"/>
      <c r="T250" s="583"/>
      <c r="U250" s="583"/>
      <c r="V250" s="583"/>
    </row>
    <row r="251" spans="9:22" ht="12.75" customHeight="1" x14ac:dyDescent="0.2">
      <c r="I251" s="626"/>
      <c r="J251" s="626">
        <f t="shared" si="3"/>
        <v>44443</v>
      </c>
      <c r="K251" s="628">
        <v>0.5</v>
      </c>
      <c r="L251" s="628">
        <v>1</v>
      </c>
      <c r="M251" s="628"/>
      <c r="N251" s="628"/>
      <c r="O251" s="628"/>
      <c r="Q251" s="583"/>
      <c r="R251" s="583"/>
      <c r="S251" s="583"/>
      <c r="T251" s="583"/>
      <c r="U251" s="583"/>
      <c r="V251" s="583"/>
    </row>
    <row r="252" spans="9:22" ht="12.75" customHeight="1" x14ac:dyDescent="0.2">
      <c r="I252" s="626"/>
      <c r="J252" s="626">
        <f t="shared" si="3"/>
        <v>44444</v>
      </c>
      <c r="K252" s="628">
        <v>0.5</v>
      </c>
      <c r="L252" s="628">
        <v>1</v>
      </c>
      <c r="M252" s="628"/>
      <c r="N252" s="628"/>
      <c r="O252" s="628"/>
      <c r="Q252" s="583"/>
      <c r="R252" s="583"/>
      <c r="S252" s="583"/>
      <c r="T252" s="583"/>
      <c r="U252" s="583"/>
      <c r="V252" s="583"/>
    </row>
    <row r="253" spans="9:22" ht="12.75" customHeight="1" x14ac:dyDescent="0.2">
      <c r="I253" s="626"/>
      <c r="J253" s="626">
        <f t="shared" si="3"/>
        <v>44445</v>
      </c>
      <c r="K253" s="628">
        <v>0.5</v>
      </c>
      <c r="L253" s="628">
        <v>1</v>
      </c>
      <c r="M253" s="628"/>
      <c r="N253" s="628"/>
      <c r="O253" s="628"/>
      <c r="Q253" s="583"/>
      <c r="R253" s="583"/>
      <c r="S253" s="583"/>
      <c r="T253" s="583"/>
      <c r="U253" s="583"/>
      <c r="V253" s="583"/>
    </row>
    <row r="254" spans="9:22" ht="12.75" customHeight="1" x14ac:dyDescent="0.2">
      <c r="I254" s="626"/>
      <c r="J254" s="626">
        <f t="shared" si="3"/>
        <v>44446</v>
      </c>
      <c r="K254" s="628">
        <v>0.5</v>
      </c>
      <c r="L254" s="628">
        <v>1</v>
      </c>
      <c r="M254" s="628"/>
      <c r="N254" s="628"/>
      <c r="O254" s="628"/>
      <c r="Q254" s="583"/>
      <c r="R254" s="583"/>
      <c r="S254" s="583"/>
      <c r="T254" s="583"/>
      <c r="U254" s="583"/>
      <c r="V254" s="583"/>
    </row>
    <row r="255" spans="9:22" ht="12.75" customHeight="1" x14ac:dyDescent="0.2">
      <c r="I255" s="626"/>
      <c r="J255" s="626">
        <f t="shared" si="3"/>
        <v>44447</v>
      </c>
      <c r="K255" s="628">
        <v>0.5</v>
      </c>
      <c r="L255" s="628">
        <v>1</v>
      </c>
      <c r="M255" s="628"/>
      <c r="N255" s="628"/>
      <c r="O255" s="628"/>
      <c r="Q255" s="583"/>
      <c r="R255" s="583"/>
      <c r="S255" s="583"/>
      <c r="T255" s="583"/>
      <c r="U255" s="583"/>
      <c r="V255" s="583"/>
    </row>
    <row r="256" spans="9:22" ht="12.75" customHeight="1" x14ac:dyDescent="0.2">
      <c r="I256" s="626"/>
      <c r="J256" s="626">
        <f t="shared" si="3"/>
        <v>44448</v>
      </c>
      <c r="K256" s="628">
        <v>0.5</v>
      </c>
      <c r="L256" s="628">
        <v>1</v>
      </c>
      <c r="M256" s="628"/>
      <c r="N256" s="628"/>
      <c r="O256" s="628"/>
      <c r="Q256" s="583"/>
      <c r="R256" s="583"/>
      <c r="S256" s="583"/>
      <c r="T256" s="583"/>
      <c r="U256" s="583"/>
      <c r="V256" s="583"/>
    </row>
    <row r="257" spans="9:22" ht="12.75" customHeight="1" x14ac:dyDescent="0.2">
      <c r="I257" s="626"/>
      <c r="J257" s="626">
        <f t="shared" si="3"/>
        <v>44449</v>
      </c>
      <c r="K257" s="628">
        <v>0.5</v>
      </c>
      <c r="L257" s="628">
        <v>1</v>
      </c>
      <c r="M257" s="628"/>
      <c r="N257" s="628"/>
      <c r="O257" s="628"/>
      <c r="Q257" s="583"/>
      <c r="R257" s="583"/>
      <c r="S257" s="583"/>
      <c r="T257" s="583"/>
      <c r="U257" s="583"/>
      <c r="V257" s="583"/>
    </row>
    <row r="258" spans="9:22" ht="12.75" customHeight="1" x14ac:dyDescent="0.2">
      <c r="I258" s="626"/>
      <c r="J258" s="626">
        <f t="shared" si="3"/>
        <v>44450</v>
      </c>
      <c r="K258" s="628">
        <v>0.5</v>
      </c>
      <c r="L258" s="628">
        <v>1</v>
      </c>
      <c r="M258" s="628"/>
      <c r="N258" s="628"/>
      <c r="O258" s="628"/>
      <c r="Q258" s="583"/>
      <c r="R258" s="583"/>
      <c r="S258" s="583"/>
      <c r="T258" s="583"/>
      <c r="U258" s="583"/>
      <c r="V258" s="583"/>
    </row>
    <row r="259" spans="9:22" ht="12.75" customHeight="1" x14ac:dyDescent="0.2">
      <c r="I259" s="626"/>
      <c r="J259" s="626">
        <f t="shared" si="3"/>
        <v>44451</v>
      </c>
      <c r="K259" s="628">
        <v>0.5</v>
      </c>
      <c r="L259" s="628">
        <v>1</v>
      </c>
      <c r="M259" s="628"/>
      <c r="N259" s="628"/>
      <c r="O259" s="628"/>
      <c r="Q259" s="583"/>
      <c r="R259" s="583"/>
      <c r="S259" s="583"/>
      <c r="T259" s="583"/>
      <c r="U259" s="583"/>
      <c r="V259" s="583"/>
    </row>
    <row r="260" spans="9:22" ht="12.75" customHeight="1" x14ac:dyDescent="0.2">
      <c r="I260" s="626"/>
      <c r="J260" s="626">
        <f t="shared" si="3"/>
        <v>44452</v>
      </c>
      <c r="K260" s="628">
        <v>0.5</v>
      </c>
      <c r="L260" s="628">
        <v>1</v>
      </c>
      <c r="M260" s="628"/>
      <c r="N260" s="628"/>
      <c r="O260" s="628"/>
      <c r="Q260" s="583"/>
      <c r="R260" s="583"/>
      <c r="S260" s="583"/>
      <c r="T260" s="583"/>
      <c r="U260" s="583"/>
      <c r="V260" s="583"/>
    </row>
    <row r="261" spans="9:22" ht="12.75" customHeight="1" x14ac:dyDescent="0.2">
      <c r="I261" s="626"/>
      <c r="J261" s="626">
        <f t="shared" si="3"/>
        <v>44453</v>
      </c>
      <c r="K261" s="628">
        <v>0.5</v>
      </c>
      <c r="L261" s="628">
        <v>1</v>
      </c>
      <c r="M261" s="628"/>
      <c r="N261" s="628"/>
      <c r="O261" s="628"/>
      <c r="Q261" s="583"/>
      <c r="R261" s="583"/>
      <c r="S261" s="583"/>
      <c r="T261" s="583"/>
      <c r="U261" s="583"/>
      <c r="V261" s="583"/>
    </row>
    <row r="262" spans="9:22" ht="12.75" customHeight="1" x14ac:dyDescent="0.2">
      <c r="I262" s="626"/>
      <c r="J262" s="626">
        <f t="shared" si="3"/>
        <v>44454</v>
      </c>
      <c r="K262" s="628">
        <v>0.5</v>
      </c>
      <c r="L262" s="628">
        <v>1</v>
      </c>
      <c r="M262" s="628"/>
      <c r="N262" s="628"/>
      <c r="O262" s="628"/>
      <c r="Q262" s="583"/>
      <c r="R262" s="583"/>
      <c r="S262" s="583"/>
      <c r="T262" s="583"/>
      <c r="U262" s="583"/>
      <c r="V262" s="583"/>
    </row>
    <row r="263" spans="9:22" ht="12.75" customHeight="1" x14ac:dyDescent="0.2">
      <c r="I263" s="626"/>
      <c r="J263" s="626">
        <f t="shared" ref="J263:J326" si="4">J262+1</f>
        <v>44455</v>
      </c>
      <c r="K263" s="628">
        <v>0.5</v>
      </c>
      <c r="L263" s="628">
        <v>1</v>
      </c>
      <c r="M263" s="628"/>
      <c r="N263" s="628"/>
      <c r="O263" s="628"/>
      <c r="Q263" s="583"/>
      <c r="R263" s="583"/>
      <c r="S263" s="583"/>
      <c r="T263" s="583"/>
      <c r="U263" s="583"/>
      <c r="V263" s="583"/>
    </row>
    <row r="264" spans="9:22" ht="12.75" customHeight="1" x14ac:dyDescent="0.2">
      <c r="I264" s="626"/>
      <c r="J264" s="626">
        <f t="shared" si="4"/>
        <v>44456</v>
      </c>
      <c r="K264" s="628">
        <v>0.5</v>
      </c>
      <c r="L264" s="628">
        <v>1</v>
      </c>
      <c r="M264" s="628"/>
      <c r="N264" s="628"/>
      <c r="O264" s="628"/>
      <c r="Q264" s="583"/>
      <c r="R264" s="583"/>
      <c r="S264" s="583"/>
      <c r="T264" s="583"/>
      <c r="U264" s="583"/>
      <c r="V264" s="583"/>
    </row>
    <row r="265" spans="9:22" ht="12.75" customHeight="1" x14ac:dyDescent="0.2">
      <c r="I265" s="626"/>
      <c r="J265" s="626">
        <f t="shared" si="4"/>
        <v>44457</v>
      </c>
      <c r="K265" s="628">
        <v>0.5</v>
      </c>
      <c r="L265" s="628">
        <v>1</v>
      </c>
      <c r="M265" s="628"/>
      <c r="N265" s="628"/>
      <c r="O265" s="628"/>
      <c r="Q265" s="583"/>
      <c r="R265" s="583"/>
      <c r="S265" s="583"/>
      <c r="T265" s="583"/>
      <c r="U265" s="583"/>
      <c r="V265" s="583"/>
    </row>
    <row r="266" spans="9:22" ht="12.75" customHeight="1" x14ac:dyDescent="0.2">
      <c r="I266" s="626"/>
      <c r="J266" s="626">
        <f t="shared" si="4"/>
        <v>44458</v>
      </c>
      <c r="K266" s="628">
        <v>0.5</v>
      </c>
      <c r="L266" s="628">
        <v>1</v>
      </c>
      <c r="M266" s="628"/>
      <c r="N266" s="628"/>
      <c r="O266" s="628"/>
      <c r="Q266" s="583"/>
      <c r="R266" s="583"/>
      <c r="S266" s="583"/>
      <c r="T266" s="583"/>
      <c r="U266" s="583"/>
      <c r="V266" s="583"/>
    </row>
    <row r="267" spans="9:22" ht="12.75" customHeight="1" x14ac:dyDescent="0.2">
      <c r="I267" s="626"/>
      <c r="J267" s="626">
        <f t="shared" si="4"/>
        <v>44459</v>
      </c>
      <c r="K267" s="628">
        <v>0.5</v>
      </c>
      <c r="L267" s="628">
        <v>1</v>
      </c>
      <c r="M267" s="628"/>
      <c r="N267" s="628"/>
      <c r="O267" s="628"/>
      <c r="Q267" s="583"/>
      <c r="R267" s="583"/>
      <c r="S267" s="583"/>
      <c r="T267" s="583"/>
      <c r="U267" s="583"/>
      <c r="V267" s="583"/>
    </row>
    <row r="268" spans="9:22" ht="12.75" customHeight="1" x14ac:dyDescent="0.2">
      <c r="I268" s="626"/>
      <c r="J268" s="626">
        <f t="shared" si="4"/>
        <v>44460</v>
      </c>
      <c r="K268" s="628">
        <v>0.5</v>
      </c>
      <c r="L268" s="628">
        <v>1</v>
      </c>
      <c r="M268" s="628"/>
      <c r="N268" s="628"/>
      <c r="O268" s="628"/>
      <c r="Q268" s="583"/>
      <c r="R268" s="583"/>
      <c r="S268" s="583"/>
      <c r="T268" s="583"/>
      <c r="U268" s="583"/>
      <c r="V268" s="583"/>
    </row>
    <row r="269" spans="9:22" ht="12.75" customHeight="1" x14ac:dyDescent="0.2">
      <c r="I269" s="626"/>
      <c r="J269" s="626">
        <f t="shared" si="4"/>
        <v>44461</v>
      </c>
      <c r="K269" s="628">
        <v>0.5</v>
      </c>
      <c r="L269" s="628">
        <v>1</v>
      </c>
      <c r="M269" s="628"/>
      <c r="N269" s="628"/>
      <c r="O269" s="628"/>
      <c r="Q269" s="583"/>
      <c r="R269" s="583"/>
      <c r="S269" s="583"/>
      <c r="T269" s="583"/>
      <c r="U269" s="583"/>
      <c r="V269" s="583"/>
    </row>
    <row r="270" spans="9:22" ht="12.75" customHeight="1" x14ac:dyDescent="0.2">
      <c r="I270" s="626"/>
      <c r="J270" s="626">
        <f t="shared" si="4"/>
        <v>44462</v>
      </c>
      <c r="K270" s="628">
        <v>0.5</v>
      </c>
      <c r="L270" s="628">
        <v>1</v>
      </c>
      <c r="M270" s="628"/>
      <c r="N270" s="628"/>
      <c r="O270" s="628"/>
      <c r="Q270" s="583"/>
      <c r="R270" s="583"/>
      <c r="S270" s="583"/>
      <c r="T270" s="583"/>
      <c r="U270" s="583"/>
      <c r="V270" s="583"/>
    </row>
    <row r="271" spans="9:22" ht="12.75" customHeight="1" x14ac:dyDescent="0.2">
      <c r="I271" s="626"/>
      <c r="J271" s="626">
        <f t="shared" si="4"/>
        <v>44463</v>
      </c>
      <c r="K271" s="628">
        <v>0.5</v>
      </c>
      <c r="L271" s="628">
        <v>1</v>
      </c>
      <c r="M271" s="628"/>
      <c r="N271" s="628"/>
      <c r="O271" s="628"/>
      <c r="Q271" s="583"/>
      <c r="R271" s="583"/>
      <c r="S271" s="583"/>
      <c r="T271" s="583"/>
      <c r="U271" s="583"/>
      <c r="V271" s="583"/>
    </row>
    <row r="272" spans="9:22" ht="12.75" customHeight="1" x14ac:dyDescent="0.2">
      <c r="I272" s="626"/>
      <c r="J272" s="626">
        <f t="shared" si="4"/>
        <v>44464</v>
      </c>
      <c r="K272" s="628">
        <v>0.5</v>
      </c>
      <c r="L272" s="628">
        <v>1</v>
      </c>
      <c r="M272" s="628"/>
      <c r="N272" s="628"/>
      <c r="O272" s="628"/>
      <c r="Q272" s="583"/>
      <c r="R272" s="583"/>
      <c r="S272" s="583"/>
      <c r="T272" s="583"/>
      <c r="U272" s="583"/>
      <c r="V272" s="583"/>
    </row>
    <row r="273" spans="9:22" ht="12.75" customHeight="1" x14ac:dyDescent="0.2">
      <c r="I273" s="626"/>
      <c r="J273" s="626">
        <f t="shared" si="4"/>
        <v>44465</v>
      </c>
      <c r="K273" s="628">
        <v>0.5</v>
      </c>
      <c r="L273" s="628">
        <v>1</v>
      </c>
      <c r="M273" s="628"/>
      <c r="N273" s="628"/>
      <c r="O273" s="628"/>
      <c r="Q273" s="583"/>
      <c r="R273" s="583"/>
      <c r="S273" s="583"/>
      <c r="T273" s="583"/>
      <c r="U273" s="583"/>
      <c r="V273" s="583"/>
    </row>
    <row r="274" spans="9:22" ht="12.75" customHeight="1" x14ac:dyDescent="0.2">
      <c r="I274" s="626"/>
      <c r="J274" s="626">
        <f t="shared" si="4"/>
        <v>44466</v>
      </c>
      <c r="K274" s="628">
        <v>0.5</v>
      </c>
      <c r="L274" s="628">
        <v>1</v>
      </c>
      <c r="M274" s="628"/>
      <c r="N274" s="628"/>
      <c r="O274" s="628"/>
      <c r="Q274" s="583"/>
      <c r="R274" s="583"/>
      <c r="S274" s="583"/>
      <c r="T274" s="583"/>
      <c r="U274" s="583"/>
      <c r="V274" s="583"/>
    </row>
    <row r="275" spans="9:22" ht="12.75" customHeight="1" x14ac:dyDescent="0.2">
      <c r="I275" s="626"/>
      <c r="J275" s="626">
        <f t="shared" si="4"/>
        <v>44467</v>
      </c>
      <c r="K275" s="628">
        <v>0.5</v>
      </c>
      <c r="L275" s="628">
        <v>1</v>
      </c>
      <c r="M275" s="628"/>
      <c r="N275" s="628"/>
      <c r="O275" s="628"/>
      <c r="Q275" s="583"/>
      <c r="R275" s="583"/>
      <c r="S275" s="583"/>
      <c r="T275" s="583"/>
      <c r="U275" s="583"/>
      <c r="V275" s="583"/>
    </row>
    <row r="276" spans="9:22" ht="12.75" customHeight="1" x14ac:dyDescent="0.2">
      <c r="I276" s="626"/>
      <c r="J276" s="626">
        <f t="shared" si="4"/>
        <v>44468</v>
      </c>
      <c r="K276" s="628">
        <v>0.5</v>
      </c>
      <c r="L276" s="628">
        <v>1</v>
      </c>
      <c r="M276" s="628"/>
      <c r="N276" s="628"/>
      <c r="O276" s="628"/>
      <c r="Q276" s="583"/>
      <c r="R276" s="583"/>
      <c r="S276" s="583"/>
      <c r="T276" s="583"/>
      <c r="U276" s="583"/>
      <c r="V276" s="583"/>
    </row>
    <row r="277" spans="9:22" ht="12.75" customHeight="1" x14ac:dyDescent="0.2">
      <c r="I277" s="626"/>
      <c r="J277" s="626">
        <f t="shared" si="4"/>
        <v>44469</v>
      </c>
      <c r="K277" s="628">
        <v>0.5</v>
      </c>
      <c r="L277" s="628">
        <v>1</v>
      </c>
      <c r="M277" s="628"/>
      <c r="N277" s="628"/>
      <c r="O277" s="628"/>
      <c r="Q277" s="583"/>
      <c r="R277" s="583"/>
      <c r="S277" s="583"/>
      <c r="T277" s="583"/>
      <c r="U277" s="583"/>
      <c r="V277" s="583"/>
    </row>
    <row r="278" spans="9:22" ht="12.75" customHeight="1" x14ac:dyDescent="0.2">
      <c r="I278" s="626"/>
      <c r="J278" s="626">
        <f t="shared" si="4"/>
        <v>44470</v>
      </c>
      <c r="K278" s="628">
        <v>0.5</v>
      </c>
      <c r="L278" s="628">
        <v>1</v>
      </c>
      <c r="M278" s="628"/>
      <c r="N278" s="628"/>
      <c r="O278" s="628"/>
      <c r="Q278" s="583"/>
      <c r="R278" s="583"/>
      <c r="S278" s="583"/>
      <c r="T278" s="583"/>
      <c r="U278" s="583"/>
      <c r="V278" s="583"/>
    </row>
    <row r="279" spans="9:22" ht="12.75" customHeight="1" x14ac:dyDescent="0.2">
      <c r="I279" s="626"/>
      <c r="J279" s="626">
        <f t="shared" si="4"/>
        <v>44471</v>
      </c>
      <c r="K279" s="628">
        <v>0.5</v>
      </c>
      <c r="L279" s="628">
        <v>1</v>
      </c>
      <c r="M279" s="628"/>
      <c r="N279" s="628"/>
      <c r="O279" s="628"/>
      <c r="Q279" s="583"/>
      <c r="R279" s="583"/>
      <c r="S279" s="583"/>
      <c r="T279" s="583"/>
      <c r="U279" s="583"/>
      <c r="V279" s="583"/>
    </row>
    <row r="280" spans="9:22" ht="12.75" customHeight="1" x14ac:dyDescent="0.2">
      <c r="I280" s="626"/>
      <c r="J280" s="626">
        <f t="shared" si="4"/>
        <v>44472</v>
      </c>
      <c r="K280" s="628">
        <v>0.5</v>
      </c>
      <c r="L280" s="628">
        <v>1</v>
      </c>
      <c r="M280" s="628"/>
      <c r="N280" s="628"/>
      <c r="O280" s="628"/>
      <c r="Q280" s="583"/>
      <c r="R280" s="583"/>
      <c r="S280" s="583"/>
      <c r="T280" s="583"/>
      <c r="U280" s="583"/>
      <c r="V280" s="583"/>
    </row>
    <row r="281" spans="9:22" ht="12.75" customHeight="1" x14ac:dyDescent="0.2">
      <c r="I281" s="626"/>
      <c r="J281" s="626">
        <f t="shared" si="4"/>
        <v>44473</v>
      </c>
      <c r="K281" s="628">
        <v>0.5</v>
      </c>
      <c r="L281" s="628">
        <v>1</v>
      </c>
      <c r="M281" s="628"/>
      <c r="N281" s="628"/>
      <c r="O281" s="628"/>
      <c r="Q281" s="583"/>
      <c r="R281" s="583"/>
      <c r="S281" s="583"/>
      <c r="T281" s="583"/>
      <c r="U281" s="583"/>
      <c r="V281" s="583"/>
    </row>
    <row r="282" spans="9:22" ht="12.75" customHeight="1" x14ac:dyDescent="0.2">
      <c r="I282" s="626"/>
      <c r="J282" s="626">
        <f t="shared" si="4"/>
        <v>44474</v>
      </c>
      <c r="K282" s="628">
        <v>0.5</v>
      </c>
      <c r="L282" s="628">
        <v>1</v>
      </c>
      <c r="M282" s="628"/>
      <c r="N282" s="628"/>
      <c r="O282" s="628"/>
      <c r="Q282" s="583"/>
      <c r="R282" s="583"/>
      <c r="S282" s="583"/>
      <c r="T282" s="583"/>
      <c r="U282" s="583"/>
      <c r="V282" s="583"/>
    </row>
    <row r="283" spans="9:22" ht="12.75" customHeight="1" x14ac:dyDescent="0.2">
      <c r="I283" s="626"/>
      <c r="J283" s="626">
        <f t="shared" si="4"/>
        <v>44475</v>
      </c>
      <c r="K283" s="628">
        <v>0.5</v>
      </c>
      <c r="L283" s="628">
        <v>1</v>
      </c>
      <c r="M283" s="628"/>
      <c r="N283" s="628"/>
      <c r="O283" s="628"/>
      <c r="Q283" s="583"/>
      <c r="R283" s="583"/>
      <c r="S283" s="583"/>
      <c r="T283" s="583"/>
      <c r="U283" s="583"/>
      <c r="V283" s="583"/>
    </row>
    <row r="284" spans="9:22" ht="12.75" customHeight="1" x14ac:dyDescent="0.2">
      <c r="I284" s="626"/>
      <c r="J284" s="626">
        <f t="shared" si="4"/>
        <v>44476</v>
      </c>
      <c r="K284" s="628">
        <v>0.5</v>
      </c>
      <c r="L284" s="628">
        <v>1</v>
      </c>
      <c r="M284" s="628"/>
      <c r="N284" s="628"/>
      <c r="O284" s="628"/>
      <c r="Q284" s="583"/>
      <c r="R284" s="583"/>
      <c r="S284" s="583"/>
      <c r="T284" s="583"/>
      <c r="U284" s="583"/>
      <c r="V284" s="583"/>
    </row>
    <row r="285" spans="9:22" ht="12.75" customHeight="1" x14ac:dyDescent="0.2">
      <c r="I285" s="626"/>
      <c r="J285" s="626">
        <f t="shared" si="4"/>
        <v>44477</v>
      </c>
      <c r="K285" s="628">
        <v>0.5</v>
      </c>
      <c r="L285" s="628">
        <v>1</v>
      </c>
      <c r="M285" s="628"/>
      <c r="N285" s="628"/>
      <c r="O285" s="628"/>
      <c r="Q285" s="583"/>
      <c r="R285" s="583"/>
      <c r="S285" s="583"/>
      <c r="T285" s="583"/>
      <c r="U285" s="583"/>
      <c r="V285" s="583"/>
    </row>
    <row r="286" spans="9:22" ht="12.75" customHeight="1" x14ac:dyDescent="0.2">
      <c r="I286" s="626"/>
      <c r="J286" s="626">
        <f t="shared" si="4"/>
        <v>44478</v>
      </c>
      <c r="K286" s="628">
        <v>0.5</v>
      </c>
      <c r="L286" s="628">
        <v>1</v>
      </c>
      <c r="M286" s="628"/>
      <c r="N286" s="628"/>
      <c r="O286" s="628"/>
      <c r="Q286" s="583"/>
      <c r="R286" s="583"/>
      <c r="S286" s="583"/>
      <c r="T286" s="583"/>
      <c r="U286" s="583"/>
      <c r="V286" s="583"/>
    </row>
    <row r="287" spans="9:22" ht="12.75" customHeight="1" x14ac:dyDescent="0.2">
      <c r="I287" s="626"/>
      <c r="J287" s="626">
        <f t="shared" si="4"/>
        <v>44479</v>
      </c>
      <c r="K287" s="628">
        <v>0.5</v>
      </c>
      <c r="L287" s="628">
        <v>1</v>
      </c>
      <c r="M287" s="628"/>
      <c r="N287" s="628"/>
      <c r="O287" s="628"/>
      <c r="Q287" s="583"/>
      <c r="R287" s="583"/>
      <c r="S287" s="583"/>
      <c r="T287" s="583"/>
      <c r="U287" s="583"/>
      <c r="V287" s="583"/>
    </row>
    <row r="288" spans="9:22" ht="12.75" customHeight="1" x14ac:dyDescent="0.2">
      <c r="I288" s="626"/>
      <c r="J288" s="626">
        <f t="shared" si="4"/>
        <v>44480</v>
      </c>
      <c r="K288" s="628">
        <v>0.5</v>
      </c>
      <c r="L288" s="628">
        <v>1</v>
      </c>
      <c r="M288" s="628"/>
      <c r="N288" s="628"/>
      <c r="O288" s="628"/>
      <c r="Q288" s="583"/>
      <c r="R288" s="583"/>
      <c r="S288" s="583"/>
      <c r="T288" s="583"/>
      <c r="U288" s="583"/>
      <c r="V288" s="583"/>
    </row>
    <row r="289" spans="9:22" ht="12.75" customHeight="1" x14ac:dyDescent="0.2">
      <c r="I289" s="626"/>
      <c r="J289" s="626">
        <f t="shared" si="4"/>
        <v>44481</v>
      </c>
      <c r="K289" s="628">
        <v>0.5</v>
      </c>
      <c r="L289" s="628">
        <v>1</v>
      </c>
      <c r="M289" s="628"/>
      <c r="N289" s="628"/>
      <c r="O289" s="628"/>
      <c r="Q289" s="583"/>
      <c r="R289" s="583"/>
      <c r="S289" s="583"/>
      <c r="T289" s="583"/>
      <c r="U289" s="583"/>
      <c r="V289" s="583"/>
    </row>
    <row r="290" spans="9:22" ht="12.75" customHeight="1" x14ac:dyDescent="0.2">
      <c r="I290" s="626"/>
      <c r="J290" s="626">
        <f t="shared" si="4"/>
        <v>44482</v>
      </c>
      <c r="K290" s="628">
        <v>0.5</v>
      </c>
      <c r="L290" s="628">
        <v>1</v>
      </c>
      <c r="M290" s="628"/>
      <c r="N290" s="628"/>
      <c r="O290" s="628"/>
      <c r="Q290" s="583"/>
      <c r="R290" s="583"/>
      <c r="S290" s="583"/>
      <c r="T290" s="583"/>
      <c r="U290" s="583"/>
      <c r="V290" s="583"/>
    </row>
    <row r="291" spans="9:22" ht="12.75" customHeight="1" x14ac:dyDescent="0.2">
      <c r="I291" s="626"/>
      <c r="J291" s="626">
        <f t="shared" si="4"/>
        <v>44483</v>
      </c>
      <c r="K291" s="628">
        <v>0.5</v>
      </c>
      <c r="L291" s="628">
        <v>1</v>
      </c>
      <c r="M291" s="628"/>
      <c r="N291" s="628"/>
      <c r="O291" s="628"/>
      <c r="Q291" s="583"/>
      <c r="R291" s="583"/>
      <c r="S291" s="583"/>
      <c r="T291" s="583"/>
      <c r="U291" s="583"/>
      <c r="V291" s="583"/>
    </row>
    <row r="292" spans="9:22" ht="12.75" customHeight="1" x14ac:dyDescent="0.2">
      <c r="I292" s="626"/>
      <c r="J292" s="626">
        <f t="shared" si="4"/>
        <v>44484</v>
      </c>
      <c r="K292" s="628">
        <v>0.5</v>
      </c>
      <c r="L292" s="628">
        <v>1.5</v>
      </c>
      <c r="M292" s="628">
        <v>0.5</v>
      </c>
      <c r="N292" s="628">
        <v>1.5</v>
      </c>
      <c r="O292" s="628"/>
      <c r="Q292" s="583"/>
      <c r="R292" s="583"/>
      <c r="S292" s="583"/>
      <c r="T292" s="583"/>
      <c r="U292" s="583"/>
      <c r="V292" s="583"/>
    </row>
    <row r="293" spans="9:22" ht="12.75" customHeight="1" x14ac:dyDescent="0.2">
      <c r="I293" s="626"/>
      <c r="J293" s="626">
        <f t="shared" si="4"/>
        <v>44485</v>
      </c>
      <c r="K293" s="628">
        <v>0.5</v>
      </c>
      <c r="L293" s="628">
        <v>1.5</v>
      </c>
      <c r="M293" s="628"/>
      <c r="N293" s="628"/>
      <c r="O293" s="628"/>
      <c r="Q293" s="583"/>
      <c r="R293" s="583"/>
      <c r="S293" s="583"/>
      <c r="T293" s="583"/>
      <c r="U293" s="583"/>
      <c r="V293" s="583"/>
    </row>
    <row r="294" spans="9:22" ht="12.75" customHeight="1" x14ac:dyDescent="0.2">
      <c r="I294" s="626"/>
      <c r="J294" s="626">
        <f t="shared" si="4"/>
        <v>44486</v>
      </c>
      <c r="K294" s="628">
        <v>0.5</v>
      </c>
      <c r="L294" s="628">
        <v>1.5</v>
      </c>
      <c r="M294" s="628"/>
      <c r="N294" s="628"/>
      <c r="O294" s="628"/>
      <c r="Q294" s="583"/>
      <c r="R294" s="583"/>
      <c r="S294" s="583"/>
      <c r="T294" s="583"/>
      <c r="U294" s="583"/>
      <c r="V294" s="583"/>
    </row>
    <row r="295" spans="9:22" ht="12.75" customHeight="1" x14ac:dyDescent="0.2">
      <c r="I295" s="626"/>
      <c r="J295" s="626">
        <f t="shared" si="4"/>
        <v>44487</v>
      </c>
      <c r="K295" s="628">
        <v>0.5</v>
      </c>
      <c r="L295" s="628">
        <v>1.5</v>
      </c>
      <c r="M295" s="628"/>
      <c r="N295" s="628"/>
      <c r="O295" s="628"/>
      <c r="Q295" s="583"/>
      <c r="R295" s="583"/>
      <c r="S295" s="583"/>
      <c r="T295" s="583"/>
      <c r="U295" s="583"/>
      <c r="V295" s="583"/>
    </row>
    <row r="296" spans="9:22" ht="12.75" customHeight="1" x14ac:dyDescent="0.2">
      <c r="I296" s="626"/>
      <c r="J296" s="626">
        <f t="shared" si="4"/>
        <v>44488</v>
      </c>
      <c r="K296" s="628">
        <v>0.5</v>
      </c>
      <c r="L296" s="628">
        <v>1.5</v>
      </c>
      <c r="M296" s="628"/>
      <c r="N296" s="628"/>
      <c r="O296" s="628"/>
      <c r="Q296" s="583"/>
      <c r="R296" s="583"/>
      <c r="S296" s="583"/>
      <c r="T296" s="583"/>
      <c r="U296" s="583"/>
      <c r="V296" s="583"/>
    </row>
    <row r="297" spans="9:22" ht="12.75" customHeight="1" x14ac:dyDescent="0.2">
      <c r="I297" s="626"/>
      <c r="J297" s="626">
        <f t="shared" si="4"/>
        <v>44489</v>
      </c>
      <c r="K297" s="628">
        <v>0.5</v>
      </c>
      <c r="L297" s="628">
        <v>1.5</v>
      </c>
      <c r="M297" s="628"/>
      <c r="N297" s="628"/>
      <c r="O297" s="628"/>
      <c r="Q297" s="583"/>
      <c r="R297" s="583"/>
      <c r="S297" s="583"/>
      <c r="T297" s="583"/>
      <c r="U297" s="583"/>
      <c r="V297" s="583"/>
    </row>
    <row r="298" spans="9:22" ht="12.75" customHeight="1" x14ac:dyDescent="0.2">
      <c r="I298" s="626"/>
      <c r="J298" s="626">
        <f t="shared" si="4"/>
        <v>44490</v>
      </c>
      <c r="K298" s="628">
        <v>0.5</v>
      </c>
      <c r="L298" s="628">
        <v>1.5</v>
      </c>
      <c r="M298" s="628"/>
      <c r="N298" s="628"/>
      <c r="O298" s="628"/>
      <c r="Q298" s="583"/>
      <c r="R298" s="583"/>
      <c r="S298" s="583"/>
      <c r="T298" s="583"/>
      <c r="U298" s="583"/>
      <c r="V298" s="583"/>
    </row>
    <row r="299" spans="9:22" ht="12.75" customHeight="1" x14ac:dyDescent="0.2">
      <c r="I299" s="626"/>
      <c r="J299" s="626">
        <f t="shared" si="4"/>
        <v>44491</v>
      </c>
      <c r="K299" s="628">
        <v>0.5</v>
      </c>
      <c r="L299" s="628">
        <v>1.5</v>
      </c>
      <c r="M299" s="628"/>
      <c r="N299" s="628"/>
      <c r="O299" s="628"/>
      <c r="Q299" s="583"/>
      <c r="R299" s="583"/>
      <c r="S299" s="583"/>
      <c r="T299" s="583"/>
      <c r="U299" s="583"/>
      <c r="V299" s="583"/>
    </row>
    <row r="300" spans="9:22" ht="12.75" customHeight="1" x14ac:dyDescent="0.2">
      <c r="I300" s="626"/>
      <c r="J300" s="626">
        <f t="shared" si="4"/>
        <v>44492</v>
      </c>
      <c r="K300" s="628">
        <v>0.5</v>
      </c>
      <c r="L300" s="628">
        <v>1.5</v>
      </c>
      <c r="M300" s="628"/>
      <c r="N300" s="628"/>
      <c r="O300" s="628"/>
      <c r="Q300" s="583"/>
      <c r="R300" s="583"/>
      <c r="S300" s="583"/>
      <c r="T300" s="583"/>
      <c r="U300" s="583"/>
      <c r="V300" s="583"/>
    </row>
    <row r="301" spans="9:22" ht="12.75" customHeight="1" x14ac:dyDescent="0.2">
      <c r="I301" s="626"/>
      <c r="J301" s="626">
        <f t="shared" si="4"/>
        <v>44493</v>
      </c>
      <c r="K301" s="628">
        <v>0.5</v>
      </c>
      <c r="L301" s="628">
        <v>1.5</v>
      </c>
      <c r="M301" s="628"/>
      <c r="N301" s="628"/>
      <c r="O301" s="628"/>
      <c r="Q301" s="583"/>
      <c r="R301" s="583"/>
      <c r="S301" s="583"/>
      <c r="T301" s="583"/>
      <c r="U301" s="583"/>
      <c r="V301" s="583"/>
    </row>
    <row r="302" spans="9:22" ht="12.75" customHeight="1" x14ac:dyDescent="0.2">
      <c r="I302" s="626"/>
      <c r="J302" s="626">
        <f t="shared" si="4"/>
        <v>44494</v>
      </c>
      <c r="K302" s="628">
        <v>0.5</v>
      </c>
      <c r="L302" s="628">
        <v>1.5</v>
      </c>
      <c r="M302" s="628"/>
      <c r="N302" s="628"/>
      <c r="O302" s="628"/>
      <c r="Q302" s="583"/>
      <c r="R302" s="583"/>
      <c r="S302" s="583"/>
      <c r="T302" s="583"/>
      <c r="U302" s="583"/>
      <c r="V302" s="583"/>
    </row>
    <row r="303" spans="9:22" ht="12.75" customHeight="1" x14ac:dyDescent="0.2">
      <c r="I303" s="626"/>
      <c r="J303" s="626">
        <f t="shared" si="4"/>
        <v>44495</v>
      </c>
      <c r="K303" s="628">
        <v>0.5</v>
      </c>
      <c r="L303" s="628">
        <v>1.5</v>
      </c>
      <c r="M303" s="628"/>
      <c r="N303" s="628"/>
      <c r="O303" s="628"/>
      <c r="Q303" s="583"/>
      <c r="R303" s="583"/>
      <c r="S303" s="583"/>
      <c r="T303" s="583"/>
      <c r="U303" s="583"/>
      <c r="V303" s="583"/>
    </row>
    <row r="304" spans="9:22" ht="12.75" customHeight="1" x14ac:dyDescent="0.2">
      <c r="I304" s="626"/>
      <c r="J304" s="626">
        <f t="shared" si="4"/>
        <v>44496</v>
      </c>
      <c r="K304" s="628">
        <v>0.5</v>
      </c>
      <c r="L304" s="628">
        <v>1.5</v>
      </c>
      <c r="M304" s="628"/>
      <c r="N304" s="628"/>
      <c r="O304" s="628"/>
      <c r="Q304" s="583"/>
      <c r="R304" s="583"/>
      <c r="S304" s="583"/>
      <c r="T304" s="583"/>
      <c r="U304" s="583"/>
      <c r="V304" s="583"/>
    </row>
    <row r="305" spans="9:22" ht="12.75" customHeight="1" x14ac:dyDescent="0.2">
      <c r="I305" s="626"/>
      <c r="J305" s="626">
        <f t="shared" si="4"/>
        <v>44497</v>
      </c>
      <c r="K305" s="628">
        <v>0.5</v>
      </c>
      <c r="L305" s="628">
        <v>1.5</v>
      </c>
      <c r="M305" s="628"/>
      <c r="N305" s="628"/>
      <c r="O305" s="628"/>
      <c r="Q305" s="583"/>
      <c r="R305" s="583"/>
      <c r="S305" s="583"/>
      <c r="T305" s="583"/>
      <c r="U305" s="583"/>
      <c r="V305" s="583"/>
    </row>
    <row r="306" spans="9:22" ht="12.75" customHeight="1" x14ac:dyDescent="0.2">
      <c r="I306" s="626"/>
      <c r="J306" s="626">
        <f t="shared" si="4"/>
        <v>44498</v>
      </c>
      <c r="K306" s="628">
        <v>0.5</v>
      </c>
      <c r="L306" s="628">
        <v>1.5</v>
      </c>
      <c r="M306" s="628"/>
      <c r="N306" s="628"/>
      <c r="O306" s="628"/>
      <c r="Q306" s="583"/>
      <c r="R306" s="583"/>
      <c r="S306" s="583"/>
      <c r="T306" s="583"/>
      <c r="U306" s="583"/>
      <c r="V306" s="583"/>
    </row>
    <row r="307" spans="9:22" ht="12.75" customHeight="1" x14ac:dyDescent="0.2">
      <c r="I307" s="626"/>
      <c r="J307" s="626">
        <f t="shared" si="4"/>
        <v>44499</v>
      </c>
      <c r="K307" s="628">
        <v>0.5</v>
      </c>
      <c r="L307" s="628">
        <v>1.5</v>
      </c>
      <c r="M307" s="628"/>
      <c r="N307" s="628"/>
      <c r="O307" s="628"/>
      <c r="Q307" s="583"/>
      <c r="R307" s="583"/>
      <c r="S307" s="583"/>
      <c r="T307" s="583"/>
      <c r="U307" s="583"/>
      <c r="V307" s="583"/>
    </row>
    <row r="308" spans="9:22" ht="12.75" customHeight="1" x14ac:dyDescent="0.2">
      <c r="I308" s="626"/>
      <c r="J308" s="626">
        <f t="shared" si="4"/>
        <v>44500</v>
      </c>
      <c r="K308" s="628">
        <v>0.5</v>
      </c>
      <c r="L308" s="628">
        <v>1.5</v>
      </c>
      <c r="M308" s="628"/>
      <c r="N308" s="628"/>
      <c r="O308" s="628"/>
      <c r="Q308" s="583"/>
      <c r="R308" s="583"/>
      <c r="S308" s="583"/>
      <c r="T308" s="583"/>
      <c r="U308" s="583"/>
      <c r="V308" s="583"/>
    </row>
    <row r="309" spans="9:22" ht="12.75" customHeight="1" x14ac:dyDescent="0.2">
      <c r="I309" s="626"/>
      <c r="J309" s="626">
        <f t="shared" si="4"/>
        <v>44501</v>
      </c>
      <c r="K309" s="628">
        <v>0.5</v>
      </c>
      <c r="L309" s="628">
        <v>1.5</v>
      </c>
      <c r="M309" s="628"/>
      <c r="N309" s="628"/>
      <c r="O309" s="628"/>
      <c r="Q309" s="583"/>
      <c r="R309" s="583"/>
      <c r="S309" s="583"/>
      <c r="T309" s="583"/>
      <c r="U309" s="583"/>
      <c r="V309" s="583"/>
    </row>
    <row r="310" spans="9:22" ht="12.75" customHeight="1" x14ac:dyDescent="0.2">
      <c r="I310" s="626"/>
      <c r="J310" s="626">
        <f t="shared" si="4"/>
        <v>44502</v>
      </c>
      <c r="K310" s="628">
        <v>0.5</v>
      </c>
      <c r="L310" s="628">
        <v>1.5</v>
      </c>
      <c r="M310" s="628"/>
      <c r="N310" s="628"/>
      <c r="O310" s="628"/>
      <c r="Q310" s="583"/>
      <c r="R310" s="583"/>
      <c r="S310" s="583"/>
      <c r="T310" s="583"/>
      <c r="U310" s="583"/>
      <c r="V310" s="583"/>
    </row>
    <row r="311" spans="9:22" ht="12.75" customHeight="1" x14ac:dyDescent="0.2">
      <c r="I311" s="626"/>
      <c r="J311" s="626">
        <f t="shared" si="4"/>
        <v>44503</v>
      </c>
      <c r="K311" s="628">
        <v>0.5</v>
      </c>
      <c r="L311" s="628">
        <v>1.5</v>
      </c>
      <c r="M311" s="628"/>
      <c r="N311" s="628"/>
      <c r="O311" s="628"/>
      <c r="Q311" s="583"/>
      <c r="R311" s="583"/>
      <c r="S311" s="583"/>
      <c r="T311" s="583"/>
      <c r="U311" s="583"/>
      <c r="V311" s="583"/>
    </row>
    <row r="312" spans="9:22" ht="12.75" customHeight="1" x14ac:dyDescent="0.2">
      <c r="I312" s="626"/>
      <c r="J312" s="626">
        <f t="shared" si="4"/>
        <v>44504</v>
      </c>
      <c r="K312" s="628">
        <v>0.5</v>
      </c>
      <c r="L312" s="628">
        <v>1.5</v>
      </c>
      <c r="M312" s="628"/>
      <c r="N312" s="628"/>
      <c r="O312" s="628"/>
      <c r="Q312" s="583"/>
      <c r="R312" s="583"/>
      <c r="S312" s="583"/>
      <c r="T312" s="583"/>
      <c r="U312" s="583"/>
      <c r="V312" s="583"/>
    </row>
    <row r="313" spans="9:22" ht="12.75" customHeight="1" x14ac:dyDescent="0.2">
      <c r="I313" s="626"/>
      <c r="J313" s="626">
        <f t="shared" si="4"/>
        <v>44505</v>
      </c>
      <c r="K313" s="628">
        <v>0.5</v>
      </c>
      <c r="L313" s="628">
        <v>1.5</v>
      </c>
      <c r="M313" s="628"/>
      <c r="N313" s="628"/>
      <c r="O313" s="628"/>
      <c r="Q313" s="583"/>
      <c r="R313" s="583"/>
      <c r="S313" s="583"/>
      <c r="T313" s="583"/>
      <c r="U313" s="583"/>
      <c r="V313" s="583"/>
    </row>
    <row r="314" spans="9:22" ht="12.75" customHeight="1" x14ac:dyDescent="0.2">
      <c r="I314" s="626"/>
      <c r="J314" s="626">
        <f t="shared" si="4"/>
        <v>44506</v>
      </c>
      <c r="K314" s="628">
        <v>0.5</v>
      </c>
      <c r="L314" s="628">
        <v>1.5</v>
      </c>
      <c r="M314" s="628"/>
      <c r="N314" s="628"/>
      <c r="O314" s="628"/>
      <c r="Q314" s="583"/>
      <c r="R314" s="583"/>
      <c r="S314" s="583"/>
      <c r="T314" s="583"/>
      <c r="U314" s="583"/>
      <c r="V314" s="583"/>
    </row>
    <row r="315" spans="9:22" ht="12.75" customHeight="1" x14ac:dyDescent="0.2">
      <c r="I315" s="626"/>
      <c r="J315" s="626">
        <f t="shared" si="4"/>
        <v>44507</v>
      </c>
      <c r="K315" s="628">
        <v>0.5</v>
      </c>
      <c r="L315" s="628">
        <v>1.5</v>
      </c>
      <c r="M315" s="628"/>
      <c r="N315" s="628"/>
      <c r="O315" s="628"/>
      <c r="Q315" s="583"/>
      <c r="R315" s="583"/>
      <c r="S315" s="583"/>
      <c r="T315" s="583"/>
      <c r="U315" s="583"/>
      <c r="V315" s="583"/>
    </row>
    <row r="316" spans="9:22" ht="12.75" customHeight="1" x14ac:dyDescent="0.2">
      <c r="I316" s="626"/>
      <c r="J316" s="626">
        <f t="shared" si="4"/>
        <v>44508</v>
      </c>
      <c r="K316" s="628">
        <v>0.5</v>
      </c>
      <c r="L316" s="628">
        <v>1.5</v>
      </c>
      <c r="M316" s="628"/>
      <c r="N316" s="628"/>
      <c r="O316" s="628"/>
      <c r="Q316" s="583"/>
      <c r="R316" s="583"/>
      <c r="S316" s="583"/>
      <c r="T316" s="583"/>
      <c r="U316" s="583"/>
      <c r="V316" s="583"/>
    </row>
    <row r="317" spans="9:22" ht="12.75" customHeight="1" x14ac:dyDescent="0.2">
      <c r="I317" s="626"/>
      <c r="J317" s="626">
        <f t="shared" si="4"/>
        <v>44509</v>
      </c>
      <c r="K317" s="628">
        <v>0.5</v>
      </c>
      <c r="L317" s="628">
        <v>1.5</v>
      </c>
      <c r="M317" s="628"/>
      <c r="N317" s="628"/>
      <c r="O317" s="628"/>
      <c r="Q317" s="583"/>
      <c r="R317" s="583"/>
      <c r="S317" s="583"/>
      <c r="T317" s="583"/>
      <c r="U317" s="583"/>
      <c r="V317" s="583"/>
    </row>
    <row r="318" spans="9:22" ht="12.75" customHeight="1" x14ac:dyDescent="0.2">
      <c r="I318" s="626"/>
      <c r="J318" s="626">
        <f t="shared" si="4"/>
        <v>44510</v>
      </c>
      <c r="K318" s="628">
        <v>0.5</v>
      </c>
      <c r="L318" s="628">
        <v>1.5</v>
      </c>
      <c r="M318" s="628"/>
      <c r="N318" s="628"/>
      <c r="O318" s="628"/>
      <c r="Q318" s="583"/>
      <c r="R318" s="583"/>
      <c r="S318" s="583"/>
      <c r="T318" s="583"/>
      <c r="U318" s="583"/>
      <c r="V318" s="583"/>
    </row>
    <row r="319" spans="9:22" ht="12.75" customHeight="1" x14ac:dyDescent="0.2">
      <c r="I319" s="626"/>
      <c r="J319" s="626">
        <f t="shared" si="4"/>
        <v>44511</v>
      </c>
      <c r="K319" s="628">
        <v>0.5</v>
      </c>
      <c r="L319" s="628">
        <v>1.5</v>
      </c>
      <c r="M319" s="628"/>
      <c r="N319" s="628"/>
      <c r="O319" s="628"/>
      <c r="Q319" s="583"/>
      <c r="R319" s="583"/>
      <c r="S319" s="583"/>
      <c r="T319" s="583"/>
      <c r="U319" s="583"/>
      <c r="V319" s="583"/>
    </row>
    <row r="320" spans="9:22" ht="12.75" customHeight="1" x14ac:dyDescent="0.2">
      <c r="I320" s="626"/>
      <c r="J320" s="626">
        <f t="shared" si="4"/>
        <v>44512</v>
      </c>
      <c r="K320" s="628">
        <v>0.5</v>
      </c>
      <c r="L320" s="628">
        <v>1.5</v>
      </c>
      <c r="M320" s="628"/>
      <c r="N320" s="628"/>
      <c r="O320" s="628"/>
      <c r="Q320" s="583"/>
      <c r="R320" s="583"/>
      <c r="S320" s="583"/>
      <c r="T320" s="583"/>
      <c r="U320" s="583"/>
      <c r="V320" s="583"/>
    </row>
    <row r="321" spans="9:22" ht="12.75" customHeight="1" x14ac:dyDescent="0.2">
      <c r="I321" s="626"/>
      <c r="J321" s="626">
        <f t="shared" si="4"/>
        <v>44513</v>
      </c>
      <c r="K321" s="628">
        <v>0.5</v>
      </c>
      <c r="L321" s="628">
        <v>1.5</v>
      </c>
      <c r="M321" s="628"/>
      <c r="N321" s="628"/>
      <c r="O321" s="628"/>
      <c r="Q321" s="583"/>
      <c r="R321" s="583"/>
      <c r="S321" s="583"/>
      <c r="T321" s="583"/>
      <c r="U321" s="583"/>
      <c r="V321" s="583"/>
    </row>
    <row r="322" spans="9:22" ht="12.75" customHeight="1" x14ac:dyDescent="0.2">
      <c r="I322" s="626"/>
      <c r="J322" s="626">
        <f t="shared" si="4"/>
        <v>44514</v>
      </c>
      <c r="K322" s="628">
        <v>0.5</v>
      </c>
      <c r="L322" s="628">
        <v>1.5</v>
      </c>
      <c r="M322" s="628"/>
      <c r="N322" s="628"/>
      <c r="O322" s="628"/>
      <c r="Q322" s="583"/>
      <c r="R322" s="583"/>
      <c r="S322" s="583"/>
      <c r="T322" s="583"/>
      <c r="U322" s="583"/>
      <c r="V322" s="583"/>
    </row>
    <row r="323" spans="9:22" ht="12.75" customHeight="1" x14ac:dyDescent="0.2">
      <c r="I323" s="626"/>
      <c r="J323" s="626">
        <f t="shared" si="4"/>
        <v>44515</v>
      </c>
      <c r="K323" s="628">
        <v>0.5</v>
      </c>
      <c r="L323" s="628">
        <v>1.5</v>
      </c>
      <c r="M323" s="628"/>
      <c r="N323" s="628"/>
      <c r="O323" s="628"/>
      <c r="Q323" s="583"/>
      <c r="R323" s="583"/>
      <c r="S323" s="583"/>
      <c r="T323" s="583"/>
      <c r="U323" s="583"/>
      <c r="V323" s="583"/>
    </row>
    <row r="324" spans="9:22" ht="12.75" customHeight="1" x14ac:dyDescent="0.2">
      <c r="I324" s="626"/>
      <c r="J324" s="626">
        <f t="shared" si="4"/>
        <v>44516</v>
      </c>
      <c r="K324" s="628">
        <v>0.5</v>
      </c>
      <c r="L324" s="628">
        <v>1.5</v>
      </c>
      <c r="M324" s="628"/>
      <c r="N324" s="628"/>
      <c r="O324" s="628"/>
      <c r="Q324" s="583"/>
      <c r="R324" s="583"/>
      <c r="S324" s="583"/>
      <c r="T324" s="583"/>
      <c r="U324" s="583"/>
      <c r="V324" s="583"/>
    </row>
    <row r="325" spans="9:22" ht="12.75" customHeight="1" x14ac:dyDescent="0.2">
      <c r="I325" s="626"/>
      <c r="J325" s="626">
        <f t="shared" si="4"/>
        <v>44517</v>
      </c>
      <c r="K325" s="628">
        <v>0.5</v>
      </c>
      <c r="L325" s="628">
        <v>1.5</v>
      </c>
      <c r="M325" s="628"/>
      <c r="N325" s="628"/>
      <c r="O325" s="628"/>
      <c r="Q325" s="583"/>
      <c r="R325" s="583"/>
      <c r="S325" s="583"/>
      <c r="T325" s="583"/>
      <c r="U325" s="583"/>
      <c r="V325" s="583"/>
    </row>
    <row r="326" spans="9:22" ht="12.75" customHeight="1" x14ac:dyDescent="0.2">
      <c r="I326" s="626"/>
      <c r="J326" s="626">
        <f t="shared" si="4"/>
        <v>44518</v>
      </c>
      <c r="K326" s="628">
        <v>0.5</v>
      </c>
      <c r="L326" s="628">
        <v>1.5</v>
      </c>
      <c r="M326" s="628"/>
      <c r="N326" s="628"/>
      <c r="O326" s="628"/>
      <c r="Q326" s="583"/>
      <c r="R326" s="583"/>
      <c r="S326" s="583"/>
      <c r="T326" s="583"/>
      <c r="U326" s="583"/>
      <c r="V326" s="583"/>
    </row>
    <row r="327" spans="9:22" ht="12.75" customHeight="1" x14ac:dyDescent="0.2">
      <c r="I327" s="626"/>
      <c r="J327" s="626">
        <f t="shared" ref="J327:J390" si="5">J326+1</f>
        <v>44519</v>
      </c>
      <c r="K327" s="628">
        <v>0.5</v>
      </c>
      <c r="L327" s="628">
        <v>1.5</v>
      </c>
      <c r="M327" s="628"/>
      <c r="N327" s="628"/>
      <c r="O327" s="628"/>
      <c r="Q327" s="583"/>
      <c r="R327" s="583"/>
      <c r="S327" s="583"/>
      <c r="T327" s="583"/>
      <c r="U327" s="583"/>
      <c r="V327" s="583"/>
    </row>
    <row r="328" spans="9:22" ht="12.75" customHeight="1" x14ac:dyDescent="0.2">
      <c r="I328" s="626"/>
      <c r="J328" s="626">
        <f t="shared" si="5"/>
        <v>44520</v>
      </c>
      <c r="K328" s="628">
        <v>0.5</v>
      </c>
      <c r="L328" s="628">
        <v>1.5</v>
      </c>
      <c r="M328" s="628"/>
      <c r="N328" s="628"/>
      <c r="O328" s="628"/>
      <c r="Q328" s="583"/>
      <c r="R328" s="583"/>
      <c r="S328" s="583"/>
      <c r="T328" s="583"/>
      <c r="U328" s="583"/>
      <c r="V328" s="583"/>
    </row>
    <row r="329" spans="9:22" ht="12.75" customHeight="1" x14ac:dyDescent="0.2">
      <c r="I329" s="626"/>
      <c r="J329" s="626">
        <f t="shared" si="5"/>
        <v>44521</v>
      </c>
      <c r="K329" s="628">
        <v>0.5</v>
      </c>
      <c r="L329" s="628">
        <v>1.5</v>
      </c>
      <c r="M329" s="628"/>
      <c r="N329" s="628"/>
      <c r="O329" s="628"/>
      <c r="Q329" s="583"/>
      <c r="R329" s="583"/>
      <c r="S329" s="583"/>
      <c r="T329" s="583"/>
      <c r="U329" s="583"/>
      <c r="V329" s="583"/>
    </row>
    <row r="330" spans="9:22" ht="12.75" customHeight="1" x14ac:dyDescent="0.2">
      <c r="I330" s="626"/>
      <c r="J330" s="626">
        <f t="shared" si="5"/>
        <v>44522</v>
      </c>
      <c r="K330" s="628">
        <v>0.5</v>
      </c>
      <c r="L330" s="628">
        <v>1.5</v>
      </c>
      <c r="M330" s="628"/>
      <c r="N330" s="628"/>
      <c r="O330" s="628"/>
      <c r="Q330" s="583"/>
      <c r="R330" s="583"/>
      <c r="S330" s="583"/>
      <c r="T330" s="583"/>
      <c r="U330" s="583"/>
      <c r="V330" s="583"/>
    </row>
    <row r="331" spans="9:22" ht="12.75" customHeight="1" x14ac:dyDescent="0.2">
      <c r="I331" s="626"/>
      <c r="J331" s="626">
        <f t="shared" si="5"/>
        <v>44523</v>
      </c>
      <c r="K331" s="628">
        <v>0.5</v>
      </c>
      <c r="L331" s="628">
        <v>1.5</v>
      </c>
      <c r="M331" s="628"/>
      <c r="N331" s="628"/>
      <c r="O331" s="628"/>
      <c r="Q331" s="583"/>
      <c r="R331" s="583"/>
      <c r="S331" s="583"/>
      <c r="T331" s="583"/>
      <c r="U331" s="583"/>
      <c r="V331" s="583"/>
    </row>
    <row r="332" spans="9:22" ht="12.75" customHeight="1" x14ac:dyDescent="0.2">
      <c r="I332" s="626"/>
      <c r="J332" s="626">
        <f t="shared" si="5"/>
        <v>44524</v>
      </c>
      <c r="K332" s="628">
        <v>0.5</v>
      </c>
      <c r="L332" s="628">
        <v>1.5</v>
      </c>
      <c r="M332" s="628"/>
      <c r="N332" s="628"/>
      <c r="O332" s="628"/>
      <c r="Q332" s="583"/>
      <c r="R332" s="583"/>
      <c r="S332" s="583"/>
      <c r="T332" s="583"/>
      <c r="U332" s="583"/>
      <c r="V332" s="583"/>
    </row>
    <row r="333" spans="9:22" ht="12.75" customHeight="1" x14ac:dyDescent="0.2">
      <c r="I333" s="626"/>
      <c r="J333" s="626">
        <f t="shared" si="5"/>
        <v>44525</v>
      </c>
      <c r="K333" s="628">
        <v>0.5</v>
      </c>
      <c r="L333" s="628">
        <v>1.5</v>
      </c>
      <c r="M333" s="628"/>
      <c r="N333" s="628"/>
      <c r="O333" s="628"/>
      <c r="Q333" s="583"/>
      <c r="R333" s="583"/>
      <c r="S333" s="583"/>
      <c r="T333" s="583"/>
      <c r="U333" s="583"/>
      <c r="V333" s="583"/>
    </row>
    <row r="334" spans="9:22" ht="12.75" customHeight="1" x14ac:dyDescent="0.2">
      <c r="I334" s="626"/>
      <c r="J334" s="626">
        <f t="shared" si="5"/>
        <v>44526</v>
      </c>
      <c r="K334" s="628">
        <v>0.5</v>
      </c>
      <c r="L334" s="628">
        <v>1.5</v>
      </c>
      <c r="M334" s="628"/>
      <c r="N334" s="628"/>
      <c r="O334" s="628"/>
      <c r="Q334" s="583"/>
      <c r="R334" s="583"/>
      <c r="S334" s="583"/>
      <c r="T334" s="583"/>
      <c r="U334" s="583"/>
      <c r="V334" s="583"/>
    </row>
    <row r="335" spans="9:22" ht="12.75" customHeight="1" x14ac:dyDescent="0.2">
      <c r="I335" s="626"/>
      <c r="J335" s="626">
        <f t="shared" si="5"/>
        <v>44527</v>
      </c>
      <c r="K335" s="628">
        <v>0.5</v>
      </c>
      <c r="L335" s="628">
        <v>1.5</v>
      </c>
      <c r="M335" s="628"/>
      <c r="N335" s="628"/>
      <c r="O335" s="628"/>
      <c r="Q335" s="583"/>
      <c r="R335" s="583"/>
      <c r="S335" s="583"/>
      <c r="T335" s="583"/>
      <c r="U335" s="583"/>
      <c r="V335" s="583"/>
    </row>
    <row r="336" spans="9:22" ht="12.75" customHeight="1" x14ac:dyDescent="0.2">
      <c r="I336" s="626"/>
      <c r="J336" s="626">
        <f t="shared" si="5"/>
        <v>44528</v>
      </c>
      <c r="K336" s="628">
        <v>0.5</v>
      </c>
      <c r="L336" s="628">
        <v>1.5</v>
      </c>
      <c r="M336" s="628"/>
      <c r="N336" s="628"/>
      <c r="O336" s="628"/>
      <c r="Q336" s="583"/>
      <c r="R336" s="583"/>
      <c r="S336" s="583"/>
      <c r="T336" s="583"/>
      <c r="U336" s="583"/>
      <c r="V336" s="583"/>
    </row>
    <row r="337" spans="9:22" ht="12.75" customHeight="1" x14ac:dyDescent="0.2">
      <c r="I337" s="626"/>
      <c r="J337" s="626">
        <f t="shared" si="5"/>
        <v>44529</v>
      </c>
      <c r="K337" s="628">
        <v>0.5</v>
      </c>
      <c r="L337" s="628">
        <v>1.5</v>
      </c>
      <c r="M337" s="628"/>
      <c r="N337" s="628"/>
      <c r="O337" s="628"/>
      <c r="Q337" s="583"/>
      <c r="R337" s="583"/>
      <c r="S337" s="583"/>
      <c r="T337" s="583"/>
      <c r="U337" s="583"/>
      <c r="V337" s="583"/>
    </row>
    <row r="338" spans="9:22" ht="12.75" customHeight="1" x14ac:dyDescent="0.2">
      <c r="I338" s="626"/>
      <c r="J338" s="626">
        <f t="shared" si="5"/>
        <v>44530</v>
      </c>
      <c r="K338" s="628">
        <v>0.5</v>
      </c>
      <c r="L338" s="628">
        <v>1.5</v>
      </c>
      <c r="M338" s="628"/>
      <c r="N338" s="628"/>
      <c r="O338" s="628"/>
      <c r="Q338" s="583"/>
      <c r="R338" s="583"/>
      <c r="S338" s="583"/>
      <c r="T338" s="583"/>
      <c r="U338" s="583"/>
      <c r="V338" s="583"/>
    </row>
    <row r="339" spans="9:22" ht="12.75" customHeight="1" x14ac:dyDescent="0.2">
      <c r="I339" s="626"/>
      <c r="J339" s="626">
        <f t="shared" si="5"/>
        <v>44531</v>
      </c>
      <c r="K339" s="628">
        <v>0.5</v>
      </c>
      <c r="L339" s="628">
        <v>1.5</v>
      </c>
      <c r="M339" s="628"/>
      <c r="N339" s="628"/>
      <c r="O339" s="628"/>
      <c r="Q339" s="583"/>
      <c r="R339" s="583"/>
      <c r="S339" s="583"/>
      <c r="T339" s="583"/>
      <c r="U339" s="583"/>
      <c r="V339" s="583"/>
    </row>
    <row r="340" spans="9:22" ht="12.75" customHeight="1" x14ac:dyDescent="0.2">
      <c r="I340" s="626"/>
      <c r="J340" s="626">
        <f t="shared" si="5"/>
        <v>44532</v>
      </c>
      <c r="K340" s="628">
        <v>0.5</v>
      </c>
      <c r="L340" s="628">
        <v>1.5</v>
      </c>
      <c r="M340" s="628"/>
      <c r="N340" s="628"/>
      <c r="O340" s="628"/>
      <c r="Q340" s="583"/>
      <c r="R340" s="583"/>
      <c r="S340" s="583"/>
      <c r="T340" s="583"/>
      <c r="U340" s="583"/>
      <c r="V340" s="583"/>
    </row>
    <row r="341" spans="9:22" ht="12.75" customHeight="1" x14ac:dyDescent="0.2">
      <c r="I341" s="626"/>
      <c r="J341" s="626">
        <f t="shared" si="5"/>
        <v>44533</v>
      </c>
      <c r="K341" s="628">
        <v>0.5</v>
      </c>
      <c r="L341" s="628">
        <v>1.5</v>
      </c>
      <c r="M341" s="628"/>
      <c r="N341" s="628"/>
      <c r="O341" s="628"/>
      <c r="Q341" s="583"/>
      <c r="R341" s="583"/>
      <c r="S341" s="583"/>
      <c r="T341" s="583"/>
      <c r="U341" s="583"/>
      <c r="V341" s="583"/>
    </row>
    <row r="342" spans="9:22" ht="12.75" customHeight="1" x14ac:dyDescent="0.2">
      <c r="I342" s="626"/>
      <c r="J342" s="626">
        <f t="shared" si="5"/>
        <v>44534</v>
      </c>
      <c r="K342" s="628">
        <v>0.5</v>
      </c>
      <c r="L342" s="628">
        <v>1.5</v>
      </c>
      <c r="M342" s="628"/>
      <c r="N342" s="628"/>
      <c r="O342" s="628"/>
      <c r="Q342" s="583"/>
      <c r="R342" s="583"/>
      <c r="S342" s="583"/>
      <c r="T342" s="583"/>
      <c r="U342" s="583"/>
      <c r="V342" s="583"/>
    </row>
    <row r="343" spans="9:22" ht="12.75" customHeight="1" x14ac:dyDescent="0.2">
      <c r="I343" s="626"/>
      <c r="J343" s="626">
        <f t="shared" si="5"/>
        <v>44535</v>
      </c>
      <c r="K343" s="628">
        <v>0.5</v>
      </c>
      <c r="L343" s="628">
        <v>1.5</v>
      </c>
      <c r="M343" s="628"/>
      <c r="N343" s="628"/>
      <c r="O343" s="628"/>
      <c r="Q343" s="583"/>
      <c r="R343" s="583"/>
      <c r="S343" s="583"/>
      <c r="T343" s="583"/>
      <c r="U343" s="583"/>
      <c r="V343" s="583"/>
    </row>
    <row r="344" spans="9:22" ht="12.75" customHeight="1" x14ac:dyDescent="0.2">
      <c r="I344" s="626"/>
      <c r="J344" s="626">
        <f t="shared" si="5"/>
        <v>44536</v>
      </c>
      <c r="K344" s="628">
        <v>0.5</v>
      </c>
      <c r="L344" s="628">
        <v>1.5</v>
      </c>
      <c r="M344" s="628"/>
      <c r="N344" s="628"/>
      <c r="O344" s="628"/>
      <c r="Q344" s="583"/>
      <c r="R344" s="583"/>
      <c r="S344" s="583"/>
      <c r="T344" s="583"/>
      <c r="U344" s="583"/>
      <c r="V344" s="583"/>
    </row>
    <row r="345" spans="9:22" ht="12.75" customHeight="1" x14ac:dyDescent="0.2">
      <c r="I345" s="626"/>
      <c r="J345" s="626">
        <f t="shared" si="5"/>
        <v>44537</v>
      </c>
      <c r="K345" s="628">
        <v>0.5</v>
      </c>
      <c r="L345" s="628">
        <v>1.5</v>
      </c>
      <c r="M345" s="628"/>
      <c r="N345" s="628"/>
      <c r="O345" s="628"/>
      <c r="Q345" s="583"/>
      <c r="R345" s="583"/>
      <c r="S345" s="583"/>
      <c r="T345" s="583"/>
      <c r="U345" s="583"/>
      <c r="V345" s="583"/>
    </row>
    <row r="346" spans="9:22" ht="12.75" customHeight="1" x14ac:dyDescent="0.2">
      <c r="I346" s="626"/>
      <c r="J346" s="626">
        <f t="shared" si="5"/>
        <v>44538</v>
      </c>
      <c r="K346" s="628">
        <v>0.5</v>
      </c>
      <c r="L346" s="628">
        <v>1.5</v>
      </c>
      <c r="M346" s="628"/>
      <c r="N346" s="628"/>
      <c r="O346" s="628"/>
      <c r="Q346" s="583"/>
      <c r="R346" s="583"/>
      <c r="S346" s="583"/>
      <c r="T346" s="583"/>
      <c r="U346" s="583"/>
      <c r="V346" s="583"/>
    </row>
    <row r="347" spans="9:22" ht="12.75" customHeight="1" x14ac:dyDescent="0.2">
      <c r="I347" s="626"/>
      <c r="J347" s="626">
        <f t="shared" si="5"/>
        <v>44539</v>
      </c>
      <c r="K347" s="628">
        <v>0.5</v>
      </c>
      <c r="L347" s="628">
        <v>1.5</v>
      </c>
      <c r="M347" s="628"/>
      <c r="N347" s="628"/>
      <c r="O347" s="628"/>
      <c r="Q347" s="583"/>
      <c r="R347" s="583"/>
      <c r="S347" s="583"/>
      <c r="T347" s="583"/>
      <c r="U347" s="583"/>
      <c r="V347" s="583"/>
    </row>
    <row r="348" spans="9:22" ht="12.75" customHeight="1" x14ac:dyDescent="0.2">
      <c r="I348" s="626"/>
      <c r="J348" s="626">
        <f t="shared" si="5"/>
        <v>44540</v>
      </c>
      <c r="K348" s="628">
        <v>0.5</v>
      </c>
      <c r="L348" s="628">
        <v>1.5</v>
      </c>
      <c r="M348" s="628"/>
      <c r="N348" s="628"/>
      <c r="O348" s="628"/>
      <c r="Q348" s="583"/>
      <c r="R348" s="583"/>
      <c r="S348" s="583"/>
      <c r="T348" s="583"/>
      <c r="U348" s="583"/>
      <c r="V348" s="583"/>
    </row>
    <row r="349" spans="9:22" ht="12.75" customHeight="1" x14ac:dyDescent="0.2">
      <c r="I349" s="626"/>
      <c r="J349" s="626">
        <f t="shared" si="5"/>
        <v>44541</v>
      </c>
      <c r="K349" s="628">
        <v>0.5</v>
      </c>
      <c r="L349" s="628">
        <v>1.5</v>
      </c>
      <c r="M349" s="628"/>
      <c r="N349" s="628"/>
      <c r="O349" s="628"/>
      <c r="Q349" s="583"/>
      <c r="R349" s="583"/>
      <c r="S349" s="583"/>
      <c r="T349" s="583"/>
      <c r="U349" s="583"/>
      <c r="V349" s="583"/>
    </row>
    <row r="350" spans="9:22" ht="12.75" customHeight="1" x14ac:dyDescent="0.2">
      <c r="I350" s="626"/>
      <c r="J350" s="626">
        <f t="shared" si="5"/>
        <v>44542</v>
      </c>
      <c r="K350" s="628">
        <v>0.5</v>
      </c>
      <c r="L350" s="628">
        <v>1.5</v>
      </c>
      <c r="M350" s="628"/>
      <c r="N350" s="628"/>
      <c r="O350" s="628"/>
      <c r="Q350" s="583"/>
      <c r="R350" s="583"/>
      <c r="S350" s="583"/>
      <c r="T350" s="583"/>
      <c r="U350" s="583"/>
      <c r="V350" s="583"/>
    </row>
    <row r="351" spans="9:22" ht="12.75" customHeight="1" x14ac:dyDescent="0.2">
      <c r="I351" s="626"/>
      <c r="J351" s="626">
        <f t="shared" si="5"/>
        <v>44543</v>
      </c>
      <c r="K351" s="628">
        <v>0.5</v>
      </c>
      <c r="L351" s="628">
        <v>1.5</v>
      </c>
      <c r="M351" s="628"/>
      <c r="N351" s="628"/>
      <c r="O351" s="628"/>
      <c r="Q351" s="583"/>
      <c r="R351" s="583"/>
      <c r="S351" s="583"/>
      <c r="T351" s="583"/>
      <c r="U351" s="583"/>
      <c r="V351" s="583"/>
    </row>
    <row r="352" spans="9:22" ht="12.75" customHeight="1" x14ac:dyDescent="0.2">
      <c r="I352" s="626"/>
      <c r="J352" s="626">
        <f t="shared" si="5"/>
        <v>44544</v>
      </c>
      <c r="K352" s="628">
        <v>0.5</v>
      </c>
      <c r="L352" s="628">
        <v>1.5</v>
      </c>
      <c r="M352" s="628"/>
      <c r="N352" s="628"/>
      <c r="O352" s="628"/>
      <c r="Q352" s="583"/>
      <c r="R352" s="583"/>
      <c r="S352" s="583"/>
      <c r="T352" s="583"/>
      <c r="U352" s="583"/>
      <c r="V352" s="583"/>
    </row>
    <row r="353" spans="9:22" ht="12.75" customHeight="1" x14ac:dyDescent="0.2">
      <c r="I353" s="626"/>
      <c r="J353" s="626">
        <f t="shared" si="5"/>
        <v>44545</v>
      </c>
      <c r="K353" s="628">
        <v>0.5</v>
      </c>
      <c r="L353" s="628">
        <v>1.5</v>
      </c>
      <c r="M353" s="628"/>
      <c r="N353" s="628"/>
      <c r="O353" s="628"/>
      <c r="Q353" s="583"/>
      <c r="R353" s="583"/>
      <c r="S353" s="583"/>
      <c r="T353" s="583"/>
      <c r="U353" s="583"/>
      <c r="V353" s="583"/>
    </row>
    <row r="354" spans="9:22" ht="12.75" customHeight="1" x14ac:dyDescent="0.2">
      <c r="I354" s="626"/>
      <c r="J354" s="626">
        <f t="shared" si="5"/>
        <v>44546</v>
      </c>
      <c r="K354" s="628">
        <v>0.5</v>
      </c>
      <c r="L354" s="628">
        <v>1.5</v>
      </c>
      <c r="M354" s="628"/>
      <c r="N354" s="628"/>
      <c r="O354" s="628"/>
      <c r="Q354" s="583"/>
      <c r="R354" s="583"/>
      <c r="S354" s="583"/>
      <c r="T354" s="583"/>
      <c r="U354" s="583"/>
      <c r="V354" s="583"/>
    </row>
    <row r="355" spans="9:22" ht="12.75" customHeight="1" x14ac:dyDescent="0.2">
      <c r="I355" s="626"/>
      <c r="J355" s="626">
        <f t="shared" si="5"/>
        <v>44547</v>
      </c>
      <c r="K355" s="628">
        <v>0.5</v>
      </c>
      <c r="L355" s="628">
        <v>1.5</v>
      </c>
      <c r="M355" s="628"/>
      <c r="N355" s="628"/>
      <c r="O355" s="628"/>
      <c r="Q355" s="583"/>
      <c r="R355" s="583"/>
      <c r="S355" s="583"/>
      <c r="T355" s="583"/>
      <c r="U355" s="583"/>
      <c r="V355" s="583"/>
    </row>
    <row r="356" spans="9:22" ht="12.75" customHeight="1" x14ac:dyDescent="0.2">
      <c r="I356" s="626"/>
      <c r="J356" s="626">
        <f t="shared" si="5"/>
        <v>44548</v>
      </c>
      <c r="K356" s="628">
        <v>0.5</v>
      </c>
      <c r="L356" s="628">
        <v>1.5</v>
      </c>
      <c r="M356" s="628"/>
      <c r="N356" s="628"/>
      <c r="O356" s="628"/>
      <c r="Q356" s="583"/>
      <c r="R356" s="583"/>
      <c r="S356" s="583"/>
      <c r="T356" s="583"/>
      <c r="U356" s="583"/>
      <c r="V356" s="583"/>
    </row>
    <row r="357" spans="9:22" ht="12.75" customHeight="1" x14ac:dyDescent="0.2">
      <c r="I357" s="626"/>
      <c r="J357" s="626">
        <f t="shared" si="5"/>
        <v>44549</v>
      </c>
      <c r="K357" s="628">
        <v>0.5</v>
      </c>
      <c r="L357" s="628">
        <v>1.5</v>
      </c>
      <c r="M357" s="628"/>
      <c r="N357" s="628"/>
      <c r="O357" s="628"/>
      <c r="Q357" s="583"/>
      <c r="R357" s="583"/>
      <c r="S357" s="583"/>
      <c r="T357" s="583"/>
      <c r="U357" s="583"/>
      <c r="V357" s="583"/>
    </row>
    <row r="358" spans="9:22" ht="12.75" customHeight="1" x14ac:dyDescent="0.2">
      <c r="I358" s="626"/>
      <c r="J358" s="626">
        <f t="shared" si="5"/>
        <v>44550</v>
      </c>
      <c r="K358" s="628">
        <v>0.5</v>
      </c>
      <c r="L358" s="628">
        <v>1.5</v>
      </c>
      <c r="M358" s="628"/>
      <c r="N358" s="628"/>
      <c r="O358" s="628"/>
      <c r="Q358" s="583"/>
      <c r="R358" s="583"/>
      <c r="S358" s="583"/>
      <c r="T358" s="583"/>
      <c r="U358" s="583"/>
      <c r="V358" s="583"/>
    </row>
    <row r="359" spans="9:22" ht="12.75" customHeight="1" x14ac:dyDescent="0.2">
      <c r="I359" s="626"/>
      <c r="J359" s="626">
        <f t="shared" si="5"/>
        <v>44551</v>
      </c>
      <c r="K359" s="628">
        <v>0.5</v>
      </c>
      <c r="L359" s="628">
        <v>1.5</v>
      </c>
      <c r="M359" s="628"/>
      <c r="N359" s="628"/>
      <c r="O359" s="628"/>
      <c r="Q359" s="583"/>
      <c r="R359" s="583"/>
      <c r="S359" s="583"/>
      <c r="T359" s="583"/>
      <c r="U359" s="583"/>
      <c r="V359" s="583"/>
    </row>
    <row r="360" spans="9:22" ht="12.75" customHeight="1" x14ac:dyDescent="0.2">
      <c r="I360" s="626"/>
      <c r="J360" s="626">
        <f t="shared" si="5"/>
        <v>44552</v>
      </c>
      <c r="K360" s="628">
        <v>0.5</v>
      </c>
      <c r="L360" s="628">
        <v>1.5</v>
      </c>
      <c r="M360" s="628"/>
      <c r="N360" s="628"/>
      <c r="O360" s="628"/>
      <c r="Q360" s="583"/>
      <c r="R360" s="583"/>
      <c r="S360" s="583"/>
      <c r="T360" s="583"/>
      <c r="U360" s="583"/>
      <c r="V360" s="583"/>
    </row>
    <row r="361" spans="9:22" ht="12.75" customHeight="1" x14ac:dyDescent="0.2">
      <c r="I361" s="626"/>
      <c r="J361" s="626">
        <f t="shared" si="5"/>
        <v>44553</v>
      </c>
      <c r="K361" s="628">
        <v>0.5</v>
      </c>
      <c r="L361" s="628">
        <v>1.5</v>
      </c>
      <c r="M361" s="628"/>
      <c r="N361" s="628"/>
      <c r="O361" s="628"/>
      <c r="Q361" s="583"/>
      <c r="R361" s="583"/>
      <c r="S361" s="583"/>
      <c r="T361" s="583"/>
      <c r="U361" s="583"/>
      <c r="V361" s="583"/>
    </row>
    <row r="362" spans="9:22" ht="12.75" customHeight="1" x14ac:dyDescent="0.2">
      <c r="I362" s="626"/>
      <c r="J362" s="626">
        <f t="shared" si="5"/>
        <v>44554</v>
      </c>
      <c r="K362" s="628">
        <v>0.5</v>
      </c>
      <c r="L362" s="628">
        <v>1.5</v>
      </c>
      <c r="M362" s="628"/>
      <c r="N362" s="628"/>
      <c r="O362" s="628"/>
      <c r="Q362" s="583"/>
      <c r="R362" s="583"/>
      <c r="S362" s="583"/>
      <c r="T362" s="583"/>
      <c r="U362" s="583"/>
      <c r="V362" s="583"/>
    </row>
    <row r="363" spans="9:22" ht="12.75" customHeight="1" x14ac:dyDescent="0.2">
      <c r="I363" s="626"/>
      <c r="J363" s="626">
        <f t="shared" si="5"/>
        <v>44555</v>
      </c>
      <c r="K363" s="628">
        <v>0.5</v>
      </c>
      <c r="L363" s="628">
        <v>1.5</v>
      </c>
      <c r="M363" s="628"/>
      <c r="N363" s="628"/>
      <c r="O363" s="628"/>
      <c r="Q363" s="583"/>
      <c r="R363" s="583"/>
      <c r="S363" s="583"/>
      <c r="T363" s="583"/>
      <c r="U363" s="583"/>
      <c r="V363" s="583"/>
    </row>
    <row r="364" spans="9:22" ht="12.75" customHeight="1" x14ac:dyDescent="0.2">
      <c r="I364" s="626"/>
      <c r="J364" s="626">
        <f t="shared" si="5"/>
        <v>44556</v>
      </c>
      <c r="K364" s="628">
        <v>0.5</v>
      </c>
      <c r="L364" s="628">
        <v>1.5</v>
      </c>
      <c r="M364" s="628"/>
      <c r="N364" s="628"/>
      <c r="O364" s="628"/>
      <c r="Q364" s="583"/>
      <c r="R364" s="583"/>
      <c r="S364" s="583"/>
      <c r="T364" s="583"/>
      <c r="U364" s="583"/>
      <c r="V364" s="583"/>
    </row>
    <row r="365" spans="9:22" ht="12.75" customHeight="1" x14ac:dyDescent="0.2">
      <c r="I365" s="626"/>
      <c r="J365" s="626">
        <f t="shared" si="5"/>
        <v>44557</v>
      </c>
      <c r="K365" s="628">
        <v>0.5</v>
      </c>
      <c r="L365" s="628">
        <v>1.5</v>
      </c>
      <c r="M365" s="628"/>
      <c r="N365" s="628"/>
      <c r="O365" s="628"/>
      <c r="Q365" s="583"/>
      <c r="R365" s="583"/>
      <c r="S365" s="583"/>
      <c r="T365" s="583"/>
      <c r="U365" s="583"/>
      <c r="V365" s="583"/>
    </row>
    <row r="366" spans="9:22" ht="12.75" customHeight="1" x14ac:dyDescent="0.2">
      <c r="I366" s="626"/>
      <c r="J366" s="626">
        <f t="shared" si="5"/>
        <v>44558</v>
      </c>
      <c r="K366" s="628">
        <v>0.5</v>
      </c>
      <c r="L366" s="628">
        <v>1.5</v>
      </c>
      <c r="M366" s="628"/>
      <c r="N366" s="628"/>
      <c r="O366" s="628"/>
      <c r="Q366" s="583"/>
      <c r="R366" s="583"/>
      <c r="S366" s="583"/>
      <c r="T366" s="583"/>
      <c r="U366" s="583"/>
      <c r="V366" s="583"/>
    </row>
    <row r="367" spans="9:22" ht="12.75" customHeight="1" x14ac:dyDescent="0.2">
      <c r="I367" s="626"/>
      <c r="J367" s="626">
        <f t="shared" si="5"/>
        <v>44559</v>
      </c>
      <c r="K367" s="628">
        <v>0.5</v>
      </c>
      <c r="L367" s="628">
        <v>1.5</v>
      </c>
      <c r="M367" s="628"/>
      <c r="N367" s="628"/>
      <c r="O367" s="628"/>
      <c r="Q367" s="583"/>
      <c r="R367" s="583"/>
      <c r="S367" s="583"/>
      <c r="T367" s="583"/>
      <c r="U367" s="583"/>
      <c r="V367" s="583"/>
    </row>
    <row r="368" spans="9:22" ht="12.75" customHeight="1" x14ac:dyDescent="0.2">
      <c r="I368" s="626"/>
      <c r="J368" s="626">
        <f t="shared" si="5"/>
        <v>44560</v>
      </c>
      <c r="K368" s="628">
        <v>0.5</v>
      </c>
      <c r="L368" s="628">
        <v>1.5</v>
      </c>
      <c r="M368" s="628"/>
      <c r="N368" s="628"/>
      <c r="O368" s="628"/>
      <c r="Q368" s="583"/>
      <c r="R368" s="583"/>
      <c r="S368" s="583"/>
      <c r="T368" s="583"/>
      <c r="U368" s="583"/>
      <c r="V368" s="583"/>
    </row>
    <row r="369" spans="9:22" ht="12.75" customHeight="1" x14ac:dyDescent="0.2">
      <c r="I369" s="626"/>
      <c r="J369" s="626">
        <f t="shared" si="5"/>
        <v>44561</v>
      </c>
      <c r="K369" s="628">
        <v>0.5</v>
      </c>
      <c r="L369" s="628">
        <v>1.5</v>
      </c>
      <c r="M369" s="628"/>
      <c r="N369" s="628"/>
      <c r="O369" s="628"/>
      <c r="Q369" s="583"/>
      <c r="R369" s="583"/>
      <c r="S369" s="583"/>
      <c r="T369" s="583"/>
      <c r="U369" s="583"/>
      <c r="V369" s="583"/>
    </row>
    <row r="370" spans="9:22" ht="12.75" customHeight="1" x14ac:dyDescent="0.2">
      <c r="I370" s="626"/>
      <c r="J370" s="626">
        <f t="shared" si="5"/>
        <v>44562</v>
      </c>
      <c r="K370" s="628">
        <v>0.5</v>
      </c>
      <c r="L370" s="628">
        <v>1.5</v>
      </c>
      <c r="M370" s="628"/>
      <c r="N370" s="628"/>
      <c r="O370" s="628"/>
      <c r="Q370" s="583"/>
      <c r="R370" s="583"/>
      <c r="S370" s="583"/>
      <c r="T370" s="583"/>
      <c r="U370" s="583"/>
      <c r="V370" s="583"/>
    </row>
    <row r="371" spans="9:22" ht="12.75" customHeight="1" x14ac:dyDescent="0.2">
      <c r="I371" s="626"/>
      <c r="J371" s="626">
        <f t="shared" si="5"/>
        <v>44563</v>
      </c>
      <c r="K371" s="628">
        <v>0.5</v>
      </c>
      <c r="L371" s="628">
        <v>2</v>
      </c>
      <c r="M371" s="628">
        <v>0.5</v>
      </c>
      <c r="N371" s="628">
        <v>2</v>
      </c>
      <c r="O371" s="628"/>
      <c r="Q371" s="583"/>
      <c r="R371" s="583"/>
      <c r="S371" s="583"/>
      <c r="T371" s="583"/>
      <c r="U371" s="583"/>
      <c r="V371" s="583"/>
    </row>
    <row r="372" spans="9:22" ht="12.75" customHeight="1" x14ac:dyDescent="0.2">
      <c r="I372" s="626"/>
      <c r="J372" s="626">
        <f t="shared" si="5"/>
        <v>44564</v>
      </c>
      <c r="K372" s="628">
        <v>0.5</v>
      </c>
      <c r="L372" s="628">
        <v>2</v>
      </c>
      <c r="M372" s="628"/>
      <c r="N372" s="628"/>
      <c r="O372" s="628"/>
      <c r="Q372" s="583"/>
      <c r="R372" s="583"/>
      <c r="S372" s="583"/>
      <c r="T372" s="583"/>
      <c r="U372" s="583"/>
      <c r="V372" s="583"/>
    </row>
    <row r="373" spans="9:22" ht="12.75" customHeight="1" x14ac:dyDescent="0.2">
      <c r="I373" s="626"/>
      <c r="J373" s="626">
        <f t="shared" si="5"/>
        <v>44565</v>
      </c>
      <c r="K373" s="628">
        <v>0.5</v>
      </c>
      <c r="L373" s="628">
        <v>2</v>
      </c>
      <c r="M373" s="628"/>
      <c r="N373" s="628"/>
      <c r="O373" s="628"/>
      <c r="Q373" s="583"/>
      <c r="R373" s="583"/>
      <c r="S373" s="583"/>
      <c r="T373" s="583"/>
      <c r="U373" s="583"/>
      <c r="V373" s="583"/>
    </row>
    <row r="374" spans="9:22" ht="12.75" customHeight="1" x14ac:dyDescent="0.2">
      <c r="I374" s="626"/>
      <c r="J374" s="626">
        <f t="shared" si="5"/>
        <v>44566</v>
      </c>
      <c r="K374" s="628">
        <v>0.5</v>
      </c>
      <c r="L374" s="628">
        <v>2</v>
      </c>
      <c r="M374" s="628"/>
      <c r="N374" s="628"/>
      <c r="O374" s="628"/>
      <c r="Q374" s="583"/>
      <c r="R374" s="583"/>
      <c r="S374" s="583"/>
      <c r="T374" s="583"/>
      <c r="U374" s="583"/>
      <c r="V374" s="583"/>
    </row>
    <row r="375" spans="9:22" ht="12.75" customHeight="1" x14ac:dyDescent="0.2">
      <c r="I375" s="626"/>
      <c r="J375" s="626">
        <f t="shared" si="5"/>
        <v>44567</v>
      </c>
      <c r="K375" s="628">
        <v>0.5</v>
      </c>
      <c r="L375" s="628">
        <v>2</v>
      </c>
      <c r="M375" s="628"/>
      <c r="N375" s="628"/>
      <c r="O375" s="628"/>
      <c r="Q375" s="583"/>
      <c r="R375" s="583"/>
      <c r="S375" s="583"/>
      <c r="T375" s="583"/>
      <c r="U375" s="583"/>
      <c r="V375" s="583"/>
    </row>
    <row r="376" spans="9:22" ht="12.75" customHeight="1" x14ac:dyDescent="0.2">
      <c r="I376" s="626"/>
      <c r="J376" s="626">
        <f t="shared" si="5"/>
        <v>44568</v>
      </c>
      <c r="K376" s="628">
        <v>0.5</v>
      </c>
      <c r="L376" s="628">
        <v>2</v>
      </c>
      <c r="M376" s="628"/>
      <c r="N376" s="628"/>
      <c r="O376" s="628"/>
      <c r="Q376" s="583"/>
      <c r="R376" s="583"/>
      <c r="S376" s="583"/>
      <c r="T376" s="583"/>
      <c r="U376" s="583"/>
      <c r="V376" s="583"/>
    </row>
    <row r="377" spans="9:22" ht="12.75" customHeight="1" x14ac:dyDescent="0.2">
      <c r="I377" s="626"/>
      <c r="J377" s="626">
        <f t="shared" si="5"/>
        <v>44569</v>
      </c>
      <c r="K377" s="628">
        <v>0.5</v>
      </c>
      <c r="L377" s="628">
        <v>2</v>
      </c>
      <c r="M377" s="628"/>
      <c r="N377" s="628"/>
      <c r="O377" s="628"/>
      <c r="Q377" s="583"/>
      <c r="R377" s="583"/>
      <c r="S377" s="583"/>
      <c r="T377" s="583"/>
      <c r="U377" s="583"/>
      <c r="V377" s="583"/>
    </row>
    <row r="378" spans="9:22" ht="12.75" customHeight="1" x14ac:dyDescent="0.2">
      <c r="I378" s="626"/>
      <c r="J378" s="626">
        <f t="shared" si="5"/>
        <v>44570</v>
      </c>
      <c r="K378" s="628">
        <v>0.5</v>
      </c>
      <c r="L378" s="628">
        <v>2</v>
      </c>
      <c r="M378" s="628"/>
      <c r="N378" s="628"/>
      <c r="O378" s="628"/>
      <c r="Q378" s="583"/>
      <c r="R378" s="583"/>
      <c r="S378" s="583"/>
      <c r="T378" s="583"/>
      <c r="U378" s="583"/>
      <c r="V378" s="583"/>
    </row>
    <row r="379" spans="9:22" ht="12.75" customHeight="1" x14ac:dyDescent="0.2">
      <c r="I379" s="626"/>
      <c r="J379" s="626">
        <f t="shared" si="5"/>
        <v>44571</v>
      </c>
      <c r="K379" s="628">
        <v>0.5</v>
      </c>
      <c r="L379" s="628">
        <v>2</v>
      </c>
      <c r="M379" s="628"/>
      <c r="N379" s="628"/>
      <c r="O379" s="628"/>
      <c r="Q379" s="583"/>
      <c r="R379" s="583"/>
      <c r="S379" s="583"/>
      <c r="T379" s="583"/>
      <c r="U379" s="583"/>
      <c r="V379" s="583"/>
    </row>
    <row r="380" spans="9:22" ht="12.75" customHeight="1" x14ac:dyDescent="0.2">
      <c r="I380" s="626"/>
      <c r="J380" s="626">
        <f t="shared" si="5"/>
        <v>44572</v>
      </c>
      <c r="K380" s="628">
        <v>0.5</v>
      </c>
      <c r="L380" s="628">
        <v>2</v>
      </c>
      <c r="M380" s="628"/>
      <c r="N380" s="628"/>
      <c r="O380" s="628"/>
      <c r="Q380" s="583"/>
      <c r="R380" s="583"/>
      <c r="S380" s="583"/>
      <c r="T380" s="583"/>
      <c r="U380" s="583"/>
      <c r="V380" s="583"/>
    </row>
    <row r="381" spans="9:22" ht="12.75" customHeight="1" x14ac:dyDescent="0.2">
      <c r="I381" s="626"/>
      <c r="J381" s="626">
        <f t="shared" si="5"/>
        <v>44573</v>
      </c>
      <c r="K381" s="628">
        <v>0.5</v>
      </c>
      <c r="L381" s="628">
        <v>2</v>
      </c>
      <c r="M381" s="628"/>
      <c r="N381" s="628"/>
      <c r="O381" s="628"/>
      <c r="Q381" s="583"/>
      <c r="R381" s="583"/>
      <c r="S381" s="583"/>
      <c r="T381" s="583"/>
      <c r="U381" s="583"/>
      <c r="V381" s="583"/>
    </row>
    <row r="382" spans="9:22" ht="12.75" customHeight="1" x14ac:dyDescent="0.2">
      <c r="I382" s="626"/>
      <c r="J382" s="626">
        <f t="shared" si="5"/>
        <v>44574</v>
      </c>
      <c r="K382" s="628">
        <v>0.5</v>
      </c>
      <c r="L382" s="628">
        <v>2</v>
      </c>
      <c r="M382" s="628"/>
      <c r="N382" s="628"/>
      <c r="O382" s="628"/>
      <c r="Q382" s="583"/>
      <c r="R382" s="583"/>
      <c r="S382" s="583"/>
      <c r="T382" s="583"/>
      <c r="U382" s="583"/>
      <c r="V382" s="583"/>
    </row>
    <row r="383" spans="9:22" ht="12.75" customHeight="1" x14ac:dyDescent="0.2">
      <c r="I383" s="626"/>
      <c r="J383" s="626">
        <f t="shared" si="5"/>
        <v>44575</v>
      </c>
      <c r="K383" s="628">
        <v>0.5</v>
      </c>
      <c r="L383" s="628">
        <v>2</v>
      </c>
      <c r="M383" s="628"/>
      <c r="N383" s="628"/>
      <c r="O383" s="628"/>
      <c r="Q383" s="583"/>
      <c r="R383" s="583"/>
      <c r="S383" s="583"/>
      <c r="T383" s="583"/>
      <c r="U383" s="583"/>
      <c r="V383" s="583"/>
    </row>
    <row r="384" spans="9:22" ht="12.75" customHeight="1" x14ac:dyDescent="0.2">
      <c r="I384" s="626"/>
      <c r="J384" s="626">
        <f t="shared" si="5"/>
        <v>44576</v>
      </c>
      <c r="K384" s="628">
        <v>0.5</v>
      </c>
      <c r="L384" s="628">
        <v>2</v>
      </c>
      <c r="M384" s="628"/>
      <c r="N384" s="628"/>
      <c r="O384" s="628"/>
      <c r="Q384" s="583"/>
      <c r="R384" s="583"/>
      <c r="S384" s="583"/>
      <c r="T384" s="583"/>
      <c r="U384" s="583"/>
      <c r="V384" s="583"/>
    </row>
    <row r="385" spans="9:22" ht="12.75" customHeight="1" x14ac:dyDescent="0.2">
      <c r="I385" s="626"/>
      <c r="J385" s="626">
        <f t="shared" si="5"/>
        <v>44577</v>
      </c>
      <c r="K385" s="628">
        <v>0.5</v>
      </c>
      <c r="L385" s="628">
        <v>2</v>
      </c>
      <c r="M385" s="628"/>
      <c r="N385" s="628"/>
      <c r="O385" s="628"/>
      <c r="Q385" s="583"/>
      <c r="R385" s="583"/>
      <c r="S385" s="583"/>
      <c r="T385" s="583"/>
      <c r="U385" s="583"/>
      <c r="V385" s="583"/>
    </row>
    <row r="386" spans="9:22" ht="12.75" customHeight="1" x14ac:dyDescent="0.2">
      <c r="I386" s="626"/>
      <c r="J386" s="626">
        <f t="shared" si="5"/>
        <v>44578</v>
      </c>
      <c r="K386" s="628">
        <v>0.5</v>
      </c>
      <c r="L386" s="628">
        <v>2</v>
      </c>
      <c r="M386" s="628"/>
      <c r="N386" s="628"/>
      <c r="O386" s="628"/>
      <c r="Q386" s="583"/>
      <c r="R386" s="583"/>
      <c r="S386" s="583"/>
      <c r="T386" s="583"/>
      <c r="U386" s="583"/>
      <c r="V386" s="583"/>
    </row>
    <row r="387" spans="9:22" ht="12.75" customHeight="1" x14ac:dyDescent="0.2">
      <c r="I387" s="626"/>
      <c r="J387" s="626">
        <f t="shared" si="5"/>
        <v>44579</v>
      </c>
      <c r="K387" s="628">
        <v>0.5</v>
      </c>
      <c r="L387" s="628">
        <v>2</v>
      </c>
      <c r="M387" s="628"/>
      <c r="N387" s="628"/>
      <c r="O387" s="628"/>
      <c r="Q387" s="583"/>
      <c r="R387" s="583"/>
      <c r="S387" s="583"/>
      <c r="T387" s="583"/>
      <c r="U387" s="583"/>
      <c r="V387" s="583"/>
    </row>
    <row r="388" spans="9:22" ht="12.75" customHeight="1" x14ac:dyDescent="0.2">
      <c r="I388" s="626"/>
      <c r="J388" s="626">
        <f t="shared" si="5"/>
        <v>44580</v>
      </c>
      <c r="K388" s="628">
        <v>0.5</v>
      </c>
      <c r="L388" s="628">
        <v>2</v>
      </c>
      <c r="M388" s="628"/>
      <c r="N388" s="628"/>
      <c r="O388" s="628"/>
      <c r="Q388" s="583"/>
      <c r="R388" s="583"/>
      <c r="S388" s="583"/>
      <c r="T388" s="583"/>
      <c r="U388" s="583"/>
      <c r="V388" s="583"/>
    </row>
    <row r="389" spans="9:22" ht="12.75" customHeight="1" x14ac:dyDescent="0.2">
      <c r="I389" s="626"/>
      <c r="J389" s="626">
        <f t="shared" si="5"/>
        <v>44581</v>
      </c>
      <c r="K389" s="628">
        <v>0.5</v>
      </c>
      <c r="L389" s="628">
        <v>2</v>
      </c>
      <c r="M389" s="628"/>
      <c r="N389" s="628"/>
      <c r="O389" s="628"/>
      <c r="Q389" s="583"/>
      <c r="R389" s="583"/>
      <c r="S389" s="583"/>
      <c r="T389" s="583"/>
      <c r="U389" s="583"/>
      <c r="V389" s="583"/>
    </row>
    <row r="390" spans="9:22" ht="12.75" customHeight="1" x14ac:dyDescent="0.2">
      <c r="I390" s="626"/>
      <c r="J390" s="626">
        <f t="shared" si="5"/>
        <v>44582</v>
      </c>
      <c r="K390" s="628">
        <v>0.5</v>
      </c>
      <c r="L390" s="628">
        <v>2</v>
      </c>
      <c r="M390" s="628"/>
      <c r="N390" s="628"/>
      <c r="O390" s="628"/>
      <c r="Q390" s="583"/>
      <c r="R390" s="583"/>
      <c r="S390" s="583"/>
      <c r="T390" s="583"/>
      <c r="U390" s="583"/>
      <c r="V390" s="583"/>
    </row>
    <row r="391" spans="9:22" ht="12.75" customHeight="1" x14ac:dyDescent="0.2">
      <c r="I391" s="626"/>
      <c r="J391" s="626">
        <f t="shared" ref="J391:J454" si="6">J390+1</f>
        <v>44583</v>
      </c>
      <c r="K391" s="628">
        <v>0.5</v>
      </c>
      <c r="L391" s="628">
        <v>2</v>
      </c>
      <c r="M391" s="628"/>
      <c r="N391" s="628"/>
      <c r="O391" s="628"/>
      <c r="Q391" s="583"/>
      <c r="R391" s="583"/>
      <c r="S391" s="583"/>
      <c r="T391" s="583"/>
      <c r="U391" s="583"/>
      <c r="V391" s="583"/>
    </row>
    <row r="392" spans="9:22" ht="12.75" customHeight="1" x14ac:dyDescent="0.2">
      <c r="I392" s="626"/>
      <c r="J392" s="626">
        <f t="shared" si="6"/>
        <v>44584</v>
      </c>
      <c r="K392" s="628">
        <v>0.5</v>
      </c>
      <c r="L392" s="628">
        <v>2</v>
      </c>
      <c r="M392" s="628"/>
      <c r="N392" s="628"/>
      <c r="O392" s="628"/>
      <c r="Q392" s="583"/>
      <c r="R392" s="583"/>
      <c r="S392" s="583"/>
      <c r="T392" s="583"/>
      <c r="U392" s="583"/>
      <c r="V392" s="583"/>
    </row>
    <row r="393" spans="9:22" ht="12.75" customHeight="1" x14ac:dyDescent="0.2">
      <c r="I393" s="626"/>
      <c r="J393" s="626">
        <f t="shared" si="6"/>
        <v>44585</v>
      </c>
      <c r="K393" s="628">
        <v>0.5</v>
      </c>
      <c r="L393" s="628">
        <v>2</v>
      </c>
      <c r="M393" s="628"/>
      <c r="N393" s="628"/>
      <c r="O393" s="628"/>
      <c r="Q393" s="583"/>
      <c r="R393" s="583"/>
      <c r="S393" s="583"/>
      <c r="T393" s="583"/>
      <c r="U393" s="583"/>
      <c r="V393" s="583"/>
    </row>
    <row r="394" spans="9:22" ht="12.75" customHeight="1" x14ac:dyDescent="0.2">
      <c r="I394" s="626"/>
      <c r="J394" s="626">
        <f t="shared" si="6"/>
        <v>44586</v>
      </c>
      <c r="K394" s="628">
        <v>0.5</v>
      </c>
      <c r="L394" s="628">
        <v>2</v>
      </c>
      <c r="M394" s="628"/>
      <c r="N394" s="628"/>
      <c r="O394" s="628"/>
      <c r="Q394" s="583"/>
      <c r="R394" s="583"/>
      <c r="S394" s="583"/>
      <c r="T394" s="583"/>
      <c r="U394" s="583"/>
      <c r="V394" s="583"/>
    </row>
    <row r="395" spans="9:22" ht="12.75" customHeight="1" x14ac:dyDescent="0.2">
      <c r="I395" s="626"/>
      <c r="J395" s="626">
        <f t="shared" si="6"/>
        <v>44587</v>
      </c>
      <c r="K395" s="628">
        <v>0.5</v>
      </c>
      <c r="L395" s="628">
        <v>2</v>
      </c>
      <c r="M395" s="628"/>
      <c r="N395" s="628"/>
      <c r="O395" s="628"/>
      <c r="Q395" s="583"/>
      <c r="R395" s="583"/>
      <c r="S395" s="583"/>
      <c r="T395" s="583"/>
      <c r="U395" s="583"/>
      <c r="V395" s="583"/>
    </row>
    <row r="396" spans="9:22" ht="12.75" customHeight="1" x14ac:dyDescent="0.2">
      <c r="I396" s="626"/>
      <c r="J396" s="626">
        <f t="shared" si="6"/>
        <v>44588</v>
      </c>
      <c r="K396" s="628">
        <v>0.5</v>
      </c>
      <c r="L396" s="628">
        <v>2</v>
      </c>
      <c r="M396" s="628"/>
      <c r="N396" s="628"/>
      <c r="O396" s="628"/>
      <c r="Q396" s="583"/>
      <c r="R396" s="583"/>
      <c r="S396" s="583"/>
      <c r="T396" s="583"/>
      <c r="U396" s="583"/>
      <c r="V396" s="583"/>
    </row>
    <row r="397" spans="9:22" ht="12.75" customHeight="1" x14ac:dyDescent="0.2">
      <c r="I397" s="626"/>
      <c r="J397" s="626">
        <f t="shared" si="6"/>
        <v>44589</v>
      </c>
      <c r="K397" s="628">
        <v>0.5</v>
      </c>
      <c r="L397" s="628">
        <v>2</v>
      </c>
      <c r="M397" s="628"/>
      <c r="N397" s="628"/>
      <c r="O397" s="628"/>
      <c r="Q397" s="583"/>
      <c r="R397" s="583"/>
      <c r="S397" s="583"/>
      <c r="T397" s="583"/>
      <c r="U397" s="583"/>
      <c r="V397" s="583"/>
    </row>
    <row r="398" spans="9:22" ht="12.75" customHeight="1" x14ac:dyDescent="0.2">
      <c r="I398" s="626"/>
      <c r="J398" s="626">
        <f t="shared" si="6"/>
        <v>44590</v>
      </c>
      <c r="K398" s="628">
        <v>0.5</v>
      </c>
      <c r="L398" s="628">
        <v>2</v>
      </c>
      <c r="M398" s="628"/>
      <c r="N398" s="628"/>
      <c r="O398" s="628"/>
      <c r="Q398" s="583"/>
      <c r="R398" s="583"/>
      <c r="S398" s="583"/>
      <c r="T398" s="583"/>
      <c r="U398" s="583"/>
      <c r="V398" s="583"/>
    </row>
    <row r="399" spans="9:22" ht="12.75" customHeight="1" x14ac:dyDescent="0.2">
      <c r="I399" s="626"/>
      <c r="J399" s="626">
        <f t="shared" si="6"/>
        <v>44591</v>
      </c>
      <c r="K399" s="628">
        <v>0.5</v>
      </c>
      <c r="L399" s="628">
        <v>2</v>
      </c>
      <c r="M399" s="628"/>
      <c r="N399" s="628"/>
      <c r="O399" s="628"/>
      <c r="Q399" s="583"/>
      <c r="R399" s="583"/>
      <c r="S399" s="583"/>
      <c r="T399" s="583"/>
      <c r="U399" s="583"/>
      <c r="V399" s="583"/>
    </row>
    <row r="400" spans="9:22" ht="12.75" customHeight="1" x14ac:dyDescent="0.2">
      <c r="I400" s="626"/>
      <c r="J400" s="626">
        <f t="shared" si="6"/>
        <v>44592</v>
      </c>
      <c r="K400" s="628">
        <v>0.5</v>
      </c>
      <c r="L400" s="628">
        <v>2</v>
      </c>
      <c r="M400" s="628"/>
      <c r="N400" s="628"/>
      <c r="O400" s="628"/>
      <c r="Q400" s="583"/>
      <c r="R400" s="583"/>
      <c r="S400" s="583"/>
      <c r="T400" s="583"/>
      <c r="U400" s="583"/>
      <c r="V400" s="583"/>
    </row>
    <row r="401" spans="9:22" ht="12.75" customHeight="1" x14ac:dyDescent="0.2">
      <c r="I401" s="626"/>
      <c r="J401" s="626">
        <f t="shared" si="6"/>
        <v>44593</v>
      </c>
      <c r="K401" s="628">
        <v>0.5</v>
      </c>
      <c r="L401" s="628">
        <v>2</v>
      </c>
      <c r="M401" s="628"/>
      <c r="N401" s="628"/>
      <c r="O401" s="628"/>
      <c r="Q401" s="583"/>
      <c r="R401" s="583"/>
      <c r="S401" s="583"/>
      <c r="T401" s="583"/>
      <c r="U401" s="583"/>
      <c r="V401" s="583"/>
    </row>
    <row r="402" spans="9:22" ht="12.75" customHeight="1" x14ac:dyDescent="0.2">
      <c r="I402" s="626"/>
      <c r="J402" s="626">
        <f t="shared" si="6"/>
        <v>44594</v>
      </c>
      <c r="K402" s="628">
        <v>0.5</v>
      </c>
      <c r="L402" s="628">
        <v>2</v>
      </c>
      <c r="M402" s="628"/>
      <c r="N402" s="628"/>
      <c r="O402" s="628"/>
      <c r="Q402" s="583"/>
      <c r="R402" s="583"/>
      <c r="S402" s="583"/>
      <c r="T402" s="583"/>
      <c r="U402" s="583"/>
      <c r="V402" s="583"/>
    </row>
    <row r="403" spans="9:22" ht="12.75" customHeight="1" x14ac:dyDescent="0.2">
      <c r="I403" s="626"/>
      <c r="J403" s="626">
        <f t="shared" si="6"/>
        <v>44595</v>
      </c>
      <c r="K403" s="628">
        <v>0.5</v>
      </c>
      <c r="L403" s="628">
        <v>2</v>
      </c>
      <c r="M403" s="628"/>
      <c r="N403" s="628"/>
      <c r="O403" s="628"/>
      <c r="Q403" s="583"/>
      <c r="R403" s="583"/>
      <c r="S403" s="583"/>
      <c r="T403" s="583"/>
      <c r="U403" s="583"/>
      <c r="V403" s="583"/>
    </row>
    <row r="404" spans="9:22" ht="12.75" customHeight="1" x14ac:dyDescent="0.2">
      <c r="I404" s="626"/>
      <c r="J404" s="626">
        <f t="shared" si="6"/>
        <v>44596</v>
      </c>
      <c r="K404" s="628">
        <v>0.5</v>
      </c>
      <c r="L404" s="628">
        <v>2</v>
      </c>
      <c r="M404" s="628"/>
      <c r="N404" s="628"/>
      <c r="O404" s="628"/>
      <c r="Q404" s="583"/>
      <c r="R404" s="583"/>
      <c r="S404" s="583"/>
      <c r="T404" s="583"/>
      <c r="U404" s="583"/>
      <c r="V404" s="583"/>
    </row>
    <row r="405" spans="9:22" ht="12.75" customHeight="1" x14ac:dyDescent="0.2">
      <c r="I405" s="626"/>
      <c r="J405" s="626">
        <f t="shared" si="6"/>
        <v>44597</v>
      </c>
      <c r="K405" s="628">
        <v>0.5</v>
      </c>
      <c r="L405" s="628">
        <v>2</v>
      </c>
      <c r="M405" s="628"/>
      <c r="N405" s="628"/>
      <c r="O405" s="628"/>
      <c r="Q405" s="583"/>
      <c r="R405" s="583"/>
      <c r="S405" s="583"/>
      <c r="T405" s="583"/>
      <c r="U405" s="583"/>
      <c r="V405" s="583"/>
    </row>
    <row r="406" spans="9:22" ht="12.75" customHeight="1" x14ac:dyDescent="0.2">
      <c r="I406" s="626"/>
      <c r="J406" s="626">
        <f t="shared" si="6"/>
        <v>44598</v>
      </c>
      <c r="K406" s="628">
        <v>0.5</v>
      </c>
      <c r="L406" s="628">
        <v>2</v>
      </c>
      <c r="M406" s="628"/>
      <c r="N406" s="628"/>
      <c r="O406" s="628"/>
      <c r="Q406" s="583"/>
      <c r="R406" s="583"/>
      <c r="S406" s="583"/>
      <c r="T406" s="583"/>
      <c r="U406" s="583"/>
      <c r="V406" s="583"/>
    </row>
    <row r="407" spans="9:22" ht="12.75" customHeight="1" x14ac:dyDescent="0.2">
      <c r="I407" s="626"/>
      <c r="J407" s="626">
        <f t="shared" si="6"/>
        <v>44599</v>
      </c>
      <c r="K407" s="628">
        <v>0.5</v>
      </c>
      <c r="L407" s="628">
        <v>2</v>
      </c>
      <c r="M407" s="628"/>
      <c r="N407" s="628"/>
      <c r="O407" s="628"/>
      <c r="Q407" s="583"/>
      <c r="R407" s="583"/>
      <c r="S407" s="583"/>
      <c r="T407" s="583"/>
      <c r="U407" s="583"/>
      <c r="V407" s="583"/>
    </row>
    <row r="408" spans="9:22" ht="12.75" customHeight="1" x14ac:dyDescent="0.2">
      <c r="I408" s="626"/>
      <c r="J408" s="626">
        <f t="shared" si="6"/>
        <v>44600</v>
      </c>
      <c r="K408" s="628">
        <v>0.5</v>
      </c>
      <c r="L408" s="628">
        <v>2</v>
      </c>
      <c r="M408" s="628"/>
      <c r="N408" s="628"/>
      <c r="O408" s="628"/>
      <c r="Q408" s="583"/>
      <c r="R408" s="583"/>
      <c r="S408" s="583"/>
      <c r="T408" s="583"/>
      <c r="U408" s="583"/>
      <c r="V408" s="583"/>
    </row>
    <row r="409" spans="9:22" ht="12.75" customHeight="1" x14ac:dyDescent="0.2">
      <c r="I409" s="626"/>
      <c r="J409" s="626">
        <f t="shared" si="6"/>
        <v>44601</v>
      </c>
      <c r="K409" s="628">
        <v>0.5</v>
      </c>
      <c r="L409" s="628">
        <v>2</v>
      </c>
      <c r="M409" s="628"/>
      <c r="N409" s="628"/>
      <c r="O409" s="628"/>
      <c r="Q409" s="583"/>
      <c r="R409" s="583"/>
      <c r="S409" s="583"/>
      <c r="T409" s="583"/>
      <c r="U409" s="583"/>
      <c r="V409" s="583"/>
    </row>
    <row r="410" spans="9:22" ht="12.75" customHeight="1" x14ac:dyDescent="0.2">
      <c r="I410" s="626"/>
      <c r="J410" s="626">
        <f t="shared" si="6"/>
        <v>44602</v>
      </c>
      <c r="K410" s="628">
        <v>0.5</v>
      </c>
      <c r="L410" s="628">
        <v>2</v>
      </c>
      <c r="M410" s="628"/>
      <c r="N410" s="628"/>
      <c r="O410" s="628"/>
      <c r="Q410" s="583"/>
      <c r="R410" s="583"/>
      <c r="S410" s="583"/>
      <c r="T410" s="583"/>
      <c r="U410" s="583"/>
      <c r="V410" s="583"/>
    </row>
    <row r="411" spans="9:22" ht="12.75" customHeight="1" x14ac:dyDescent="0.2">
      <c r="I411" s="626"/>
      <c r="J411" s="626">
        <f t="shared" si="6"/>
        <v>44603</v>
      </c>
      <c r="K411" s="628">
        <v>0.5</v>
      </c>
      <c r="L411" s="628">
        <v>2</v>
      </c>
      <c r="M411" s="628"/>
      <c r="N411" s="628"/>
      <c r="O411" s="628"/>
      <c r="Q411" s="583"/>
      <c r="R411" s="583"/>
      <c r="S411" s="583"/>
      <c r="T411" s="583"/>
      <c r="U411" s="583"/>
      <c r="V411" s="583"/>
    </row>
    <row r="412" spans="9:22" ht="12.75" customHeight="1" x14ac:dyDescent="0.2">
      <c r="I412" s="626"/>
      <c r="J412" s="626">
        <f t="shared" si="6"/>
        <v>44604</v>
      </c>
      <c r="K412" s="628">
        <v>0.5</v>
      </c>
      <c r="L412" s="628">
        <v>2</v>
      </c>
      <c r="M412" s="628"/>
      <c r="N412" s="628"/>
      <c r="O412" s="628"/>
      <c r="Q412" s="583"/>
      <c r="R412" s="583"/>
      <c r="S412" s="583"/>
      <c r="T412" s="583"/>
      <c r="U412" s="583"/>
      <c r="V412" s="583"/>
    </row>
    <row r="413" spans="9:22" ht="12.75" customHeight="1" x14ac:dyDescent="0.2">
      <c r="I413" s="626"/>
      <c r="J413" s="626">
        <f t="shared" si="6"/>
        <v>44605</v>
      </c>
      <c r="K413" s="628">
        <v>0.5</v>
      </c>
      <c r="L413" s="628">
        <v>2</v>
      </c>
      <c r="M413" s="628"/>
      <c r="N413" s="628"/>
      <c r="O413" s="628"/>
      <c r="Q413" s="583"/>
      <c r="R413" s="583"/>
      <c r="S413" s="583"/>
      <c r="T413" s="583"/>
      <c r="U413" s="583"/>
      <c r="V413" s="583"/>
    </row>
    <row r="414" spans="9:22" ht="12.75" customHeight="1" x14ac:dyDescent="0.2">
      <c r="I414" s="626"/>
      <c r="J414" s="626">
        <f t="shared" si="6"/>
        <v>44606</v>
      </c>
      <c r="K414" s="628">
        <v>0.5</v>
      </c>
      <c r="L414" s="628">
        <v>2</v>
      </c>
      <c r="M414" s="628"/>
      <c r="N414" s="628"/>
      <c r="O414" s="628"/>
      <c r="Q414" s="583"/>
      <c r="R414" s="583"/>
      <c r="S414" s="583"/>
      <c r="T414" s="583"/>
      <c r="U414" s="583"/>
      <c r="V414" s="583"/>
    </row>
    <row r="415" spans="9:22" ht="12.75" customHeight="1" x14ac:dyDescent="0.2">
      <c r="I415" s="626"/>
      <c r="J415" s="626">
        <f t="shared" si="6"/>
        <v>44607</v>
      </c>
      <c r="K415" s="628">
        <v>0.5</v>
      </c>
      <c r="L415" s="628">
        <v>2</v>
      </c>
      <c r="M415" s="628"/>
      <c r="N415" s="628"/>
      <c r="O415" s="628"/>
      <c r="Q415" s="583"/>
      <c r="R415" s="583"/>
      <c r="S415" s="583"/>
      <c r="T415" s="583"/>
      <c r="U415" s="583"/>
      <c r="V415" s="583"/>
    </row>
    <row r="416" spans="9:22" ht="12.75" customHeight="1" x14ac:dyDescent="0.2">
      <c r="I416" s="626"/>
      <c r="J416" s="626">
        <f t="shared" si="6"/>
        <v>44608</v>
      </c>
      <c r="K416" s="628">
        <v>0.5</v>
      </c>
      <c r="L416" s="628">
        <v>2</v>
      </c>
      <c r="M416" s="628"/>
      <c r="N416" s="628"/>
      <c r="O416" s="628"/>
      <c r="Q416" s="583"/>
      <c r="R416" s="583"/>
      <c r="S416" s="583"/>
      <c r="T416" s="583"/>
      <c r="U416" s="583"/>
      <c r="V416" s="583"/>
    </row>
    <row r="417" spans="9:22" ht="12.75" customHeight="1" x14ac:dyDescent="0.2">
      <c r="I417" s="626"/>
      <c r="J417" s="626">
        <f t="shared" si="6"/>
        <v>44609</v>
      </c>
      <c r="K417" s="628">
        <v>0.5</v>
      </c>
      <c r="L417" s="628">
        <v>2</v>
      </c>
      <c r="M417" s="628"/>
      <c r="N417" s="628"/>
      <c r="O417" s="628"/>
      <c r="Q417" s="583"/>
      <c r="R417" s="583"/>
      <c r="S417" s="583"/>
      <c r="T417" s="583"/>
      <c r="U417" s="583"/>
      <c r="V417" s="583"/>
    </row>
    <row r="418" spans="9:22" ht="12.75" customHeight="1" x14ac:dyDescent="0.2">
      <c r="I418" s="626"/>
      <c r="J418" s="626">
        <f t="shared" si="6"/>
        <v>44610</v>
      </c>
      <c r="K418" s="628">
        <v>0.5</v>
      </c>
      <c r="L418" s="628">
        <v>2</v>
      </c>
      <c r="M418" s="628"/>
      <c r="N418" s="628"/>
      <c r="O418" s="628"/>
      <c r="Q418" s="583"/>
      <c r="R418" s="583"/>
      <c r="S418" s="583"/>
      <c r="T418" s="583"/>
      <c r="U418" s="583"/>
      <c r="V418" s="583"/>
    </row>
    <row r="419" spans="9:22" ht="12.75" customHeight="1" x14ac:dyDescent="0.2">
      <c r="I419" s="626"/>
      <c r="J419" s="626">
        <f t="shared" si="6"/>
        <v>44611</v>
      </c>
      <c r="K419" s="628">
        <v>0.5</v>
      </c>
      <c r="L419" s="628">
        <v>2</v>
      </c>
      <c r="M419" s="628"/>
      <c r="N419" s="628"/>
      <c r="O419" s="628"/>
      <c r="Q419" s="583"/>
      <c r="R419" s="583"/>
      <c r="S419" s="583"/>
      <c r="T419" s="583"/>
      <c r="U419" s="583"/>
      <c r="V419" s="583"/>
    </row>
    <row r="420" spans="9:22" ht="12.75" customHeight="1" x14ac:dyDescent="0.2">
      <c r="I420" s="626"/>
      <c r="J420" s="626">
        <f t="shared" si="6"/>
        <v>44612</v>
      </c>
      <c r="K420" s="628">
        <v>0.5</v>
      </c>
      <c r="L420" s="628">
        <v>2</v>
      </c>
      <c r="M420" s="628"/>
      <c r="N420" s="628"/>
      <c r="O420" s="628"/>
      <c r="Q420" s="583"/>
      <c r="R420" s="583"/>
      <c r="S420" s="583"/>
      <c r="T420" s="583"/>
      <c r="U420" s="583"/>
      <c r="V420" s="583"/>
    </row>
    <row r="421" spans="9:22" ht="12.75" customHeight="1" x14ac:dyDescent="0.2">
      <c r="I421" s="626"/>
      <c r="J421" s="626">
        <f t="shared" si="6"/>
        <v>44613</v>
      </c>
      <c r="K421" s="628">
        <v>0.5</v>
      </c>
      <c r="L421" s="628">
        <v>2</v>
      </c>
      <c r="M421" s="628"/>
      <c r="N421" s="628"/>
      <c r="O421" s="628"/>
      <c r="Q421" s="583"/>
      <c r="R421" s="583"/>
      <c r="S421" s="583"/>
      <c r="T421" s="583"/>
      <c r="U421" s="583"/>
      <c r="V421" s="583"/>
    </row>
    <row r="422" spans="9:22" ht="12.75" customHeight="1" x14ac:dyDescent="0.2">
      <c r="I422" s="626"/>
      <c r="J422" s="626">
        <f t="shared" si="6"/>
        <v>44614</v>
      </c>
      <c r="K422" s="628">
        <v>0.5</v>
      </c>
      <c r="L422" s="628">
        <v>2</v>
      </c>
      <c r="M422" s="628"/>
      <c r="N422" s="628"/>
      <c r="O422" s="628"/>
      <c r="Q422" s="583"/>
      <c r="R422" s="583"/>
      <c r="S422" s="583"/>
      <c r="T422" s="583"/>
      <c r="U422" s="583"/>
      <c r="V422" s="583"/>
    </row>
    <row r="423" spans="9:22" ht="12.75" customHeight="1" x14ac:dyDescent="0.2">
      <c r="I423" s="626"/>
      <c r="J423" s="626">
        <f t="shared" si="6"/>
        <v>44615</v>
      </c>
      <c r="K423" s="628">
        <v>0.5</v>
      </c>
      <c r="L423" s="628">
        <v>2</v>
      </c>
      <c r="M423" s="628"/>
      <c r="N423" s="628"/>
      <c r="O423" s="628"/>
      <c r="Q423" s="583"/>
      <c r="R423" s="583"/>
      <c r="S423" s="583"/>
      <c r="T423" s="583"/>
      <c r="U423" s="583"/>
      <c r="V423" s="583"/>
    </row>
    <row r="424" spans="9:22" ht="12.75" customHeight="1" x14ac:dyDescent="0.2">
      <c r="I424" s="626"/>
      <c r="J424" s="626">
        <f t="shared" si="6"/>
        <v>44616</v>
      </c>
      <c r="K424" s="628">
        <v>0.5</v>
      </c>
      <c r="L424" s="628">
        <v>2</v>
      </c>
      <c r="M424" s="628"/>
      <c r="N424" s="628"/>
      <c r="O424" s="628"/>
      <c r="Q424" s="583"/>
      <c r="R424" s="583"/>
      <c r="S424" s="583"/>
      <c r="T424" s="583"/>
      <c r="U424" s="583"/>
      <c r="V424" s="583"/>
    </row>
    <row r="425" spans="9:22" ht="12.75" customHeight="1" x14ac:dyDescent="0.2">
      <c r="I425" s="626"/>
      <c r="J425" s="626">
        <f t="shared" si="6"/>
        <v>44617</v>
      </c>
      <c r="K425" s="628">
        <v>0.5</v>
      </c>
      <c r="L425" s="628">
        <v>2</v>
      </c>
      <c r="M425" s="628"/>
      <c r="N425" s="628"/>
      <c r="O425" s="628"/>
      <c r="Q425" s="583"/>
      <c r="R425" s="583"/>
      <c r="S425" s="583"/>
      <c r="T425" s="583"/>
      <c r="U425" s="583"/>
      <c r="V425" s="583"/>
    </row>
    <row r="426" spans="9:22" ht="12.75" customHeight="1" x14ac:dyDescent="0.2">
      <c r="I426" s="626"/>
      <c r="J426" s="626">
        <f t="shared" si="6"/>
        <v>44618</v>
      </c>
      <c r="K426" s="628">
        <v>0.5</v>
      </c>
      <c r="L426" s="628">
        <v>2</v>
      </c>
      <c r="M426" s="628"/>
      <c r="N426" s="628"/>
      <c r="O426" s="628"/>
      <c r="Q426" s="583"/>
      <c r="R426" s="583"/>
      <c r="S426" s="583"/>
      <c r="T426" s="583"/>
      <c r="U426" s="583"/>
      <c r="V426" s="583"/>
    </row>
    <row r="427" spans="9:22" ht="12.75" customHeight="1" x14ac:dyDescent="0.2">
      <c r="I427" s="626"/>
      <c r="J427" s="626">
        <f t="shared" si="6"/>
        <v>44619</v>
      </c>
      <c r="K427" s="628">
        <v>0.5</v>
      </c>
      <c r="L427" s="628">
        <v>2</v>
      </c>
      <c r="M427" s="628"/>
      <c r="N427" s="628"/>
      <c r="O427" s="628"/>
      <c r="Q427" s="583"/>
      <c r="R427" s="583"/>
      <c r="S427" s="583"/>
      <c r="T427" s="583"/>
      <c r="U427" s="583"/>
      <c r="V427" s="583"/>
    </row>
    <row r="428" spans="9:22" ht="12.75" customHeight="1" x14ac:dyDescent="0.2">
      <c r="I428" s="626"/>
      <c r="J428" s="626">
        <f t="shared" si="6"/>
        <v>44620</v>
      </c>
      <c r="K428" s="628">
        <v>0.5</v>
      </c>
      <c r="L428" s="628">
        <v>2</v>
      </c>
      <c r="M428" s="628"/>
      <c r="N428" s="628"/>
      <c r="O428" s="628"/>
      <c r="Q428" s="583"/>
      <c r="R428" s="583"/>
      <c r="S428" s="583"/>
      <c r="T428" s="583"/>
      <c r="U428" s="583"/>
      <c r="V428" s="583"/>
    </row>
    <row r="429" spans="9:22" ht="12.75" customHeight="1" x14ac:dyDescent="0.2">
      <c r="I429" s="626"/>
      <c r="J429" s="626">
        <f t="shared" si="6"/>
        <v>44621</v>
      </c>
      <c r="K429" s="628">
        <v>0.5</v>
      </c>
      <c r="L429" s="628">
        <v>2</v>
      </c>
      <c r="M429" s="628"/>
      <c r="N429" s="628"/>
      <c r="O429" s="628"/>
      <c r="Q429" s="583"/>
      <c r="R429" s="583"/>
      <c r="S429" s="583"/>
      <c r="T429" s="583"/>
      <c r="U429" s="583"/>
      <c r="V429" s="583"/>
    </row>
    <row r="430" spans="9:22" ht="12.75" customHeight="1" x14ac:dyDescent="0.2">
      <c r="I430" s="626"/>
      <c r="J430" s="626">
        <f t="shared" si="6"/>
        <v>44622</v>
      </c>
      <c r="K430" s="628">
        <v>0.5</v>
      </c>
      <c r="L430" s="628">
        <v>2</v>
      </c>
      <c r="M430" s="628"/>
      <c r="N430" s="628"/>
      <c r="O430" s="628"/>
      <c r="Q430" s="583"/>
      <c r="R430" s="583"/>
      <c r="S430" s="583"/>
      <c r="T430" s="583"/>
      <c r="U430" s="583"/>
      <c r="V430" s="583"/>
    </row>
    <row r="431" spans="9:22" ht="12.75" customHeight="1" x14ac:dyDescent="0.2">
      <c r="I431" s="626"/>
      <c r="J431" s="626">
        <f t="shared" si="6"/>
        <v>44623</v>
      </c>
      <c r="K431" s="628">
        <v>0.5</v>
      </c>
      <c r="L431" s="628">
        <v>2</v>
      </c>
      <c r="M431" s="628"/>
      <c r="N431" s="628"/>
      <c r="O431" s="628"/>
      <c r="Q431" s="583"/>
      <c r="R431" s="583"/>
      <c r="S431" s="583"/>
      <c r="T431" s="583"/>
      <c r="U431" s="583"/>
      <c r="V431" s="583"/>
    </row>
    <row r="432" spans="9:22" ht="12.75" customHeight="1" x14ac:dyDescent="0.2">
      <c r="I432" s="626"/>
      <c r="J432" s="626">
        <f t="shared" si="6"/>
        <v>44624</v>
      </c>
      <c r="K432" s="628">
        <v>0.5</v>
      </c>
      <c r="L432" s="628">
        <v>2</v>
      </c>
      <c r="M432" s="628"/>
      <c r="N432" s="628"/>
      <c r="O432" s="628"/>
      <c r="Q432" s="583"/>
      <c r="R432" s="583"/>
      <c r="S432" s="583"/>
      <c r="T432" s="583"/>
      <c r="U432" s="583"/>
      <c r="V432" s="583"/>
    </row>
    <row r="433" spans="9:22" ht="12.75" customHeight="1" x14ac:dyDescent="0.2">
      <c r="I433" s="626"/>
      <c r="J433" s="626">
        <f t="shared" si="6"/>
        <v>44625</v>
      </c>
      <c r="K433" s="628">
        <v>0.5</v>
      </c>
      <c r="L433" s="628">
        <v>2</v>
      </c>
      <c r="M433" s="628"/>
      <c r="N433" s="628"/>
      <c r="O433" s="628"/>
      <c r="Q433" s="583"/>
      <c r="R433" s="583"/>
      <c r="S433" s="583"/>
      <c r="T433" s="583"/>
      <c r="U433" s="583"/>
      <c r="V433" s="583"/>
    </row>
    <row r="434" spans="9:22" ht="12.75" customHeight="1" x14ac:dyDescent="0.2">
      <c r="I434" s="626"/>
      <c r="J434" s="626">
        <f t="shared" si="6"/>
        <v>44626</v>
      </c>
      <c r="K434" s="628">
        <v>0.5</v>
      </c>
      <c r="L434" s="628">
        <v>2</v>
      </c>
      <c r="M434" s="628"/>
      <c r="N434" s="628"/>
      <c r="O434" s="628"/>
      <c r="Q434" s="583"/>
      <c r="R434" s="583"/>
      <c r="S434" s="583"/>
      <c r="T434" s="583"/>
      <c r="U434" s="583"/>
      <c r="V434" s="583"/>
    </row>
    <row r="435" spans="9:22" ht="12.75" customHeight="1" x14ac:dyDescent="0.2">
      <c r="I435" s="626"/>
      <c r="J435" s="626">
        <f t="shared" si="6"/>
        <v>44627</v>
      </c>
      <c r="K435" s="628">
        <v>0.5</v>
      </c>
      <c r="L435" s="628">
        <v>2</v>
      </c>
      <c r="M435" s="628"/>
      <c r="N435" s="628"/>
      <c r="O435" s="628"/>
      <c r="Q435" s="583"/>
      <c r="R435" s="583"/>
      <c r="S435" s="583"/>
      <c r="T435" s="583"/>
      <c r="U435" s="583"/>
      <c r="V435" s="583"/>
    </row>
    <row r="436" spans="9:22" ht="12.75" customHeight="1" x14ac:dyDescent="0.2">
      <c r="I436" s="626"/>
      <c r="J436" s="626">
        <f t="shared" si="6"/>
        <v>44628</v>
      </c>
      <c r="K436" s="628">
        <v>0.5</v>
      </c>
      <c r="L436" s="628">
        <v>2</v>
      </c>
      <c r="M436" s="628"/>
      <c r="N436" s="628"/>
      <c r="O436" s="628"/>
      <c r="Q436" s="583"/>
      <c r="R436" s="583"/>
      <c r="S436" s="583"/>
      <c r="T436" s="583"/>
      <c r="U436" s="583"/>
      <c r="V436" s="583"/>
    </row>
    <row r="437" spans="9:22" ht="12.75" customHeight="1" x14ac:dyDescent="0.2">
      <c r="I437" s="626"/>
      <c r="J437" s="626">
        <f t="shared" si="6"/>
        <v>44629</v>
      </c>
      <c r="K437" s="628">
        <v>0.5</v>
      </c>
      <c r="L437" s="628">
        <v>2</v>
      </c>
      <c r="M437" s="628"/>
      <c r="N437" s="628"/>
      <c r="O437" s="628"/>
      <c r="Q437" s="583"/>
      <c r="R437" s="583"/>
      <c r="S437" s="583"/>
      <c r="T437" s="583"/>
      <c r="U437" s="583"/>
      <c r="V437" s="583"/>
    </row>
    <row r="438" spans="9:22" ht="12.75" customHeight="1" x14ac:dyDescent="0.2">
      <c r="I438" s="626"/>
      <c r="J438" s="626">
        <f t="shared" si="6"/>
        <v>44630</v>
      </c>
      <c r="K438" s="628">
        <v>0.5</v>
      </c>
      <c r="L438" s="628">
        <v>2</v>
      </c>
      <c r="M438" s="628"/>
      <c r="N438" s="628"/>
      <c r="O438" s="628"/>
      <c r="Q438" s="583"/>
      <c r="R438" s="583"/>
      <c r="S438" s="583"/>
      <c r="T438" s="583"/>
      <c r="U438" s="583"/>
      <c r="V438" s="583"/>
    </row>
    <row r="439" spans="9:22" ht="12.75" customHeight="1" x14ac:dyDescent="0.2">
      <c r="I439" s="626"/>
      <c r="J439" s="626">
        <f t="shared" si="6"/>
        <v>44631</v>
      </c>
      <c r="K439" s="628">
        <v>0.5</v>
      </c>
      <c r="L439" s="628">
        <v>2</v>
      </c>
      <c r="M439" s="628"/>
      <c r="N439" s="628"/>
      <c r="O439" s="628"/>
      <c r="Q439" s="583"/>
      <c r="R439" s="583"/>
      <c r="S439" s="583"/>
      <c r="T439" s="583"/>
      <c r="U439" s="583"/>
      <c r="V439" s="583"/>
    </row>
    <row r="440" spans="9:22" ht="12.75" customHeight="1" x14ac:dyDescent="0.2">
      <c r="I440" s="626"/>
      <c r="J440" s="626">
        <f t="shared" si="6"/>
        <v>44632</v>
      </c>
      <c r="K440" s="628">
        <v>0.5</v>
      </c>
      <c r="L440" s="628">
        <v>2</v>
      </c>
      <c r="M440" s="628"/>
      <c r="N440" s="628"/>
      <c r="O440" s="628"/>
      <c r="Q440" s="583"/>
      <c r="R440" s="583"/>
      <c r="S440" s="583"/>
      <c r="T440" s="583"/>
      <c r="U440" s="583"/>
      <c r="V440" s="583"/>
    </row>
    <row r="441" spans="9:22" ht="12.75" customHeight="1" x14ac:dyDescent="0.2">
      <c r="I441" s="626"/>
      <c r="J441" s="626">
        <f t="shared" si="6"/>
        <v>44633</v>
      </c>
      <c r="K441" s="628">
        <v>0.5</v>
      </c>
      <c r="L441" s="628">
        <v>2</v>
      </c>
      <c r="M441" s="628"/>
      <c r="N441" s="628"/>
      <c r="O441" s="628"/>
      <c r="Q441" s="583"/>
      <c r="R441" s="583"/>
      <c r="S441" s="583"/>
      <c r="T441" s="583"/>
      <c r="U441" s="583"/>
      <c r="V441" s="583"/>
    </row>
    <row r="442" spans="9:22" ht="12.75" customHeight="1" x14ac:dyDescent="0.2">
      <c r="I442" s="626"/>
      <c r="J442" s="626">
        <f t="shared" si="6"/>
        <v>44634</v>
      </c>
      <c r="K442" s="628">
        <v>0.5</v>
      </c>
      <c r="L442" s="628">
        <v>2</v>
      </c>
      <c r="M442" s="628"/>
      <c r="N442" s="628"/>
      <c r="O442" s="628"/>
      <c r="Q442" s="583"/>
      <c r="R442" s="583"/>
      <c r="S442" s="583"/>
      <c r="T442" s="583"/>
      <c r="U442" s="583"/>
      <c r="V442" s="583"/>
    </row>
    <row r="443" spans="9:22" ht="12.75" customHeight="1" x14ac:dyDescent="0.2">
      <c r="I443" s="626"/>
      <c r="J443" s="626">
        <f t="shared" si="6"/>
        <v>44635</v>
      </c>
      <c r="K443" s="628">
        <v>0.5</v>
      </c>
      <c r="L443" s="628">
        <v>2</v>
      </c>
      <c r="M443" s="628"/>
      <c r="N443" s="628"/>
      <c r="O443" s="628"/>
      <c r="Q443" s="583"/>
      <c r="R443" s="583"/>
      <c r="S443" s="583"/>
      <c r="T443" s="583"/>
      <c r="U443" s="583"/>
      <c r="V443" s="583"/>
    </row>
    <row r="444" spans="9:22" ht="12.75" customHeight="1" x14ac:dyDescent="0.2">
      <c r="I444" s="626"/>
      <c r="J444" s="626">
        <f t="shared" si="6"/>
        <v>44636</v>
      </c>
      <c r="K444" s="628">
        <v>0.5</v>
      </c>
      <c r="L444" s="628">
        <v>2</v>
      </c>
      <c r="M444" s="628"/>
      <c r="N444" s="628"/>
      <c r="O444" s="628"/>
      <c r="Q444" s="583"/>
      <c r="R444" s="583"/>
      <c r="S444" s="583"/>
      <c r="T444" s="583"/>
      <c r="U444" s="583"/>
      <c r="V444" s="583"/>
    </row>
    <row r="445" spans="9:22" ht="12.75" customHeight="1" x14ac:dyDescent="0.2">
      <c r="I445" s="626"/>
      <c r="J445" s="626">
        <f t="shared" si="6"/>
        <v>44637</v>
      </c>
      <c r="K445" s="628">
        <v>0.5</v>
      </c>
      <c r="L445" s="628">
        <v>2</v>
      </c>
      <c r="M445" s="628"/>
      <c r="N445" s="628"/>
      <c r="O445" s="628"/>
      <c r="Q445" s="583"/>
      <c r="R445" s="583"/>
      <c r="S445" s="583"/>
      <c r="T445" s="583"/>
      <c r="U445" s="583"/>
      <c r="V445" s="583"/>
    </row>
    <row r="446" spans="9:22" ht="12.75" customHeight="1" x14ac:dyDescent="0.2">
      <c r="I446" s="626"/>
      <c r="J446" s="626">
        <f t="shared" si="6"/>
        <v>44638</v>
      </c>
      <c r="K446" s="628">
        <v>0.5</v>
      </c>
      <c r="L446" s="628">
        <v>2</v>
      </c>
      <c r="M446" s="628"/>
      <c r="N446" s="628"/>
      <c r="O446" s="628"/>
      <c r="Q446" s="583"/>
      <c r="R446" s="583"/>
      <c r="S446" s="583"/>
      <c r="T446" s="583"/>
      <c r="U446" s="583"/>
      <c r="V446" s="583"/>
    </row>
    <row r="447" spans="9:22" ht="12.75" customHeight="1" x14ac:dyDescent="0.2">
      <c r="I447" s="626"/>
      <c r="J447" s="626">
        <f t="shared" si="6"/>
        <v>44639</v>
      </c>
      <c r="K447" s="628">
        <v>0.5</v>
      </c>
      <c r="L447" s="628">
        <v>2</v>
      </c>
      <c r="M447" s="628"/>
      <c r="N447" s="628"/>
      <c r="O447" s="628"/>
      <c r="Q447" s="583"/>
      <c r="R447" s="583"/>
      <c r="S447" s="583"/>
      <c r="T447" s="583"/>
      <c r="U447" s="583"/>
      <c r="V447" s="583"/>
    </row>
    <row r="448" spans="9:22" ht="12.75" customHeight="1" x14ac:dyDescent="0.2">
      <c r="I448" s="626"/>
      <c r="J448" s="626">
        <f t="shared" si="6"/>
        <v>44640</v>
      </c>
      <c r="K448" s="628">
        <v>0.5</v>
      </c>
      <c r="L448" s="628">
        <v>2</v>
      </c>
      <c r="M448" s="628"/>
      <c r="N448" s="628"/>
      <c r="O448" s="628"/>
      <c r="Q448" s="583"/>
      <c r="R448" s="583"/>
      <c r="S448" s="583"/>
      <c r="T448" s="583"/>
      <c r="U448" s="583"/>
      <c r="V448" s="583"/>
    </row>
    <row r="449" spans="9:22" ht="12.75" customHeight="1" x14ac:dyDescent="0.2">
      <c r="I449" s="626"/>
      <c r="J449" s="626">
        <f t="shared" si="6"/>
        <v>44641</v>
      </c>
      <c r="K449" s="628">
        <v>0.5</v>
      </c>
      <c r="L449" s="628">
        <v>2</v>
      </c>
      <c r="M449" s="628"/>
      <c r="N449" s="628"/>
      <c r="O449" s="628"/>
      <c r="Q449" s="583"/>
      <c r="R449" s="583"/>
      <c r="S449" s="583"/>
      <c r="T449" s="583"/>
      <c r="U449" s="583"/>
      <c r="V449" s="583"/>
    </row>
    <row r="450" spans="9:22" ht="12.75" customHeight="1" x14ac:dyDescent="0.2">
      <c r="I450" s="626"/>
      <c r="J450" s="626">
        <f t="shared" si="6"/>
        <v>44642</v>
      </c>
      <c r="K450" s="628">
        <v>0.5</v>
      </c>
      <c r="L450" s="628">
        <v>2</v>
      </c>
      <c r="M450" s="628"/>
      <c r="N450" s="628"/>
      <c r="O450" s="628"/>
      <c r="Q450" s="583"/>
      <c r="R450" s="583"/>
      <c r="S450" s="583"/>
      <c r="T450" s="583"/>
      <c r="U450" s="583"/>
      <c r="V450" s="583"/>
    </row>
    <row r="451" spans="9:22" ht="12.75" customHeight="1" x14ac:dyDescent="0.2">
      <c r="I451" s="626"/>
      <c r="J451" s="626">
        <f t="shared" si="6"/>
        <v>44643</v>
      </c>
      <c r="K451" s="628">
        <v>0.5</v>
      </c>
      <c r="L451" s="628">
        <v>2</v>
      </c>
      <c r="M451" s="628"/>
      <c r="N451" s="628"/>
      <c r="O451" s="628"/>
      <c r="Q451" s="583"/>
      <c r="R451" s="583"/>
      <c r="S451" s="583"/>
      <c r="T451" s="583"/>
      <c r="U451" s="583"/>
      <c r="V451" s="583"/>
    </row>
    <row r="452" spans="9:22" ht="12.75" customHeight="1" x14ac:dyDescent="0.2">
      <c r="I452" s="626"/>
      <c r="J452" s="626">
        <f t="shared" si="6"/>
        <v>44644</v>
      </c>
      <c r="K452" s="628">
        <v>0.5</v>
      </c>
      <c r="L452" s="628">
        <v>2</v>
      </c>
      <c r="M452" s="628"/>
      <c r="N452" s="628"/>
      <c r="O452" s="628"/>
      <c r="Q452" s="583"/>
      <c r="R452" s="583"/>
      <c r="S452" s="583"/>
      <c r="T452" s="583"/>
      <c r="U452" s="583"/>
      <c r="V452" s="583"/>
    </row>
    <row r="453" spans="9:22" ht="12.75" customHeight="1" x14ac:dyDescent="0.2">
      <c r="I453" s="626"/>
      <c r="J453" s="626">
        <f t="shared" si="6"/>
        <v>44645</v>
      </c>
      <c r="K453" s="628">
        <v>0.5</v>
      </c>
      <c r="L453" s="628">
        <v>2</v>
      </c>
      <c r="M453" s="628"/>
      <c r="N453" s="628"/>
      <c r="O453" s="628"/>
      <c r="Q453" s="583"/>
      <c r="R453" s="583"/>
      <c r="S453" s="583"/>
      <c r="T453" s="583"/>
      <c r="U453" s="583"/>
      <c r="V453" s="583"/>
    </row>
    <row r="454" spans="9:22" ht="12.75" customHeight="1" x14ac:dyDescent="0.2">
      <c r="I454" s="626"/>
      <c r="J454" s="626">
        <f t="shared" si="6"/>
        <v>44646</v>
      </c>
      <c r="K454" s="628">
        <v>0.5</v>
      </c>
      <c r="L454" s="628">
        <v>2</v>
      </c>
      <c r="M454" s="628"/>
      <c r="N454" s="628"/>
      <c r="O454" s="628"/>
      <c r="Q454" s="583"/>
      <c r="R454" s="583"/>
      <c r="S454" s="583"/>
      <c r="T454" s="583"/>
      <c r="U454" s="583"/>
      <c r="V454" s="583"/>
    </row>
    <row r="455" spans="9:22" ht="12.75" customHeight="1" x14ac:dyDescent="0.2">
      <c r="I455" s="626"/>
      <c r="J455" s="626">
        <f t="shared" ref="J455:J518" si="7">J454+1</f>
        <v>44647</v>
      </c>
      <c r="K455" s="628">
        <v>0.5</v>
      </c>
      <c r="L455" s="628">
        <v>2</v>
      </c>
      <c r="M455" s="628"/>
      <c r="N455" s="628"/>
      <c r="O455" s="628"/>
      <c r="Q455" s="583"/>
      <c r="R455" s="583"/>
      <c r="S455" s="583"/>
      <c r="T455" s="583"/>
      <c r="U455" s="583"/>
      <c r="V455" s="583"/>
    </row>
    <row r="456" spans="9:22" ht="12.75" customHeight="1" x14ac:dyDescent="0.2">
      <c r="I456" s="626"/>
      <c r="J456" s="626">
        <f t="shared" si="7"/>
        <v>44648</v>
      </c>
      <c r="K456" s="628">
        <v>0.5</v>
      </c>
      <c r="L456" s="628">
        <v>2</v>
      </c>
      <c r="M456" s="628"/>
      <c r="N456" s="628"/>
      <c r="O456" s="628"/>
      <c r="Q456" s="583"/>
      <c r="R456" s="583"/>
      <c r="S456" s="583"/>
      <c r="T456" s="583"/>
      <c r="U456" s="583"/>
      <c r="V456" s="583"/>
    </row>
    <row r="457" spans="9:22" ht="12.75" customHeight="1" x14ac:dyDescent="0.2">
      <c r="I457" s="626"/>
      <c r="J457" s="626">
        <f t="shared" si="7"/>
        <v>44649</v>
      </c>
      <c r="K457" s="628">
        <v>0.5</v>
      </c>
      <c r="L457" s="628">
        <v>2</v>
      </c>
      <c r="M457" s="628"/>
      <c r="N457" s="628"/>
      <c r="O457" s="628"/>
      <c r="Q457" s="583"/>
      <c r="R457" s="583"/>
      <c r="S457" s="583"/>
      <c r="T457" s="583"/>
      <c r="U457" s="583"/>
      <c r="V457" s="583"/>
    </row>
    <row r="458" spans="9:22" ht="12.75" customHeight="1" x14ac:dyDescent="0.2">
      <c r="I458" s="626"/>
      <c r="J458" s="626">
        <f t="shared" si="7"/>
        <v>44650</v>
      </c>
      <c r="K458" s="628">
        <v>0.5</v>
      </c>
      <c r="L458" s="628">
        <v>2</v>
      </c>
      <c r="M458" s="628"/>
      <c r="N458" s="628"/>
      <c r="O458" s="628"/>
      <c r="Q458" s="583"/>
      <c r="R458" s="583"/>
      <c r="S458" s="583"/>
      <c r="T458" s="583"/>
      <c r="U458" s="583"/>
      <c r="V458" s="583"/>
    </row>
    <row r="459" spans="9:22" ht="12.75" customHeight="1" x14ac:dyDescent="0.2">
      <c r="I459" s="626"/>
      <c r="J459" s="626">
        <f t="shared" si="7"/>
        <v>44651</v>
      </c>
      <c r="K459" s="628">
        <v>0.5</v>
      </c>
      <c r="L459" s="628">
        <v>2</v>
      </c>
      <c r="M459" s="628"/>
      <c r="N459" s="628"/>
      <c r="O459" s="628"/>
      <c r="Q459" s="583"/>
      <c r="R459" s="583"/>
      <c r="S459" s="583"/>
      <c r="T459" s="583"/>
      <c r="U459" s="583"/>
      <c r="V459" s="583"/>
    </row>
    <row r="460" spans="9:22" ht="12.75" customHeight="1" x14ac:dyDescent="0.2">
      <c r="I460" s="626"/>
      <c r="J460" s="626">
        <f t="shared" si="7"/>
        <v>44652</v>
      </c>
      <c r="K460" s="628">
        <v>0.5</v>
      </c>
      <c r="L460" s="628">
        <v>2</v>
      </c>
      <c r="M460" s="628"/>
      <c r="N460" s="628"/>
      <c r="O460" s="628"/>
      <c r="Q460" s="583"/>
      <c r="R460" s="583"/>
      <c r="S460" s="583"/>
      <c r="T460" s="583"/>
      <c r="U460" s="583"/>
      <c r="V460" s="583"/>
    </row>
    <row r="461" spans="9:22" ht="12.75" customHeight="1" x14ac:dyDescent="0.2">
      <c r="I461" s="626"/>
      <c r="J461" s="626">
        <f t="shared" si="7"/>
        <v>44653</v>
      </c>
      <c r="K461" s="628">
        <v>0.5</v>
      </c>
      <c r="L461" s="628">
        <v>2</v>
      </c>
      <c r="M461" s="628">
        <v>0.5</v>
      </c>
      <c r="N461" s="628">
        <v>2</v>
      </c>
      <c r="O461" s="628"/>
      <c r="Q461" s="583"/>
      <c r="R461" s="583"/>
      <c r="S461" s="583"/>
      <c r="T461" s="583"/>
      <c r="U461" s="583"/>
      <c r="V461" s="583"/>
    </row>
    <row r="462" spans="9:22" ht="12.75" customHeight="1" x14ac:dyDescent="0.2">
      <c r="I462" s="626"/>
      <c r="J462" s="626">
        <f t="shared" si="7"/>
        <v>44654</v>
      </c>
      <c r="K462" s="628">
        <v>0.5</v>
      </c>
      <c r="L462" s="628">
        <v>2</v>
      </c>
      <c r="M462" s="628"/>
      <c r="N462" s="628"/>
      <c r="O462" s="628"/>
      <c r="Q462" s="583"/>
      <c r="R462" s="583"/>
      <c r="S462" s="583"/>
      <c r="T462" s="583"/>
      <c r="U462" s="583"/>
      <c r="V462" s="583"/>
    </row>
    <row r="463" spans="9:22" ht="12.75" customHeight="1" x14ac:dyDescent="0.2">
      <c r="I463" s="626"/>
      <c r="J463" s="626">
        <f t="shared" si="7"/>
        <v>44655</v>
      </c>
      <c r="K463" s="628">
        <v>0.5</v>
      </c>
      <c r="L463" s="628">
        <v>2</v>
      </c>
      <c r="M463" s="628"/>
      <c r="N463" s="628"/>
      <c r="O463" s="628"/>
      <c r="Q463" s="583"/>
      <c r="R463" s="583"/>
      <c r="S463" s="583"/>
      <c r="T463" s="583"/>
      <c r="U463" s="583"/>
      <c r="V463" s="583"/>
    </row>
    <row r="464" spans="9:22" ht="12.75" customHeight="1" x14ac:dyDescent="0.2">
      <c r="I464" s="626"/>
      <c r="J464" s="626">
        <f t="shared" si="7"/>
        <v>44656</v>
      </c>
      <c r="K464" s="628">
        <v>0.5</v>
      </c>
      <c r="L464" s="628">
        <v>2</v>
      </c>
      <c r="M464" s="628"/>
      <c r="N464" s="628"/>
      <c r="O464" s="628"/>
      <c r="Q464" s="583"/>
      <c r="R464" s="583"/>
      <c r="S464" s="583"/>
      <c r="T464" s="583"/>
      <c r="U464" s="583"/>
      <c r="V464" s="583"/>
    </row>
    <row r="465" spans="9:22" ht="12.75" customHeight="1" x14ac:dyDescent="0.2">
      <c r="I465" s="626"/>
      <c r="J465" s="626">
        <f t="shared" si="7"/>
        <v>44657</v>
      </c>
      <c r="K465" s="628">
        <v>0.5</v>
      </c>
      <c r="L465" s="628">
        <v>2</v>
      </c>
      <c r="M465" s="628"/>
      <c r="N465" s="628"/>
      <c r="O465" s="628"/>
      <c r="Q465" s="583"/>
      <c r="R465" s="583"/>
      <c r="S465" s="583"/>
      <c r="T465" s="583"/>
      <c r="U465" s="583"/>
      <c r="V465" s="583"/>
    </row>
    <row r="466" spans="9:22" ht="12.75" customHeight="1" x14ac:dyDescent="0.2">
      <c r="I466" s="626"/>
      <c r="J466" s="626">
        <f t="shared" si="7"/>
        <v>44658</v>
      </c>
      <c r="K466" s="628">
        <v>0.5</v>
      </c>
      <c r="L466" s="628">
        <v>2</v>
      </c>
      <c r="M466" s="628"/>
      <c r="N466" s="628"/>
      <c r="O466" s="628"/>
      <c r="Q466" s="583"/>
      <c r="R466" s="583"/>
      <c r="S466" s="583"/>
      <c r="T466" s="583"/>
      <c r="U466" s="583"/>
      <c r="V466" s="583"/>
    </row>
    <row r="467" spans="9:22" ht="12.75" customHeight="1" x14ac:dyDescent="0.2">
      <c r="I467" s="626"/>
      <c r="J467" s="626">
        <f t="shared" si="7"/>
        <v>44659</v>
      </c>
      <c r="K467" s="628">
        <v>0.5</v>
      </c>
      <c r="L467" s="628">
        <v>2</v>
      </c>
      <c r="M467" s="628"/>
      <c r="N467" s="628"/>
      <c r="O467" s="628"/>
      <c r="Q467" s="583"/>
      <c r="R467" s="583"/>
      <c r="S467" s="583"/>
      <c r="T467" s="583"/>
      <c r="U467" s="583"/>
      <c r="V467" s="583"/>
    </row>
    <row r="468" spans="9:22" ht="12.75" customHeight="1" x14ac:dyDescent="0.2">
      <c r="I468" s="626"/>
      <c r="J468" s="626">
        <f t="shared" si="7"/>
        <v>44660</v>
      </c>
      <c r="K468" s="628">
        <v>0.5</v>
      </c>
      <c r="L468" s="628">
        <v>2</v>
      </c>
      <c r="M468" s="628"/>
      <c r="N468" s="628"/>
      <c r="O468" s="628"/>
      <c r="Q468" s="583"/>
      <c r="R468" s="583"/>
      <c r="S468" s="583"/>
      <c r="T468" s="583"/>
      <c r="U468" s="583"/>
      <c r="V468" s="583"/>
    </row>
    <row r="469" spans="9:22" ht="12.75" customHeight="1" x14ac:dyDescent="0.2">
      <c r="I469" s="626"/>
      <c r="J469" s="626">
        <f t="shared" si="7"/>
        <v>44661</v>
      </c>
      <c r="K469" s="628">
        <v>0.5</v>
      </c>
      <c r="L469" s="628">
        <v>2</v>
      </c>
      <c r="M469" s="628"/>
      <c r="N469" s="628"/>
      <c r="O469" s="628"/>
      <c r="Q469" s="583"/>
      <c r="R469" s="583"/>
      <c r="S469" s="583"/>
      <c r="T469" s="583"/>
      <c r="U469" s="583"/>
      <c r="V469" s="583"/>
    </row>
    <row r="470" spans="9:22" ht="12.75" customHeight="1" x14ac:dyDescent="0.2">
      <c r="I470" s="626"/>
      <c r="J470" s="626">
        <f t="shared" si="7"/>
        <v>44662</v>
      </c>
      <c r="K470" s="628">
        <v>0.5</v>
      </c>
      <c r="L470" s="628">
        <v>2</v>
      </c>
      <c r="M470" s="628"/>
      <c r="N470" s="628"/>
      <c r="O470" s="628"/>
      <c r="Q470" s="583"/>
      <c r="R470" s="583"/>
      <c r="S470" s="583"/>
      <c r="T470" s="583"/>
      <c r="U470" s="583"/>
      <c r="V470" s="583"/>
    </row>
    <row r="471" spans="9:22" ht="12.75" customHeight="1" x14ac:dyDescent="0.2">
      <c r="I471" s="626"/>
      <c r="J471" s="626">
        <f t="shared" si="7"/>
        <v>44663</v>
      </c>
      <c r="K471" s="628">
        <v>0.5</v>
      </c>
      <c r="L471" s="628">
        <v>2</v>
      </c>
      <c r="M471" s="628"/>
      <c r="N471" s="628"/>
      <c r="O471" s="628"/>
      <c r="Q471" s="583"/>
      <c r="R471" s="583"/>
      <c r="S471" s="583"/>
      <c r="T471" s="583"/>
      <c r="U471" s="583"/>
      <c r="V471" s="583"/>
    </row>
    <row r="472" spans="9:22" ht="12.75" customHeight="1" x14ac:dyDescent="0.2">
      <c r="I472" s="626"/>
      <c r="J472" s="626">
        <f t="shared" si="7"/>
        <v>44664</v>
      </c>
      <c r="K472" s="628">
        <v>0.5</v>
      </c>
      <c r="L472" s="628">
        <v>2</v>
      </c>
      <c r="M472" s="628"/>
      <c r="N472" s="628"/>
      <c r="O472" s="628"/>
      <c r="Q472" s="583"/>
      <c r="R472" s="583"/>
      <c r="S472" s="583"/>
      <c r="T472" s="583"/>
      <c r="U472" s="583"/>
      <c r="V472" s="583"/>
    </row>
    <row r="473" spans="9:22" ht="12.75" customHeight="1" x14ac:dyDescent="0.2">
      <c r="I473" s="626"/>
      <c r="J473" s="626">
        <f t="shared" si="7"/>
        <v>44665</v>
      </c>
      <c r="K473" s="628">
        <v>0.5</v>
      </c>
      <c r="L473" s="628">
        <v>2</v>
      </c>
      <c r="M473" s="628"/>
      <c r="N473" s="628"/>
      <c r="O473" s="628"/>
      <c r="Q473" s="583"/>
      <c r="R473" s="583"/>
      <c r="S473" s="583"/>
      <c r="T473" s="583"/>
      <c r="U473" s="583"/>
      <c r="V473" s="583"/>
    </row>
    <row r="474" spans="9:22" ht="12.75" customHeight="1" x14ac:dyDescent="0.2">
      <c r="I474" s="626"/>
      <c r="J474" s="626">
        <f t="shared" si="7"/>
        <v>44666</v>
      </c>
      <c r="K474" s="628">
        <v>0.5</v>
      </c>
      <c r="L474" s="628">
        <v>2</v>
      </c>
      <c r="M474" s="628"/>
      <c r="N474" s="628"/>
      <c r="O474" s="628"/>
      <c r="Q474" s="583"/>
      <c r="R474" s="583"/>
      <c r="S474" s="583"/>
      <c r="T474" s="583"/>
      <c r="U474" s="583"/>
      <c r="V474" s="583"/>
    </row>
    <row r="475" spans="9:22" ht="12.75" customHeight="1" x14ac:dyDescent="0.2">
      <c r="I475" s="626"/>
      <c r="J475" s="626">
        <f t="shared" si="7"/>
        <v>44667</v>
      </c>
      <c r="K475" s="628">
        <v>0.5</v>
      </c>
      <c r="L475" s="628">
        <v>2</v>
      </c>
      <c r="M475" s="628"/>
      <c r="N475" s="628"/>
      <c r="O475" s="628"/>
      <c r="Q475" s="583"/>
      <c r="R475" s="583"/>
      <c r="S475" s="583"/>
      <c r="T475" s="583"/>
      <c r="U475" s="583"/>
      <c r="V475" s="583"/>
    </row>
    <row r="476" spans="9:22" ht="12.75" customHeight="1" x14ac:dyDescent="0.2">
      <c r="I476" s="626"/>
      <c r="J476" s="626">
        <f t="shared" si="7"/>
        <v>44668</v>
      </c>
      <c r="K476" s="628">
        <v>0.5</v>
      </c>
      <c r="L476" s="628">
        <v>2</v>
      </c>
      <c r="M476" s="628"/>
      <c r="N476" s="628"/>
      <c r="O476" s="628"/>
      <c r="Q476" s="583"/>
      <c r="R476" s="583"/>
      <c r="S476" s="583"/>
      <c r="T476" s="583"/>
      <c r="U476" s="583"/>
      <c r="V476" s="583"/>
    </row>
    <row r="477" spans="9:22" ht="12.75" customHeight="1" x14ac:dyDescent="0.2">
      <c r="I477" s="626"/>
      <c r="J477" s="626">
        <f t="shared" si="7"/>
        <v>44669</v>
      </c>
      <c r="K477" s="628">
        <v>0.5</v>
      </c>
      <c r="L477" s="628">
        <v>2</v>
      </c>
      <c r="M477" s="628"/>
      <c r="N477" s="628"/>
      <c r="O477" s="628"/>
      <c r="Q477" s="583"/>
      <c r="R477" s="583"/>
      <c r="S477" s="583"/>
      <c r="T477" s="583"/>
      <c r="U477" s="583"/>
      <c r="V477" s="583"/>
    </row>
    <row r="478" spans="9:22" ht="12.75" customHeight="1" x14ac:dyDescent="0.2">
      <c r="I478" s="626"/>
      <c r="J478" s="626">
        <f t="shared" si="7"/>
        <v>44670</v>
      </c>
      <c r="K478" s="628">
        <v>0.5</v>
      </c>
      <c r="L478" s="628">
        <v>2</v>
      </c>
      <c r="M478" s="628"/>
      <c r="N478" s="628"/>
      <c r="O478" s="628"/>
      <c r="Q478" s="583"/>
      <c r="R478" s="583"/>
      <c r="S478" s="583"/>
      <c r="T478" s="583"/>
      <c r="U478" s="583"/>
      <c r="V478" s="583"/>
    </row>
    <row r="479" spans="9:22" ht="12.75" customHeight="1" x14ac:dyDescent="0.2">
      <c r="I479" s="626"/>
      <c r="J479" s="626">
        <f t="shared" si="7"/>
        <v>44671</v>
      </c>
      <c r="K479" s="628">
        <v>0.5</v>
      </c>
      <c r="L479" s="628">
        <v>2</v>
      </c>
      <c r="M479" s="628"/>
      <c r="N479" s="628"/>
      <c r="O479" s="628"/>
      <c r="Q479" s="583"/>
      <c r="R479" s="583"/>
      <c r="S479" s="583"/>
      <c r="T479" s="583"/>
      <c r="U479" s="583"/>
      <c r="V479" s="583"/>
    </row>
    <row r="480" spans="9:22" ht="12.75" customHeight="1" x14ac:dyDescent="0.2">
      <c r="I480" s="626"/>
      <c r="J480" s="626">
        <f t="shared" si="7"/>
        <v>44672</v>
      </c>
      <c r="K480" s="628">
        <v>0.5</v>
      </c>
      <c r="L480" s="628">
        <v>2</v>
      </c>
      <c r="M480" s="628"/>
      <c r="N480" s="628"/>
      <c r="O480" s="628"/>
      <c r="Q480" s="583"/>
      <c r="R480" s="583"/>
      <c r="S480" s="583"/>
      <c r="T480" s="583"/>
      <c r="U480" s="583"/>
      <c r="V480" s="583"/>
    </row>
    <row r="481" spans="9:22" ht="12.75" customHeight="1" x14ac:dyDescent="0.2">
      <c r="I481" s="626"/>
      <c r="J481" s="626">
        <f t="shared" si="7"/>
        <v>44673</v>
      </c>
      <c r="K481" s="628">
        <v>0.5</v>
      </c>
      <c r="L481" s="628">
        <v>2</v>
      </c>
      <c r="M481" s="628"/>
      <c r="N481" s="628"/>
      <c r="O481" s="628"/>
      <c r="Q481" s="583"/>
      <c r="R481" s="583"/>
      <c r="S481" s="583"/>
      <c r="T481" s="583"/>
      <c r="U481" s="583"/>
      <c r="V481" s="583"/>
    </row>
    <row r="482" spans="9:22" ht="12.75" customHeight="1" x14ac:dyDescent="0.2">
      <c r="I482" s="626"/>
      <c r="J482" s="626">
        <f t="shared" si="7"/>
        <v>44674</v>
      </c>
      <c r="K482" s="628">
        <v>0.5</v>
      </c>
      <c r="L482" s="628">
        <v>2</v>
      </c>
      <c r="M482" s="628"/>
      <c r="N482" s="628"/>
      <c r="O482" s="628"/>
      <c r="Q482" s="583"/>
      <c r="R482" s="583"/>
      <c r="S482" s="583"/>
      <c r="T482" s="583"/>
      <c r="U482" s="583"/>
      <c r="V482" s="583"/>
    </row>
    <row r="483" spans="9:22" ht="12.75" customHeight="1" x14ac:dyDescent="0.2">
      <c r="I483" s="626"/>
      <c r="J483" s="626">
        <f t="shared" si="7"/>
        <v>44675</v>
      </c>
      <c r="K483" s="628">
        <v>0.5</v>
      </c>
      <c r="L483" s="628">
        <v>2</v>
      </c>
      <c r="M483" s="628"/>
      <c r="N483" s="628"/>
      <c r="O483" s="628"/>
      <c r="Q483" s="583"/>
      <c r="R483" s="583"/>
      <c r="S483" s="583"/>
      <c r="T483" s="583"/>
      <c r="U483" s="583"/>
      <c r="V483" s="583"/>
    </row>
    <row r="484" spans="9:22" ht="12.75" customHeight="1" x14ac:dyDescent="0.2">
      <c r="I484" s="626"/>
      <c r="J484" s="626">
        <f t="shared" si="7"/>
        <v>44676</v>
      </c>
      <c r="K484" s="628">
        <v>0.5</v>
      </c>
      <c r="L484" s="628">
        <v>2</v>
      </c>
      <c r="M484" s="628"/>
      <c r="N484" s="628"/>
      <c r="O484" s="628"/>
      <c r="Q484" s="583"/>
      <c r="R484" s="583"/>
      <c r="S484" s="583"/>
      <c r="T484" s="583"/>
      <c r="U484" s="583"/>
      <c r="V484" s="583"/>
    </row>
    <row r="485" spans="9:22" ht="12.75" customHeight="1" x14ac:dyDescent="0.2">
      <c r="I485" s="626"/>
      <c r="J485" s="626">
        <f t="shared" si="7"/>
        <v>44677</v>
      </c>
      <c r="K485" s="628">
        <v>0.5</v>
      </c>
      <c r="L485" s="628">
        <v>2</v>
      </c>
      <c r="M485" s="628"/>
      <c r="N485" s="628"/>
      <c r="O485" s="628"/>
      <c r="Q485" s="583"/>
      <c r="R485" s="583"/>
      <c r="S485" s="583"/>
      <c r="T485" s="583"/>
      <c r="U485" s="583"/>
      <c r="V485" s="583"/>
    </row>
    <row r="486" spans="9:22" ht="12.75" customHeight="1" x14ac:dyDescent="0.2">
      <c r="I486" s="626"/>
      <c r="J486" s="626">
        <f t="shared" si="7"/>
        <v>44678</v>
      </c>
      <c r="K486" s="628">
        <v>0.5</v>
      </c>
      <c r="L486" s="628">
        <v>2</v>
      </c>
      <c r="M486" s="628"/>
      <c r="N486" s="628"/>
      <c r="O486" s="628"/>
      <c r="Q486" s="583"/>
      <c r="R486" s="583"/>
      <c r="S486" s="583"/>
      <c r="T486" s="583"/>
      <c r="U486" s="583"/>
      <c r="V486" s="583"/>
    </row>
    <row r="487" spans="9:22" ht="12.75" customHeight="1" x14ac:dyDescent="0.2">
      <c r="I487" s="626"/>
      <c r="J487" s="626">
        <f t="shared" si="7"/>
        <v>44679</v>
      </c>
      <c r="K487" s="628">
        <v>0.5</v>
      </c>
      <c r="L487" s="628">
        <v>2</v>
      </c>
      <c r="M487" s="628"/>
      <c r="N487" s="628"/>
      <c r="O487" s="628"/>
      <c r="Q487" s="583"/>
      <c r="R487" s="583"/>
      <c r="S487" s="583"/>
      <c r="T487" s="583"/>
      <c r="U487" s="583"/>
      <c r="V487" s="583"/>
    </row>
    <row r="488" spans="9:22" ht="12.75" customHeight="1" x14ac:dyDescent="0.2">
      <c r="I488" s="626"/>
      <c r="J488" s="626">
        <f t="shared" si="7"/>
        <v>44680</v>
      </c>
      <c r="K488" s="628">
        <v>0.5</v>
      </c>
      <c r="L488" s="628">
        <v>2</v>
      </c>
      <c r="M488" s="628"/>
      <c r="N488" s="628"/>
      <c r="O488" s="628"/>
      <c r="Q488" s="583"/>
      <c r="R488" s="583"/>
      <c r="S488" s="583"/>
      <c r="T488" s="583"/>
      <c r="U488" s="583"/>
      <c r="V488" s="583"/>
    </row>
    <row r="489" spans="9:22" ht="12.75" customHeight="1" x14ac:dyDescent="0.2">
      <c r="I489" s="626"/>
      <c r="J489" s="626">
        <f t="shared" si="7"/>
        <v>44681</v>
      </c>
      <c r="K489" s="628">
        <v>0.5</v>
      </c>
      <c r="L489" s="628">
        <v>2</v>
      </c>
      <c r="M489" s="628"/>
      <c r="N489" s="628"/>
      <c r="O489" s="628"/>
      <c r="Q489" s="583"/>
      <c r="R489" s="583"/>
      <c r="S489" s="583"/>
      <c r="T489" s="583"/>
      <c r="U489" s="583"/>
      <c r="V489" s="583"/>
    </row>
    <row r="490" spans="9:22" ht="12.75" customHeight="1" x14ac:dyDescent="0.2">
      <c r="I490" s="626"/>
      <c r="J490" s="626">
        <f t="shared" si="7"/>
        <v>44682</v>
      </c>
      <c r="K490" s="628">
        <v>0.5</v>
      </c>
      <c r="L490" s="628">
        <v>2</v>
      </c>
      <c r="M490" s="628"/>
      <c r="N490" s="628"/>
      <c r="O490" s="628"/>
      <c r="Q490" s="583"/>
      <c r="R490" s="583"/>
      <c r="S490" s="583"/>
      <c r="T490" s="583"/>
      <c r="U490" s="583"/>
      <c r="V490" s="583"/>
    </row>
    <row r="491" spans="9:22" ht="12.75" customHeight="1" x14ac:dyDescent="0.2">
      <c r="I491" s="626"/>
      <c r="J491" s="626">
        <f t="shared" si="7"/>
        <v>44683</v>
      </c>
      <c r="K491" s="628">
        <v>0.5</v>
      </c>
      <c r="L491" s="628">
        <v>2</v>
      </c>
      <c r="M491" s="628"/>
      <c r="N491" s="628"/>
      <c r="O491" s="628"/>
      <c r="Q491" s="583"/>
      <c r="R491" s="583"/>
      <c r="S491" s="583"/>
      <c r="T491" s="583"/>
      <c r="U491" s="583"/>
      <c r="V491" s="583"/>
    </row>
    <row r="492" spans="9:22" ht="12.75" customHeight="1" x14ac:dyDescent="0.2">
      <c r="I492" s="626"/>
      <c r="J492" s="626">
        <f t="shared" si="7"/>
        <v>44684</v>
      </c>
      <c r="K492" s="628">
        <v>0.5</v>
      </c>
      <c r="L492" s="628">
        <v>2</v>
      </c>
      <c r="M492" s="628"/>
      <c r="N492" s="628"/>
      <c r="O492" s="628"/>
      <c r="Q492" s="583"/>
      <c r="R492" s="583"/>
      <c r="S492" s="583"/>
      <c r="T492" s="583"/>
      <c r="U492" s="583"/>
      <c r="V492" s="583"/>
    </row>
    <row r="493" spans="9:22" ht="12.75" customHeight="1" x14ac:dyDescent="0.2">
      <c r="I493" s="626"/>
      <c r="J493" s="626">
        <f t="shared" si="7"/>
        <v>44685</v>
      </c>
      <c r="K493" s="628">
        <v>0.5</v>
      </c>
      <c r="L493" s="628">
        <v>2</v>
      </c>
      <c r="M493" s="628"/>
      <c r="N493" s="628"/>
      <c r="O493" s="628"/>
      <c r="Q493" s="583"/>
      <c r="R493" s="583"/>
      <c r="S493" s="583"/>
      <c r="T493" s="583"/>
      <c r="U493" s="583"/>
      <c r="V493" s="583"/>
    </row>
    <row r="494" spans="9:22" ht="12.75" customHeight="1" x14ac:dyDescent="0.2">
      <c r="I494" s="626"/>
      <c r="J494" s="626">
        <f t="shared" si="7"/>
        <v>44686</v>
      </c>
      <c r="K494" s="628">
        <v>0.5</v>
      </c>
      <c r="L494" s="628">
        <v>2</v>
      </c>
      <c r="M494" s="628"/>
      <c r="N494" s="628"/>
      <c r="O494" s="628"/>
      <c r="Q494" s="583"/>
      <c r="R494" s="583"/>
      <c r="S494" s="583"/>
      <c r="T494" s="583"/>
      <c r="U494" s="583"/>
      <c r="V494" s="583"/>
    </row>
    <row r="495" spans="9:22" ht="12.75" customHeight="1" x14ac:dyDescent="0.2">
      <c r="I495" s="626"/>
      <c r="J495" s="626">
        <f t="shared" si="7"/>
        <v>44687</v>
      </c>
      <c r="K495" s="628">
        <v>0.5</v>
      </c>
      <c r="L495" s="628">
        <v>2</v>
      </c>
      <c r="M495" s="628"/>
      <c r="N495" s="628"/>
      <c r="O495" s="628"/>
      <c r="Q495" s="583"/>
      <c r="R495" s="583"/>
      <c r="S495" s="583"/>
      <c r="T495" s="583"/>
      <c r="U495" s="583"/>
      <c r="V495" s="583"/>
    </row>
    <row r="496" spans="9:22" ht="12.75" customHeight="1" x14ac:dyDescent="0.2">
      <c r="I496" s="626"/>
      <c r="J496" s="626">
        <f t="shared" si="7"/>
        <v>44688</v>
      </c>
      <c r="K496" s="628">
        <v>0.5</v>
      </c>
      <c r="L496" s="628">
        <v>2</v>
      </c>
      <c r="M496" s="628"/>
      <c r="N496" s="628"/>
      <c r="O496" s="628"/>
      <c r="Q496" s="583"/>
      <c r="R496" s="583"/>
      <c r="S496" s="583"/>
      <c r="T496" s="583"/>
      <c r="U496" s="583"/>
      <c r="V496" s="583"/>
    </row>
    <row r="497" spans="9:22" ht="12.75" customHeight="1" x14ac:dyDescent="0.2">
      <c r="I497" s="626"/>
      <c r="J497" s="626">
        <f t="shared" si="7"/>
        <v>44689</v>
      </c>
      <c r="K497" s="628">
        <v>0.5</v>
      </c>
      <c r="L497" s="628">
        <v>2</v>
      </c>
      <c r="M497" s="628"/>
      <c r="N497" s="628"/>
      <c r="O497" s="628"/>
      <c r="Q497" s="583"/>
      <c r="R497" s="583"/>
      <c r="S497" s="583"/>
      <c r="T497" s="583"/>
      <c r="U497" s="583"/>
      <c r="V497" s="583"/>
    </row>
    <row r="498" spans="9:22" ht="12.75" customHeight="1" x14ac:dyDescent="0.2">
      <c r="I498" s="626"/>
      <c r="J498" s="626">
        <f t="shared" si="7"/>
        <v>44690</v>
      </c>
      <c r="K498" s="628">
        <v>0.5</v>
      </c>
      <c r="L498" s="628">
        <v>2</v>
      </c>
      <c r="M498" s="628"/>
      <c r="N498" s="628"/>
      <c r="O498" s="628"/>
      <c r="Q498" s="583"/>
      <c r="R498" s="583"/>
      <c r="S498" s="583"/>
      <c r="T498" s="583"/>
      <c r="U498" s="583"/>
      <c r="V498" s="583"/>
    </row>
    <row r="499" spans="9:22" ht="12.75" customHeight="1" x14ac:dyDescent="0.2">
      <c r="I499" s="626"/>
      <c r="J499" s="626">
        <f t="shared" si="7"/>
        <v>44691</v>
      </c>
      <c r="K499" s="628">
        <v>0.5</v>
      </c>
      <c r="L499" s="628">
        <v>2</v>
      </c>
      <c r="M499" s="628"/>
      <c r="N499" s="628"/>
      <c r="O499" s="628"/>
      <c r="Q499" s="583"/>
      <c r="R499" s="583"/>
      <c r="S499" s="583"/>
      <c r="T499" s="583"/>
      <c r="U499" s="583"/>
      <c r="V499" s="583"/>
    </row>
    <row r="500" spans="9:22" ht="12.75" customHeight="1" x14ac:dyDescent="0.2">
      <c r="I500" s="626"/>
      <c r="J500" s="626">
        <f t="shared" si="7"/>
        <v>44692</v>
      </c>
      <c r="K500" s="628">
        <v>0.5</v>
      </c>
      <c r="L500" s="628">
        <v>2</v>
      </c>
      <c r="M500" s="628"/>
      <c r="N500" s="628"/>
      <c r="O500" s="628"/>
      <c r="Q500" s="583"/>
      <c r="R500" s="583"/>
      <c r="S500" s="583"/>
      <c r="T500" s="583"/>
      <c r="U500" s="583"/>
      <c r="V500" s="583"/>
    </row>
    <row r="501" spans="9:22" ht="12.75" customHeight="1" x14ac:dyDescent="0.2">
      <c r="I501" s="626"/>
      <c r="J501" s="626">
        <f t="shared" si="7"/>
        <v>44693</v>
      </c>
      <c r="K501" s="628">
        <v>0.5</v>
      </c>
      <c r="L501" s="628">
        <v>2</v>
      </c>
      <c r="M501" s="628"/>
      <c r="N501" s="628"/>
      <c r="O501" s="628"/>
      <c r="Q501" s="583"/>
      <c r="R501" s="583"/>
      <c r="S501" s="583"/>
      <c r="T501" s="583"/>
      <c r="U501" s="583"/>
      <c r="V501" s="583"/>
    </row>
    <row r="502" spans="9:22" ht="12.75" customHeight="1" x14ac:dyDescent="0.2">
      <c r="I502" s="626"/>
      <c r="J502" s="626">
        <f t="shared" si="7"/>
        <v>44694</v>
      </c>
      <c r="K502" s="628">
        <v>0.5</v>
      </c>
      <c r="L502" s="628">
        <v>2</v>
      </c>
      <c r="M502" s="628"/>
      <c r="N502" s="628"/>
      <c r="O502" s="628"/>
      <c r="Q502" s="583"/>
      <c r="R502" s="583"/>
      <c r="S502" s="583"/>
      <c r="T502" s="583"/>
      <c r="U502" s="583"/>
      <c r="V502" s="583"/>
    </row>
    <row r="503" spans="9:22" ht="12.75" customHeight="1" x14ac:dyDescent="0.2">
      <c r="I503" s="626"/>
      <c r="J503" s="626">
        <f t="shared" si="7"/>
        <v>44695</v>
      </c>
      <c r="K503" s="628">
        <v>0.5</v>
      </c>
      <c r="L503" s="628">
        <v>2</v>
      </c>
      <c r="M503" s="628"/>
      <c r="N503" s="628"/>
      <c r="O503" s="628"/>
      <c r="Q503" s="583"/>
      <c r="R503" s="583"/>
      <c r="S503" s="583"/>
      <c r="T503" s="583"/>
      <c r="U503" s="583"/>
      <c r="V503" s="583"/>
    </row>
    <row r="504" spans="9:22" ht="12.75" customHeight="1" x14ac:dyDescent="0.2">
      <c r="I504" s="626"/>
      <c r="J504" s="626">
        <f t="shared" si="7"/>
        <v>44696</v>
      </c>
      <c r="K504" s="628">
        <v>0.5</v>
      </c>
      <c r="L504" s="628">
        <v>2</v>
      </c>
      <c r="M504" s="628"/>
      <c r="N504" s="628"/>
      <c r="O504" s="628"/>
      <c r="Q504" s="583"/>
      <c r="R504" s="583"/>
      <c r="S504" s="583"/>
      <c r="T504" s="583"/>
      <c r="U504" s="583"/>
      <c r="V504" s="583"/>
    </row>
    <row r="505" spans="9:22" ht="12.75" customHeight="1" x14ac:dyDescent="0.2">
      <c r="I505" s="626"/>
      <c r="J505" s="626">
        <f t="shared" si="7"/>
        <v>44697</v>
      </c>
      <c r="K505" s="628">
        <v>0.5</v>
      </c>
      <c r="L505" s="628">
        <v>2</v>
      </c>
      <c r="M505" s="628"/>
      <c r="N505" s="628"/>
      <c r="O505" s="628"/>
      <c r="Q505" s="583"/>
      <c r="R505" s="583"/>
      <c r="S505" s="583"/>
      <c r="T505" s="583"/>
      <c r="U505" s="583"/>
      <c r="V505" s="583"/>
    </row>
    <row r="506" spans="9:22" ht="12.75" customHeight="1" x14ac:dyDescent="0.2">
      <c r="I506" s="626"/>
      <c r="J506" s="626">
        <f t="shared" si="7"/>
        <v>44698</v>
      </c>
      <c r="K506" s="628">
        <v>0.5</v>
      </c>
      <c r="L506" s="628">
        <v>2</v>
      </c>
      <c r="M506" s="628"/>
      <c r="N506" s="628"/>
      <c r="O506" s="628"/>
      <c r="Q506" s="583"/>
      <c r="R506" s="583"/>
      <c r="S506" s="583"/>
      <c r="T506" s="583"/>
      <c r="U506" s="583"/>
      <c r="V506" s="583"/>
    </row>
    <row r="507" spans="9:22" ht="12.75" customHeight="1" x14ac:dyDescent="0.2">
      <c r="I507" s="626"/>
      <c r="J507" s="626">
        <f t="shared" si="7"/>
        <v>44699</v>
      </c>
      <c r="K507" s="628">
        <v>0.5</v>
      </c>
      <c r="L507" s="628">
        <v>2</v>
      </c>
      <c r="M507" s="628"/>
      <c r="N507" s="628"/>
      <c r="O507" s="628"/>
      <c r="Q507" s="583"/>
      <c r="R507" s="583"/>
      <c r="S507" s="583"/>
      <c r="T507" s="583"/>
      <c r="U507" s="583"/>
      <c r="V507" s="583"/>
    </row>
    <row r="508" spans="9:22" ht="12.75" customHeight="1" x14ac:dyDescent="0.2">
      <c r="I508" s="626"/>
      <c r="J508" s="626">
        <f t="shared" si="7"/>
        <v>44700</v>
      </c>
      <c r="K508" s="628">
        <v>0.5</v>
      </c>
      <c r="L508" s="628">
        <v>2</v>
      </c>
      <c r="M508" s="628"/>
      <c r="N508" s="628"/>
      <c r="O508" s="628"/>
      <c r="Q508" s="583"/>
      <c r="R508" s="583"/>
      <c r="S508" s="583"/>
      <c r="T508" s="583"/>
      <c r="U508" s="583"/>
      <c r="V508" s="583"/>
    </row>
    <row r="509" spans="9:22" ht="12.75" customHeight="1" x14ac:dyDescent="0.2">
      <c r="I509" s="626"/>
      <c r="J509" s="626">
        <f t="shared" si="7"/>
        <v>44701</v>
      </c>
      <c r="K509" s="628">
        <v>0.5</v>
      </c>
      <c r="L509" s="628">
        <v>2</v>
      </c>
      <c r="M509" s="628"/>
      <c r="N509" s="628"/>
      <c r="O509" s="628"/>
      <c r="Q509" s="583"/>
      <c r="R509" s="583"/>
      <c r="S509" s="583"/>
      <c r="T509" s="583"/>
      <c r="U509" s="583"/>
      <c r="V509" s="583"/>
    </row>
    <row r="510" spans="9:22" ht="12.75" customHeight="1" x14ac:dyDescent="0.2">
      <c r="I510" s="626"/>
      <c r="J510" s="626">
        <f t="shared" si="7"/>
        <v>44702</v>
      </c>
      <c r="K510" s="628">
        <v>0.5</v>
      </c>
      <c r="L510" s="628">
        <v>2</v>
      </c>
      <c r="M510" s="628"/>
      <c r="N510" s="628"/>
      <c r="O510" s="628"/>
      <c r="Q510" s="583"/>
      <c r="R510" s="583"/>
      <c r="S510" s="583"/>
      <c r="T510" s="583"/>
      <c r="U510" s="583"/>
      <c r="V510" s="583"/>
    </row>
    <row r="511" spans="9:22" ht="12.75" customHeight="1" x14ac:dyDescent="0.2">
      <c r="I511" s="626"/>
      <c r="J511" s="626">
        <f t="shared" si="7"/>
        <v>44703</v>
      </c>
      <c r="K511" s="628">
        <v>0.5</v>
      </c>
      <c r="L511" s="628">
        <v>2</v>
      </c>
      <c r="M511" s="628"/>
      <c r="N511" s="628"/>
      <c r="O511" s="628"/>
      <c r="Q511" s="583"/>
      <c r="R511" s="583"/>
      <c r="S511" s="583"/>
      <c r="T511" s="583"/>
      <c r="U511" s="583"/>
      <c r="V511" s="583"/>
    </row>
    <row r="512" spans="9:22" ht="12.75" customHeight="1" x14ac:dyDescent="0.2">
      <c r="I512" s="626"/>
      <c r="J512" s="626">
        <f t="shared" si="7"/>
        <v>44704</v>
      </c>
      <c r="K512" s="628">
        <v>0.5</v>
      </c>
      <c r="L512" s="628">
        <v>2</v>
      </c>
      <c r="M512" s="628"/>
      <c r="N512" s="628"/>
      <c r="O512" s="628"/>
      <c r="Q512" s="583"/>
      <c r="R512" s="583"/>
      <c r="S512" s="583"/>
      <c r="T512" s="583"/>
      <c r="U512" s="583"/>
      <c r="V512" s="583"/>
    </row>
    <row r="513" spans="9:22" ht="12.75" customHeight="1" x14ac:dyDescent="0.2">
      <c r="I513" s="626"/>
      <c r="J513" s="626">
        <f t="shared" si="7"/>
        <v>44705</v>
      </c>
      <c r="K513" s="628">
        <v>0.5</v>
      </c>
      <c r="L513" s="628">
        <v>2</v>
      </c>
      <c r="M513" s="628"/>
      <c r="N513" s="628"/>
      <c r="O513" s="628"/>
      <c r="Q513" s="583"/>
      <c r="R513" s="583"/>
      <c r="S513" s="583"/>
      <c r="T513" s="583"/>
      <c r="U513" s="583"/>
      <c r="V513" s="583"/>
    </row>
    <row r="514" spans="9:22" ht="12.75" customHeight="1" x14ac:dyDescent="0.2">
      <c r="I514" s="626"/>
      <c r="J514" s="626">
        <f t="shared" si="7"/>
        <v>44706</v>
      </c>
      <c r="K514" s="628">
        <v>0.5</v>
      </c>
      <c r="L514" s="628">
        <v>2</v>
      </c>
      <c r="M514" s="628"/>
      <c r="N514" s="628"/>
      <c r="O514" s="628"/>
      <c r="Q514" s="583"/>
      <c r="R514" s="583"/>
      <c r="S514" s="583"/>
      <c r="T514" s="583"/>
      <c r="U514" s="583"/>
      <c r="V514" s="583"/>
    </row>
    <row r="515" spans="9:22" ht="12.75" customHeight="1" x14ac:dyDescent="0.2">
      <c r="I515" s="626"/>
      <c r="J515" s="626">
        <f t="shared" si="7"/>
        <v>44707</v>
      </c>
      <c r="K515" s="628">
        <v>0.5</v>
      </c>
      <c r="L515" s="628">
        <v>2</v>
      </c>
      <c r="M515" s="628"/>
      <c r="N515" s="628"/>
      <c r="O515" s="628"/>
      <c r="Q515" s="583"/>
      <c r="R515" s="583"/>
      <c r="S515" s="583"/>
      <c r="T515" s="583"/>
      <c r="U515" s="583"/>
      <c r="V515" s="583"/>
    </row>
    <row r="516" spans="9:22" ht="12.75" customHeight="1" x14ac:dyDescent="0.2">
      <c r="I516" s="626"/>
      <c r="J516" s="626">
        <f t="shared" si="7"/>
        <v>44708</v>
      </c>
      <c r="K516" s="628">
        <v>0.5</v>
      </c>
      <c r="L516" s="628">
        <v>2</v>
      </c>
      <c r="M516" s="628"/>
      <c r="N516" s="628"/>
      <c r="O516" s="628"/>
      <c r="Q516" s="583"/>
      <c r="R516" s="583"/>
      <c r="S516" s="583"/>
      <c r="T516" s="583"/>
      <c r="U516" s="583"/>
      <c r="V516" s="583"/>
    </row>
    <row r="517" spans="9:22" ht="12.75" customHeight="1" x14ac:dyDescent="0.2">
      <c r="I517" s="626"/>
      <c r="J517" s="626">
        <f t="shared" si="7"/>
        <v>44709</v>
      </c>
      <c r="K517" s="628">
        <v>0.5</v>
      </c>
      <c r="L517" s="628">
        <v>2</v>
      </c>
      <c r="M517" s="628"/>
      <c r="N517" s="628"/>
      <c r="O517" s="628"/>
      <c r="Q517" s="583"/>
      <c r="R517" s="583"/>
      <c r="S517" s="583"/>
      <c r="T517" s="583"/>
      <c r="U517" s="583"/>
      <c r="V517" s="583"/>
    </row>
    <row r="518" spans="9:22" ht="12.75" customHeight="1" x14ac:dyDescent="0.2">
      <c r="I518" s="626"/>
      <c r="J518" s="626">
        <f t="shared" si="7"/>
        <v>44710</v>
      </c>
      <c r="K518" s="628">
        <v>0.5</v>
      </c>
      <c r="L518" s="628">
        <v>2</v>
      </c>
      <c r="M518" s="628"/>
      <c r="N518" s="628"/>
      <c r="O518" s="628"/>
      <c r="Q518" s="583"/>
      <c r="R518" s="583"/>
      <c r="S518" s="583"/>
      <c r="T518" s="583"/>
      <c r="U518" s="583"/>
      <c r="V518" s="583"/>
    </row>
    <row r="519" spans="9:22" ht="12.75" customHeight="1" x14ac:dyDescent="0.2">
      <c r="I519" s="626"/>
      <c r="J519" s="626">
        <f t="shared" ref="J519:J582" si="8">J518+1</f>
        <v>44711</v>
      </c>
      <c r="K519" s="628">
        <v>0.5</v>
      </c>
      <c r="L519" s="628">
        <v>2</v>
      </c>
      <c r="M519" s="628"/>
      <c r="N519" s="628"/>
      <c r="O519" s="628"/>
      <c r="Q519" s="583"/>
      <c r="R519" s="583"/>
      <c r="S519" s="583"/>
      <c r="T519" s="583"/>
      <c r="U519" s="583"/>
      <c r="V519" s="583"/>
    </row>
    <row r="520" spans="9:22" ht="12.75" customHeight="1" x14ac:dyDescent="0.2">
      <c r="I520" s="626"/>
      <c r="J520" s="626">
        <f t="shared" si="8"/>
        <v>44712</v>
      </c>
      <c r="K520" s="628">
        <v>0.5</v>
      </c>
      <c r="L520" s="628">
        <v>2</v>
      </c>
      <c r="M520" s="628"/>
      <c r="N520" s="628"/>
      <c r="O520" s="628"/>
      <c r="Q520" s="583"/>
      <c r="R520" s="583"/>
      <c r="S520" s="583"/>
      <c r="T520" s="583"/>
      <c r="U520" s="583"/>
      <c r="V520" s="583"/>
    </row>
    <row r="521" spans="9:22" ht="12.75" customHeight="1" x14ac:dyDescent="0.2">
      <c r="I521" s="626"/>
      <c r="J521" s="626">
        <f t="shared" si="8"/>
        <v>44713</v>
      </c>
      <c r="K521" s="628">
        <v>0.5</v>
      </c>
      <c r="L521" s="628">
        <v>2</v>
      </c>
      <c r="M521" s="628"/>
      <c r="N521" s="628"/>
      <c r="O521" s="628"/>
      <c r="Q521" s="583"/>
      <c r="R521" s="583"/>
      <c r="S521" s="583"/>
      <c r="T521" s="583"/>
      <c r="U521" s="583"/>
      <c r="V521" s="583"/>
    </row>
    <row r="522" spans="9:22" ht="12.75" customHeight="1" x14ac:dyDescent="0.2">
      <c r="I522" s="626"/>
      <c r="J522" s="626">
        <f t="shared" si="8"/>
        <v>44714</v>
      </c>
      <c r="K522" s="628">
        <v>0.5</v>
      </c>
      <c r="L522" s="628">
        <v>2</v>
      </c>
      <c r="M522" s="628"/>
      <c r="N522" s="628"/>
      <c r="O522" s="628"/>
      <c r="Q522" s="583"/>
      <c r="R522" s="583"/>
      <c r="S522" s="583"/>
      <c r="T522" s="583"/>
      <c r="U522" s="583"/>
      <c r="V522" s="583"/>
    </row>
    <row r="523" spans="9:22" ht="12.75" customHeight="1" x14ac:dyDescent="0.2">
      <c r="I523" s="626"/>
      <c r="J523" s="626">
        <f t="shared" si="8"/>
        <v>44715</v>
      </c>
      <c r="K523" s="628">
        <v>0.5</v>
      </c>
      <c r="L523" s="628">
        <v>2</v>
      </c>
      <c r="M523" s="628"/>
      <c r="N523" s="628"/>
      <c r="O523" s="628"/>
      <c r="Q523" s="583"/>
      <c r="R523" s="583"/>
      <c r="S523" s="583"/>
      <c r="T523" s="583"/>
      <c r="U523" s="583"/>
      <c r="V523" s="583"/>
    </row>
    <row r="524" spans="9:22" ht="12.75" customHeight="1" x14ac:dyDescent="0.2">
      <c r="I524" s="626"/>
      <c r="J524" s="626">
        <f t="shared" si="8"/>
        <v>44716</v>
      </c>
      <c r="K524" s="628">
        <v>0.5</v>
      </c>
      <c r="L524" s="628">
        <v>2</v>
      </c>
      <c r="M524" s="628"/>
      <c r="N524" s="628"/>
      <c r="O524" s="628"/>
      <c r="Q524" s="583"/>
      <c r="R524" s="583"/>
      <c r="S524" s="583"/>
      <c r="T524" s="583"/>
      <c r="U524" s="583"/>
      <c r="V524" s="583"/>
    </row>
    <row r="525" spans="9:22" ht="12.75" customHeight="1" x14ac:dyDescent="0.2">
      <c r="I525" s="626"/>
      <c r="J525" s="626">
        <f t="shared" si="8"/>
        <v>44717</v>
      </c>
      <c r="K525" s="628">
        <v>0.5</v>
      </c>
      <c r="L525" s="628">
        <v>2</v>
      </c>
      <c r="M525" s="628"/>
      <c r="N525" s="628"/>
      <c r="O525" s="628"/>
      <c r="Q525" s="583"/>
      <c r="R525" s="583"/>
      <c r="S525" s="583"/>
      <c r="T525" s="583"/>
      <c r="U525" s="583"/>
      <c r="V525" s="583"/>
    </row>
    <row r="526" spans="9:22" ht="12.75" customHeight="1" x14ac:dyDescent="0.2">
      <c r="I526" s="626"/>
      <c r="J526" s="626">
        <f t="shared" si="8"/>
        <v>44718</v>
      </c>
      <c r="K526" s="628">
        <v>0.5</v>
      </c>
      <c r="L526" s="628">
        <v>2</v>
      </c>
      <c r="M526" s="628"/>
      <c r="N526" s="628"/>
      <c r="O526" s="628"/>
      <c r="Q526" s="583"/>
      <c r="R526" s="583"/>
      <c r="S526" s="583"/>
      <c r="T526" s="583"/>
      <c r="U526" s="583"/>
      <c r="V526" s="583"/>
    </row>
    <row r="527" spans="9:22" ht="12.75" customHeight="1" x14ac:dyDescent="0.2">
      <c r="I527" s="626"/>
      <c r="J527" s="626">
        <f t="shared" si="8"/>
        <v>44719</v>
      </c>
      <c r="K527" s="628">
        <v>0.5</v>
      </c>
      <c r="L527" s="628">
        <v>2</v>
      </c>
      <c r="M527" s="628"/>
      <c r="N527" s="628"/>
      <c r="O527" s="628"/>
      <c r="Q527" s="583"/>
      <c r="R527" s="583"/>
      <c r="S527" s="583"/>
      <c r="T527" s="583"/>
      <c r="U527" s="583"/>
      <c r="V527" s="583"/>
    </row>
    <row r="528" spans="9:22" ht="12.75" customHeight="1" x14ac:dyDescent="0.2">
      <c r="I528" s="626"/>
      <c r="J528" s="626">
        <f t="shared" si="8"/>
        <v>44720</v>
      </c>
      <c r="K528" s="628">
        <v>0.5</v>
      </c>
      <c r="L528" s="628">
        <v>2</v>
      </c>
      <c r="M528" s="628"/>
      <c r="N528" s="628"/>
      <c r="O528" s="628"/>
      <c r="Q528" s="583"/>
      <c r="R528" s="583"/>
      <c r="S528" s="583"/>
      <c r="T528" s="583"/>
      <c r="U528" s="583"/>
      <c r="V528" s="583"/>
    </row>
    <row r="529" spans="9:22" ht="12.75" customHeight="1" x14ac:dyDescent="0.2">
      <c r="I529" s="626"/>
      <c r="J529" s="626">
        <f t="shared" si="8"/>
        <v>44721</v>
      </c>
      <c r="K529" s="628">
        <v>0.5</v>
      </c>
      <c r="L529" s="628">
        <v>2</v>
      </c>
      <c r="M529" s="628"/>
      <c r="N529" s="628"/>
      <c r="O529" s="628"/>
      <c r="Q529" s="583"/>
      <c r="R529" s="583"/>
      <c r="S529" s="583"/>
      <c r="T529" s="583"/>
      <c r="U529" s="583"/>
      <c r="V529" s="583"/>
    </row>
    <row r="530" spans="9:22" ht="12.75" customHeight="1" x14ac:dyDescent="0.2">
      <c r="I530" s="626"/>
      <c r="J530" s="626">
        <f t="shared" si="8"/>
        <v>44722</v>
      </c>
      <c r="K530" s="628">
        <v>0.5</v>
      </c>
      <c r="L530" s="628">
        <v>2</v>
      </c>
      <c r="M530" s="628"/>
      <c r="N530" s="628"/>
      <c r="O530" s="628"/>
      <c r="Q530" s="583"/>
      <c r="R530" s="583"/>
      <c r="S530" s="583"/>
      <c r="T530" s="583"/>
      <c r="U530" s="583"/>
      <c r="V530" s="583"/>
    </row>
    <row r="531" spans="9:22" ht="12.75" customHeight="1" x14ac:dyDescent="0.2">
      <c r="I531" s="626"/>
      <c r="J531" s="626">
        <f t="shared" si="8"/>
        <v>44723</v>
      </c>
      <c r="K531" s="628">
        <v>0.5</v>
      </c>
      <c r="L531" s="628">
        <v>2</v>
      </c>
      <c r="M531" s="628"/>
      <c r="N531" s="628"/>
      <c r="O531" s="628"/>
      <c r="Q531" s="583"/>
      <c r="R531" s="583"/>
      <c r="S531" s="583"/>
      <c r="T531" s="583"/>
      <c r="U531" s="583"/>
      <c r="V531" s="583"/>
    </row>
    <row r="532" spans="9:22" ht="12.75" customHeight="1" x14ac:dyDescent="0.2">
      <c r="I532" s="626"/>
      <c r="J532" s="626">
        <f t="shared" si="8"/>
        <v>44724</v>
      </c>
      <c r="K532" s="628">
        <v>0.5</v>
      </c>
      <c r="L532" s="628">
        <v>2</v>
      </c>
      <c r="M532" s="628"/>
      <c r="N532" s="628"/>
      <c r="O532" s="628"/>
      <c r="Q532" s="583"/>
      <c r="R532" s="583"/>
      <c r="S532" s="583"/>
      <c r="T532" s="583"/>
      <c r="U532" s="583"/>
      <c r="V532" s="583"/>
    </row>
    <row r="533" spans="9:22" ht="12.75" customHeight="1" x14ac:dyDescent="0.2">
      <c r="I533" s="626"/>
      <c r="J533" s="626">
        <f t="shared" si="8"/>
        <v>44725</v>
      </c>
      <c r="K533" s="628">
        <v>0.5</v>
      </c>
      <c r="L533" s="628">
        <v>2</v>
      </c>
      <c r="M533" s="628"/>
      <c r="N533" s="628"/>
      <c r="O533" s="628"/>
      <c r="Q533" s="583"/>
      <c r="R533" s="583"/>
      <c r="S533" s="583"/>
      <c r="T533" s="583"/>
      <c r="U533" s="583"/>
      <c r="V533" s="583"/>
    </row>
    <row r="534" spans="9:22" ht="12.75" customHeight="1" x14ac:dyDescent="0.2">
      <c r="I534" s="626"/>
      <c r="J534" s="626">
        <f t="shared" si="8"/>
        <v>44726</v>
      </c>
      <c r="K534" s="628">
        <v>0.5</v>
      </c>
      <c r="L534" s="628">
        <v>2</v>
      </c>
      <c r="M534" s="628"/>
      <c r="N534" s="628"/>
      <c r="O534" s="628"/>
      <c r="Q534" s="583"/>
      <c r="R534" s="583"/>
      <c r="S534" s="583"/>
      <c r="T534" s="583"/>
      <c r="U534" s="583"/>
      <c r="V534" s="583"/>
    </row>
    <row r="535" spans="9:22" ht="12.75" customHeight="1" x14ac:dyDescent="0.2">
      <c r="I535" s="626"/>
      <c r="J535" s="626">
        <f t="shared" si="8"/>
        <v>44727</v>
      </c>
      <c r="K535" s="628">
        <v>0.5</v>
      </c>
      <c r="L535" s="628">
        <v>2</v>
      </c>
      <c r="M535" s="628"/>
      <c r="N535" s="628"/>
      <c r="O535" s="628"/>
      <c r="Q535" s="583"/>
      <c r="R535" s="583"/>
      <c r="S535" s="583"/>
      <c r="T535" s="583"/>
      <c r="U535" s="583"/>
      <c r="V535" s="583"/>
    </row>
    <row r="536" spans="9:22" ht="12.75" customHeight="1" x14ac:dyDescent="0.2">
      <c r="I536" s="626"/>
      <c r="J536" s="626">
        <f t="shared" si="8"/>
        <v>44728</v>
      </c>
      <c r="K536" s="628">
        <v>0.5</v>
      </c>
      <c r="L536" s="628">
        <v>2</v>
      </c>
      <c r="M536" s="628"/>
      <c r="N536" s="628"/>
      <c r="O536" s="628"/>
      <c r="Q536" s="583"/>
      <c r="R536" s="583"/>
      <c r="S536" s="583"/>
      <c r="T536" s="583"/>
      <c r="U536" s="583"/>
      <c r="V536" s="583"/>
    </row>
    <row r="537" spans="9:22" ht="12.75" customHeight="1" x14ac:dyDescent="0.2">
      <c r="I537" s="626"/>
      <c r="J537" s="626">
        <f t="shared" si="8"/>
        <v>44729</v>
      </c>
      <c r="K537" s="628">
        <v>0.5</v>
      </c>
      <c r="L537" s="628">
        <v>2</v>
      </c>
      <c r="M537" s="628"/>
      <c r="N537" s="628"/>
      <c r="O537" s="628"/>
      <c r="Q537" s="583"/>
      <c r="R537" s="583"/>
      <c r="S537" s="583"/>
      <c r="T537" s="583"/>
      <c r="U537" s="583"/>
      <c r="V537" s="583"/>
    </row>
    <row r="538" spans="9:22" ht="12.75" customHeight="1" x14ac:dyDescent="0.2">
      <c r="I538" s="626"/>
      <c r="J538" s="626">
        <f t="shared" si="8"/>
        <v>44730</v>
      </c>
      <c r="K538" s="628">
        <v>0.5</v>
      </c>
      <c r="L538" s="628">
        <v>2</v>
      </c>
      <c r="M538" s="628"/>
      <c r="N538" s="628"/>
      <c r="O538" s="628"/>
      <c r="Q538" s="583"/>
      <c r="R538" s="583"/>
      <c r="S538" s="583"/>
      <c r="T538" s="583"/>
      <c r="U538" s="583"/>
      <c r="V538" s="583"/>
    </row>
    <row r="539" spans="9:22" ht="12.75" customHeight="1" x14ac:dyDescent="0.2">
      <c r="I539" s="626"/>
      <c r="J539" s="626">
        <f t="shared" si="8"/>
        <v>44731</v>
      </c>
      <c r="K539" s="628">
        <v>0.5</v>
      </c>
      <c r="L539" s="628">
        <v>2</v>
      </c>
      <c r="M539" s="628"/>
      <c r="N539" s="628"/>
      <c r="O539" s="628"/>
      <c r="Q539" s="583"/>
      <c r="R539" s="583"/>
      <c r="S539" s="583"/>
      <c r="T539" s="583"/>
      <c r="U539" s="583"/>
      <c r="V539" s="583"/>
    </row>
    <row r="540" spans="9:22" ht="12.75" customHeight="1" x14ac:dyDescent="0.2">
      <c r="I540" s="626"/>
      <c r="J540" s="626">
        <f t="shared" si="8"/>
        <v>44732</v>
      </c>
      <c r="K540" s="628">
        <v>0.5</v>
      </c>
      <c r="L540" s="628">
        <v>2</v>
      </c>
      <c r="M540" s="628"/>
      <c r="N540" s="628"/>
      <c r="O540" s="628"/>
      <c r="Q540" s="583"/>
      <c r="R540" s="583"/>
      <c r="S540" s="583"/>
      <c r="T540" s="583"/>
      <c r="U540" s="583"/>
      <c r="V540" s="583"/>
    </row>
    <row r="541" spans="9:22" ht="12.75" customHeight="1" x14ac:dyDescent="0.2">
      <c r="I541" s="626"/>
      <c r="J541" s="626">
        <f t="shared" si="8"/>
        <v>44733</v>
      </c>
      <c r="K541" s="628">
        <v>0.5</v>
      </c>
      <c r="L541" s="628">
        <v>2</v>
      </c>
      <c r="M541" s="628"/>
      <c r="N541" s="628"/>
      <c r="O541" s="628"/>
      <c r="Q541" s="583"/>
      <c r="R541" s="583"/>
      <c r="S541" s="583"/>
      <c r="T541" s="583"/>
      <c r="U541" s="583"/>
      <c r="V541" s="583"/>
    </row>
    <row r="542" spans="9:22" ht="12.75" customHeight="1" x14ac:dyDescent="0.2">
      <c r="I542" s="626"/>
      <c r="J542" s="626">
        <f t="shared" si="8"/>
        <v>44734</v>
      </c>
      <c r="K542" s="628">
        <v>0.5</v>
      </c>
      <c r="L542" s="628">
        <v>2</v>
      </c>
      <c r="M542" s="628"/>
      <c r="N542" s="628"/>
      <c r="O542" s="628"/>
      <c r="Q542" s="583"/>
      <c r="R542" s="583"/>
      <c r="S542" s="583"/>
      <c r="T542" s="583"/>
      <c r="U542" s="583"/>
      <c r="V542" s="583"/>
    </row>
    <row r="543" spans="9:22" ht="12.75" customHeight="1" x14ac:dyDescent="0.2">
      <c r="I543" s="626"/>
      <c r="J543" s="626">
        <f t="shared" si="8"/>
        <v>44735</v>
      </c>
      <c r="K543" s="628">
        <v>0.5</v>
      </c>
      <c r="L543" s="628">
        <v>2</v>
      </c>
      <c r="M543" s="628"/>
      <c r="N543" s="628"/>
      <c r="O543" s="628"/>
      <c r="Q543" s="583"/>
      <c r="R543" s="583"/>
      <c r="S543" s="583"/>
      <c r="T543" s="583"/>
      <c r="U543" s="583"/>
      <c r="V543" s="583"/>
    </row>
    <row r="544" spans="9:22" ht="12.75" customHeight="1" x14ac:dyDescent="0.2">
      <c r="I544" s="626"/>
      <c r="J544" s="626">
        <f t="shared" si="8"/>
        <v>44736</v>
      </c>
      <c r="K544" s="628">
        <v>0.5</v>
      </c>
      <c r="L544" s="628">
        <v>2</v>
      </c>
      <c r="M544" s="628"/>
      <c r="N544" s="628"/>
      <c r="O544" s="628"/>
      <c r="Q544" s="583"/>
      <c r="R544" s="583"/>
      <c r="S544" s="583"/>
      <c r="T544" s="583"/>
      <c r="U544" s="583"/>
      <c r="V544" s="583"/>
    </row>
    <row r="545" spans="9:22" ht="12.75" customHeight="1" x14ac:dyDescent="0.2">
      <c r="I545" s="626"/>
      <c r="J545" s="626">
        <f t="shared" si="8"/>
        <v>44737</v>
      </c>
      <c r="K545" s="628">
        <v>0.5</v>
      </c>
      <c r="L545" s="628">
        <v>2</v>
      </c>
      <c r="M545" s="628"/>
      <c r="N545" s="628"/>
      <c r="O545" s="628"/>
      <c r="Q545" s="583"/>
      <c r="R545" s="583"/>
      <c r="S545" s="583"/>
      <c r="T545" s="583"/>
      <c r="U545" s="583"/>
      <c r="V545" s="583"/>
    </row>
    <row r="546" spans="9:22" ht="12.75" customHeight="1" x14ac:dyDescent="0.2">
      <c r="I546" s="626"/>
      <c r="J546" s="626">
        <f t="shared" si="8"/>
        <v>44738</v>
      </c>
      <c r="K546" s="628">
        <v>0.5</v>
      </c>
      <c r="L546" s="628">
        <v>2</v>
      </c>
      <c r="M546" s="628"/>
      <c r="N546" s="628"/>
      <c r="O546" s="628"/>
      <c r="Q546" s="583"/>
      <c r="R546" s="583"/>
      <c r="S546" s="583"/>
      <c r="T546" s="583"/>
      <c r="U546" s="583"/>
      <c r="V546" s="583"/>
    </row>
    <row r="547" spans="9:22" ht="12.75" customHeight="1" x14ac:dyDescent="0.2">
      <c r="I547" s="626"/>
      <c r="J547" s="626">
        <f t="shared" si="8"/>
        <v>44739</v>
      </c>
      <c r="K547" s="628">
        <v>0.5</v>
      </c>
      <c r="L547" s="628">
        <v>2</v>
      </c>
      <c r="M547" s="628"/>
      <c r="N547" s="628"/>
      <c r="O547" s="628"/>
      <c r="Q547" s="583"/>
      <c r="R547" s="583"/>
      <c r="S547" s="583"/>
      <c r="T547" s="583"/>
      <c r="U547" s="583"/>
      <c r="V547" s="583"/>
    </row>
    <row r="548" spans="9:22" ht="12.75" customHeight="1" x14ac:dyDescent="0.2">
      <c r="I548" s="626"/>
      <c r="J548" s="626">
        <f t="shared" si="8"/>
        <v>44740</v>
      </c>
      <c r="K548" s="628">
        <v>0.5</v>
      </c>
      <c r="L548" s="628">
        <v>2</v>
      </c>
      <c r="M548" s="628"/>
      <c r="N548" s="628"/>
      <c r="O548" s="628"/>
      <c r="Q548" s="583"/>
      <c r="R548" s="583"/>
      <c r="S548" s="583"/>
      <c r="T548" s="583"/>
      <c r="U548" s="583"/>
      <c r="V548" s="583"/>
    </row>
    <row r="549" spans="9:22" ht="12.75" customHeight="1" x14ac:dyDescent="0.2">
      <c r="I549" s="626"/>
      <c r="J549" s="626">
        <f t="shared" si="8"/>
        <v>44741</v>
      </c>
      <c r="K549" s="628">
        <v>0.5</v>
      </c>
      <c r="L549" s="628">
        <v>2</v>
      </c>
      <c r="M549" s="628"/>
      <c r="N549" s="628"/>
      <c r="O549" s="628"/>
      <c r="Q549" s="583"/>
      <c r="R549" s="583"/>
      <c r="S549" s="583"/>
      <c r="T549" s="583"/>
      <c r="U549" s="583"/>
      <c r="V549" s="583"/>
    </row>
    <row r="550" spans="9:22" ht="12.75" customHeight="1" x14ac:dyDescent="0.2">
      <c r="I550" s="626"/>
      <c r="J550" s="626">
        <f t="shared" si="8"/>
        <v>44742</v>
      </c>
      <c r="K550" s="628">
        <v>0.5</v>
      </c>
      <c r="L550" s="628">
        <v>2</v>
      </c>
      <c r="M550" s="628"/>
      <c r="N550" s="628"/>
      <c r="O550" s="628"/>
      <c r="Q550" s="583"/>
      <c r="R550" s="583"/>
      <c r="S550" s="583"/>
      <c r="T550" s="583"/>
      <c r="U550" s="583"/>
      <c r="V550" s="583"/>
    </row>
    <row r="551" spans="9:22" ht="12.75" customHeight="1" x14ac:dyDescent="0.2">
      <c r="I551" s="626"/>
      <c r="J551" s="626">
        <f t="shared" si="8"/>
        <v>44743</v>
      </c>
      <c r="K551" s="628">
        <v>0.5</v>
      </c>
      <c r="L551" s="628">
        <v>2</v>
      </c>
      <c r="M551" s="628"/>
      <c r="N551" s="628"/>
      <c r="O551" s="628"/>
      <c r="Q551" s="583"/>
      <c r="R551" s="583"/>
      <c r="S551" s="583"/>
      <c r="T551" s="583"/>
      <c r="U551" s="583"/>
      <c r="V551" s="583"/>
    </row>
    <row r="552" spans="9:22" ht="12.75" customHeight="1" x14ac:dyDescent="0.2">
      <c r="I552" s="626"/>
      <c r="J552" s="626">
        <f t="shared" si="8"/>
        <v>44744</v>
      </c>
      <c r="K552" s="628">
        <v>1</v>
      </c>
      <c r="L552" s="628">
        <v>2</v>
      </c>
      <c r="M552" s="628">
        <v>1</v>
      </c>
      <c r="N552" s="628">
        <v>2</v>
      </c>
      <c r="O552" s="628"/>
      <c r="Q552" s="583"/>
      <c r="R552" s="583"/>
      <c r="S552" s="583"/>
      <c r="T552" s="583"/>
      <c r="U552" s="583"/>
      <c r="V552" s="583"/>
    </row>
    <row r="553" spans="9:22" ht="12.75" customHeight="1" x14ac:dyDescent="0.2">
      <c r="I553" s="626"/>
      <c r="J553" s="626">
        <f t="shared" si="8"/>
        <v>44745</v>
      </c>
      <c r="K553" s="628">
        <v>1</v>
      </c>
      <c r="L553" s="628">
        <v>2</v>
      </c>
      <c r="M553" s="628"/>
      <c r="N553" s="628"/>
      <c r="O553" s="628"/>
      <c r="Q553" s="583"/>
      <c r="R553" s="583"/>
      <c r="S553" s="583"/>
      <c r="T553" s="583"/>
      <c r="U553" s="583"/>
      <c r="V553" s="583"/>
    </row>
    <row r="554" spans="9:22" ht="12.75" customHeight="1" x14ac:dyDescent="0.2">
      <c r="I554" s="626"/>
      <c r="J554" s="626">
        <f t="shared" si="8"/>
        <v>44746</v>
      </c>
      <c r="K554" s="628">
        <v>1</v>
      </c>
      <c r="L554" s="628">
        <v>2</v>
      </c>
      <c r="M554" s="628"/>
      <c r="N554" s="628"/>
      <c r="O554" s="628"/>
      <c r="Q554" s="583"/>
      <c r="R554" s="583"/>
      <c r="S554" s="583"/>
      <c r="T554" s="583"/>
      <c r="U554" s="583"/>
      <c r="V554" s="583"/>
    </row>
    <row r="555" spans="9:22" ht="12.75" customHeight="1" x14ac:dyDescent="0.2">
      <c r="I555" s="626"/>
      <c r="J555" s="626">
        <f t="shared" si="8"/>
        <v>44747</v>
      </c>
      <c r="K555" s="628">
        <v>1</v>
      </c>
      <c r="L555" s="628">
        <v>2</v>
      </c>
      <c r="M555" s="628"/>
      <c r="N555" s="628"/>
      <c r="O555" s="628"/>
      <c r="Q555" s="583"/>
      <c r="R555" s="583"/>
      <c r="S555" s="583"/>
      <c r="T555" s="583"/>
      <c r="U555" s="583"/>
      <c r="V555" s="583"/>
    </row>
    <row r="556" spans="9:22" ht="12.75" customHeight="1" x14ac:dyDescent="0.2">
      <c r="I556" s="626"/>
      <c r="J556" s="626">
        <f t="shared" si="8"/>
        <v>44748</v>
      </c>
      <c r="K556" s="628">
        <v>1</v>
      </c>
      <c r="L556" s="628">
        <v>2</v>
      </c>
      <c r="M556" s="628"/>
      <c r="N556" s="628"/>
      <c r="O556" s="628"/>
      <c r="Q556" s="583"/>
      <c r="R556" s="583"/>
      <c r="S556" s="583"/>
      <c r="T556" s="583"/>
      <c r="U556" s="583"/>
      <c r="V556" s="583"/>
    </row>
    <row r="557" spans="9:22" ht="12.75" customHeight="1" x14ac:dyDescent="0.2">
      <c r="I557" s="626"/>
      <c r="J557" s="626">
        <f t="shared" si="8"/>
        <v>44749</v>
      </c>
      <c r="K557" s="628">
        <v>1</v>
      </c>
      <c r="L557" s="628">
        <v>2</v>
      </c>
      <c r="M557" s="628"/>
      <c r="N557" s="628"/>
      <c r="O557" s="628"/>
      <c r="Q557" s="583"/>
      <c r="R557" s="583"/>
      <c r="S557" s="583"/>
      <c r="T557" s="583"/>
      <c r="U557" s="583"/>
      <c r="V557" s="583"/>
    </row>
    <row r="558" spans="9:22" ht="12.75" customHeight="1" x14ac:dyDescent="0.2">
      <c r="I558" s="626"/>
      <c r="J558" s="626">
        <f t="shared" si="8"/>
        <v>44750</v>
      </c>
      <c r="K558" s="628">
        <v>1</v>
      </c>
      <c r="L558" s="628">
        <v>2</v>
      </c>
      <c r="M558" s="628"/>
      <c r="N558" s="628"/>
      <c r="O558" s="628"/>
      <c r="Q558" s="583"/>
      <c r="R558" s="583"/>
      <c r="S558" s="583"/>
      <c r="T558" s="583"/>
      <c r="U558" s="583"/>
      <c r="V558" s="583"/>
    </row>
    <row r="559" spans="9:22" ht="12.75" customHeight="1" x14ac:dyDescent="0.2">
      <c r="I559" s="626"/>
      <c r="J559" s="626">
        <f t="shared" si="8"/>
        <v>44751</v>
      </c>
      <c r="K559" s="628">
        <v>1</v>
      </c>
      <c r="L559" s="628">
        <v>2</v>
      </c>
      <c r="M559" s="628"/>
      <c r="N559" s="628"/>
      <c r="O559" s="628"/>
      <c r="Q559" s="583"/>
      <c r="R559" s="583"/>
      <c r="S559" s="583"/>
      <c r="T559" s="583"/>
      <c r="U559" s="583"/>
      <c r="V559" s="583"/>
    </row>
    <row r="560" spans="9:22" ht="12.75" customHeight="1" x14ac:dyDescent="0.2">
      <c r="I560" s="626"/>
      <c r="J560" s="626">
        <f t="shared" si="8"/>
        <v>44752</v>
      </c>
      <c r="K560" s="628">
        <v>1</v>
      </c>
      <c r="L560" s="628">
        <v>2</v>
      </c>
      <c r="M560" s="628"/>
      <c r="N560" s="628"/>
      <c r="O560" s="628"/>
      <c r="Q560" s="583"/>
      <c r="R560" s="583"/>
      <c r="S560" s="583"/>
      <c r="T560" s="583"/>
      <c r="U560" s="583"/>
      <c r="V560" s="583"/>
    </row>
    <row r="561" spans="9:22" ht="12.75" customHeight="1" x14ac:dyDescent="0.2">
      <c r="I561" s="626"/>
      <c r="J561" s="626">
        <f t="shared" si="8"/>
        <v>44753</v>
      </c>
      <c r="K561" s="628">
        <v>1</v>
      </c>
      <c r="L561" s="628">
        <v>2</v>
      </c>
      <c r="M561" s="628"/>
      <c r="N561" s="628"/>
      <c r="O561" s="628"/>
      <c r="Q561" s="583"/>
      <c r="R561" s="583"/>
      <c r="S561" s="583"/>
      <c r="T561" s="583"/>
      <c r="U561" s="583"/>
      <c r="V561" s="583"/>
    </row>
    <row r="562" spans="9:22" ht="12.75" customHeight="1" x14ac:dyDescent="0.2">
      <c r="I562" s="626"/>
      <c r="J562" s="626">
        <f t="shared" si="8"/>
        <v>44754</v>
      </c>
      <c r="K562" s="628">
        <v>1</v>
      </c>
      <c r="L562" s="628">
        <v>2</v>
      </c>
      <c r="M562" s="628"/>
      <c r="N562" s="628"/>
      <c r="O562" s="628"/>
      <c r="Q562" s="583"/>
      <c r="R562" s="583"/>
      <c r="S562" s="583"/>
      <c r="T562" s="583"/>
      <c r="U562" s="583"/>
      <c r="V562" s="583"/>
    </row>
    <row r="563" spans="9:22" ht="12.75" customHeight="1" x14ac:dyDescent="0.2">
      <c r="I563" s="626"/>
      <c r="J563" s="626">
        <f t="shared" si="8"/>
        <v>44755</v>
      </c>
      <c r="K563" s="628">
        <v>1</v>
      </c>
      <c r="L563" s="628">
        <v>2</v>
      </c>
      <c r="M563" s="628"/>
      <c r="N563" s="628"/>
      <c r="O563" s="628"/>
      <c r="Q563" s="583"/>
      <c r="R563" s="583"/>
      <c r="S563" s="583"/>
      <c r="T563" s="583"/>
      <c r="U563" s="583"/>
      <c r="V563" s="583"/>
    </row>
    <row r="564" spans="9:22" ht="12.75" customHeight="1" x14ac:dyDescent="0.2">
      <c r="I564" s="626"/>
      <c r="J564" s="626">
        <f t="shared" si="8"/>
        <v>44756</v>
      </c>
      <c r="K564" s="628">
        <v>1</v>
      </c>
      <c r="L564" s="628">
        <v>2</v>
      </c>
      <c r="M564" s="628"/>
      <c r="N564" s="628"/>
      <c r="O564" s="628"/>
      <c r="Q564" s="583"/>
      <c r="R564" s="583"/>
      <c r="S564" s="583"/>
      <c r="T564" s="583"/>
      <c r="U564" s="583"/>
      <c r="V564" s="583"/>
    </row>
    <row r="565" spans="9:22" ht="12.75" customHeight="1" x14ac:dyDescent="0.2">
      <c r="I565" s="626"/>
      <c r="J565" s="626">
        <f t="shared" si="8"/>
        <v>44757</v>
      </c>
      <c r="K565" s="628">
        <v>1</v>
      </c>
      <c r="L565" s="628">
        <v>2</v>
      </c>
      <c r="M565" s="628"/>
      <c r="N565" s="628"/>
      <c r="O565" s="628"/>
      <c r="Q565" s="583"/>
      <c r="R565" s="583"/>
      <c r="S565" s="583"/>
      <c r="T565" s="583"/>
      <c r="U565" s="583"/>
      <c r="V565" s="583"/>
    </row>
    <row r="566" spans="9:22" ht="12.75" customHeight="1" x14ac:dyDescent="0.2">
      <c r="I566" s="626"/>
      <c r="J566" s="626">
        <f t="shared" si="8"/>
        <v>44758</v>
      </c>
      <c r="K566" s="628">
        <v>1</v>
      </c>
      <c r="L566" s="628">
        <v>2</v>
      </c>
      <c r="M566" s="628"/>
      <c r="N566" s="628"/>
      <c r="O566" s="628"/>
      <c r="Q566" s="583"/>
      <c r="R566" s="583"/>
      <c r="S566" s="583"/>
      <c r="T566" s="583"/>
      <c r="U566" s="583"/>
      <c r="V566" s="583"/>
    </row>
    <row r="567" spans="9:22" ht="12.75" customHeight="1" x14ac:dyDescent="0.2">
      <c r="I567" s="626"/>
      <c r="J567" s="626">
        <f t="shared" si="8"/>
        <v>44759</v>
      </c>
      <c r="K567" s="628">
        <v>1</v>
      </c>
      <c r="L567" s="628">
        <v>2</v>
      </c>
      <c r="M567" s="628"/>
      <c r="N567" s="628"/>
      <c r="O567" s="628"/>
      <c r="Q567" s="583"/>
      <c r="R567" s="583"/>
      <c r="S567" s="583"/>
      <c r="T567" s="583"/>
      <c r="U567" s="583"/>
      <c r="V567" s="583"/>
    </row>
    <row r="568" spans="9:22" ht="12.75" customHeight="1" x14ac:dyDescent="0.2">
      <c r="I568" s="626"/>
      <c r="J568" s="626">
        <f t="shared" si="8"/>
        <v>44760</v>
      </c>
      <c r="K568" s="628">
        <v>1</v>
      </c>
      <c r="L568" s="628">
        <v>2</v>
      </c>
      <c r="M568" s="628"/>
      <c r="N568" s="628"/>
      <c r="O568" s="628"/>
      <c r="Q568" s="583"/>
      <c r="R568" s="583"/>
      <c r="S568" s="583"/>
      <c r="T568" s="583"/>
      <c r="U568" s="583"/>
      <c r="V568" s="583"/>
    </row>
    <row r="569" spans="9:22" ht="12.75" customHeight="1" x14ac:dyDescent="0.2">
      <c r="I569" s="626"/>
      <c r="J569" s="626">
        <f t="shared" si="8"/>
        <v>44761</v>
      </c>
      <c r="K569" s="628">
        <v>1</v>
      </c>
      <c r="L569" s="628">
        <v>2</v>
      </c>
      <c r="M569" s="628"/>
      <c r="N569" s="628"/>
      <c r="O569" s="628"/>
      <c r="Q569" s="583"/>
      <c r="R569" s="583"/>
      <c r="S569" s="583"/>
      <c r="T569" s="583"/>
      <c r="U569" s="583"/>
      <c r="V569" s="583"/>
    </row>
    <row r="570" spans="9:22" ht="12.75" customHeight="1" x14ac:dyDescent="0.2">
      <c r="I570" s="626"/>
      <c r="J570" s="626">
        <f t="shared" si="8"/>
        <v>44762</v>
      </c>
      <c r="K570" s="628">
        <v>1</v>
      </c>
      <c r="L570" s="628">
        <v>2</v>
      </c>
      <c r="M570" s="628"/>
      <c r="N570" s="628"/>
      <c r="O570" s="628"/>
      <c r="Q570" s="583"/>
      <c r="R570" s="583"/>
      <c r="S570" s="583"/>
      <c r="T570" s="583"/>
      <c r="U570" s="583"/>
      <c r="V570" s="583"/>
    </row>
    <row r="571" spans="9:22" ht="12.75" customHeight="1" x14ac:dyDescent="0.2">
      <c r="I571" s="626"/>
      <c r="J571" s="626">
        <f t="shared" si="8"/>
        <v>44763</v>
      </c>
      <c r="K571" s="628">
        <v>1</v>
      </c>
      <c r="L571" s="628">
        <v>2</v>
      </c>
      <c r="M571" s="628"/>
      <c r="N571" s="628"/>
      <c r="O571" s="628"/>
      <c r="Q571" s="583"/>
      <c r="R571" s="583"/>
      <c r="S571" s="583"/>
      <c r="T571" s="583"/>
      <c r="U571" s="583"/>
      <c r="V571" s="583"/>
    </row>
    <row r="572" spans="9:22" ht="12.75" customHeight="1" x14ac:dyDescent="0.2">
      <c r="I572" s="626"/>
      <c r="J572" s="626">
        <f t="shared" si="8"/>
        <v>44764</v>
      </c>
      <c r="K572" s="628">
        <v>1</v>
      </c>
      <c r="L572" s="628">
        <v>2</v>
      </c>
      <c r="M572" s="628"/>
      <c r="N572" s="628"/>
      <c r="O572" s="628"/>
      <c r="Q572" s="583"/>
      <c r="R572" s="583"/>
      <c r="S572" s="583"/>
      <c r="T572" s="583"/>
      <c r="U572" s="583"/>
      <c r="V572" s="583"/>
    </row>
    <row r="573" spans="9:22" ht="12.75" customHeight="1" x14ac:dyDescent="0.2">
      <c r="I573" s="626"/>
      <c r="J573" s="626">
        <f t="shared" si="8"/>
        <v>44765</v>
      </c>
      <c r="K573" s="628">
        <v>1</v>
      </c>
      <c r="L573" s="628">
        <v>2</v>
      </c>
      <c r="M573" s="628"/>
      <c r="N573" s="628"/>
      <c r="O573" s="628"/>
      <c r="Q573" s="583"/>
      <c r="R573" s="583"/>
      <c r="S573" s="583"/>
      <c r="T573" s="583"/>
      <c r="U573" s="583"/>
      <c r="V573" s="583"/>
    </row>
    <row r="574" spans="9:22" ht="12.75" customHeight="1" x14ac:dyDescent="0.2">
      <c r="I574" s="626"/>
      <c r="J574" s="626">
        <f t="shared" si="8"/>
        <v>44766</v>
      </c>
      <c r="K574" s="628">
        <v>1</v>
      </c>
      <c r="L574" s="628">
        <v>2</v>
      </c>
      <c r="M574" s="628"/>
      <c r="N574" s="628"/>
      <c r="O574" s="628"/>
      <c r="Q574" s="583"/>
      <c r="R574" s="583"/>
      <c r="S574" s="583"/>
      <c r="T574" s="583"/>
      <c r="U574" s="583"/>
      <c r="V574" s="583"/>
    </row>
    <row r="575" spans="9:22" ht="12.75" customHeight="1" x14ac:dyDescent="0.2">
      <c r="I575" s="626"/>
      <c r="J575" s="626">
        <f t="shared" si="8"/>
        <v>44767</v>
      </c>
      <c r="K575" s="628">
        <v>1</v>
      </c>
      <c r="L575" s="628">
        <v>2</v>
      </c>
      <c r="M575" s="628"/>
      <c r="N575" s="628"/>
      <c r="O575" s="628"/>
      <c r="Q575" s="583"/>
      <c r="R575" s="583"/>
      <c r="S575" s="583"/>
      <c r="T575" s="583"/>
      <c r="U575" s="583"/>
      <c r="V575" s="583"/>
    </row>
    <row r="576" spans="9:22" ht="12.75" customHeight="1" x14ac:dyDescent="0.2">
      <c r="I576" s="626"/>
      <c r="J576" s="626">
        <f t="shared" si="8"/>
        <v>44768</v>
      </c>
      <c r="K576" s="628">
        <v>1</v>
      </c>
      <c r="L576" s="628">
        <v>2</v>
      </c>
      <c r="M576" s="628"/>
      <c r="N576" s="628"/>
      <c r="O576" s="628"/>
      <c r="Q576" s="583"/>
      <c r="R576" s="583"/>
      <c r="S576" s="583"/>
      <c r="T576" s="583"/>
      <c r="U576" s="583"/>
      <c r="V576" s="583"/>
    </row>
    <row r="577" spans="9:22" ht="12.75" customHeight="1" x14ac:dyDescent="0.2">
      <c r="I577" s="626"/>
      <c r="J577" s="626">
        <f t="shared" si="8"/>
        <v>44769</v>
      </c>
      <c r="K577" s="628">
        <v>1</v>
      </c>
      <c r="L577" s="628">
        <v>2</v>
      </c>
      <c r="M577" s="628"/>
      <c r="N577" s="628"/>
      <c r="O577" s="628"/>
      <c r="Q577" s="583"/>
      <c r="R577" s="583"/>
      <c r="S577" s="583"/>
      <c r="T577" s="583"/>
      <c r="U577" s="583"/>
      <c r="V577" s="583"/>
    </row>
    <row r="578" spans="9:22" ht="12.75" customHeight="1" x14ac:dyDescent="0.2">
      <c r="I578" s="626"/>
      <c r="J578" s="626">
        <f t="shared" si="8"/>
        <v>44770</v>
      </c>
      <c r="K578" s="628">
        <v>1</v>
      </c>
      <c r="L578" s="628">
        <v>2</v>
      </c>
      <c r="M578" s="628"/>
      <c r="N578" s="628"/>
      <c r="O578" s="628"/>
      <c r="Q578" s="583"/>
      <c r="R578" s="583"/>
      <c r="S578" s="583"/>
      <c r="T578" s="583"/>
      <c r="U578" s="583"/>
      <c r="V578" s="583"/>
    </row>
    <row r="579" spans="9:22" ht="12.75" customHeight="1" x14ac:dyDescent="0.2">
      <c r="I579" s="626"/>
      <c r="J579" s="626">
        <f t="shared" si="8"/>
        <v>44771</v>
      </c>
      <c r="K579" s="628">
        <v>1</v>
      </c>
      <c r="L579" s="628">
        <v>2</v>
      </c>
      <c r="M579" s="628"/>
      <c r="N579" s="628"/>
      <c r="O579" s="628"/>
      <c r="Q579" s="583"/>
      <c r="R579" s="583"/>
      <c r="S579" s="583"/>
      <c r="T579" s="583"/>
      <c r="U579" s="583"/>
      <c r="V579" s="583"/>
    </row>
    <row r="580" spans="9:22" ht="12.75" customHeight="1" x14ac:dyDescent="0.2">
      <c r="I580" s="626"/>
      <c r="J580" s="626">
        <f t="shared" si="8"/>
        <v>44772</v>
      </c>
      <c r="K580" s="628">
        <v>1</v>
      </c>
      <c r="L580" s="628">
        <v>2</v>
      </c>
      <c r="M580" s="628"/>
      <c r="N580" s="628"/>
      <c r="O580" s="628"/>
      <c r="Q580" s="583"/>
      <c r="R580" s="583"/>
      <c r="S580" s="583"/>
      <c r="T580" s="583"/>
      <c r="U580" s="583"/>
      <c r="V580" s="583"/>
    </row>
    <row r="581" spans="9:22" ht="12.75" customHeight="1" x14ac:dyDescent="0.2">
      <c r="I581" s="626"/>
      <c r="J581" s="626">
        <f t="shared" si="8"/>
        <v>44773</v>
      </c>
      <c r="K581" s="628">
        <v>1</v>
      </c>
      <c r="L581" s="628">
        <v>2</v>
      </c>
      <c r="M581" s="628"/>
      <c r="N581" s="628"/>
      <c r="O581" s="628"/>
      <c r="Q581" s="583"/>
      <c r="R581" s="583"/>
      <c r="S581" s="583"/>
      <c r="T581" s="583"/>
      <c r="U581" s="583"/>
      <c r="V581" s="583"/>
    </row>
    <row r="582" spans="9:22" ht="12.75" customHeight="1" x14ac:dyDescent="0.2">
      <c r="I582" s="626"/>
      <c r="J582" s="626">
        <f t="shared" si="8"/>
        <v>44774</v>
      </c>
      <c r="K582" s="628">
        <v>1</v>
      </c>
      <c r="L582" s="628">
        <v>2</v>
      </c>
      <c r="M582" s="628"/>
      <c r="N582" s="628"/>
      <c r="O582" s="628"/>
      <c r="Q582" s="583"/>
      <c r="R582" s="583"/>
      <c r="S582" s="583"/>
      <c r="T582" s="583"/>
      <c r="U582" s="583"/>
      <c r="V582" s="583"/>
    </row>
    <row r="583" spans="9:22" ht="12.75" customHeight="1" x14ac:dyDescent="0.2">
      <c r="I583" s="626"/>
      <c r="J583" s="626">
        <f t="shared" ref="J583:J646" si="9">J582+1</f>
        <v>44775</v>
      </c>
      <c r="K583" s="628">
        <v>1</v>
      </c>
      <c r="L583" s="628">
        <v>2</v>
      </c>
      <c r="M583" s="628"/>
      <c r="N583" s="628"/>
      <c r="O583" s="628"/>
      <c r="Q583" s="583"/>
      <c r="R583" s="583"/>
      <c r="S583" s="583"/>
      <c r="T583" s="583"/>
      <c r="U583" s="583"/>
      <c r="V583" s="583"/>
    </row>
    <row r="584" spans="9:22" ht="12.75" customHeight="1" x14ac:dyDescent="0.2">
      <c r="I584" s="626"/>
      <c r="J584" s="626">
        <f t="shared" si="9"/>
        <v>44776</v>
      </c>
      <c r="K584" s="628">
        <v>1</v>
      </c>
      <c r="L584" s="628">
        <v>2</v>
      </c>
      <c r="M584" s="628"/>
      <c r="N584" s="628"/>
      <c r="O584" s="628"/>
      <c r="Q584" s="583"/>
      <c r="R584" s="583"/>
      <c r="S584" s="583"/>
      <c r="T584" s="583"/>
      <c r="U584" s="583"/>
      <c r="V584" s="583"/>
    </row>
    <row r="585" spans="9:22" ht="12.75" customHeight="1" x14ac:dyDescent="0.2">
      <c r="I585" s="626"/>
      <c r="J585" s="626">
        <f t="shared" si="9"/>
        <v>44777</v>
      </c>
      <c r="K585" s="628">
        <v>1</v>
      </c>
      <c r="L585" s="628">
        <v>2</v>
      </c>
      <c r="M585" s="628"/>
      <c r="N585" s="628"/>
      <c r="O585" s="628"/>
      <c r="Q585" s="583"/>
      <c r="R585" s="583"/>
      <c r="S585" s="583"/>
      <c r="T585" s="583"/>
      <c r="U585" s="583"/>
      <c r="V585" s="583"/>
    </row>
    <row r="586" spans="9:22" ht="12.75" customHeight="1" x14ac:dyDescent="0.2">
      <c r="I586" s="626"/>
      <c r="J586" s="626">
        <f t="shared" si="9"/>
        <v>44778</v>
      </c>
      <c r="K586" s="628">
        <v>1</v>
      </c>
      <c r="L586" s="628">
        <v>2</v>
      </c>
      <c r="M586" s="628"/>
      <c r="N586" s="628"/>
      <c r="O586" s="628"/>
      <c r="Q586" s="583"/>
      <c r="R586" s="583"/>
      <c r="S586" s="583"/>
      <c r="T586" s="583"/>
      <c r="U586" s="583"/>
      <c r="V586" s="583"/>
    </row>
    <row r="587" spans="9:22" ht="12.75" customHeight="1" x14ac:dyDescent="0.2">
      <c r="I587" s="626"/>
      <c r="J587" s="626">
        <f t="shared" si="9"/>
        <v>44779</v>
      </c>
      <c r="K587" s="628">
        <v>1</v>
      </c>
      <c r="L587" s="628">
        <v>2</v>
      </c>
      <c r="M587" s="628"/>
      <c r="N587" s="628"/>
      <c r="O587" s="628"/>
      <c r="Q587" s="583"/>
      <c r="R587" s="583"/>
      <c r="S587" s="583"/>
      <c r="T587" s="583"/>
      <c r="U587" s="583"/>
      <c r="V587" s="583"/>
    </row>
    <row r="588" spans="9:22" ht="12.75" customHeight="1" x14ac:dyDescent="0.2">
      <c r="I588" s="626"/>
      <c r="J588" s="626">
        <f t="shared" si="9"/>
        <v>44780</v>
      </c>
      <c r="K588" s="628">
        <v>1</v>
      </c>
      <c r="L588" s="628">
        <v>2</v>
      </c>
      <c r="M588" s="628"/>
      <c r="N588" s="628"/>
      <c r="O588" s="628"/>
      <c r="Q588" s="583"/>
      <c r="R588" s="583"/>
      <c r="S588" s="583"/>
      <c r="T588" s="583"/>
      <c r="U588" s="583"/>
      <c r="V588" s="583"/>
    </row>
    <row r="589" spans="9:22" ht="12.75" customHeight="1" x14ac:dyDescent="0.2">
      <c r="I589" s="626"/>
      <c r="J589" s="626">
        <f t="shared" si="9"/>
        <v>44781</v>
      </c>
      <c r="K589" s="628">
        <v>1</v>
      </c>
      <c r="L589" s="628">
        <v>2</v>
      </c>
      <c r="M589" s="628"/>
      <c r="N589" s="628"/>
      <c r="O589" s="628"/>
      <c r="Q589" s="583"/>
      <c r="R589" s="583"/>
      <c r="S589" s="583"/>
      <c r="T589" s="583"/>
      <c r="U589" s="583"/>
      <c r="V589" s="583"/>
    </row>
    <row r="590" spans="9:22" ht="12.75" customHeight="1" x14ac:dyDescent="0.2">
      <c r="I590" s="626"/>
      <c r="J590" s="626">
        <f t="shared" si="9"/>
        <v>44782</v>
      </c>
      <c r="K590" s="628">
        <v>1</v>
      </c>
      <c r="L590" s="628">
        <v>2</v>
      </c>
      <c r="M590" s="628"/>
      <c r="N590" s="628"/>
      <c r="O590" s="628"/>
      <c r="Q590" s="583"/>
      <c r="R590" s="583"/>
      <c r="S590" s="583"/>
      <c r="T590" s="583"/>
      <c r="U590" s="583"/>
      <c r="V590" s="583"/>
    </row>
    <row r="591" spans="9:22" ht="12.75" customHeight="1" x14ac:dyDescent="0.2">
      <c r="I591" s="626"/>
      <c r="J591" s="626">
        <f t="shared" si="9"/>
        <v>44783</v>
      </c>
      <c r="K591" s="628">
        <v>1</v>
      </c>
      <c r="L591" s="628">
        <v>2</v>
      </c>
      <c r="M591" s="628"/>
      <c r="N591" s="628"/>
      <c r="O591" s="628"/>
      <c r="Q591" s="583"/>
      <c r="R591" s="583"/>
      <c r="S591" s="583"/>
      <c r="T591" s="583"/>
      <c r="U591" s="583"/>
      <c r="V591" s="583"/>
    </row>
    <row r="592" spans="9:22" ht="12.75" customHeight="1" x14ac:dyDescent="0.2">
      <c r="I592" s="626"/>
      <c r="J592" s="626">
        <f t="shared" si="9"/>
        <v>44784</v>
      </c>
      <c r="K592" s="628">
        <v>1</v>
      </c>
      <c r="L592" s="628">
        <v>2</v>
      </c>
      <c r="M592" s="628"/>
      <c r="N592" s="628"/>
      <c r="O592" s="628"/>
      <c r="Q592" s="583"/>
      <c r="R592" s="583"/>
      <c r="S592" s="583"/>
      <c r="T592" s="583"/>
      <c r="U592" s="583"/>
      <c r="V592" s="583"/>
    </row>
    <row r="593" spans="9:22" ht="12.75" customHeight="1" x14ac:dyDescent="0.2">
      <c r="I593" s="626"/>
      <c r="J593" s="626">
        <f t="shared" si="9"/>
        <v>44785</v>
      </c>
      <c r="K593" s="628">
        <v>1</v>
      </c>
      <c r="L593" s="628">
        <v>2</v>
      </c>
      <c r="M593" s="628"/>
      <c r="N593" s="628"/>
      <c r="O593" s="628"/>
      <c r="Q593" s="583"/>
      <c r="R593" s="583"/>
      <c r="S593" s="583"/>
      <c r="T593" s="583"/>
      <c r="U593" s="583"/>
      <c r="V593" s="583"/>
    </row>
    <row r="594" spans="9:22" ht="12.75" customHeight="1" x14ac:dyDescent="0.2">
      <c r="I594" s="626"/>
      <c r="J594" s="626">
        <f t="shared" si="9"/>
        <v>44786</v>
      </c>
      <c r="K594" s="628">
        <v>1</v>
      </c>
      <c r="L594" s="628">
        <v>2</v>
      </c>
      <c r="M594" s="628"/>
      <c r="N594" s="628"/>
      <c r="O594" s="628"/>
      <c r="Q594" s="583"/>
      <c r="R594" s="583"/>
      <c r="S594" s="583"/>
      <c r="T594" s="583"/>
      <c r="U594" s="583"/>
      <c r="V594" s="583"/>
    </row>
    <row r="595" spans="9:22" ht="12.75" customHeight="1" x14ac:dyDescent="0.2">
      <c r="I595" s="626"/>
      <c r="J595" s="626">
        <f t="shared" si="9"/>
        <v>44787</v>
      </c>
      <c r="K595" s="628">
        <v>1</v>
      </c>
      <c r="L595" s="628">
        <v>2</v>
      </c>
      <c r="M595" s="628"/>
      <c r="N595" s="628"/>
      <c r="O595" s="628"/>
      <c r="Q595" s="583"/>
      <c r="R595" s="583"/>
      <c r="S595" s="583"/>
      <c r="T595" s="583"/>
      <c r="U595" s="583"/>
      <c r="V595" s="583"/>
    </row>
    <row r="596" spans="9:22" ht="12.75" customHeight="1" x14ac:dyDescent="0.2">
      <c r="I596" s="626"/>
      <c r="J596" s="626">
        <f t="shared" si="9"/>
        <v>44788</v>
      </c>
      <c r="K596" s="628">
        <v>1</v>
      </c>
      <c r="L596" s="628">
        <v>2</v>
      </c>
      <c r="M596" s="628"/>
      <c r="N596" s="628"/>
      <c r="O596" s="628"/>
      <c r="Q596" s="583"/>
      <c r="R596" s="583"/>
      <c r="S596" s="583"/>
      <c r="T596" s="583"/>
      <c r="U596" s="583"/>
      <c r="V596" s="583"/>
    </row>
    <row r="597" spans="9:22" ht="12.75" customHeight="1" x14ac:dyDescent="0.2">
      <c r="I597" s="626"/>
      <c r="J597" s="626">
        <f t="shared" si="9"/>
        <v>44789</v>
      </c>
      <c r="K597" s="628">
        <v>1</v>
      </c>
      <c r="L597" s="628">
        <v>2</v>
      </c>
      <c r="M597" s="628"/>
      <c r="N597" s="628"/>
      <c r="O597" s="628"/>
      <c r="Q597" s="583"/>
      <c r="R597" s="583"/>
      <c r="S597" s="583"/>
      <c r="T597" s="583"/>
      <c r="U597" s="583"/>
      <c r="V597" s="583"/>
    </row>
    <row r="598" spans="9:22" ht="12.75" customHeight="1" x14ac:dyDescent="0.2">
      <c r="I598" s="626"/>
      <c r="J598" s="626">
        <f t="shared" si="9"/>
        <v>44790</v>
      </c>
      <c r="K598" s="628">
        <v>1</v>
      </c>
      <c r="L598" s="628">
        <v>2</v>
      </c>
      <c r="M598" s="628"/>
      <c r="N598" s="628"/>
      <c r="O598" s="628"/>
      <c r="Q598" s="583"/>
      <c r="R598" s="583"/>
      <c r="S598" s="583"/>
      <c r="T598" s="583"/>
      <c r="U598" s="583"/>
      <c r="V598" s="583"/>
    </row>
    <row r="599" spans="9:22" ht="12.75" customHeight="1" x14ac:dyDescent="0.2">
      <c r="I599" s="626"/>
      <c r="J599" s="626">
        <f t="shared" si="9"/>
        <v>44791</v>
      </c>
      <c r="K599" s="628">
        <v>1</v>
      </c>
      <c r="L599" s="628">
        <v>2</v>
      </c>
      <c r="M599" s="628"/>
      <c r="N599" s="628"/>
      <c r="O599" s="628"/>
      <c r="Q599" s="583"/>
      <c r="R599" s="583"/>
      <c r="S599" s="583"/>
      <c r="T599" s="583"/>
      <c r="U599" s="583"/>
      <c r="V599" s="583"/>
    </row>
    <row r="600" spans="9:22" ht="12.75" customHeight="1" x14ac:dyDescent="0.2">
      <c r="I600" s="626"/>
      <c r="J600" s="626">
        <f t="shared" si="9"/>
        <v>44792</v>
      </c>
      <c r="K600" s="628">
        <v>1</v>
      </c>
      <c r="L600" s="628">
        <v>2</v>
      </c>
      <c r="M600" s="628"/>
      <c r="N600" s="628"/>
      <c r="O600" s="628"/>
      <c r="Q600" s="583"/>
      <c r="R600" s="583"/>
      <c r="S600" s="583"/>
      <c r="T600" s="583"/>
      <c r="U600" s="583"/>
      <c r="V600" s="583"/>
    </row>
    <row r="601" spans="9:22" ht="12.75" customHeight="1" x14ac:dyDescent="0.2">
      <c r="I601" s="626"/>
      <c r="J601" s="626">
        <f t="shared" si="9"/>
        <v>44793</v>
      </c>
      <c r="K601" s="628">
        <v>1</v>
      </c>
      <c r="L601" s="628">
        <v>2</v>
      </c>
      <c r="M601" s="628"/>
      <c r="N601" s="628"/>
      <c r="O601" s="628"/>
      <c r="Q601" s="583"/>
      <c r="R601" s="583"/>
      <c r="S601" s="583"/>
      <c r="T601" s="583"/>
      <c r="U601" s="583"/>
      <c r="V601" s="583"/>
    </row>
    <row r="602" spans="9:22" ht="12.75" customHeight="1" x14ac:dyDescent="0.2">
      <c r="I602" s="626"/>
      <c r="J602" s="626">
        <f t="shared" si="9"/>
        <v>44794</v>
      </c>
      <c r="K602" s="628">
        <v>1</v>
      </c>
      <c r="L602" s="628">
        <v>2</v>
      </c>
      <c r="M602" s="628"/>
      <c r="N602" s="628"/>
      <c r="O602" s="628"/>
      <c r="Q602" s="583"/>
      <c r="R602" s="583"/>
      <c r="S602" s="583"/>
      <c r="T602" s="583"/>
      <c r="U602" s="583"/>
      <c r="V602" s="583"/>
    </row>
    <row r="603" spans="9:22" ht="12.75" customHeight="1" x14ac:dyDescent="0.2">
      <c r="I603" s="626"/>
      <c r="J603" s="626">
        <f t="shared" si="9"/>
        <v>44795</v>
      </c>
      <c r="K603" s="628">
        <v>1</v>
      </c>
      <c r="L603" s="628">
        <v>2</v>
      </c>
      <c r="M603" s="628"/>
      <c r="N603" s="628"/>
      <c r="O603" s="628"/>
      <c r="Q603" s="583"/>
      <c r="R603" s="583"/>
      <c r="S603" s="583"/>
      <c r="T603" s="583"/>
      <c r="U603" s="583"/>
      <c r="V603" s="583"/>
    </row>
    <row r="604" spans="9:22" ht="12.75" customHeight="1" x14ac:dyDescent="0.2">
      <c r="I604" s="626"/>
      <c r="J604" s="626">
        <f t="shared" si="9"/>
        <v>44796</v>
      </c>
      <c r="K604" s="628">
        <v>1</v>
      </c>
      <c r="L604" s="628">
        <v>2</v>
      </c>
      <c r="M604" s="628"/>
      <c r="N604" s="628"/>
      <c r="O604" s="628"/>
      <c r="Q604" s="583"/>
      <c r="R604" s="583"/>
      <c r="S604" s="583"/>
      <c r="T604" s="583"/>
      <c r="U604" s="583"/>
      <c r="V604" s="583"/>
    </row>
    <row r="605" spans="9:22" ht="12.75" customHeight="1" x14ac:dyDescent="0.2">
      <c r="I605" s="626"/>
      <c r="J605" s="626">
        <f t="shared" si="9"/>
        <v>44797</v>
      </c>
      <c r="K605" s="628">
        <v>1</v>
      </c>
      <c r="L605" s="628">
        <v>2</v>
      </c>
      <c r="M605" s="628"/>
      <c r="N605" s="628"/>
      <c r="O605" s="628"/>
      <c r="Q605" s="583"/>
      <c r="R605" s="583"/>
      <c r="S605" s="583"/>
      <c r="T605" s="583"/>
      <c r="U605" s="583"/>
      <c r="V605" s="583"/>
    </row>
    <row r="606" spans="9:22" ht="12.75" customHeight="1" x14ac:dyDescent="0.2">
      <c r="I606" s="626"/>
      <c r="J606" s="626">
        <f t="shared" si="9"/>
        <v>44798</v>
      </c>
      <c r="K606" s="628">
        <v>1</v>
      </c>
      <c r="L606" s="628">
        <v>2</v>
      </c>
      <c r="M606" s="628"/>
      <c r="N606" s="628"/>
      <c r="O606" s="628"/>
      <c r="Q606" s="583"/>
      <c r="R606" s="583"/>
      <c r="S606" s="583"/>
      <c r="T606" s="583"/>
      <c r="U606" s="583"/>
      <c r="V606" s="583"/>
    </row>
    <row r="607" spans="9:22" ht="12.75" customHeight="1" x14ac:dyDescent="0.2">
      <c r="I607" s="626"/>
      <c r="J607" s="626">
        <f t="shared" si="9"/>
        <v>44799</v>
      </c>
      <c r="K607" s="628">
        <v>1</v>
      </c>
      <c r="L607" s="628">
        <v>2</v>
      </c>
      <c r="M607" s="628"/>
      <c r="N607" s="628"/>
      <c r="O607" s="628"/>
      <c r="Q607" s="583"/>
      <c r="R607" s="583"/>
      <c r="S607" s="583"/>
      <c r="T607" s="583"/>
      <c r="U607" s="583"/>
      <c r="V607" s="583"/>
    </row>
    <row r="608" spans="9:22" ht="12.75" customHeight="1" x14ac:dyDescent="0.2">
      <c r="I608" s="626"/>
      <c r="J608" s="626">
        <f t="shared" si="9"/>
        <v>44800</v>
      </c>
      <c r="K608" s="628">
        <v>1</v>
      </c>
      <c r="L608" s="628">
        <v>2</v>
      </c>
      <c r="M608" s="628"/>
      <c r="N608" s="628"/>
      <c r="O608" s="628"/>
      <c r="Q608" s="583"/>
      <c r="R608" s="583"/>
      <c r="S608" s="583"/>
      <c r="T608" s="583"/>
      <c r="U608" s="583"/>
      <c r="V608" s="583"/>
    </row>
    <row r="609" spans="9:22" ht="12.75" customHeight="1" x14ac:dyDescent="0.2">
      <c r="I609" s="626"/>
      <c r="J609" s="626">
        <f t="shared" si="9"/>
        <v>44801</v>
      </c>
      <c r="K609" s="628">
        <v>1</v>
      </c>
      <c r="L609" s="628">
        <v>2</v>
      </c>
      <c r="M609" s="628"/>
      <c r="N609" s="628"/>
      <c r="O609" s="628"/>
      <c r="Q609" s="583"/>
      <c r="R609" s="583"/>
      <c r="S609" s="583"/>
      <c r="T609" s="583"/>
      <c r="U609" s="583"/>
      <c r="V609" s="583"/>
    </row>
    <row r="610" spans="9:22" ht="12.75" customHeight="1" x14ac:dyDescent="0.2">
      <c r="I610" s="626"/>
      <c r="J610" s="626">
        <f t="shared" si="9"/>
        <v>44802</v>
      </c>
      <c r="K610" s="628">
        <v>1</v>
      </c>
      <c r="L610" s="628">
        <v>2</v>
      </c>
      <c r="M610" s="628"/>
      <c r="N610" s="628"/>
      <c r="O610" s="628"/>
      <c r="Q610" s="583"/>
      <c r="R610" s="583"/>
      <c r="S610" s="583"/>
      <c r="T610" s="583"/>
      <c r="U610" s="583"/>
      <c r="V610" s="583"/>
    </row>
    <row r="611" spans="9:22" ht="12.75" customHeight="1" x14ac:dyDescent="0.2">
      <c r="I611" s="626"/>
      <c r="J611" s="626">
        <f t="shared" si="9"/>
        <v>44803</v>
      </c>
      <c r="K611" s="628">
        <v>1</v>
      </c>
      <c r="L611" s="628">
        <v>2</v>
      </c>
      <c r="M611" s="628"/>
      <c r="N611" s="628"/>
      <c r="O611" s="628"/>
      <c r="Q611" s="583"/>
      <c r="R611" s="583"/>
      <c r="S611" s="583"/>
      <c r="T611" s="583"/>
      <c r="U611" s="583"/>
      <c r="V611" s="583"/>
    </row>
    <row r="612" spans="9:22" ht="12.75" customHeight="1" x14ac:dyDescent="0.2">
      <c r="I612" s="626"/>
      <c r="J612" s="626">
        <f t="shared" si="9"/>
        <v>44804</v>
      </c>
      <c r="K612" s="628">
        <v>1</v>
      </c>
      <c r="L612" s="628">
        <v>2</v>
      </c>
      <c r="M612" s="628"/>
      <c r="N612" s="628"/>
      <c r="O612" s="628"/>
      <c r="Q612" s="583"/>
      <c r="R612" s="583"/>
      <c r="S612" s="583"/>
      <c r="T612" s="583"/>
      <c r="U612" s="583"/>
      <c r="V612" s="583"/>
    </row>
    <row r="613" spans="9:22" ht="12.75" customHeight="1" x14ac:dyDescent="0.2">
      <c r="I613" s="626"/>
      <c r="J613" s="626">
        <f t="shared" si="9"/>
        <v>44805</v>
      </c>
      <c r="K613" s="628">
        <v>1</v>
      </c>
      <c r="L613" s="628">
        <v>2</v>
      </c>
      <c r="M613" s="628"/>
      <c r="N613" s="628"/>
      <c r="O613" s="628"/>
      <c r="Q613" s="583"/>
      <c r="R613" s="583"/>
      <c r="S613" s="583"/>
      <c r="T613" s="583"/>
      <c r="U613" s="583"/>
      <c r="V613" s="583"/>
    </row>
    <row r="614" spans="9:22" ht="12.75" customHeight="1" x14ac:dyDescent="0.2">
      <c r="I614" s="626"/>
      <c r="J614" s="626">
        <f t="shared" si="9"/>
        <v>44806</v>
      </c>
      <c r="K614" s="628">
        <v>1</v>
      </c>
      <c r="L614" s="628">
        <v>2</v>
      </c>
      <c r="M614" s="628"/>
      <c r="N614" s="628"/>
      <c r="O614" s="628"/>
      <c r="Q614" s="583"/>
      <c r="R614" s="583"/>
      <c r="S614" s="583"/>
      <c r="T614" s="583"/>
      <c r="U614" s="583"/>
      <c r="V614" s="583"/>
    </row>
    <row r="615" spans="9:22" ht="12.75" customHeight="1" x14ac:dyDescent="0.2">
      <c r="I615" s="626"/>
      <c r="J615" s="626">
        <f t="shared" si="9"/>
        <v>44807</v>
      </c>
      <c r="K615" s="628">
        <v>1</v>
      </c>
      <c r="L615" s="628">
        <v>2</v>
      </c>
      <c r="M615" s="628"/>
      <c r="N615" s="628"/>
      <c r="O615" s="628"/>
      <c r="Q615" s="583"/>
      <c r="R615" s="583"/>
      <c r="S615" s="583"/>
      <c r="T615" s="583"/>
      <c r="U615" s="583"/>
      <c r="V615" s="583"/>
    </row>
    <row r="616" spans="9:22" ht="12.75" customHeight="1" x14ac:dyDescent="0.2">
      <c r="I616" s="626"/>
      <c r="J616" s="626">
        <f t="shared" si="9"/>
        <v>44808</v>
      </c>
      <c r="K616" s="628">
        <v>1</v>
      </c>
      <c r="L616" s="628">
        <v>2</v>
      </c>
      <c r="M616" s="628"/>
      <c r="N616" s="628"/>
      <c r="O616" s="628"/>
      <c r="Q616" s="583"/>
      <c r="R616" s="583"/>
      <c r="S616" s="583"/>
      <c r="T616" s="583"/>
      <c r="U616" s="583"/>
      <c r="V616" s="583"/>
    </row>
    <row r="617" spans="9:22" ht="12.75" customHeight="1" x14ac:dyDescent="0.2">
      <c r="I617" s="626"/>
      <c r="J617" s="626">
        <f t="shared" si="9"/>
        <v>44809</v>
      </c>
      <c r="K617" s="628">
        <v>1</v>
      </c>
      <c r="L617" s="628">
        <v>2</v>
      </c>
      <c r="M617" s="628"/>
      <c r="N617" s="628"/>
      <c r="O617" s="628"/>
      <c r="Q617" s="583"/>
      <c r="R617" s="583"/>
      <c r="S617" s="583"/>
      <c r="T617" s="583"/>
      <c r="U617" s="583"/>
      <c r="V617" s="583"/>
    </row>
    <row r="618" spans="9:22" ht="12.75" customHeight="1" x14ac:dyDescent="0.2">
      <c r="I618" s="626"/>
      <c r="J618" s="626">
        <f t="shared" si="9"/>
        <v>44810</v>
      </c>
      <c r="K618" s="628">
        <v>1</v>
      </c>
      <c r="L618" s="628">
        <v>2</v>
      </c>
      <c r="M618" s="628"/>
      <c r="N618" s="628"/>
      <c r="O618" s="628"/>
      <c r="Q618" s="583"/>
      <c r="R618" s="583"/>
      <c r="S618" s="583"/>
      <c r="T618" s="583"/>
      <c r="U618" s="583"/>
      <c r="V618" s="583"/>
    </row>
    <row r="619" spans="9:22" ht="12.75" customHeight="1" x14ac:dyDescent="0.2">
      <c r="I619" s="626"/>
      <c r="J619" s="626">
        <f t="shared" si="9"/>
        <v>44811</v>
      </c>
      <c r="K619" s="628">
        <v>1</v>
      </c>
      <c r="L619" s="628">
        <v>2</v>
      </c>
      <c r="M619" s="628"/>
      <c r="N619" s="628"/>
      <c r="O619" s="628"/>
      <c r="Q619" s="583"/>
      <c r="R619" s="583"/>
      <c r="S619" s="583"/>
      <c r="T619" s="583"/>
      <c r="U619" s="583"/>
      <c r="V619" s="583"/>
    </row>
    <row r="620" spans="9:22" ht="12.75" customHeight="1" x14ac:dyDescent="0.2">
      <c r="I620" s="626"/>
      <c r="J620" s="626">
        <f t="shared" si="9"/>
        <v>44812</v>
      </c>
      <c r="K620" s="628">
        <v>1</v>
      </c>
      <c r="L620" s="628">
        <v>2</v>
      </c>
      <c r="M620" s="628"/>
      <c r="N620" s="628"/>
      <c r="O620" s="628"/>
      <c r="Q620" s="583"/>
      <c r="R620" s="583"/>
      <c r="S620" s="583"/>
      <c r="T620" s="583"/>
      <c r="U620" s="583"/>
      <c r="V620" s="583"/>
    </row>
    <row r="621" spans="9:22" ht="12.75" customHeight="1" x14ac:dyDescent="0.2">
      <c r="I621" s="626"/>
      <c r="J621" s="626">
        <f t="shared" si="9"/>
        <v>44813</v>
      </c>
      <c r="K621" s="628">
        <v>1</v>
      </c>
      <c r="L621" s="628">
        <v>2</v>
      </c>
      <c r="M621" s="628"/>
      <c r="N621" s="628"/>
      <c r="O621" s="628"/>
      <c r="Q621" s="583"/>
      <c r="R621" s="583"/>
      <c r="S621" s="583"/>
      <c r="T621" s="583"/>
      <c r="U621" s="583"/>
      <c r="V621" s="583"/>
    </row>
    <row r="622" spans="9:22" ht="12.75" customHeight="1" x14ac:dyDescent="0.2">
      <c r="I622" s="626"/>
      <c r="J622" s="626">
        <f t="shared" si="9"/>
        <v>44814</v>
      </c>
      <c r="K622" s="628">
        <v>1</v>
      </c>
      <c r="L622" s="628">
        <v>2</v>
      </c>
      <c r="M622" s="628"/>
      <c r="N622" s="628"/>
      <c r="O622" s="628"/>
      <c r="Q622" s="583"/>
      <c r="R622" s="583"/>
      <c r="S622" s="583"/>
      <c r="T622" s="583"/>
      <c r="U622" s="583"/>
      <c r="V622" s="583"/>
    </row>
    <row r="623" spans="9:22" ht="12.75" customHeight="1" x14ac:dyDescent="0.2">
      <c r="I623" s="626"/>
      <c r="J623" s="626">
        <f t="shared" si="9"/>
        <v>44815</v>
      </c>
      <c r="K623" s="628">
        <v>1</v>
      </c>
      <c r="L623" s="628">
        <v>2</v>
      </c>
      <c r="M623" s="628"/>
      <c r="N623" s="628"/>
      <c r="O623" s="628"/>
      <c r="Q623" s="583"/>
      <c r="R623" s="583"/>
      <c r="S623" s="583"/>
      <c r="T623" s="583"/>
      <c r="U623" s="583"/>
      <c r="V623" s="583"/>
    </row>
    <row r="624" spans="9:22" ht="12.75" customHeight="1" x14ac:dyDescent="0.2">
      <c r="I624" s="626"/>
      <c r="J624" s="626">
        <f t="shared" si="9"/>
        <v>44816</v>
      </c>
      <c r="K624" s="628">
        <v>1</v>
      </c>
      <c r="L624" s="628">
        <v>2</v>
      </c>
      <c r="M624" s="628"/>
      <c r="N624" s="628"/>
      <c r="O624" s="628"/>
      <c r="Q624" s="583"/>
      <c r="R624" s="583"/>
      <c r="S624" s="583"/>
      <c r="T624" s="583"/>
      <c r="U624" s="583"/>
      <c r="V624" s="583"/>
    </row>
    <row r="625" spans="9:22" ht="12.75" customHeight="1" x14ac:dyDescent="0.2">
      <c r="I625" s="626"/>
      <c r="J625" s="626">
        <f t="shared" si="9"/>
        <v>44817</v>
      </c>
      <c r="K625" s="628">
        <v>1</v>
      </c>
      <c r="L625" s="628">
        <v>2</v>
      </c>
      <c r="M625" s="628"/>
      <c r="N625" s="628"/>
      <c r="O625" s="628"/>
      <c r="Q625" s="583"/>
      <c r="R625" s="583"/>
      <c r="S625" s="583"/>
      <c r="T625" s="583"/>
      <c r="U625" s="583"/>
      <c r="V625" s="583"/>
    </row>
    <row r="626" spans="9:22" ht="12.75" customHeight="1" x14ac:dyDescent="0.2">
      <c r="I626" s="626"/>
      <c r="J626" s="626">
        <f t="shared" si="9"/>
        <v>44818</v>
      </c>
      <c r="K626" s="628">
        <v>1</v>
      </c>
      <c r="L626" s="628">
        <v>2</v>
      </c>
      <c r="M626" s="628"/>
      <c r="N626" s="628"/>
      <c r="O626" s="628"/>
      <c r="Q626" s="583"/>
      <c r="R626" s="583"/>
      <c r="S626" s="583"/>
      <c r="T626" s="583"/>
      <c r="U626" s="583"/>
      <c r="V626" s="583"/>
    </row>
    <row r="627" spans="9:22" ht="12.75" customHeight="1" x14ac:dyDescent="0.2">
      <c r="I627" s="626"/>
      <c r="J627" s="626">
        <f t="shared" si="9"/>
        <v>44819</v>
      </c>
      <c r="K627" s="628">
        <v>1</v>
      </c>
      <c r="L627" s="628">
        <v>2</v>
      </c>
      <c r="M627" s="628"/>
      <c r="N627" s="628"/>
      <c r="O627" s="628"/>
      <c r="Q627" s="583"/>
      <c r="R627" s="583"/>
      <c r="S627" s="583"/>
      <c r="T627" s="583"/>
      <c r="U627" s="583"/>
      <c r="V627" s="583"/>
    </row>
    <row r="628" spans="9:22" ht="12.75" customHeight="1" x14ac:dyDescent="0.2">
      <c r="I628" s="626"/>
      <c r="J628" s="626">
        <f t="shared" si="9"/>
        <v>44820</v>
      </c>
      <c r="K628" s="628">
        <v>1</v>
      </c>
      <c r="L628" s="628">
        <v>2</v>
      </c>
      <c r="M628" s="628"/>
      <c r="N628" s="628"/>
      <c r="O628" s="628"/>
      <c r="Q628" s="583"/>
      <c r="R628" s="583"/>
      <c r="S628" s="583"/>
      <c r="T628" s="583"/>
      <c r="U628" s="583"/>
      <c r="V628" s="583"/>
    </row>
    <row r="629" spans="9:22" ht="12.75" customHeight="1" x14ac:dyDescent="0.2">
      <c r="I629" s="626"/>
      <c r="J629" s="626">
        <f t="shared" si="9"/>
        <v>44821</v>
      </c>
      <c r="K629" s="628">
        <v>1</v>
      </c>
      <c r="L629" s="628">
        <v>2</v>
      </c>
      <c r="M629" s="628"/>
      <c r="N629" s="628"/>
      <c r="O629" s="628"/>
      <c r="Q629" s="583"/>
      <c r="R629" s="583"/>
      <c r="S629" s="583"/>
      <c r="T629" s="583"/>
      <c r="U629" s="583"/>
      <c r="V629" s="583"/>
    </row>
    <row r="630" spans="9:22" ht="12.75" customHeight="1" x14ac:dyDescent="0.2">
      <c r="I630" s="626"/>
      <c r="J630" s="626">
        <f t="shared" si="9"/>
        <v>44822</v>
      </c>
      <c r="K630" s="628">
        <v>1</v>
      </c>
      <c r="L630" s="628">
        <v>2</v>
      </c>
      <c r="M630" s="628"/>
      <c r="N630" s="628"/>
      <c r="O630" s="628"/>
      <c r="Q630" s="583"/>
      <c r="R630" s="583"/>
      <c r="S630" s="583"/>
      <c r="T630" s="583"/>
      <c r="U630" s="583"/>
      <c r="V630" s="583"/>
    </row>
    <row r="631" spans="9:22" ht="12.75" customHeight="1" x14ac:dyDescent="0.2">
      <c r="I631" s="626"/>
      <c r="J631" s="626">
        <f t="shared" si="9"/>
        <v>44823</v>
      </c>
      <c r="K631" s="628">
        <v>1</v>
      </c>
      <c r="L631" s="628">
        <v>2</v>
      </c>
      <c r="M631" s="628"/>
      <c r="N631" s="628"/>
      <c r="O631" s="628"/>
      <c r="Q631" s="583"/>
      <c r="R631" s="583"/>
      <c r="S631" s="583"/>
      <c r="T631" s="583"/>
      <c r="U631" s="583"/>
      <c r="V631" s="583"/>
    </row>
    <row r="632" spans="9:22" ht="12.75" customHeight="1" x14ac:dyDescent="0.2">
      <c r="I632" s="626"/>
      <c r="J632" s="626">
        <f t="shared" si="9"/>
        <v>44824</v>
      </c>
      <c r="K632" s="628">
        <v>1</v>
      </c>
      <c r="L632" s="628">
        <v>2</v>
      </c>
      <c r="M632" s="628"/>
      <c r="N632" s="628"/>
      <c r="O632" s="628"/>
      <c r="Q632" s="583"/>
      <c r="R632" s="583"/>
      <c r="S632" s="583"/>
      <c r="T632" s="583"/>
      <c r="U632" s="583"/>
      <c r="V632" s="583"/>
    </row>
    <row r="633" spans="9:22" ht="12.75" customHeight="1" x14ac:dyDescent="0.2">
      <c r="I633" s="626"/>
      <c r="J633" s="626">
        <f t="shared" si="9"/>
        <v>44825</v>
      </c>
      <c r="K633" s="628">
        <v>1</v>
      </c>
      <c r="L633" s="628">
        <v>2</v>
      </c>
      <c r="M633" s="628"/>
      <c r="N633" s="628"/>
      <c r="O633" s="628"/>
      <c r="Q633" s="583"/>
      <c r="R633" s="583"/>
      <c r="S633" s="583"/>
      <c r="T633" s="583"/>
      <c r="U633" s="583"/>
      <c r="V633" s="583"/>
    </row>
    <row r="634" spans="9:22" ht="12.75" customHeight="1" x14ac:dyDescent="0.2">
      <c r="I634" s="626"/>
      <c r="J634" s="626">
        <f t="shared" si="9"/>
        <v>44826</v>
      </c>
      <c r="K634" s="628">
        <v>1</v>
      </c>
      <c r="L634" s="628">
        <v>2</v>
      </c>
      <c r="M634" s="628"/>
      <c r="N634" s="628"/>
      <c r="O634" s="628"/>
      <c r="Q634" s="583"/>
      <c r="R634" s="583"/>
      <c r="S634" s="583"/>
      <c r="T634" s="583"/>
      <c r="U634" s="583"/>
      <c r="V634" s="583"/>
    </row>
    <row r="635" spans="9:22" ht="12.75" customHeight="1" x14ac:dyDescent="0.2">
      <c r="I635" s="626"/>
      <c r="J635" s="626">
        <f t="shared" si="9"/>
        <v>44827</v>
      </c>
      <c r="K635" s="628">
        <v>1</v>
      </c>
      <c r="L635" s="628">
        <v>2</v>
      </c>
      <c r="M635" s="628"/>
      <c r="N635" s="628"/>
      <c r="O635" s="628"/>
      <c r="Q635" s="583"/>
      <c r="R635" s="583"/>
      <c r="S635" s="583"/>
      <c r="T635" s="583"/>
      <c r="U635" s="583"/>
      <c r="V635" s="583"/>
    </row>
    <row r="636" spans="9:22" ht="12.75" customHeight="1" x14ac:dyDescent="0.2">
      <c r="I636" s="626"/>
      <c r="J636" s="626">
        <f t="shared" si="9"/>
        <v>44828</v>
      </c>
      <c r="K636" s="628">
        <v>1</v>
      </c>
      <c r="L636" s="628">
        <v>2</v>
      </c>
      <c r="M636" s="628"/>
      <c r="N636" s="628"/>
      <c r="O636" s="628"/>
      <c r="Q636" s="583"/>
      <c r="R636" s="583"/>
      <c r="S636" s="583"/>
      <c r="T636" s="583"/>
      <c r="U636" s="583"/>
      <c r="V636" s="583"/>
    </row>
    <row r="637" spans="9:22" ht="12.75" customHeight="1" x14ac:dyDescent="0.2">
      <c r="I637" s="626"/>
      <c r="J637" s="626">
        <f t="shared" si="9"/>
        <v>44829</v>
      </c>
      <c r="K637" s="628">
        <v>1</v>
      </c>
      <c r="L637" s="628">
        <v>2</v>
      </c>
      <c r="M637" s="628"/>
      <c r="N637" s="628"/>
      <c r="O637" s="628"/>
      <c r="Q637" s="583"/>
      <c r="R637" s="583"/>
      <c r="S637" s="583"/>
      <c r="T637" s="583"/>
      <c r="U637" s="583"/>
      <c r="V637" s="583"/>
    </row>
    <row r="638" spans="9:22" ht="12.75" customHeight="1" x14ac:dyDescent="0.2">
      <c r="I638" s="626"/>
      <c r="J638" s="626">
        <f t="shared" si="9"/>
        <v>44830</v>
      </c>
      <c r="K638" s="628">
        <v>1</v>
      </c>
      <c r="L638" s="628">
        <v>2</v>
      </c>
      <c r="M638" s="628"/>
      <c r="N638" s="628"/>
      <c r="O638" s="628"/>
      <c r="Q638" s="583"/>
      <c r="R638" s="583"/>
      <c r="S638" s="583"/>
      <c r="T638" s="583"/>
      <c r="U638" s="583"/>
      <c r="V638" s="583"/>
    </row>
    <row r="639" spans="9:22" ht="12.75" customHeight="1" x14ac:dyDescent="0.2">
      <c r="I639" s="626"/>
      <c r="J639" s="626">
        <f t="shared" si="9"/>
        <v>44831</v>
      </c>
      <c r="K639" s="628">
        <v>1</v>
      </c>
      <c r="L639" s="628">
        <v>2</v>
      </c>
      <c r="M639" s="628"/>
      <c r="N639" s="628"/>
      <c r="O639" s="628"/>
      <c r="Q639" s="583"/>
      <c r="R639" s="583"/>
      <c r="S639" s="583"/>
      <c r="T639" s="583"/>
      <c r="U639" s="583"/>
      <c r="V639" s="583"/>
    </row>
    <row r="640" spans="9:22" ht="12.75" customHeight="1" x14ac:dyDescent="0.2">
      <c r="I640" s="626"/>
      <c r="J640" s="626">
        <f t="shared" si="9"/>
        <v>44832</v>
      </c>
      <c r="K640" s="628">
        <v>1</v>
      </c>
      <c r="L640" s="628">
        <v>2</v>
      </c>
      <c r="M640" s="628"/>
      <c r="N640" s="628"/>
      <c r="O640" s="628"/>
      <c r="Q640" s="583"/>
      <c r="R640" s="583"/>
      <c r="S640" s="583"/>
      <c r="T640" s="583"/>
      <c r="U640" s="583"/>
      <c r="V640" s="583"/>
    </row>
    <row r="641" spans="9:22" ht="12.75" customHeight="1" x14ac:dyDescent="0.2">
      <c r="I641" s="626"/>
      <c r="J641" s="626">
        <f t="shared" si="9"/>
        <v>44833</v>
      </c>
      <c r="K641" s="628">
        <v>1</v>
      </c>
      <c r="L641" s="628">
        <v>2</v>
      </c>
      <c r="M641" s="628"/>
      <c r="N641" s="628"/>
      <c r="O641" s="628"/>
      <c r="Q641" s="583"/>
      <c r="R641" s="583"/>
      <c r="S641" s="583"/>
      <c r="T641" s="583"/>
      <c r="U641" s="583"/>
      <c r="V641" s="583"/>
    </row>
    <row r="642" spans="9:22" ht="12.75" customHeight="1" x14ac:dyDescent="0.2">
      <c r="I642" s="626"/>
      <c r="J642" s="626">
        <f t="shared" si="9"/>
        <v>44834</v>
      </c>
      <c r="K642" s="628">
        <v>1</v>
      </c>
      <c r="L642" s="628">
        <v>2</v>
      </c>
      <c r="M642" s="628"/>
      <c r="N642" s="628"/>
      <c r="O642" s="628"/>
      <c r="Q642" s="583"/>
      <c r="R642" s="583"/>
      <c r="S642" s="583"/>
      <c r="T642" s="583"/>
      <c r="U642" s="583"/>
      <c r="V642" s="583"/>
    </row>
    <row r="643" spans="9:22" ht="12.75" customHeight="1" x14ac:dyDescent="0.2">
      <c r="I643" s="626"/>
      <c r="J643" s="626">
        <f t="shared" si="9"/>
        <v>44835</v>
      </c>
      <c r="K643" s="628">
        <v>1</v>
      </c>
      <c r="L643" s="628">
        <v>2</v>
      </c>
      <c r="M643" s="628"/>
      <c r="N643" s="628"/>
      <c r="O643" s="628"/>
      <c r="Q643" s="583"/>
      <c r="R643" s="583"/>
      <c r="S643" s="583"/>
      <c r="T643" s="583"/>
      <c r="U643" s="583"/>
      <c r="V643" s="583"/>
    </row>
    <row r="644" spans="9:22" ht="12.75" customHeight="1" x14ac:dyDescent="0.2">
      <c r="I644" s="626"/>
      <c r="J644" s="626">
        <f t="shared" si="9"/>
        <v>44836</v>
      </c>
      <c r="K644" s="628">
        <v>1.5</v>
      </c>
      <c r="L644" s="628">
        <v>2</v>
      </c>
      <c r="M644" s="628">
        <v>1.5</v>
      </c>
      <c r="N644" s="628">
        <v>2</v>
      </c>
      <c r="O644" s="628"/>
      <c r="Q644" s="583"/>
      <c r="R644" s="583"/>
      <c r="S644" s="583"/>
      <c r="T644" s="583"/>
      <c r="U644" s="583"/>
      <c r="V644" s="583"/>
    </row>
    <row r="645" spans="9:22" ht="12.75" customHeight="1" x14ac:dyDescent="0.2">
      <c r="I645" s="626"/>
      <c r="J645" s="626">
        <f t="shared" si="9"/>
        <v>44837</v>
      </c>
      <c r="K645" s="628">
        <v>1.5</v>
      </c>
      <c r="L645" s="628">
        <v>2</v>
      </c>
      <c r="M645" s="628"/>
      <c r="N645" s="628"/>
      <c r="O645" s="628"/>
      <c r="Q645" s="583"/>
      <c r="R645" s="583"/>
      <c r="S645" s="583"/>
      <c r="T645" s="583"/>
      <c r="U645" s="583"/>
      <c r="V645" s="583"/>
    </row>
    <row r="646" spans="9:22" ht="12.75" customHeight="1" x14ac:dyDescent="0.2">
      <c r="I646" s="626"/>
      <c r="J646" s="626">
        <f t="shared" si="9"/>
        <v>44838</v>
      </c>
      <c r="K646" s="628">
        <v>1.5</v>
      </c>
      <c r="L646" s="628">
        <v>2</v>
      </c>
      <c r="M646" s="628"/>
      <c r="N646" s="628"/>
      <c r="O646" s="628"/>
      <c r="Q646" s="583"/>
      <c r="R646" s="583"/>
      <c r="S646" s="583"/>
      <c r="T646" s="583"/>
      <c r="U646" s="583"/>
      <c r="V646" s="583"/>
    </row>
    <row r="647" spans="9:22" ht="12.75" customHeight="1" x14ac:dyDescent="0.2">
      <c r="I647" s="626"/>
      <c r="J647" s="626">
        <f t="shared" ref="J647:J710" si="10">J646+1</f>
        <v>44839</v>
      </c>
      <c r="K647" s="628">
        <v>1.5</v>
      </c>
      <c r="L647" s="628">
        <v>2</v>
      </c>
      <c r="M647" s="628"/>
      <c r="N647" s="628"/>
      <c r="O647" s="628"/>
      <c r="Q647" s="583"/>
      <c r="R647" s="583"/>
      <c r="S647" s="583"/>
      <c r="T647" s="583"/>
      <c r="U647" s="583"/>
      <c r="V647" s="583"/>
    </row>
    <row r="648" spans="9:22" ht="12.75" customHeight="1" x14ac:dyDescent="0.2">
      <c r="I648" s="626"/>
      <c r="J648" s="626">
        <f t="shared" si="10"/>
        <v>44840</v>
      </c>
      <c r="K648" s="628">
        <v>1.5</v>
      </c>
      <c r="L648" s="628">
        <v>2</v>
      </c>
      <c r="M648" s="628"/>
      <c r="N648" s="628"/>
      <c r="O648" s="628"/>
      <c r="Q648" s="583"/>
      <c r="R648" s="583"/>
      <c r="S648" s="583"/>
      <c r="T648" s="583"/>
      <c r="U648" s="583"/>
      <c r="V648" s="583"/>
    </row>
    <row r="649" spans="9:22" ht="12.75" customHeight="1" x14ac:dyDescent="0.2">
      <c r="I649" s="626"/>
      <c r="J649" s="626">
        <f t="shared" si="10"/>
        <v>44841</v>
      </c>
      <c r="K649" s="628">
        <v>1.5</v>
      </c>
      <c r="L649" s="628">
        <v>2</v>
      </c>
      <c r="M649" s="628"/>
      <c r="N649" s="628"/>
      <c r="O649" s="628"/>
      <c r="Q649" s="583"/>
      <c r="R649" s="583"/>
      <c r="S649" s="583"/>
      <c r="T649" s="583"/>
      <c r="U649" s="583"/>
      <c r="V649" s="583"/>
    </row>
    <row r="650" spans="9:22" ht="12.75" customHeight="1" x14ac:dyDescent="0.2">
      <c r="I650" s="626"/>
      <c r="J650" s="626">
        <f t="shared" si="10"/>
        <v>44842</v>
      </c>
      <c r="K650" s="628">
        <v>1.5</v>
      </c>
      <c r="L650" s="628">
        <v>2</v>
      </c>
      <c r="M650" s="628"/>
      <c r="N650" s="628"/>
      <c r="O650" s="628"/>
      <c r="Q650" s="583"/>
      <c r="R650" s="583"/>
      <c r="S650" s="583"/>
      <c r="T650" s="583"/>
      <c r="U650" s="583"/>
      <c r="V650" s="583"/>
    </row>
    <row r="651" spans="9:22" ht="12.75" customHeight="1" x14ac:dyDescent="0.2">
      <c r="I651" s="626"/>
      <c r="J651" s="626">
        <f t="shared" si="10"/>
        <v>44843</v>
      </c>
      <c r="K651" s="628">
        <v>1.5</v>
      </c>
      <c r="L651" s="628">
        <v>2</v>
      </c>
      <c r="M651" s="628"/>
      <c r="N651" s="628"/>
      <c r="O651" s="628"/>
      <c r="Q651" s="583"/>
      <c r="R651" s="583"/>
      <c r="S651" s="583"/>
      <c r="T651" s="583"/>
      <c r="U651" s="583"/>
      <c r="V651" s="583"/>
    </row>
    <row r="652" spans="9:22" ht="12.75" customHeight="1" x14ac:dyDescent="0.2">
      <c r="I652" s="626"/>
      <c r="J652" s="626">
        <f t="shared" si="10"/>
        <v>44844</v>
      </c>
      <c r="K652" s="628">
        <v>1.5</v>
      </c>
      <c r="L652" s="628">
        <v>2</v>
      </c>
      <c r="M652" s="628"/>
      <c r="N652" s="628"/>
      <c r="O652" s="628"/>
      <c r="Q652" s="583"/>
      <c r="R652" s="583"/>
      <c r="S652" s="583"/>
      <c r="T652" s="583"/>
      <c r="U652" s="583"/>
      <c r="V652" s="583"/>
    </row>
    <row r="653" spans="9:22" ht="12.75" customHeight="1" x14ac:dyDescent="0.2">
      <c r="I653" s="626"/>
      <c r="J653" s="626">
        <f t="shared" si="10"/>
        <v>44845</v>
      </c>
      <c r="K653" s="628">
        <v>1.5</v>
      </c>
      <c r="L653" s="628">
        <v>2</v>
      </c>
      <c r="M653" s="628"/>
      <c r="N653" s="628"/>
      <c r="O653" s="628"/>
      <c r="Q653" s="583"/>
      <c r="R653" s="583"/>
      <c r="S653" s="583"/>
      <c r="T653" s="583"/>
      <c r="U653" s="583"/>
      <c r="V653" s="583"/>
    </row>
    <row r="654" spans="9:22" ht="12.75" customHeight="1" x14ac:dyDescent="0.2">
      <c r="I654" s="626"/>
      <c r="J654" s="626">
        <f t="shared" si="10"/>
        <v>44846</v>
      </c>
      <c r="K654" s="628">
        <v>1.5</v>
      </c>
      <c r="L654" s="628">
        <v>2</v>
      </c>
      <c r="M654" s="628"/>
      <c r="N654" s="628"/>
      <c r="O654" s="628"/>
      <c r="Q654" s="583"/>
      <c r="R654" s="583"/>
      <c r="S654" s="583"/>
      <c r="T654" s="583"/>
      <c r="U654" s="583"/>
      <c r="V654" s="583"/>
    </row>
    <row r="655" spans="9:22" ht="12.75" customHeight="1" x14ac:dyDescent="0.2">
      <c r="I655" s="626"/>
      <c r="J655" s="626">
        <f t="shared" si="10"/>
        <v>44847</v>
      </c>
      <c r="K655" s="628">
        <v>1.5</v>
      </c>
      <c r="L655" s="628">
        <v>2</v>
      </c>
      <c r="M655" s="628"/>
      <c r="N655" s="628"/>
      <c r="O655" s="628"/>
      <c r="Q655" s="583"/>
      <c r="R655" s="583"/>
      <c r="S655" s="583"/>
      <c r="T655" s="583"/>
      <c r="U655" s="583"/>
      <c r="V655" s="583"/>
    </row>
    <row r="656" spans="9:22" ht="12.75" customHeight="1" x14ac:dyDescent="0.2">
      <c r="I656" s="626"/>
      <c r="J656" s="626">
        <f t="shared" si="10"/>
        <v>44848</v>
      </c>
      <c r="K656" s="628">
        <v>1.5</v>
      </c>
      <c r="L656" s="628">
        <v>2</v>
      </c>
      <c r="M656" s="628"/>
      <c r="N656" s="628"/>
      <c r="O656" s="628"/>
      <c r="Q656" s="583"/>
      <c r="R656" s="583"/>
      <c r="S656" s="583"/>
      <c r="T656" s="583"/>
      <c r="U656" s="583"/>
      <c r="V656" s="583"/>
    </row>
    <row r="657" spans="9:22" ht="12.75" customHeight="1" x14ac:dyDescent="0.2">
      <c r="I657" s="626"/>
      <c r="J657" s="626">
        <f t="shared" si="10"/>
        <v>44849</v>
      </c>
      <c r="K657" s="628">
        <v>1.5</v>
      </c>
      <c r="L657" s="628">
        <v>2</v>
      </c>
      <c r="M657" s="628"/>
      <c r="N657" s="628"/>
      <c r="O657" s="628"/>
      <c r="Q657" s="583"/>
      <c r="R657" s="583"/>
      <c r="S657" s="583"/>
      <c r="T657" s="583"/>
      <c r="U657" s="583"/>
      <c r="V657" s="583"/>
    </row>
    <row r="658" spans="9:22" ht="12.75" customHeight="1" x14ac:dyDescent="0.2">
      <c r="I658" s="626"/>
      <c r="J658" s="626">
        <f t="shared" si="10"/>
        <v>44850</v>
      </c>
      <c r="K658" s="628">
        <v>1.5</v>
      </c>
      <c r="L658" s="628">
        <v>2</v>
      </c>
      <c r="M658" s="628"/>
      <c r="N658" s="628"/>
      <c r="O658" s="628"/>
      <c r="Q658" s="583"/>
      <c r="R658" s="583"/>
      <c r="S658" s="583"/>
      <c r="T658" s="583"/>
      <c r="U658" s="583"/>
      <c r="V658" s="583"/>
    </row>
    <row r="659" spans="9:22" ht="12.75" customHeight="1" x14ac:dyDescent="0.2">
      <c r="I659" s="626"/>
      <c r="J659" s="626">
        <f t="shared" si="10"/>
        <v>44851</v>
      </c>
      <c r="K659" s="628">
        <v>1.5</v>
      </c>
      <c r="L659" s="628">
        <v>2</v>
      </c>
      <c r="M659" s="628"/>
      <c r="N659" s="628"/>
      <c r="O659" s="628"/>
      <c r="Q659" s="583"/>
      <c r="R659" s="583"/>
      <c r="S659" s="583"/>
      <c r="T659" s="583"/>
      <c r="U659" s="583"/>
      <c r="V659" s="583"/>
    </row>
    <row r="660" spans="9:22" ht="12.75" customHeight="1" x14ac:dyDescent="0.2">
      <c r="I660" s="626"/>
      <c r="J660" s="626">
        <f t="shared" si="10"/>
        <v>44852</v>
      </c>
      <c r="K660" s="628">
        <v>1.5</v>
      </c>
      <c r="L660" s="628">
        <v>2</v>
      </c>
      <c r="M660" s="628"/>
      <c r="N660" s="628"/>
      <c r="O660" s="628"/>
      <c r="Q660" s="583"/>
      <c r="R660" s="583"/>
      <c r="S660" s="583"/>
      <c r="T660" s="583"/>
      <c r="U660" s="583"/>
      <c r="V660" s="583"/>
    </row>
    <row r="661" spans="9:22" ht="12.75" customHeight="1" x14ac:dyDescent="0.2">
      <c r="I661" s="626"/>
      <c r="J661" s="626">
        <f t="shared" si="10"/>
        <v>44853</v>
      </c>
      <c r="K661" s="628">
        <v>1.5</v>
      </c>
      <c r="L661" s="628">
        <v>2</v>
      </c>
      <c r="M661" s="628"/>
      <c r="N661" s="628"/>
      <c r="O661" s="628"/>
      <c r="Q661" s="583"/>
      <c r="R661" s="583"/>
      <c r="S661" s="583"/>
      <c r="T661" s="583"/>
      <c r="U661" s="583"/>
      <c r="V661" s="583"/>
    </row>
    <row r="662" spans="9:22" ht="12.75" customHeight="1" x14ac:dyDescent="0.2">
      <c r="I662" s="626"/>
      <c r="J662" s="626">
        <f t="shared" si="10"/>
        <v>44854</v>
      </c>
      <c r="K662" s="628">
        <v>1.5</v>
      </c>
      <c r="L662" s="628">
        <v>2</v>
      </c>
      <c r="M662" s="628"/>
      <c r="N662" s="628"/>
      <c r="O662" s="628"/>
      <c r="Q662" s="583"/>
      <c r="R662" s="583"/>
      <c r="S662" s="583"/>
      <c r="T662" s="583"/>
      <c r="U662" s="583"/>
      <c r="V662" s="583"/>
    </row>
    <row r="663" spans="9:22" ht="12.75" customHeight="1" x14ac:dyDescent="0.2">
      <c r="I663" s="626"/>
      <c r="J663" s="626">
        <f t="shared" si="10"/>
        <v>44855</v>
      </c>
      <c r="K663" s="628">
        <v>1.5</v>
      </c>
      <c r="L663" s="628">
        <v>2</v>
      </c>
      <c r="M663" s="628"/>
      <c r="N663" s="628"/>
      <c r="O663" s="628"/>
      <c r="Q663" s="583"/>
      <c r="R663" s="583"/>
      <c r="S663" s="583"/>
      <c r="T663" s="583"/>
      <c r="U663" s="583"/>
      <c r="V663" s="583"/>
    </row>
    <row r="664" spans="9:22" ht="12.75" customHeight="1" x14ac:dyDescent="0.2">
      <c r="I664" s="626"/>
      <c r="J664" s="626">
        <f t="shared" si="10"/>
        <v>44856</v>
      </c>
      <c r="K664" s="628">
        <v>1.5</v>
      </c>
      <c r="L664" s="628">
        <v>2</v>
      </c>
      <c r="M664" s="628"/>
      <c r="N664" s="628"/>
      <c r="O664" s="628"/>
      <c r="Q664" s="583"/>
      <c r="R664" s="583"/>
      <c r="S664" s="583"/>
      <c r="T664" s="583"/>
      <c r="U664" s="583"/>
      <c r="V664" s="583"/>
    </row>
    <row r="665" spans="9:22" ht="12.75" customHeight="1" x14ac:dyDescent="0.2">
      <c r="I665" s="626"/>
      <c r="J665" s="626">
        <f t="shared" si="10"/>
        <v>44857</v>
      </c>
      <c r="K665" s="628">
        <v>1.5</v>
      </c>
      <c r="L665" s="628">
        <v>2</v>
      </c>
      <c r="M665" s="628"/>
      <c r="N665" s="628"/>
      <c r="O665" s="628"/>
      <c r="Q665" s="583"/>
      <c r="R665" s="583"/>
      <c r="S665" s="583"/>
      <c r="T665" s="583"/>
      <c r="U665" s="583"/>
      <c r="V665" s="583"/>
    </row>
    <row r="666" spans="9:22" ht="12.75" customHeight="1" x14ac:dyDescent="0.2">
      <c r="I666" s="626"/>
      <c r="J666" s="626">
        <f t="shared" si="10"/>
        <v>44858</v>
      </c>
      <c r="K666" s="628">
        <v>1.5</v>
      </c>
      <c r="L666" s="628">
        <v>2</v>
      </c>
      <c r="M666" s="628"/>
      <c r="N666" s="628"/>
      <c r="O666" s="628"/>
      <c r="Q666" s="583"/>
      <c r="R666" s="583"/>
      <c r="S666" s="583"/>
      <c r="T666" s="583"/>
      <c r="U666" s="583"/>
      <c r="V666" s="583"/>
    </row>
    <row r="667" spans="9:22" ht="12.75" customHeight="1" x14ac:dyDescent="0.2">
      <c r="I667" s="626"/>
      <c r="J667" s="626">
        <f t="shared" si="10"/>
        <v>44859</v>
      </c>
      <c r="K667" s="628">
        <v>1.5</v>
      </c>
      <c r="L667" s="628">
        <v>2</v>
      </c>
      <c r="M667" s="628"/>
      <c r="N667" s="628"/>
      <c r="O667" s="628"/>
      <c r="Q667" s="583"/>
      <c r="R667" s="583"/>
      <c r="S667" s="583"/>
      <c r="T667" s="583"/>
      <c r="U667" s="583"/>
      <c r="V667" s="583"/>
    </row>
    <row r="668" spans="9:22" ht="12.75" customHeight="1" x14ac:dyDescent="0.2">
      <c r="I668" s="626"/>
      <c r="J668" s="626">
        <f t="shared" si="10"/>
        <v>44860</v>
      </c>
      <c r="K668" s="628">
        <v>1.5</v>
      </c>
      <c r="L668" s="628">
        <v>2</v>
      </c>
      <c r="M668" s="628"/>
      <c r="N668" s="628"/>
      <c r="O668" s="628"/>
      <c r="Q668" s="583"/>
      <c r="R668" s="583"/>
      <c r="S668" s="583"/>
      <c r="T668" s="583"/>
      <c r="U668" s="583"/>
      <c r="V668" s="583"/>
    </row>
    <row r="669" spans="9:22" ht="12.75" customHeight="1" x14ac:dyDescent="0.2">
      <c r="I669" s="626"/>
      <c r="J669" s="626">
        <f t="shared" si="10"/>
        <v>44861</v>
      </c>
      <c r="K669" s="628">
        <v>1.5</v>
      </c>
      <c r="L669" s="628">
        <v>2</v>
      </c>
      <c r="M669" s="628"/>
      <c r="N669" s="628"/>
      <c r="O669" s="628"/>
      <c r="Q669" s="583"/>
      <c r="R669" s="583"/>
      <c r="S669" s="583"/>
      <c r="T669" s="583"/>
      <c r="U669" s="583"/>
      <c r="V669" s="583"/>
    </row>
    <row r="670" spans="9:22" ht="12.75" customHeight="1" x14ac:dyDescent="0.2">
      <c r="I670" s="626"/>
      <c r="J670" s="626">
        <f t="shared" si="10"/>
        <v>44862</v>
      </c>
      <c r="K670" s="628">
        <v>1.5</v>
      </c>
      <c r="L670" s="628">
        <v>2</v>
      </c>
      <c r="M670" s="628"/>
      <c r="N670" s="628"/>
      <c r="O670" s="628"/>
      <c r="Q670" s="583"/>
      <c r="R670" s="583"/>
      <c r="S670" s="583"/>
      <c r="T670" s="583"/>
      <c r="U670" s="583"/>
      <c r="V670" s="583"/>
    </row>
    <row r="671" spans="9:22" ht="12.75" customHeight="1" x14ac:dyDescent="0.2">
      <c r="I671" s="626"/>
      <c r="J671" s="626">
        <f t="shared" si="10"/>
        <v>44863</v>
      </c>
      <c r="K671" s="628">
        <v>1.5</v>
      </c>
      <c r="L671" s="628">
        <v>2</v>
      </c>
      <c r="M671" s="628"/>
      <c r="N671" s="628"/>
      <c r="O671" s="628"/>
      <c r="Q671" s="583"/>
      <c r="R671" s="583"/>
      <c r="S671" s="583"/>
      <c r="T671" s="583"/>
      <c r="U671" s="583"/>
      <c r="V671" s="583"/>
    </row>
    <row r="672" spans="9:22" ht="12.75" customHeight="1" x14ac:dyDescent="0.2">
      <c r="I672" s="626"/>
      <c r="J672" s="626">
        <f t="shared" si="10"/>
        <v>44864</v>
      </c>
      <c r="K672" s="628">
        <v>1.5</v>
      </c>
      <c r="L672" s="628">
        <v>2</v>
      </c>
      <c r="M672" s="628"/>
      <c r="N672" s="628"/>
      <c r="O672" s="628"/>
      <c r="Q672" s="583"/>
      <c r="R672" s="583"/>
      <c r="S672" s="583"/>
      <c r="T672" s="583"/>
      <c r="U672" s="583"/>
      <c r="V672" s="583"/>
    </row>
    <row r="673" spans="9:22" ht="12.75" customHeight="1" x14ac:dyDescent="0.2">
      <c r="I673" s="626"/>
      <c r="J673" s="626">
        <f t="shared" si="10"/>
        <v>44865</v>
      </c>
      <c r="K673" s="628">
        <v>1.5</v>
      </c>
      <c r="L673" s="628">
        <v>2</v>
      </c>
      <c r="M673" s="628"/>
      <c r="N673" s="628"/>
      <c r="O673" s="628"/>
      <c r="Q673" s="583"/>
      <c r="R673" s="583"/>
      <c r="S673" s="583"/>
      <c r="T673" s="583"/>
      <c r="U673" s="583"/>
      <c r="V673" s="583"/>
    </row>
    <row r="674" spans="9:22" ht="12.75" customHeight="1" x14ac:dyDescent="0.2">
      <c r="I674" s="626"/>
      <c r="J674" s="626">
        <f t="shared" si="10"/>
        <v>44866</v>
      </c>
      <c r="K674" s="628">
        <v>1.5</v>
      </c>
      <c r="L674" s="628">
        <v>2</v>
      </c>
      <c r="M674" s="628"/>
      <c r="N674" s="628"/>
      <c r="O674" s="628"/>
      <c r="Q674" s="583"/>
      <c r="R674" s="583"/>
      <c r="S674" s="583"/>
      <c r="T674" s="583"/>
      <c r="U674" s="583"/>
      <c r="V674" s="583"/>
    </row>
    <row r="675" spans="9:22" ht="12.75" customHeight="1" x14ac:dyDescent="0.2">
      <c r="I675" s="626"/>
      <c r="J675" s="626">
        <f t="shared" si="10"/>
        <v>44867</v>
      </c>
      <c r="K675" s="628">
        <v>1.5</v>
      </c>
      <c r="L675" s="628">
        <v>2</v>
      </c>
      <c r="M675" s="628"/>
      <c r="N675" s="628"/>
      <c r="O675" s="628"/>
      <c r="Q675" s="583"/>
      <c r="R675" s="583"/>
      <c r="S675" s="583"/>
      <c r="T675" s="583"/>
      <c r="U675" s="583"/>
      <c r="V675" s="583"/>
    </row>
    <row r="676" spans="9:22" ht="12.75" customHeight="1" x14ac:dyDescent="0.2">
      <c r="I676" s="626"/>
      <c r="J676" s="626">
        <f t="shared" si="10"/>
        <v>44868</v>
      </c>
      <c r="K676" s="628">
        <v>1.5</v>
      </c>
      <c r="L676" s="628">
        <v>2</v>
      </c>
      <c r="M676" s="628"/>
      <c r="N676" s="628"/>
      <c r="O676" s="628"/>
      <c r="Q676" s="583"/>
      <c r="R676" s="583"/>
      <c r="S676" s="583"/>
      <c r="T676" s="583"/>
      <c r="U676" s="583"/>
      <c r="V676" s="583"/>
    </row>
    <row r="677" spans="9:22" ht="12.75" customHeight="1" x14ac:dyDescent="0.2">
      <c r="I677" s="626"/>
      <c r="J677" s="626">
        <f t="shared" si="10"/>
        <v>44869</v>
      </c>
      <c r="K677" s="628">
        <v>1.5</v>
      </c>
      <c r="L677" s="628">
        <v>2</v>
      </c>
      <c r="M677" s="628"/>
      <c r="N677" s="628"/>
      <c r="O677" s="628"/>
      <c r="Q677" s="583"/>
      <c r="R677" s="583"/>
      <c r="S677" s="583"/>
      <c r="T677" s="583"/>
      <c r="U677" s="583"/>
      <c r="V677" s="583"/>
    </row>
    <row r="678" spans="9:22" ht="12.75" customHeight="1" x14ac:dyDescent="0.2">
      <c r="I678" s="626"/>
      <c r="J678" s="626">
        <f t="shared" si="10"/>
        <v>44870</v>
      </c>
      <c r="K678" s="628">
        <v>1.5</v>
      </c>
      <c r="L678" s="628">
        <v>2</v>
      </c>
      <c r="M678" s="628"/>
      <c r="N678" s="628"/>
      <c r="O678" s="628"/>
      <c r="Q678" s="583"/>
      <c r="R678" s="583"/>
      <c r="S678" s="583"/>
      <c r="T678" s="583"/>
      <c r="U678" s="583"/>
      <c r="V678" s="583"/>
    </row>
    <row r="679" spans="9:22" ht="12.75" customHeight="1" x14ac:dyDescent="0.2">
      <c r="I679" s="626"/>
      <c r="J679" s="626">
        <f t="shared" si="10"/>
        <v>44871</v>
      </c>
      <c r="K679" s="628">
        <v>1.5</v>
      </c>
      <c r="L679" s="628">
        <v>2</v>
      </c>
      <c r="M679" s="628"/>
      <c r="N679" s="628"/>
      <c r="O679" s="628"/>
      <c r="Q679" s="583"/>
      <c r="R679" s="583"/>
      <c r="S679" s="583"/>
      <c r="T679" s="583"/>
      <c r="U679" s="583"/>
      <c r="V679" s="583"/>
    </row>
    <row r="680" spans="9:22" ht="12.75" customHeight="1" x14ac:dyDescent="0.2">
      <c r="I680" s="626"/>
      <c r="J680" s="626">
        <f t="shared" si="10"/>
        <v>44872</v>
      </c>
      <c r="K680" s="628">
        <v>1.5</v>
      </c>
      <c r="L680" s="628">
        <v>2</v>
      </c>
      <c r="M680" s="628"/>
      <c r="N680" s="628"/>
      <c r="O680" s="628"/>
      <c r="Q680" s="583"/>
      <c r="R680" s="583"/>
      <c r="S680" s="583"/>
      <c r="T680" s="583"/>
      <c r="U680" s="583"/>
      <c r="V680" s="583"/>
    </row>
    <row r="681" spans="9:22" ht="12.75" customHeight="1" x14ac:dyDescent="0.2">
      <c r="I681" s="626"/>
      <c r="J681" s="626">
        <f t="shared" si="10"/>
        <v>44873</v>
      </c>
      <c r="K681" s="628">
        <v>1.5</v>
      </c>
      <c r="L681" s="628">
        <v>2</v>
      </c>
      <c r="M681" s="628"/>
      <c r="N681" s="628"/>
      <c r="O681" s="628"/>
      <c r="Q681" s="583"/>
      <c r="R681" s="583"/>
      <c r="S681" s="583"/>
      <c r="T681" s="583"/>
      <c r="U681" s="583"/>
      <c r="V681" s="583"/>
    </row>
    <row r="682" spans="9:22" ht="12.75" customHeight="1" x14ac:dyDescent="0.2">
      <c r="I682" s="626"/>
      <c r="J682" s="626">
        <f t="shared" si="10"/>
        <v>44874</v>
      </c>
      <c r="K682" s="628">
        <v>1.5</v>
      </c>
      <c r="L682" s="628">
        <v>2</v>
      </c>
      <c r="M682" s="628"/>
      <c r="N682" s="628"/>
      <c r="O682" s="628"/>
      <c r="Q682" s="583"/>
      <c r="R682" s="583"/>
      <c r="S682" s="583"/>
      <c r="T682" s="583"/>
      <c r="U682" s="583"/>
      <c r="V682" s="583"/>
    </row>
    <row r="683" spans="9:22" ht="12.75" customHeight="1" x14ac:dyDescent="0.2">
      <c r="I683" s="626"/>
      <c r="J683" s="626">
        <f t="shared" si="10"/>
        <v>44875</v>
      </c>
      <c r="K683" s="628">
        <v>1.5</v>
      </c>
      <c r="L683" s="628">
        <v>2</v>
      </c>
      <c r="M683" s="628"/>
      <c r="N683" s="628"/>
      <c r="O683" s="628"/>
      <c r="Q683" s="583"/>
      <c r="R683" s="583"/>
      <c r="S683" s="583"/>
      <c r="T683" s="583"/>
      <c r="U683" s="583"/>
      <c r="V683" s="583"/>
    </row>
    <row r="684" spans="9:22" ht="12.75" customHeight="1" x14ac:dyDescent="0.2">
      <c r="I684" s="626"/>
      <c r="J684" s="626">
        <f t="shared" si="10"/>
        <v>44876</v>
      </c>
      <c r="K684" s="628">
        <v>1.5</v>
      </c>
      <c r="L684" s="628">
        <v>2</v>
      </c>
      <c r="M684" s="628"/>
      <c r="N684" s="628"/>
      <c r="O684" s="628"/>
      <c r="Q684" s="583"/>
      <c r="R684" s="583"/>
      <c r="S684" s="583"/>
      <c r="T684" s="583"/>
      <c r="U684" s="583"/>
      <c r="V684" s="583"/>
    </row>
    <row r="685" spans="9:22" ht="12.75" customHeight="1" x14ac:dyDescent="0.2">
      <c r="I685" s="626"/>
      <c r="J685" s="626">
        <f t="shared" si="10"/>
        <v>44877</v>
      </c>
      <c r="K685" s="628">
        <v>1.5</v>
      </c>
      <c r="L685" s="628">
        <v>2</v>
      </c>
      <c r="M685" s="628"/>
      <c r="N685" s="628"/>
      <c r="O685" s="628"/>
      <c r="Q685" s="583"/>
      <c r="R685" s="583"/>
      <c r="S685" s="583"/>
      <c r="T685" s="583"/>
      <c r="U685" s="583"/>
      <c r="V685" s="583"/>
    </row>
    <row r="686" spans="9:22" ht="12.75" customHeight="1" x14ac:dyDescent="0.2">
      <c r="I686" s="626"/>
      <c r="J686" s="626">
        <f t="shared" si="10"/>
        <v>44878</v>
      </c>
      <c r="K686" s="628">
        <v>1.5</v>
      </c>
      <c r="L686" s="628">
        <v>2</v>
      </c>
      <c r="M686" s="628"/>
      <c r="N686" s="628"/>
      <c r="O686" s="628"/>
      <c r="Q686" s="583"/>
      <c r="R686" s="583"/>
      <c r="S686" s="583"/>
      <c r="T686" s="583"/>
      <c r="U686" s="583"/>
      <c r="V686" s="583"/>
    </row>
    <row r="687" spans="9:22" ht="12.75" customHeight="1" x14ac:dyDescent="0.2">
      <c r="I687" s="626"/>
      <c r="J687" s="626">
        <f t="shared" si="10"/>
        <v>44879</v>
      </c>
      <c r="K687" s="628">
        <v>1.5</v>
      </c>
      <c r="L687" s="628">
        <v>2</v>
      </c>
      <c r="M687" s="628"/>
      <c r="N687" s="628"/>
      <c r="O687" s="628"/>
      <c r="Q687" s="583"/>
      <c r="R687" s="583"/>
      <c r="S687" s="583"/>
      <c r="T687" s="583"/>
      <c r="U687" s="583"/>
      <c r="V687" s="583"/>
    </row>
    <row r="688" spans="9:22" ht="12.75" customHeight="1" x14ac:dyDescent="0.2">
      <c r="I688" s="626"/>
      <c r="J688" s="626">
        <f t="shared" si="10"/>
        <v>44880</v>
      </c>
      <c r="K688" s="628">
        <v>1.5</v>
      </c>
      <c r="L688" s="628">
        <v>2</v>
      </c>
      <c r="M688" s="628"/>
      <c r="N688" s="628"/>
      <c r="O688" s="628"/>
      <c r="Q688" s="583"/>
      <c r="R688" s="583"/>
      <c r="S688" s="583"/>
      <c r="T688" s="583"/>
      <c r="U688" s="583"/>
      <c r="V688" s="583"/>
    </row>
    <row r="689" spans="9:22" ht="12.75" customHeight="1" x14ac:dyDescent="0.2">
      <c r="I689" s="626"/>
      <c r="J689" s="626">
        <f t="shared" si="10"/>
        <v>44881</v>
      </c>
      <c r="K689" s="628">
        <v>1.5</v>
      </c>
      <c r="L689" s="628">
        <v>2</v>
      </c>
      <c r="M689" s="628"/>
      <c r="N689" s="628"/>
      <c r="O689" s="628"/>
      <c r="Q689" s="583"/>
      <c r="R689" s="583"/>
      <c r="S689" s="583"/>
      <c r="T689" s="583"/>
      <c r="U689" s="583"/>
      <c r="V689" s="583"/>
    </row>
    <row r="690" spans="9:22" ht="12.75" customHeight="1" x14ac:dyDescent="0.2">
      <c r="I690" s="626"/>
      <c r="J690" s="626">
        <f t="shared" si="10"/>
        <v>44882</v>
      </c>
      <c r="K690" s="628">
        <v>1.5</v>
      </c>
      <c r="L690" s="628">
        <v>2</v>
      </c>
      <c r="M690" s="628"/>
      <c r="N690" s="628"/>
      <c r="O690" s="628"/>
      <c r="Q690" s="583"/>
      <c r="R690" s="583"/>
      <c r="S690" s="583"/>
      <c r="T690" s="583"/>
      <c r="U690" s="583"/>
      <c r="V690" s="583"/>
    </row>
    <row r="691" spans="9:22" ht="12.75" customHeight="1" x14ac:dyDescent="0.2">
      <c r="I691" s="626"/>
      <c r="J691" s="626">
        <f t="shared" si="10"/>
        <v>44883</v>
      </c>
      <c r="K691" s="628">
        <v>1.5</v>
      </c>
      <c r="L691" s="628">
        <v>2</v>
      </c>
      <c r="M691" s="628"/>
      <c r="N691" s="628"/>
      <c r="O691" s="628"/>
      <c r="Q691" s="583"/>
      <c r="R691" s="583"/>
      <c r="S691" s="583"/>
      <c r="T691" s="583"/>
      <c r="U691" s="583"/>
      <c r="V691" s="583"/>
    </row>
    <row r="692" spans="9:22" ht="12.75" customHeight="1" x14ac:dyDescent="0.2">
      <c r="I692" s="626"/>
      <c r="J692" s="626">
        <f t="shared" si="10"/>
        <v>44884</v>
      </c>
      <c r="K692" s="628">
        <v>1.5</v>
      </c>
      <c r="L692" s="628">
        <v>2</v>
      </c>
      <c r="M692" s="628"/>
      <c r="N692" s="628"/>
      <c r="O692" s="628"/>
      <c r="Q692" s="583"/>
      <c r="R692" s="583"/>
      <c r="S692" s="583"/>
      <c r="T692" s="583"/>
      <c r="U692" s="583"/>
      <c r="V692" s="583"/>
    </row>
    <row r="693" spans="9:22" ht="12.75" customHeight="1" x14ac:dyDescent="0.2">
      <c r="I693" s="626"/>
      <c r="J693" s="626">
        <f t="shared" si="10"/>
        <v>44885</v>
      </c>
      <c r="K693" s="628">
        <v>1.5</v>
      </c>
      <c r="L693" s="628">
        <v>2</v>
      </c>
      <c r="M693" s="628"/>
      <c r="N693" s="628"/>
      <c r="O693" s="628"/>
      <c r="Q693" s="583"/>
      <c r="R693" s="583"/>
      <c r="S693" s="583"/>
      <c r="T693" s="583"/>
      <c r="U693" s="583"/>
      <c r="V693" s="583"/>
    </row>
    <row r="694" spans="9:22" ht="12.75" customHeight="1" x14ac:dyDescent="0.2">
      <c r="I694" s="626"/>
      <c r="J694" s="626">
        <f t="shared" si="10"/>
        <v>44886</v>
      </c>
      <c r="K694" s="628">
        <v>1.5</v>
      </c>
      <c r="L694" s="628">
        <v>2</v>
      </c>
      <c r="M694" s="628"/>
      <c r="N694" s="628"/>
      <c r="O694" s="628"/>
      <c r="Q694" s="583"/>
      <c r="R694" s="583"/>
      <c r="S694" s="583"/>
      <c r="T694" s="583"/>
      <c r="U694" s="583"/>
      <c r="V694" s="583"/>
    </row>
    <row r="695" spans="9:22" ht="12.75" customHeight="1" x14ac:dyDescent="0.2">
      <c r="I695" s="626"/>
      <c r="J695" s="626">
        <f t="shared" si="10"/>
        <v>44887</v>
      </c>
      <c r="K695" s="628">
        <v>1.5</v>
      </c>
      <c r="L695" s="628">
        <v>2</v>
      </c>
      <c r="M695" s="628"/>
      <c r="N695" s="628"/>
      <c r="O695" s="628"/>
      <c r="Q695" s="583"/>
      <c r="R695" s="583"/>
      <c r="S695" s="583"/>
      <c r="T695" s="583"/>
      <c r="U695" s="583"/>
      <c r="V695" s="583"/>
    </row>
    <row r="696" spans="9:22" ht="12.75" customHeight="1" x14ac:dyDescent="0.2">
      <c r="I696" s="626"/>
      <c r="J696" s="626">
        <f t="shared" si="10"/>
        <v>44888</v>
      </c>
      <c r="K696" s="628">
        <v>1.5</v>
      </c>
      <c r="L696" s="628">
        <v>2</v>
      </c>
      <c r="M696" s="628"/>
      <c r="N696" s="628"/>
      <c r="O696" s="628"/>
      <c r="Q696" s="583"/>
      <c r="R696" s="583"/>
      <c r="S696" s="583"/>
      <c r="T696" s="583"/>
      <c r="U696" s="583"/>
      <c r="V696" s="583"/>
    </row>
    <row r="697" spans="9:22" ht="12.75" customHeight="1" x14ac:dyDescent="0.2">
      <c r="I697" s="626"/>
      <c r="J697" s="626">
        <f t="shared" si="10"/>
        <v>44889</v>
      </c>
      <c r="K697" s="628">
        <v>1.5</v>
      </c>
      <c r="L697" s="628">
        <v>2</v>
      </c>
      <c r="M697" s="628"/>
      <c r="N697" s="628"/>
      <c r="O697" s="628"/>
      <c r="Q697" s="583"/>
      <c r="R697" s="583"/>
      <c r="S697" s="583"/>
      <c r="T697" s="583"/>
      <c r="U697" s="583"/>
      <c r="V697" s="583"/>
    </row>
    <row r="698" spans="9:22" ht="12.75" customHeight="1" x14ac:dyDescent="0.2">
      <c r="I698" s="626"/>
      <c r="J698" s="626">
        <f t="shared" si="10"/>
        <v>44890</v>
      </c>
      <c r="K698" s="628">
        <v>1.5</v>
      </c>
      <c r="L698" s="628">
        <v>2</v>
      </c>
      <c r="M698" s="628"/>
      <c r="N698" s="628"/>
      <c r="O698" s="628"/>
      <c r="Q698" s="583"/>
      <c r="R698" s="583"/>
      <c r="S698" s="583"/>
      <c r="T698" s="583"/>
      <c r="U698" s="583"/>
      <c r="V698" s="583"/>
    </row>
    <row r="699" spans="9:22" ht="12.75" customHeight="1" x14ac:dyDescent="0.2">
      <c r="I699" s="626"/>
      <c r="J699" s="626">
        <f t="shared" si="10"/>
        <v>44891</v>
      </c>
      <c r="K699" s="628">
        <v>1.5</v>
      </c>
      <c r="L699" s="628">
        <v>2</v>
      </c>
      <c r="M699" s="628"/>
      <c r="N699" s="628"/>
      <c r="O699" s="628"/>
      <c r="Q699" s="583"/>
      <c r="R699" s="583"/>
      <c r="S699" s="583"/>
      <c r="T699" s="583"/>
      <c r="U699" s="583"/>
      <c r="V699" s="583"/>
    </row>
    <row r="700" spans="9:22" ht="12.75" customHeight="1" x14ac:dyDescent="0.2">
      <c r="I700" s="626"/>
      <c r="J700" s="626">
        <f t="shared" si="10"/>
        <v>44892</v>
      </c>
      <c r="K700" s="628">
        <v>1.5</v>
      </c>
      <c r="L700" s="628">
        <v>2</v>
      </c>
      <c r="M700" s="628"/>
      <c r="N700" s="628"/>
      <c r="O700" s="628"/>
      <c r="Q700" s="583"/>
      <c r="R700" s="583"/>
      <c r="S700" s="583"/>
      <c r="T700" s="583"/>
      <c r="U700" s="583"/>
      <c r="V700" s="583"/>
    </row>
    <row r="701" spans="9:22" ht="12.75" customHeight="1" x14ac:dyDescent="0.2">
      <c r="I701" s="626"/>
      <c r="J701" s="626">
        <f t="shared" si="10"/>
        <v>44893</v>
      </c>
      <c r="K701" s="628">
        <v>1.5</v>
      </c>
      <c r="L701" s="628">
        <v>2</v>
      </c>
      <c r="M701" s="628"/>
      <c r="N701" s="628"/>
      <c r="O701" s="628"/>
      <c r="Q701" s="583"/>
      <c r="R701" s="583"/>
      <c r="S701" s="583"/>
      <c r="T701" s="583"/>
      <c r="U701" s="583"/>
      <c r="V701" s="583"/>
    </row>
    <row r="702" spans="9:22" ht="12.75" customHeight="1" x14ac:dyDescent="0.2">
      <c r="I702" s="626"/>
      <c r="J702" s="626">
        <f t="shared" si="10"/>
        <v>44894</v>
      </c>
      <c r="K702" s="628">
        <v>1.5</v>
      </c>
      <c r="L702" s="628">
        <v>2</v>
      </c>
      <c r="M702" s="628"/>
      <c r="N702" s="628"/>
      <c r="O702" s="628"/>
      <c r="Q702" s="583"/>
      <c r="R702" s="583"/>
      <c r="S702" s="583"/>
      <c r="T702" s="583"/>
      <c r="U702" s="583"/>
      <c r="V702" s="583"/>
    </row>
    <row r="703" spans="9:22" ht="12.75" customHeight="1" x14ac:dyDescent="0.2">
      <c r="I703" s="626"/>
      <c r="J703" s="626">
        <f t="shared" si="10"/>
        <v>44895</v>
      </c>
      <c r="K703" s="628">
        <v>1.5</v>
      </c>
      <c r="L703" s="628">
        <v>2</v>
      </c>
      <c r="M703" s="628"/>
      <c r="N703" s="628"/>
      <c r="O703" s="628"/>
      <c r="Q703" s="583"/>
      <c r="R703" s="583"/>
      <c r="S703" s="583"/>
      <c r="T703" s="583"/>
      <c r="U703" s="583"/>
      <c r="V703" s="583"/>
    </row>
    <row r="704" spans="9:22" ht="12.75" customHeight="1" x14ac:dyDescent="0.2">
      <c r="I704" s="626"/>
      <c r="J704" s="626">
        <f t="shared" si="10"/>
        <v>44896</v>
      </c>
      <c r="K704" s="628">
        <v>1.5</v>
      </c>
      <c r="L704" s="628">
        <v>2</v>
      </c>
      <c r="M704" s="628"/>
      <c r="N704" s="628"/>
      <c r="O704" s="628"/>
      <c r="Q704" s="583"/>
      <c r="R704" s="583"/>
      <c r="S704" s="583"/>
      <c r="T704" s="583"/>
      <c r="U704" s="583"/>
      <c r="V704" s="583"/>
    </row>
    <row r="705" spans="9:22" ht="12.75" customHeight="1" x14ac:dyDescent="0.2">
      <c r="I705" s="626"/>
      <c r="J705" s="626">
        <f t="shared" si="10"/>
        <v>44897</v>
      </c>
      <c r="K705" s="628">
        <v>1.5</v>
      </c>
      <c r="L705" s="628">
        <v>2</v>
      </c>
      <c r="M705" s="628"/>
      <c r="N705" s="628"/>
      <c r="O705" s="628"/>
      <c r="Q705" s="583"/>
      <c r="R705" s="583"/>
      <c r="S705" s="583"/>
      <c r="T705" s="583"/>
      <c r="U705" s="583"/>
      <c r="V705" s="583"/>
    </row>
    <row r="706" spans="9:22" ht="12.75" customHeight="1" x14ac:dyDescent="0.2">
      <c r="I706" s="626"/>
      <c r="J706" s="626">
        <f t="shared" si="10"/>
        <v>44898</v>
      </c>
      <c r="K706" s="628">
        <v>1.5</v>
      </c>
      <c r="L706" s="628">
        <v>2</v>
      </c>
      <c r="M706" s="628"/>
      <c r="N706" s="628"/>
      <c r="O706" s="628"/>
      <c r="Q706" s="583"/>
      <c r="R706" s="583"/>
      <c r="S706" s="583"/>
      <c r="T706" s="583"/>
      <c r="U706" s="583"/>
      <c r="V706" s="583"/>
    </row>
    <row r="707" spans="9:22" ht="12.75" customHeight="1" x14ac:dyDescent="0.2">
      <c r="I707" s="626"/>
      <c r="J707" s="626">
        <f t="shared" si="10"/>
        <v>44899</v>
      </c>
      <c r="K707" s="628">
        <v>1.5</v>
      </c>
      <c r="L707" s="628">
        <v>2</v>
      </c>
      <c r="M707" s="628"/>
      <c r="N707" s="628"/>
      <c r="O707" s="628"/>
      <c r="Q707" s="583"/>
      <c r="R707" s="583"/>
      <c r="S707" s="583"/>
      <c r="T707" s="583"/>
      <c r="U707" s="583"/>
      <c r="V707" s="583"/>
    </row>
    <row r="708" spans="9:22" ht="12.75" customHeight="1" x14ac:dyDescent="0.2">
      <c r="I708" s="626"/>
      <c r="J708" s="626">
        <f t="shared" si="10"/>
        <v>44900</v>
      </c>
      <c r="K708" s="628">
        <v>1.5</v>
      </c>
      <c r="L708" s="628">
        <v>2</v>
      </c>
      <c r="M708" s="628"/>
      <c r="N708" s="628"/>
      <c r="O708" s="628"/>
      <c r="Q708" s="583"/>
      <c r="R708" s="583"/>
      <c r="S708" s="583"/>
      <c r="T708" s="583"/>
      <c r="U708" s="583"/>
      <c r="V708" s="583"/>
    </row>
    <row r="709" spans="9:22" ht="12.75" customHeight="1" x14ac:dyDescent="0.2">
      <c r="I709" s="626"/>
      <c r="J709" s="626">
        <f t="shared" si="10"/>
        <v>44901</v>
      </c>
      <c r="K709" s="628">
        <v>1.5</v>
      </c>
      <c r="L709" s="628">
        <v>2</v>
      </c>
      <c r="M709" s="628"/>
      <c r="N709" s="628"/>
      <c r="O709" s="628"/>
      <c r="Q709" s="583"/>
      <c r="R709" s="583"/>
      <c r="S709" s="583"/>
      <c r="T709" s="583"/>
      <c r="U709" s="583"/>
      <c r="V709" s="583"/>
    </row>
    <row r="710" spans="9:22" ht="12.75" customHeight="1" x14ac:dyDescent="0.2">
      <c r="I710" s="626"/>
      <c r="J710" s="626">
        <f t="shared" si="10"/>
        <v>44902</v>
      </c>
      <c r="K710" s="628">
        <v>1.5</v>
      </c>
      <c r="L710" s="628">
        <v>2</v>
      </c>
      <c r="M710" s="628"/>
      <c r="N710" s="628"/>
      <c r="O710" s="628"/>
      <c r="Q710" s="583"/>
      <c r="R710" s="583"/>
      <c r="S710" s="583"/>
      <c r="T710" s="583"/>
      <c r="U710" s="583"/>
      <c r="V710" s="583"/>
    </row>
    <row r="711" spans="9:22" ht="12.75" customHeight="1" x14ac:dyDescent="0.2">
      <c r="I711" s="626"/>
      <c r="J711" s="626">
        <f t="shared" ref="J711:J774" si="11">J710+1</f>
        <v>44903</v>
      </c>
      <c r="K711" s="628">
        <v>1.5</v>
      </c>
      <c r="L711" s="628">
        <v>2</v>
      </c>
      <c r="M711" s="628"/>
      <c r="N711" s="628"/>
      <c r="O711" s="628"/>
      <c r="Q711" s="583"/>
      <c r="R711" s="583"/>
      <c r="S711" s="583"/>
      <c r="T711" s="583"/>
      <c r="U711" s="583"/>
      <c r="V711" s="583"/>
    </row>
    <row r="712" spans="9:22" ht="12.75" customHeight="1" x14ac:dyDescent="0.2">
      <c r="I712" s="626"/>
      <c r="J712" s="626">
        <f t="shared" si="11"/>
        <v>44904</v>
      </c>
      <c r="K712" s="628">
        <v>1.5</v>
      </c>
      <c r="L712" s="628">
        <v>2</v>
      </c>
      <c r="M712" s="628"/>
      <c r="N712" s="628"/>
      <c r="O712" s="628"/>
      <c r="Q712" s="583"/>
      <c r="R712" s="583"/>
      <c r="S712" s="583"/>
      <c r="T712" s="583"/>
      <c r="U712" s="583"/>
      <c r="V712" s="583"/>
    </row>
    <row r="713" spans="9:22" ht="12.75" customHeight="1" x14ac:dyDescent="0.2">
      <c r="I713" s="626"/>
      <c r="J713" s="626">
        <f t="shared" si="11"/>
        <v>44905</v>
      </c>
      <c r="K713" s="628">
        <v>1.5</v>
      </c>
      <c r="L713" s="628">
        <v>2</v>
      </c>
      <c r="M713" s="628"/>
      <c r="N713" s="628"/>
      <c r="O713" s="628"/>
      <c r="Q713" s="583"/>
      <c r="R713" s="583"/>
      <c r="S713" s="583"/>
      <c r="T713" s="583"/>
      <c r="U713" s="583"/>
      <c r="V713" s="583"/>
    </row>
    <row r="714" spans="9:22" ht="12.75" customHeight="1" x14ac:dyDescent="0.2">
      <c r="I714" s="626"/>
      <c r="J714" s="626">
        <f t="shared" si="11"/>
        <v>44906</v>
      </c>
      <c r="K714" s="628">
        <v>1.5</v>
      </c>
      <c r="L714" s="628">
        <v>2</v>
      </c>
      <c r="M714" s="628"/>
      <c r="N714" s="628"/>
      <c r="O714" s="628"/>
      <c r="Q714" s="583"/>
      <c r="R714" s="583"/>
      <c r="S714" s="583"/>
      <c r="T714" s="583"/>
      <c r="U714" s="583"/>
      <c r="V714" s="583"/>
    </row>
    <row r="715" spans="9:22" ht="12.75" customHeight="1" x14ac:dyDescent="0.2">
      <c r="I715" s="626"/>
      <c r="J715" s="626">
        <f t="shared" si="11"/>
        <v>44907</v>
      </c>
      <c r="K715" s="628">
        <v>1.5</v>
      </c>
      <c r="L715" s="628">
        <v>2</v>
      </c>
      <c r="M715" s="628"/>
      <c r="N715" s="628"/>
      <c r="O715" s="628"/>
      <c r="Q715" s="583"/>
      <c r="R715" s="583"/>
      <c r="S715" s="583"/>
      <c r="T715" s="583"/>
      <c r="U715" s="583"/>
      <c r="V715" s="583"/>
    </row>
    <row r="716" spans="9:22" ht="12.75" customHeight="1" x14ac:dyDescent="0.2">
      <c r="I716" s="626"/>
      <c r="J716" s="626">
        <f t="shared" si="11"/>
        <v>44908</v>
      </c>
      <c r="K716" s="628">
        <v>1.5</v>
      </c>
      <c r="L716" s="628">
        <v>2</v>
      </c>
      <c r="M716" s="628"/>
      <c r="N716" s="628"/>
      <c r="O716" s="628"/>
      <c r="Q716" s="583"/>
      <c r="R716" s="583"/>
      <c r="S716" s="583"/>
      <c r="T716" s="583"/>
      <c r="U716" s="583"/>
      <c r="V716" s="583"/>
    </row>
    <row r="717" spans="9:22" ht="12.75" customHeight="1" x14ac:dyDescent="0.2">
      <c r="I717" s="626"/>
      <c r="J717" s="626">
        <f t="shared" si="11"/>
        <v>44909</v>
      </c>
      <c r="K717" s="628">
        <v>1.5</v>
      </c>
      <c r="L717" s="628">
        <v>2</v>
      </c>
      <c r="M717" s="628"/>
      <c r="N717" s="628"/>
      <c r="O717" s="628"/>
      <c r="Q717" s="583"/>
      <c r="R717" s="583"/>
      <c r="S717" s="583"/>
      <c r="T717" s="583"/>
      <c r="U717" s="583"/>
      <c r="V717" s="583"/>
    </row>
    <row r="718" spans="9:22" ht="12.75" customHeight="1" x14ac:dyDescent="0.2">
      <c r="I718" s="626"/>
      <c r="J718" s="626">
        <f t="shared" si="11"/>
        <v>44910</v>
      </c>
      <c r="K718" s="628">
        <v>1.5</v>
      </c>
      <c r="L718" s="628">
        <v>2</v>
      </c>
      <c r="M718" s="628"/>
      <c r="N718" s="628"/>
      <c r="O718" s="628"/>
      <c r="Q718" s="583"/>
      <c r="R718" s="583"/>
      <c r="S718" s="583"/>
      <c r="T718" s="583"/>
      <c r="U718" s="583"/>
      <c r="V718" s="583"/>
    </row>
    <row r="719" spans="9:22" ht="12.75" customHeight="1" x14ac:dyDescent="0.2">
      <c r="I719" s="626"/>
      <c r="J719" s="626">
        <f t="shared" si="11"/>
        <v>44911</v>
      </c>
      <c r="K719" s="628">
        <v>1.5</v>
      </c>
      <c r="L719" s="628">
        <v>2</v>
      </c>
      <c r="M719" s="628"/>
      <c r="N719" s="628"/>
      <c r="O719" s="628"/>
      <c r="Q719" s="583"/>
      <c r="R719" s="583"/>
      <c r="S719" s="583"/>
      <c r="T719" s="583"/>
      <c r="U719" s="583"/>
      <c r="V719" s="583"/>
    </row>
    <row r="720" spans="9:22" ht="12.75" customHeight="1" x14ac:dyDescent="0.2">
      <c r="I720" s="626"/>
      <c r="J720" s="626">
        <f t="shared" si="11"/>
        <v>44912</v>
      </c>
      <c r="K720" s="628">
        <v>1.5</v>
      </c>
      <c r="L720" s="628">
        <v>2</v>
      </c>
      <c r="M720" s="628"/>
      <c r="N720" s="628"/>
      <c r="O720" s="628"/>
      <c r="Q720" s="583"/>
      <c r="R720" s="583"/>
      <c r="S720" s="583"/>
      <c r="T720" s="583"/>
      <c r="U720" s="583"/>
      <c r="V720" s="583"/>
    </row>
    <row r="721" spans="9:22" ht="12.75" customHeight="1" x14ac:dyDescent="0.2">
      <c r="I721" s="626"/>
      <c r="J721" s="626">
        <f t="shared" si="11"/>
        <v>44913</v>
      </c>
      <c r="K721" s="628">
        <v>1.5</v>
      </c>
      <c r="L721" s="628">
        <v>2</v>
      </c>
      <c r="M721" s="628"/>
      <c r="N721" s="628"/>
      <c r="O721" s="628"/>
      <c r="Q721" s="583"/>
      <c r="R721" s="583"/>
      <c r="S721" s="583"/>
      <c r="T721" s="583"/>
      <c r="U721" s="583"/>
      <c r="V721" s="583"/>
    </row>
    <row r="722" spans="9:22" ht="12.75" customHeight="1" x14ac:dyDescent="0.2">
      <c r="I722" s="626"/>
      <c r="J722" s="626">
        <f t="shared" si="11"/>
        <v>44914</v>
      </c>
      <c r="K722" s="628">
        <v>1.5</v>
      </c>
      <c r="L722" s="628">
        <v>2</v>
      </c>
      <c r="M722" s="628"/>
      <c r="N722" s="628"/>
      <c r="O722" s="628"/>
      <c r="Q722" s="583"/>
      <c r="R722" s="583"/>
      <c r="S722" s="583"/>
      <c r="T722" s="583"/>
      <c r="U722" s="583"/>
      <c r="V722" s="583"/>
    </row>
    <row r="723" spans="9:22" ht="12.75" customHeight="1" x14ac:dyDescent="0.2">
      <c r="I723" s="626"/>
      <c r="J723" s="626">
        <f t="shared" si="11"/>
        <v>44915</v>
      </c>
      <c r="K723" s="628">
        <v>1.5</v>
      </c>
      <c r="L723" s="628">
        <v>2</v>
      </c>
      <c r="M723" s="628"/>
      <c r="N723" s="628"/>
      <c r="O723" s="628"/>
      <c r="Q723" s="583"/>
      <c r="R723" s="583"/>
      <c r="S723" s="583"/>
      <c r="T723" s="583"/>
      <c r="U723" s="583"/>
      <c r="V723" s="583"/>
    </row>
    <row r="724" spans="9:22" ht="12.75" customHeight="1" x14ac:dyDescent="0.2">
      <c r="I724" s="626"/>
      <c r="J724" s="626">
        <f t="shared" si="11"/>
        <v>44916</v>
      </c>
      <c r="K724" s="628">
        <v>1.5</v>
      </c>
      <c r="L724" s="628">
        <v>2</v>
      </c>
      <c r="M724" s="628"/>
      <c r="N724" s="628"/>
      <c r="O724" s="628"/>
      <c r="Q724" s="583"/>
      <c r="R724" s="583"/>
      <c r="S724" s="583"/>
      <c r="T724" s="583"/>
      <c r="U724" s="583"/>
      <c r="V724" s="583"/>
    </row>
    <row r="725" spans="9:22" ht="12.75" customHeight="1" x14ac:dyDescent="0.2">
      <c r="I725" s="626"/>
      <c r="J725" s="626">
        <f t="shared" si="11"/>
        <v>44917</v>
      </c>
      <c r="K725" s="628">
        <v>1.5</v>
      </c>
      <c r="L725" s="628">
        <v>2</v>
      </c>
      <c r="M725" s="628"/>
      <c r="N725" s="628"/>
      <c r="O725" s="628"/>
      <c r="Q725" s="583"/>
      <c r="R725" s="583"/>
      <c r="S725" s="583"/>
      <c r="T725" s="583"/>
      <c r="U725" s="583"/>
      <c r="V725" s="583"/>
    </row>
    <row r="726" spans="9:22" ht="12.75" customHeight="1" x14ac:dyDescent="0.2">
      <c r="I726" s="626"/>
      <c r="J726" s="626">
        <f t="shared" si="11"/>
        <v>44918</v>
      </c>
      <c r="K726" s="628">
        <v>1.5</v>
      </c>
      <c r="L726" s="628">
        <v>2</v>
      </c>
      <c r="M726" s="628"/>
      <c r="N726" s="628"/>
      <c r="O726" s="628"/>
      <c r="Q726" s="583"/>
      <c r="R726" s="583"/>
      <c r="S726" s="583"/>
      <c r="T726" s="583"/>
      <c r="U726" s="583"/>
      <c r="V726" s="583"/>
    </row>
    <row r="727" spans="9:22" ht="12.75" customHeight="1" x14ac:dyDescent="0.2">
      <c r="I727" s="626"/>
      <c r="J727" s="626">
        <f t="shared" si="11"/>
        <v>44919</v>
      </c>
      <c r="K727" s="628">
        <v>1.5</v>
      </c>
      <c r="L727" s="628">
        <v>2</v>
      </c>
      <c r="M727" s="628"/>
      <c r="N727" s="628"/>
      <c r="O727" s="628"/>
      <c r="Q727" s="583"/>
      <c r="R727" s="583"/>
      <c r="S727" s="583"/>
      <c r="T727" s="583"/>
      <c r="U727" s="583"/>
      <c r="V727" s="583"/>
    </row>
    <row r="728" spans="9:22" ht="12.75" customHeight="1" x14ac:dyDescent="0.2">
      <c r="I728" s="626"/>
      <c r="J728" s="626">
        <f t="shared" si="11"/>
        <v>44920</v>
      </c>
      <c r="K728" s="628">
        <v>1.5</v>
      </c>
      <c r="L728" s="628">
        <v>2</v>
      </c>
      <c r="M728" s="628"/>
      <c r="N728" s="628"/>
      <c r="O728" s="628"/>
      <c r="Q728" s="583"/>
      <c r="R728" s="583"/>
      <c r="S728" s="583"/>
      <c r="T728" s="583"/>
      <c r="U728" s="583"/>
      <c r="V728" s="583"/>
    </row>
    <row r="729" spans="9:22" ht="12.75" customHeight="1" x14ac:dyDescent="0.2">
      <c r="I729" s="626"/>
      <c r="J729" s="626">
        <f t="shared" si="11"/>
        <v>44921</v>
      </c>
      <c r="K729" s="628">
        <v>1.5</v>
      </c>
      <c r="L729" s="628">
        <v>2</v>
      </c>
      <c r="M729" s="628"/>
      <c r="N729" s="628"/>
      <c r="O729" s="628"/>
      <c r="Q729" s="583"/>
      <c r="R729" s="583"/>
      <c r="S729" s="583"/>
      <c r="T729" s="583"/>
      <c r="U729" s="583"/>
      <c r="V729" s="583"/>
    </row>
    <row r="730" spans="9:22" ht="12.75" customHeight="1" x14ac:dyDescent="0.2">
      <c r="I730" s="626"/>
      <c r="J730" s="626">
        <f t="shared" si="11"/>
        <v>44922</v>
      </c>
      <c r="K730" s="628">
        <v>1.5</v>
      </c>
      <c r="L730" s="628">
        <v>2</v>
      </c>
      <c r="M730" s="628"/>
      <c r="N730" s="628"/>
      <c r="O730" s="628"/>
      <c r="Q730" s="583"/>
      <c r="R730" s="583"/>
      <c r="S730" s="583"/>
      <c r="T730" s="583"/>
      <c r="U730" s="583"/>
      <c r="V730" s="583"/>
    </row>
    <row r="731" spans="9:22" ht="12.75" customHeight="1" x14ac:dyDescent="0.2">
      <c r="I731" s="626"/>
      <c r="J731" s="626">
        <f t="shared" si="11"/>
        <v>44923</v>
      </c>
      <c r="K731" s="628">
        <v>1.5</v>
      </c>
      <c r="L731" s="628">
        <v>2</v>
      </c>
      <c r="M731" s="628"/>
      <c r="N731" s="628"/>
      <c r="O731" s="628"/>
      <c r="Q731" s="583"/>
      <c r="R731" s="583"/>
      <c r="S731" s="583"/>
      <c r="T731" s="583"/>
      <c r="U731" s="583"/>
      <c r="V731" s="583"/>
    </row>
    <row r="732" spans="9:22" ht="12.75" customHeight="1" x14ac:dyDescent="0.2">
      <c r="I732" s="626"/>
      <c r="J732" s="626">
        <f t="shared" si="11"/>
        <v>44924</v>
      </c>
      <c r="K732" s="628">
        <v>1.5</v>
      </c>
      <c r="L732" s="628">
        <v>2</v>
      </c>
      <c r="M732" s="628"/>
      <c r="N732" s="628"/>
      <c r="O732" s="628"/>
      <c r="Q732" s="583"/>
      <c r="R732" s="583"/>
      <c r="S732" s="583"/>
      <c r="T732" s="583"/>
      <c r="U732" s="583"/>
      <c r="V732" s="583"/>
    </row>
    <row r="733" spans="9:22" ht="12.75" customHeight="1" x14ac:dyDescent="0.2">
      <c r="I733" s="626"/>
      <c r="J733" s="626">
        <f t="shared" si="11"/>
        <v>44925</v>
      </c>
      <c r="K733" s="628">
        <v>1.5</v>
      </c>
      <c r="L733" s="628">
        <v>2</v>
      </c>
      <c r="M733" s="628"/>
      <c r="N733" s="628"/>
      <c r="O733" s="628"/>
      <c r="Q733" s="583"/>
      <c r="R733" s="583"/>
      <c r="S733" s="583"/>
      <c r="T733" s="583"/>
      <c r="U733" s="583"/>
      <c r="V733" s="583"/>
    </row>
    <row r="734" spans="9:22" ht="12.75" customHeight="1" x14ac:dyDescent="0.2">
      <c r="I734" s="626"/>
      <c r="J734" s="626">
        <f t="shared" si="11"/>
        <v>44926</v>
      </c>
      <c r="K734" s="628">
        <v>2</v>
      </c>
      <c r="L734" s="628">
        <v>2</v>
      </c>
      <c r="M734" s="628">
        <v>2</v>
      </c>
      <c r="N734" s="628">
        <v>2</v>
      </c>
      <c r="O734" s="628"/>
      <c r="Q734" s="583"/>
      <c r="R734" s="583"/>
      <c r="S734" s="583"/>
      <c r="T734" s="583"/>
      <c r="U734" s="583"/>
      <c r="V734" s="583"/>
    </row>
    <row r="735" spans="9:22" ht="12.75" customHeight="1" x14ac:dyDescent="0.2">
      <c r="I735" s="626"/>
      <c r="J735" s="626">
        <f t="shared" si="11"/>
        <v>44927</v>
      </c>
      <c r="K735" s="628">
        <v>2</v>
      </c>
      <c r="L735" s="628">
        <v>2</v>
      </c>
      <c r="M735" s="628"/>
      <c r="N735" s="628"/>
      <c r="O735" s="628"/>
      <c r="Q735" s="583"/>
      <c r="R735" s="583"/>
      <c r="S735" s="583"/>
      <c r="T735" s="583"/>
      <c r="U735" s="583"/>
      <c r="V735" s="583"/>
    </row>
    <row r="736" spans="9:22" ht="12.75" customHeight="1" x14ac:dyDescent="0.2">
      <c r="J736" s="626">
        <f t="shared" si="11"/>
        <v>44928</v>
      </c>
      <c r="K736" s="628">
        <v>2</v>
      </c>
      <c r="L736" s="628">
        <v>2</v>
      </c>
      <c r="M736" s="628"/>
      <c r="N736" s="628"/>
      <c r="O736" s="628"/>
      <c r="Q736" s="583"/>
      <c r="R736" s="583"/>
      <c r="S736" s="583"/>
      <c r="T736" s="583"/>
      <c r="U736" s="583"/>
      <c r="V736" s="583"/>
    </row>
    <row r="737" spans="10:22" ht="12.75" customHeight="1" x14ac:dyDescent="0.2">
      <c r="J737" s="626">
        <f t="shared" si="11"/>
        <v>44929</v>
      </c>
      <c r="K737" s="628">
        <v>2</v>
      </c>
      <c r="L737" s="628">
        <v>2</v>
      </c>
      <c r="M737" s="628"/>
      <c r="N737" s="628"/>
      <c r="O737" s="628"/>
      <c r="Q737" s="583"/>
      <c r="R737" s="583"/>
      <c r="S737" s="583"/>
      <c r="T737" s="583"/>
      <c r="U737" s="583"/>
      <c r="V737" s="583"/>
    </row>
    <row r="738" spans="10:22" ht="12.75" customHeight="1" x14ac:dyDescent="0.2">
      <c r="J738" s="626">
        <f t="shared" si="11"/>
        <v>44930</v>
      </c>
      <c r="K738" s="628">
        <v>2</v>
      </c>
      <c r="L738" s="628">
        <v>2</v>
      </c>
      <c r="M738" s="628"/>
      <c r="N738" s="628"/>
      <c r="O738" s="628"/>
      <c r="Q738" s="583"/>
      <c r="R738" s="583"/>
      <c r="S738" s="583"/>
      <c r="T738" s="583"/>
      <c r="U738" s="583"/>
      <c r="V738" s="583"/>
    </row>
    <row r="739" spans="10:22" ht="12.75" customHeight="1" x14ac:dyDescent="0.2">
      <c r="J739" s="626">
        <f t="shared" si="11"/>
        <v>44931</v>
      </c>
      <c r="K739" s="628">
        <v>2</v>
      </c>
      <c r="L739" s="628">
        <v>2</v>
      </c>
      <c r="M739" s="628"/>
      <c r="N739" s="628"/>
      <c r="O739" s="628"/>
      <c r="Q739" s="583"/>
      <c r="R739" s="583"/>
      <c r="S739" s="583"/>
      <c r="T739" s="583"/>
      <c r="U739" s="583"/>
      <c r="V739" s="583"/>
    </row>
    <row r="740" spans="10:22" ht="12.75" customHeight="1" x14ac:dyDescent="0.2">
      <c r="J740" s="626">
        <f t="shared" si="11"/>
        <v>44932</v>
      </c>
      <c r="K740" s="628">
        <v>2</v>
      </c>
      <c r="L740" s="628">
        <v>2</v>
      </c>
      <c r="M740" s="628"/>
      <c r="N740" s="628"/>
      <c r="O740" s="628"/>
      <c r="Q740" s="583"/>
      <c r="R740" s="583"/>
      <c r="S740" s="583"/>
      <c r="T740" s="583"/>
      <c r="U740" s="583"/>
      <c r="V740" s="583"/>
    </row>
    <row r="741" spans="10:22" ht="12.75" customHeight="1" x14ac:dyDescent="0.2">
      <c r="J741" s="626">
        <f t="shared" si="11"/>
        <v>44933</v>
      </c>
      <c r="K741" s="628">
        <v>2</v>
      </c>
      <c r="L741" s="628">
        <v>2</v>
      </c>
      <c r="M741" s="628"/>
      <c r="N741" s="628"/>
      <c r="O741" s="628"/>
      <c r="Q741" s="583"/>
      <c r="R741" s="583"/>
      <c r="S741" s="583"/>
      <c r="T741" s="583"/>
      <c r="U741" s="583"/>
      <c r="V741" s="583"/>
    </row>
    <row r="742" spans="10:22" ht="12.75" customHeight="1" x14ac:dyDescent="0.2">
      <c r="J742" s="626">
        <f t="shared" si="11"/>
        <v>44934</v>
      </c>
      <c r="K742" s="628">
        <v>2</v>
      </c>
      <c r="L742" s="628">
        <v>2</v>
      </c>
      <c r="M742" s="628"/>
      <c r="N742" s="628"/>
      <c r="O742" s="628"/>
      <c r="Q742" s="583"/>
      <c r="R742" s="583"/>
      <c r="S742" s="583"/>
      <c r="T742" s="583"/>
      <c r="U742" s="583"/>
      <c r="V742" s="583"/>
    </row>
    <row r="743" spans="10:22" ht="12.75" customHeight="1" x14ac:dyDescent="0.2">
      <c r="J743" s="626">
        <f t="shared" si="11"/>
        <v>44935</v>
      </c>
      <c r="K743" s="628">
        <v>2</v>
      </c>
      <c r="L743" s="628">
        <v>2</v>
      </c>
      <c r="M743" s="628"/>
      <c r="N743" s="628"/>
      <c r="O743" s="628"/>
      <c r="Q743" s="583"/>
      <c r="R743" s="583"/>
      <c r="S743" s="583"/>
      <c r="T743" s="583"/>
      <c r="U743" s="583"/>
      <c r="V743" s="583"/>
    </row>
    <row r="744" spans="10:22" ht="12.75" customHeight="1" x14ac:dyDescent="0.2">
      <c r="J744" s="626">
        <f t="shared" si="11"/>
        <v>44936</v>
      </c>
      <c r="K744" s="628">
        <v>2</v>
      </c>
      <c r="L744" s="628">
        <v>2</v>
      </c>
      <c r="M744" s="628"/>
      <c r="N744" s="628"/>
      <c r="O744" s="628"/>
      <c r="Q744" s="583"/>
      <c r="R744" s="583"/>
      <c r="S744" s="583"/>
      <c r="T744" s="583"/>
      <c r="U744" s="583"/>
      <c r="V744" s="583"/>
    </row>
    <row r="745" spans="10:22" ht="12.75" customHeight="1" x14ac:dyDescent="0.2">
      <c r="J745" s="626">
        <f t="shared" si="11"/>
        <v>44937</v>
      </c>
      <c r="K745" s="628">
        <v>2</v>
      </c>
      <c r="L745" s="628">
        <v>2</v>
      </c>
      <c r="M745" s="628"/>
      <c r="N745" s="628"/>
      <c r="O745" s="628"/>
      <c r="Q745" s="583"/>
      <c r="R745" s="583"/>
      <c r="S745" s="583"/>
      <c r="T745" s="583"/>
      <c r="U745" s="583"/>
      <c r="V745" s="583"/>
    </row>
    <row r="746" spans="10:22" ht="12.75" customHeight="1" x14ac:dyDescent="0.2">
      <c r="J746" s="626">
        <f t="shared" si="11"/>
        <v>44938</v>
      </c>
      <c r="K746" s="628">
        <v>2</v>
      </c>
      <c r="L746" s="628">
        <v>2</v>
      </c>
      <c r="M746" s="628"/>
      <c r="N746" s="628"/>
      <c r="O746" s="628"/>
      <c r="Q746" s="583"/>
      <c r="R746" s="583"/>
      <c r="S746" s="583"/>
      <c r="T746" s="583"/>
      <c r="U746" s="583"/>
      <c r="V746" s="583"/>
    </row>
    <row r="747" spans="10:22" ht="12.75" customHeight="1" x14ac:dyDescent="0.2">
      <c r="J747" s="626">
        <f t="shared" si="11"/>
        <v>44939</v>
      </c>
      <c r="K747" s="628">
        <v>2</v>
      </c>
      <c r="L747" s="628">
        <v>2</v>
      </c>
      <c r="M747" s="628"/>
      <c r="N747" s="628"/>
      <c r="O747" s="628"/>
      <c r="Q747" s="583"/>
      <c r="R747" s="583"/>
      <c r="S747" s="583"/>
      <c r="T747" s="583"/>
      <c r="U747" s="583"/>
      <c r="V747" s="583"/>
    </row>
    <row r="748" spans="10:22" ht="12.75" customHeight="1" x14ac:dyDescent="0.2">
      <c r="J748" s="626">
        <f t="shared" si="11"/>
        <v>44940</v>
      </c>
      <c r="K748" s="628">
        <v>2</v>
      </c>
      <c r="L748" s="628">
        <v>2</v>
      </c>
      <c r="M748" s="628"/>
      <c r="N748" s="628"/>
      <c r="O748" s="628"/>
      <c r="Q748" s="583"/>
      <c r="R748" s="583"/>
      <c r="S748" s="583"/>
      <c r="T748" s="583"/>
      <c r="U748" s="583"/>
      <c r="V748" s="583"/>
    </row>
    <row r="749" spans="10:22" ht="12.75" customHeight="1" x14ac:dyDescent="0.2">
      <c r="J749" s="626">
        <f t="shared" si="11"/>
        <v>44941</v>
      </c>
      <c r="K749" s="628">
        <v>2</v>
      </c>
      <c r="L749" s="628">
        <v>2</v>
      </c>
      <c r="M749" s="628"/>
      <c r="N749" s="628"/>
      <c r="O749" s="628"/>
      <c r="Q749" s="583"/>
      <c r="R749" s="583"/>
      <c r="S749" s="583"/>
      <c r="T749" s="583"/>
      <c r="U749" s="583"/>
      <c r="V749" s="583"/>
    </row>
    <row r="750" spans="10:22" ht="12.75" customHeight="1" x14ac:dyDescent="0.2">
      <c r="J750" s="626">
        <f t="shared" si="11"/>
        <v>44942</v>
      </c>
      <c r="K750" s="628">
        <v>2</v>
      </c>
      <c r="L750" s="628">
        <v>2</v>
      </c>
      <c r="M750" s="628"/>
      <c r="N750" s="628"/>
      <c r="O750" s="628"/>
      <c r="Q750" s="583"/>
      <c r="R750" s="583"/>
      <c r="S750" s="583"/>
      <c r="T750" s="583"/>
      <c r="U750" s="583"/>
      <c r="V750" s="583"/>
    </row>
    <row r="751" spans="10:22" ht="12.75" customHeight="1" x14ac:dyDescent="0.2">
      <c r="J751" s="626">
        <f t="shared" si="11"/>
        <v>44943</v>
      </c>
      <c r="K751" s="628">
        <v>2</v>
      </c>
      <c r="L751" s="628">
        <v>2</v>
      </c>
      <c r="M751" s="628"/>
      <c r="N751" s="628"/>
      <c r="O751" s="628"/>
      <c r="Q751" s="583"/>
      <c r="R751" s="583"/>
      <c r="S751" s="583"/>
      <c r="T751" s="583"/>
      <c r="U751" s="583"/>
      <c r="V751" s="583"/>
    </row>
    <row r="752" spans="10:22" ht="12.75" customHeight="1" x14ac:dyDescent="0.2">
      <c r="J752" s="626">
        <f t="shared" si="11"/>
        <v>44944</v>
      </c>
      <c r="K752" s="628">
        <v>2</v>
      </c>
      <c r="L752" s="628">
        <v>2</v>
      </c>
      <c r="M752" s="628"/>
      <c r="N752" s="628"/>
      <c r="O752" s="628"/>
      <c r="Q752" s="583"/>
      <c r="R752" s="583"/>
      <c r="S752" s="583"/>
      <c r="T752" s="583"/>
      <c r="U752" s="583"/>
      <c r="V752" s="583"/>
    </row>
    <row r="753" spans="10:22" ht="12.75" customHeight="1" x14ac:dyDescent="0.2">
      <c r="J753" s="626">
        <f t="shared" si="11"/>
        <v>44945</v>
      </c>
      <c r="K753" s="628">
        <v>2</v>
      </c>
      <c r="L753" s="628">
        <v>2</v>
      </c>
      <c r="M753" s="628"/>
      <c r="N753" s="628"/>
      <c r="O753" s="628"/>
      <c r="Q753" s="583"/>
      <c r="R753" s="583"/>
      <c r="S753" s="583"/>
      <c r="T753" s="583"/>
      <c r="U753" s="583"/>
      <c r="V753" s="583"/>
    </row>
    <row r="754" spans="10:22" ht="12.75" customHeight="1" x14ac:dyDescent="0.2">
      <c r="J754" s="626">
        <f t="shared" si="11"/>
        <v>44946</v>
      </c>
      <c r="K754" s="628">
        <v>2</v>
      </c>
      <c r="L754" s="628">
        <v>2</v>
      </c>
      <c r="M754" s="628"/>
      <c r="N754" s="628"/>
      <c r="O754" s="628"/>
      <c r="Q754" s="583"/>
      <c r="R754" s="583"/>
      <c r="S754" s="583"/>
      <c r="T754" s="583"/>
      <c r="U754" s="583"/>
      <c r="V754" s="583"/>
    </row>
    <row r="755" spans="10:22" ht="12.75" customHeight="1" x14ac:dyDescent="0.2">
      <c r="J755" s="626">
        <f t="shared" si="11"/>
        <v>44947</v>
      </c>
      <c r="K755" s="628">
        <v>2</v>
      </c>
      <c r="L755" s="628">
        <v>2</v>
      </c>
      <c r="M755" s="628"/>
      <c r="N755" s="628"/>
      <c r="O755" s="628"/>
      <c r="Q755" s="583"/>
      <c r="R755" s="583"/>
      <c r="S755" s="583"/>
      <c r="T755" s="583"/>
      <c r="U755" s="583"/>
      <c r="V755" s="583"/>
    </row>
    <row r="756" spans="10:22" ht="12.75" customHeight="1" x14ac:dyDescent="0.2">
      <c r="J756" s="626">
        <f t="shared" si="11"/>
        <v>44948</v>
      </c>
      <c r="K756" s="628">
        <v>2</v>
      </c>
      <c r="L756" s="628">
        <v>2</v>
      </c>
      <c r="M756" s="628"/>
      <c r="N756" s="628"/>
      <c r="O756" s="628"/>
      <c r="Q756" s="583"/>
      <c r="R756" s="583"/>
      <c r="S756" s="583"/>
      <c r="T756" s="583"/>
      <c r="U756" s="583"/>
      <c r="V756" s="583"/>
    </row>
    <row r="757" spans="10:22" ht="12.75" customHeight="1" x14ac:dyDescent="0.2">
      <c r="J757" s="626">
        <f t="shared" si="11"/>
        <v>44949</v>
      </c>
      <c r="K757" s="628">
        <v>2</v>
      </c>
      <c r="L757" s="628">
        <v>2</v>
      </c>
      <c r="M757" s="628"/>
      <c r="N757" s="628"/>
      <c r="O757" s="628"/>
      <c r="Q757" s="583"/>
      <c r="R757" s="583"/>
      <c r="S757" s="583"/>
      <c r="T757" s="583"/>
      <c r="U757" s="583"/>
      <c r="V757" s="583"/>
    </row>
    <row r="758" spans="10:22" ht="12.75" customHeight="1" x14ac:dyDescent="0.2">
      <c r="J758" s="626">
        <f t="shared" si="11"/>
        <v>44950</v>
      </c>
      <c r="K758" s="628">
        <v>2</v>
      </c>
      <c r="L758" s="628">
        <v>2</v>
      </c>
      <c r="M758" s="628"/>
      <c r="N758" s="628"/>
      <c r="O758" s="628"/>
      <c r="Q758" s="583"/>
      <c r="R758" s="583"/>
      <c r="S758" s="583"/>
      <c r="T758" s="583"/>
      <c r="U758" s="583"/>
      <c r="V758" s="583"/>
    </row>
    <row r="759" spans="10:22" ht="12.75" customHeight="1" x14ac:dyDescent="0.2">
      <c r="J759" s="626">
        <f t="shared" si="11"/>
        <v>44951</v>
      </c>
      <c r="K759" s="628">
        <v>2</v>
      </c>
      <c r="L759" s="628">
        <v>2</v>
      </c>
      <c r="M759" s="628"/>
      <c r="N759" s="628"/>
      <c r="O759" s="628"/>
      <c r="Q759" s="583"/>
      <c r="R759" s="583"/>
      <c r="S759" s="583"/>
      <c r="T759" s="583"/>
      <c r="U759" s="583"/>
      <c r="V759" s="583"/>
    </row>
    <row r="760" spans="10:22" ht="12.75" customHeight="1" x14ac:dyDescent="0.2">
      <c r="J760" s="626">
        <f t="shared" si="11"/>
        <v>44952</v>
      </c>
      <c r="K760" s="628">
        <v>2</v>
      </c>
      <c r="L760" s="628">
        <v>2</v>
      </c>
      <c r="M760" s="628"/>
      <c r="N760" s="628"/>
      <c r="O760" s="628"/>
      <c r="Q760" s="583"/>
      <c r="R760" s="583"/>
      <c r="S760" s="583"/>
      <c r="T760" s="583"/>
      <c r="U760" s="583"/>
      <c r="V760" s="583"/>
    </row>
    <row r="761" spans="10:22" ht="12.75" customHeight="1" x14ac:dyDescent="0.2">
      <c r="J761" s="626">
        <f t="shared" si="11"/>
        <v>44953</v>
      </c>
      <c r="K761" s="628">
        <v>2</v>
      </c>
      <c r="L761" s="628">
        <v>2</v>
      </c>
      <c r="M761" s="628"/>
      <c r="N761" s="628"/>
      <c r="O761" s="628"/>
      <c r="Q761" s="583"/>
      <c r="R761" s="583"/>
      <c r="S761" s="583"/>
      <c r="T761" s="583"/>
      <c r="U761" s="583"/>
      <c r="V761" s="583"/>
    </row>
    <row r="762" spans="10:22" ht="12.75" customHeight="1" x14ac:dyDescent="0.2">
      <c r="J762" s="626">
        <f t="shared" si="11"/>
        <v>44954</v>
      </c>
      <c r="K762" s="628">
        <v>2</v>
      </c>
      <c r="L762" s="628">
        <v>2</v>
      </c>
      <c r="M762" s="628"/>
      <c r="N762" s="628"/>
      <c r="O762" s="628"/>
      <c r="Q762" s="583"/>
      <c r="R762" s="583"/>
      <c r="S762" s="583"/>
      <c r="T762" s="583"/>
      <c r="U762" s="583"/>
      <c r="V762" s="583"/>
    </row>
    <row r="763" spans="10:22" ht="12.75" customHeight="1" x14ac:dyDescent="0.2">
      <c r="J763" s="626">
        <f t="shared" si="11"/>
        <v>44955</v>
      </c>
      <c r="K763" s="628">
        <v>2</v>
      </c>
      <c r="L763" s="628">
        <v>2</v>
      </c>
      <c r="M763" s="628"/>
      <c r="N763" s="628"/>
      <c r="O763" s="628"/>
      <c r="Q763" s="583"/>
      <c r="R763" s="583"/>
      <c r="S763" s="583"/>
      <c r="T763" s="583"/>
      <c r="U763" s="583"/>
      <c r="V763" s="583"/>
    </row>
    <row r="764" spans="10:22" ht="12.75" customHeight="1" x14ac:dyDescent="0.2">
      <c r="J764" s="626">
        <f t="shared" si="11"/>
        <v>44956</v>
      </c>
      <c r="K764" s="628">
        <v>2</v>
      </c>
      <c r="L764" s="628">
        <v>2</v>
      </c>
      <c r="M764" s="628"/>
      <c r="N764" s="628"/>
      <c r="O764" s="628"/>
      <c r="Q764" s="583"/>
      <c r="R764" s="583"/>
      <c r="S764" s="583"/>
      <c r="T764" s="583"/>
      <c r="U764" s="583"/>
      <c r="V764" s="583"/>
    </row>
    <row r="765" spans="10:22" ht="12.75" customHeight="1" x14ac:dyDescent="0.2">
      <c r="J765" s="626">
        <f t="shared" si="11"/>
        <v>44957</v>
      </c>
      <c r="K765" s="628">
        <v>2</v>
      </c>
      <c r="L765" s="628">
        <v>2</v>
      </c>
      <c r="M765" s="628"/>
      <c r="N765" s="628"/>
      <c r="O765" s="628"/>
      <c r="Q765" s="583"/>
      <c r="R765" s="583"/>
      <c r="S765" s="583"/>
      <c r="T765" s="583"/>
      <c r="U765" s="583"/>
      <c r="V765" s="583"/>
    </row>
    <row r="766" spans="10:22" ht="12.75" customHeight="1" x14ac:dyDescent="0.2">
      <c r="J766" s="626">
        <f t="shared" si="11"/>
        <v>44958</v>
      </c>
      <c r="K766" s="628">
        <v>2</v>
      </c>
      <c r="L766" s="628">
        <v>2</v>
      </c>
      <c r="M766" s="628"/>
      <c r="N766" s="628"/>
      <c r="O766" s="628"/>
      <c r="Q766" s="583"/>
      <c r="R766" s="583"/>
      <c r="S766" s="583"/>
      <c r="T766" s="583"/>
      <c r="U766" s="583"/>
      <c r="V766" s="583"/>
    </row>
    <row r="767" spans="10:22" ht="12.75" customHeight="1" x14ac:dyDescent="0.2">
      <c r="J767" s="626">
        <f t="shared" si="11"/>
        <v>44959</v>
      </c>
      <c r="K767" s="628">
        <v>2</v>
      </c>
      <c r="L767" s="628">
        <v>2</v>
      </c>
      <c r="M767" s="628"/>
      <c r="N767" s="628"/>
      <c r="O767" s="628"/>
      <c r="Q767" s="583"/>
      <c r="R767" s="583"/>
      <c r="S767" s="583"/>
      <c r="T767" s="583"/>
      <c r="U767" s="583"/>
      <c r="V767" s="583"/>
    </row>
    <row r="768" spans="10:22" ht="12.75" customHeight="1" x14ac:dyDescent="0.2">
      <c r="J768" s="626">
        <f t="shared" si="11"/>
        <v>44960</v>
      </c>
      <c r="K768" s="628">
        <v>2</v>
      </c>
      <c r="L768" s="628">
        <v>2</v>
      </c>
      <c r="M768" s="628"/>
      <c r="N768" s="628"/>
      <c r="O768" s="628"/>
      <c r="Q768" s="583"/>
      <c r="R768" s="583"/>
      <c r="S768" s="583"/>
      <c r="T768" s="583"/>
      <c r="U768" s="583"/>
      <c r="V768" s="583"/>
    </row>
    <row r="769" spans="10:22" ht="12.75" customHeight="1" x14ac:dyDescent="0.2">
      <c r="J769" s="626">
        <f t="shared" si="11"/>
        <v>44961</v>
      </c>
      <c r="K769" s="628">
        <v>2</v>
      </c>
      <c r="L769" s="628">
        <v>2</v>
      </c>
      <c r="M769" s="628"/>
      <c r="N769" s="628"/>
      <c r="O769" s="628"/>
      <c r="Q769" s="583"/>
      <c r="R769" s="583"/>
      <c r="S769" s="583"/>
      <c r="T769" s="583"/>
      <c r="U769" s="583"/>
      <c r="V769" s="583"/>
    </row>
    <row r="770" spans="10:22" ht="12.75" customHeight="1" x14ac:dyDescent="0.2">
      <c r="J770" s="626">
        <f t="shared" si="11"/>
        <v>44962</v>
      </c>
      <c r="K770" s="628">
        <v>2</v>
      </c>
      <c r="L770" s="628">
        <v>2</v>
      </c>
      <c r="M770" s="628"/>
      <c r="N770" s="628"/>
      <c r="O770" s="628"/>
      <c r="Q770" s="583"/>
      <c r="R770" s="583"/>
      <c r="S770" s="583"/>
      <c r="T770" s="583"/>
      <c r="U770" s="583"/>
      <c r="V770" s="583"/>
    </row>
    <row r="771" spans="10:22" ht="12.75" customHeight="1" x14ac:dyDescent="0.2">
      <c r="J771" s="626">
        <f t="shared" si="11"/>
        <v>44963</v>
      </c>
      <c r="K771" s="628">
        <v>2</v>
      </c>
      <c r="L771" s="628">
        <v>2</v>
      </c>
      <c r="M771" s="628"/>
      <c r="N771" s="628"/>
      <c r="O771" s="628"/>
      <c r="Q771" s="583"/>
      <c r="R771" s="583"/>
      <c r="S771" s="583"/>
      <c r="T771" s="583"/>
      <c r="U771" s="583"/>
      <c r="V771" s="583"/>
    </row>
    <row r="772" spans="10:22" ht="12.75" customHeight="1" x14ac:dyDescent="0.2">
      <c r="J772" s="626">
        <f t="shared" si="11"/>
        <v>44964</v>
      </c>
      <c r="K772" s="628">
        <v>2</v>
      </c>
      <c r="L772" s="628">
        <v>2</v>
      </c>
      <c r="M772" s="628"/>
      <c r="N772" s="628"/>
      <c r="O772" s="628"/>
      <c r="Q772" s="583"/>
      <c r="R772" s="583"/>
      <c r="S772" s="583"/>
      <c r="T772" s="583"/>
      <c r="U772" s="583"/>
      <c r="V772" s="583"/>
    </row>
    <row r="773" spans="10:22" ht="12.75" customHeight="1" x14ac:dyDescent="0.2">
      <c r="J773" s="626">
        <f t="shared" si="11"/>
        <v>44965</v>
      </c>
      <c r="K773" s="628">
        <v>2</v>
      </c>
      <c r="L773" s="628">
        <v>2</v>
      </c>
      <c r="M773" s="628"/>
      <c r="N773" s="628"/>
      <c r="O773" s="628"/>
      <c r="Q773" s="583"/>
      <c r="R773" s="583"/>
      <c r="S773" s="583"/>
      <c r="T773" s="583"/>
      <c r="U773" s="583"/>
      <c r="V773" s="583"/>
    </row>
    <row r="774" spans="10:22" ht="12.75" customHeight="1" x14ac:dyDescent="0.2">
      <c r="J774" s="626">
        <f t="shared" si="11"/>
        <v>44966</v>
      </c>
      <c r="K774" s="628">
        <v>2</v>
      </c>
      <c r="L774" s="628">
        <v>2</v>
      </c>
      <c r="M774" s="628"/>
      <c r="N774" s="628"/>
      <c r="O774" s="628"/>
      <c r="Q774" s="583"/>
      <c r="R774" s="583"/>
      <c r="S774" s="583"/>
      <c r="T774" s="583"/>
      <c r="U774" s="583"/>
      <c r="V774" s="583"/>
    </row>
    <row r="775" spans="10:22" ht="12.75" customHeight="1" x14ac:dyDescent="0.2">
      <c r="J775" s="626">
        <f t="shared" ref="J775:J826" si="12">J774+1</f>
        <v>44967</v>
      </c>
      <c r="K775" s="628">
        <v>2</v>
      </c>
      <c r="L775" s="628">
        <v>2</v>
      </c>
      <c r="M775" s="628"/>
      <c r="N775" s="628"/>
      <c r="O775" s="628"/>
      <c r="Q775" s="583"/>
      <c r="R775" s="583"/>
      <c r="S775" s="583"/>
      <c r="T775" s="583"/>
      <c r="U775" s="583"/>
      <c r="V775" s="583"/>
    </row>
    <row r="776" spans="10:22" ht="12.75" customHeight="1" x14ac:dyDescent="0.2">
      <c r="J776" s="626">
        <f t="shared" si="12"/>
        <v>44968</v>
      </c>
      <c r="K776" s="628">
        <v>2</v>
      </c>
      <c r="L776" s="628">
        <v>2</v>
      </c>
      <c r="M776" s="628"/>
      <c r="N776" s="628"/>
      <c r="O776" s="628"/>
      <c r="Q776" s="583"/>
      <c r="R776" s="583"/>
      <c r="S776" s="583"/>
      <c r="T776" s="583"/>
      <c r="U776" s="583"/>
      <c r="V776" s="583"/>
    </row>
    <row r="777" spans="10:22" ht="12.75" customHeight="1" x14ac:dyDescent="0.2">
      <c r="J777" s="626">
        <f t="shared" si="12"/>
        <v>44969</v>
      </c>
      <c r="K777" s="628">
        <v>2</v>
      </c>
      <c r="L777" s="628">
        <v>2</v>
      </c>
      <c r="M777" s="628"/>
      <c r="N777" s="628"/>
      <c r="O777" s="628"/>
      <c r="Q777" s="583"/>
      <c r="R777" s="583"/>
      <c r="S777" s="583"/>
      <c r="T777" s="583"/>
      <c r="U777" s="583"/>
      <c r="V777" s="583"/>
    </row>
    <row r="778" spans="10:22" ht="12.75" customHeight="1" x14ac:dyDescent="0.2">
      <c r="J778" s="626">
        <f t="shared" si="12"/>
        <v>44970</v>
      </c>
      <c r="K778" s="628">
        <v>2</v>
      </c>
      <c r="L778" s="628">
        <v>2</v>
      </c>
      <c r="M778" s="628"/>
      <c r="N778" s="628"/>
      <c r="O778" s="628"/>
      <c r="Q778" s="583"/>
      <c r="R778" s="583"/>
      <c r="S778" s="583"/>
      <c r="T778" s="583"/>
      <c r="U778" s="583"/>
      <c r="V778" s="583"/>
    </row>
    <row r="779" spans="10:22" ht="12.75" customHeight="1" x14ac:dyDescent="0.2">
      <c r="J779" s="626">
        <f t="shared" si="12"/>
        <v>44971</v>
      </c>
      <c r="K779" s="628">
        <v>2</v>
      </c>
      <c r="L779" s="628">
        <v>2</v>
      </c>
      <c r="M779" s="628"/>
      <c r="N779" s="628"/>
      <c r="O779" s="628"/>
      <c r="Q779" s="583"/>
      <c r="R779" s="583"/>
      <c r="S779" s="583"/>
      <c r="T779" s="583"/>
      <c r="U779" s="583"/>
      <c r="V779" s="583"/>
    </row>
    <row r="780" spans="10:22" ht="12.75" customHeight="1" x14ac:dyDescent="0.2">
      <c r="J780" s="626">
        <f t="shared" si="12"/>
        <v>44972</v>
      </c>
      <c r="K780" s="628">
        <v>2</v>
      </c>
      <c r="L780" s="628">
        <v>2</v>
      </c>
      <c r="M780" s="628"/>
      <c r="N780" s="628"/>
      <c r="O780" s="628"/>
      <c r="Q780" s="583"/>
      <c r="R780" s="583"/>
      <c r="S780" s="583"/>
      <c r="T780" s="583"/>
      <c r="U780" s="583"/>
      <c r="V780" s="583"/>
    </row>
    <row r="781" spans="10:22" ht="12.75" customHeight="1" x14ac:dyDescent="0.2">
      <c r="J781" s="626">
        <f t="shared" si="12"/>
        <v>44973</v>
      </c>
      <c r="K781" s="628">
        <v>2</v>
      </c>
      <c r="L781" s="628">
        <v>2</v>
      </c>
      <c r="M781" s="628"/>
      <c r="N781" s="628"/>
      <c r="O781" s="628"/>
      <c r="Q781" s="583"/>
      <c r="R781" s="583"/>
      <c r="S781" s="583"/>
      <c r="T781" s="583"/>
      <c r="U781" s="583"/>
      <c r="V781" s="583"/>
    </row>
    <row r="782" spans="10:22" ht="12.75" customHeight="1" x14ac:dyDescent="0.2">
      <c r="J782" s="626">
        <f t="shared" si="12"/>
        <v>44974</v>
      </c>
      <c r="K782" s="628">
        <v>2</v>
      </c>
      <c r="L782" s="628">
        <v>2</v>
      </c>
      <c r="M782" s="628"/>
      <c r="N782" s="628"/>
      <c r="O782" s="628"/>
      <c r="Q782" s="583"/>
      <c r="R782" s="583"/>
      <c r="S782" s="583"/>
      <c r="T782" s="583"/>
      <c r="U782" s="583"/>
      <c r="V782" s="583"/>
    </row>
    <row r="783" spans="10:22" ht="12.75" customHeight="1" x14ac:dyDescent="0.2">
      <c r="J783" s="626">
        <f t="shared" si="12"/>
        <v>44975</v>
      </c>
      <c r="K783" s="628">
        <v>2</v>
      </c>
      <c r="L783" s="628">
        <v>2</v>
      </c>
      <c r="M783" s="628"/>
      <c r="N783" s="628"/>
      <c r="O783" s="628"/>
      <c r="Q783" s="583"/>
      <c r="R783" s="583"/>
      <c r="S783" s="583"/>
      <c r="T783" s="583"/>
      <c r="U783" s="583"/>
      <c r="V783" s="583"/>
    </row>
    <row r="784" spans="10:22" ht="12.75" customHeight="1" x14ac:dyDescent="0.2">
      <c r="J784" s="626">
        <f t="shared" si="12"/>
        <v>44976</v>
      </c>
      <c r="K784" s="628">
        <v>2</v>
      </c>
      <c r="L784" s="628">
        <v>2</v>
      </c>
      <c r="M784" s="628"/>
      <c r="N784" s="628"/>
      <c r="O784" s="628"/>
      <c r="Q784" s="583"/>
      <c r="R784" s="583"/>
      <c r="S784" s="583"/>
      <c r="T784" s="583"/>
      <c r="U784" s="583"/>
      <c r="V784" s="583"/>
    </row>
    <row r="785" spans="10:22" ht="12.75" customHeight="1" x14ac:dyDescent="0.2">
      <c r="J785" s="626">
        <f t="shared" si="12"/>
        <v>44977</v>
      </c>
      <c r="K785" s="628">
        <v>2</v>
      </c>
      <c r="L785" s="628">
        <v>2</v>
      </c>
      <c r="M785" s="628"/>
      <c r="N785" s="628"/>
      <c r="O785" s="628"/>
      <c r="Q785" s="583"/>
      <c r="R785" s="583"/>
      <c r="S785" s="583"/>
      <c r="T785" s="583"/>
      <c r="U785" s="583"/>
      <c r="V785" s="583"/>
    </row>
    <row r="786" spans="10:22" ht="12.75" customHeight="1" x14ac:dyDescent="0.2">
      <c r="J786" s="626">
        <f t="shared" si="12"/>
        <v>44978</v>
      </c>
      <c r="K786" s="628">
        <v>2</v>
      </c>
      <c r="L786" s="628">
        <v>2</v>
      </c>
      <c r="M786" s="628"/>
      <c r="N786" s="628"/>
      <c r="O786" s="628"/>
      <c r="Q786" s="583"/>
      <c r="R786" s="583"/>
      <c r="S786" s="583"/>
      <c r="T786" s="583"/>
      <c r="U786" s="583"/>
      <c r="V786" s="583"/>
    </row>
    <row r="787" spans="10:22" ht="12.75" customHeight="1" x14ac:dyDescent="0.2">
      <c r="J787" s="626">
        <f t="shared" si="12"/>
        <v>44979</v>
      </c>
      <c r="K787" s="628">
        <v>2</v>
      </c>
      <c r="L787" s="628">
        <v>2</v>
      </c>
      <c r="M787" s="628"/>
      <c r="N787" s="628"/>
      <c r="O787" s="628"/>
      <c r="Q787" s="583"/>
      <c r="R787" s="583"/>
      <c r="S787" s="583"/>
      <c r="T787" s="583"/>
      <c r="U787" s="583"/>
      <c r="V787" s="583"/>
    </row>
    <row r="788" spans="10:22" ht="12.75" customHeight="1" x14ac:dyDescent="0.2">
      <c r="J788" s="626">
        <f t="shared" si="12"/>
        <v>44980</v>
      </c>
      <c r="K788" s="628">
        <v>2</v>
      </c>
      <c r="L788" s="628">
        <v>2</v>
      </c>
      <c r="M788" s="628"/>
      <c r="N788" s="628"/>
      <c r="O788" s="628"/>
      <c r="Q788" s="583"/>
      <c r="R788" s="583"/>
      <c r="S788" s="583"/>
      <c r="T788" s="583"/>
      <c r="U788" s="583"/>
      <c r="V788" s="583"/>
    </row>
    <row r="789" spans="10:22" ht="12.75" customHeight="1" x14ac:dyDescent="0.2">
      <c r="J789" s="626">
        <f t="shared" si="12"/>
        <v>44981</v>
      </c>
      <c r="K789" s="628">
        <v>2</v>
      </c>
      <c r="L789" s="628">
        <v>2</v>
      </c>
      <c r="M789" s="628"/>
      <c r="N789" s="628"/>
      <c r="O789" s="628"/>
      <c r="Q789" s="583"/>
      <c r="R789" s="583"/>
      <c r="S789" s="583"/>
      <c r="T789" s="583"/>
      <c r="U789" s="583"/>
      <c r="V789" s="583"/>
    </row>
    <row r="790" spans="10:22" ht="12.75" customHeight="1" x14ac:dyDescent="0.2">
      <c r="J790" s="626">
        <f t="shared" si="12"/>
        <v>44982</v>
      </c>
      <c r="K790" s="628">
        <v>2</v>
      </c>
      <c r="L790" s="628">
        <v>2</v>
      </c>
      <c r="M790" s="628"/>
      <c r="N790" s="628"/>
      <c r="O790" s="628"/>
      <c r="Q790" s="583"/>
      <c r="R790" s="583"/>
      <c r="S790" s="583"/>
      <c r="T790" s="583"/>
      <c r="U790" s="583"/>
      <c r="V790" s="583"/>
    </row>
    <row r="791" spans="10:22" ht="12.75" customHeight="1" x14ac:dyDescent="0.2">
      <c r="J791" s="626">
        <f t="shared" si="12"/>
        <v>44983</v>
      </c>
      <c r="K791" s="628">
        <v>2</v>
      </c>
      <c r="L791" s="628">
        <v>2</v>
      </c>
      <c r="M791" s="628"/>
      <c r="N791" s="628"/>
      <c r="O791" s="628"/>
      <c r="Q791" s="583"/>
      <c r="R791" s="583"/>
      <c r="S791" s="583"/>
      <c r="T791" s="583"/>
      <c r="U791" s="583"/>
      <c r="V791" s="583"/>
    </row>
    <row r="792" spans="10:22" ht="12.75" customHeight="1" x14ac:dyDescent="0.2">
      <c r="J792" s="626">
        <f t="shared" si="12"/>
        <v>44984</v>
      </c>
      <c r="K792" s="628">
        <v>2</v>
      </c>
      <c r="L792" s="628">
        <v>2</v>
      </c>
      <c r="M792" s="628"/>
      <c r="N792" s="628"/>
      <c r="O792" s="628"/>
      <c r="Q792" s="583"/>
      <c r="R792" s="583"/>
      <c r="S792" s="583"/>
      <c r="T792" s="583"/>
      <c r="U792" s="583"/>
      <c r="V792" s="583"/>
    </row>
    <row r="793" spans="10:22" ht="12.75" customHeight="1" x14ac:dyDescent="0.2">
      <c r="J793" s="626">
        <f t="shared" si="12"/>
        <v>44985</v>
      </c>
      <c r="K793" s="628">
        <v>2</v>
      </c>
      <c r="L793" s="628">
        <v>2</v>
      </c>
      <c r="M793" s="628"/>
      <c r="N793" s="628"/>
      <c r="O793" s="628"/>
      <c r="Q793" s="583"/>
      <c r="R793" s="583"/>
      <c r="S793" s="583"/>
      <c r="T793" s="583"/>
      <c r="U793" s="583"/>
      <c r="V793" s="583"/>
    </row>
    <row r="794" spans="10:22" ht="12.75" customHeight="1" x14ac:dyDescent="0.2">
      <c r="J794" s="626">
        <f t="shared" si="12"/>
        <v>44986</v>
      </c>
      <c r="K794" s="628">
        <v>2</v>
      </c>
      <c r="L794" s="628">
        <v>2</v>
      </c>
      <c r="M794" s="628"/>
      <c r="N794" s="628"/>
      <c r="O794" s="628"/>
      <c r="Q794" s="583"/>
      <c r="R794" s="583"/>
      <c r="S794" s="583"/>
      <c r="T794" s="583"/>
      <c r="U794" s="583"/>
      <c r="V794" s="583"/>
    </row>
    <row r="795" spans="10:22" ht="12.75" customHeight="1" x14ac:dyDescent="0.2">
      <c r="J795" s="626">
        <f t="shared" si="12"/>
        <v>44987</v>
      </c>
      <c r="K795" s="628">
        <v>2</v>
      </c>
      <c r="L795" s="628">
        <v>2</v>
      </c>
      <c r="M795" s="628"/>
      <c r="N795" s="628"/>
      <c r="O795" s="628"/>
      <c r="Q795" s="583"/>
      <c r="R795" s="583"/>
      <c r="S795" s="583"/>
      <c r="T795" s="583"/>
      <c r="U795" s="583"/>
      <c r="V795" s="583"/>
    </row>
    <row r="796" spans="10:22" ht="12.75" customHeight="1" x14ac:dyDescent="0.2">
      <c r="J796" s="626">
        <f t="shared" si="12"/>
        <v>44988</v>
      </c>
      <c r="K796" s="628">
        <v>2</v>
      </c>
      <c r="L796" s="628">
        <v>2</v>
      </c>
      <c r="M796" s="628"/>
      <c r="N796" s="628"/>
      <c r="O796" s="628"/>
      <c r="Q796" s="583"/>
      <c r="R796" s="583"/>
      <c r="S796" s="583"/>
      <c r="T796" s="583"/>
      <c r="U796" s="583"/>
      <c r="V796" s="583"/>
    </row>
    <row r="797" spans="10:22" ht="12.75" customHeight="1" x14ac:dyDescent="0.2">
      <c r="J797" s="626">
        <f t="shared" si="12"/>
        <v>44989</v>
      </c>
      <c r="K797" s="628">
        <v>2</v>
      </c>
      <c r="L797" s="628">
        <v>2</v>
      </c>
      <c r="M797" s="628"/>
      <c r="N797" s="628"/>
      <c r="O797" s="628"/>
      <c r="Q797" s="583"/>
      <c r="R797" s="583"/>
      <c r="S797" s="583"/>
      <c r="T797" s="583"/>
      <c r="U797" s="583"/>
      <c r="V797" s="583"/>
    </row>
    <row r="798" spans="10:22" ht="12.75" customHeight="1" x14ac:dyDescent="0.2">
      <c r="J798" s="626">
        <f t="shared" si="12"/>
        <v>44990</v>
      </c>
      <c r="K798" s="628">
        <v>2</v>
      </c>
      <c r="L798" s="628">
        <v>2</v>
      </c>
      <c r="M798" s="628"/>
      <c r="N798" s="628"/>
      <c r="O798" s="628"/>
      <c r="Q798" s="583"/>
      <c r="R798" s="583"/>
      <c r="S798" s="583"/>
      <c r="T798" s="583"/>
      <c r="U798" s="583"/>
      <c r="V798" s="583"/>
    </row>
    <row r="799" spans="10:22" ht="12.75" customHeight="1" x14ac:dyDescent="0.2">
      <c r="J799" s="626">
        <f t="shared" si="12"/>
        <v>44991</v>
      </c>
      <c r="K799" s="628">
        <v>2</v>
      </c>
      <c r="L799" s="628">
        <v>2</v>
      </c>
      <c r="M799" s="628"/>
      <c r="N799" s="628"/>
      <c r="O799" s="628"/>
      <c r="Q799" s="583"/>
      <c r="R799" s="583"/>
      <c r="S799" s="583"/>
      <c r="T799" s="583"/>
      <c r="U799" s="583"/>
      <c r="V799" s="583"/>
    </row>
    <row r="800" spans="10:22" ht="12.75" customHeight="1" x14ac:dyDescent="0.2">
      <c r="J800" s="626">
        <f t="shared" si="12"/>
        <v>44992</v>
      </c>
      <c r="K800" s="628">
        <v>2</v>
      </c>
      <c r="L800" s="628">
        <v>2</v>
      </c>
      <c r="M800" s="628"/>
      <c r="N800" s="628"/>
      <c r="O800" s="628"/>
      <c r="Q800" s="583"/>
      <c r="R800" s="583"/>
      <c r="S800" s="583"/>
      <c r="T800" s="583"/>
      <c r="U800" s="583"/>
      <c r="V800" s="583"/>
    </row>
    <row r="801" spans="10:22" ht="12.75" customHeight="1" x14ac:dyDescent="0.2">
      <c r="J801" s="626">
        <f t="shared" si="12"/>
        <v>44993</v>
      </c>
      <c r="K801" s="628">
        <v>2</v>
      </c>
      <c r="L801" s="628">
        <v>2</v>
      </c>
      <c r="M801" s="628"/>
      <c r="N801" s="628"/>
      <c r="O801" s="628"/>
      <c r="Q801" s="583"/>
      <c r="R801" s="583"/>
      <c r="S801" s="583"/>
      <c r="T801" s="583"/>
      <c r="U801" s="583"/>
      <c r="V801" s="583"/>
    </row>
    <row r="802" spans="10:22" ht="12.75" customHeight="1" x14ac:dyDescent="0.2">
      <c r="J802" s="626">
        <f t="shared" si="12"/>
        <v>44994</v>
      </c>
      <c r="K802" s="628">
        <v>2</v>
      </c>
      <c r="L802" s="628">
        <v>2</v>
      </c>
      <c r="M802" s="628"/>
      <c r="N802" s="628"/>
      <c r="O802" s="628"/>
      <c r="Q802" s="583"/>
      <c r="R802" s="583"/>
      <c r="S802" s="583"/>
      <c r="T802" s="583"/>
      <c r="U802" s="583"/>
      <c r="V802" s="583"/>
    </row>
    <row r="803" spans="10:22" ht="12.75" customHeight="1" x14ac:dyDescent="0.2">
      <c r="J803" s="626">
        <f t="shared" si="12"/>
        <v>44995</v>
      </c>
      <c r="K803" s="628">
        <v>2</v>
      </c>
      <c r="L803" s="628">
        <v>2</v>
      </c>
      <c r="M803" s="628"/>
      <c r="N803" s="628"/>
      <c r="O803" s="628"/>
      <c r="Q803" s="583"/>
      <c r="R803" s="583"/>
      <c r="S803" s="583"/>
      <c r="T803" s="583"/>
      <c r="U803" s="583"/>
      <c r="V803" s="583"/>
    </row>
    <row r="804" spans="10:22" ht="12.75" customHeight="1" x14ac:dyDescent="0.2">
      <c r="J804" s="626">
        <f t="shared" si="12"/>
        <v>44996</v>
      </c>
      <c r="K804" s="628">
        <v>2</v>
      </c>
      <c r="L804" s="628">
        <v>2</v>
      </c>
      <c r="M804" s="628"/>
      <c r="N804" s="628"/>
      <c r="O804" s="628"/>
      <c r="Q804" s="583"/>
      <c r="R804" s="583"/>
      <c r="S804" s="583"/>
      <c r="T804" s="583"/>
      <c r="U804" s="583"/>
      <c r="V804" s="583"/>
    </row>
    <row r="805" spans="10:22" ht="12.75" customHeight="1" x14ac:dyDescent="0.2">
      <c r="J805" s="626">
        <f t="shared" si="12"/>
        <v>44997</v>
      </c>
      <c r="K805" s="628">
        <v>2</v>
      </c>
      <c r="L805" s="628">
        <v>2</v>
      </c>
      <c r="M805" s="628"/>
      <c r="N805" s="628"/>
      <c r="O805" s="628"/>
      <c r="Q805" s="583"/>
      <c r="R805" s="583"/>
      <c r="S805" s="583"/>
      <c r="T805" s="583"/>
      <c r="U805" s="583"/>
      <c r="V805" s="583"/>
    </row>
    <row r="806" spans="10:22" ht="12.75" customHeight="1" x14ac:dyDescent="0.2">
      <c r="J806" s="626">
        <f t="shared" si="12"/>
        <v>44998</v>
      </c>
      <c r="K806" s="628">
        <v>2</v>
      </c>
      <c r="L806" s="628">
        <v>2</v>
      </c>
      <c r="M806" s="628"/>
      <c r="N806" s="628"/>
      <c r="O806" s="628"/>
      <c r="Q806" s="583"/>
      <c r="R806" s="583"/>
      <c r="S806" s="583"/>
      <c r="T806" s="583"/>
      <c r="U806" s="583"/>
      <c r="V806" s="583"/>
    </row>
    <row r="807" spans="10:22" ht="12.75" customHeight="1" x14ac:dyDescent="0.2">
      <c r="J807" s="626">
        <f t="shared" si="12"/>
        <v>44999</v>
      </c>
      <c r="K807" s="628">
        <v>2</v>
      </c>
      <c r="L807" s="628">
        <v>2</v>
      </c>
      <c r="M807" s="628"/>
      <c r="N807" s="628"/>
      <c r="O807" s="628"/>
      <c r="Q807" s="583"/>
      <c r="R807" s="583"/>
      <c r="S807" s="583"/>
      <c r="T807" s="583"/>
      <c r="U807" s="583"/>
      <c r="V807" s="583"/>
    </row>
    <row r="808" spans="10:22" ht="12.75" customHeight="1" x14ac:dyDescent="0.2">
      <c r="J808" s="626">
        <f t="shared" si="12"/>
        <v>45000</v>
      </c>
      <c r="K808" s="628">
        <v>2</v>
      </c>
      <c r="L808" s="628">
        <v>2</v>
      </c>
      <c r="M808" s="628"/>
      <c r="N808" s="628"/>
      <c r="O808" s="628"/>
      <c r="Q808" s="583"/>
      <c r="R808" s="583"/>
      <c r="S808" s="583"/>
      <c r="T808" s="583"/>
      <c r="U808" s="583"/>
      <c r="V808" s="583"/>
    </row>
    <row r="809" spans="10:22" ht="12.75" customHeight="1" x14ac:dyDescent="0.2">
      <c r="J809" s="626">
        <f t="shared" si="12"/>
        <v>45001</v>
      </c>
      <c r="K809" s="628">
        <v>2</v>
      </c>
      <c r="L809" s="628">
        <v>2</v>
      </c>
      <c r="M809" s="628"/>
      <c r="N809" s="628"/>
      <c r="O809" s="628"/>
      <c r="Q809" s="583"/>
      <c r="R809" s="583"/>
      <c r="S809" s="583"/>
      <c r="T809" s="583"/>
      <c r="U809" s="583"/>
      <c r="V809" s="583"/>
    </row>
    <row r="810" spans="10:22" ht="12.75" customHeight="1" x14ac:dyDescent="0.2">
      <c r="J810" s="626">
        <f t="shared" si="12"/>
        <v>45002</v>
      </c>
      <c r="K810" s="628">
        <v>2</v>
      </c>
      <c r="L810" s="628">
        <v>2</v>
      </c>
      <c r="M810" s="628"/>
      <c r="N810" s="628"/>
      <c r="O810" s="628"/>
      <c r="Q810" s="583"/>
      <c r="R810" s="583"/>
      <c r="S810" s="583"/>
      <c r="T810" s="583"/>
      <c r="U810" s="583"/>
      <c r="V810" s="583"/>
    </row>
    <row r="811" spans="10:22" ht="12.75" customHeight="1" x14ac:dyDescent="0.2">
      <c r="J811" s="626">
        <f t="shared" si="12"/>
        <v>45003</v>
      </c>
      <c r="K811" s="628">
        <v>2</v>
      </c>
      <c r="L811" s="628">
        <v>2</v>
      </c>
      <c r="M811" s="628"/>
      <c r="N811" s="628"/>
      <c r="O811" s="628"/>
      <c r="Q811" s="583"/>
      <c r="R811" s="583"/>
      <c r="S811" s="583"/>
      <c r="T811" s="583"/>
      <c r="U811" s="583"/>
      <c r="V811" s="583"/>
    </row>
    <row r="812" spans="10:22" ht="12.75" customHeight="1" x14ac:dyDescent="0.2">
      <c r="J812" s="626">
        <f t="shared" si="12"/>
        <v>45004</v>
      </c>
      <c r="K812" s="628">
        <v>2</v>
      </c>
      <c r="L812" s="628">
        <v>2</v>
      </c>
      <c r="M812" s="628"/>
      <c r="N812" s="628"/>
      <c r="O812" s="628"/>
      <c r="Q812" s="583"/>
      <c r="R812" s="583"/>
      <c r="S812" s="583"/>
      <c r="T812" s="583"/>
      <c r="U812" s="583"/>
      <c r="V812" s="583"/>
    </row>
    <row r="813" spans="10:22" ht="12.75" customHeight="1" x14ac:dyDescent="0.2">
      <c r="J813" s="626">
        <f t="shared" si="12"/>
        <v>45005</v>
      </c>
      <c r="K813" s="628">
        <v>2</v>
      </c>
      <c r="L813" s="628">
        <v>2</v>
      </c>
      <c r="M813" s="628"/>
      <c r="N813" s="628"/>
      <c r="O813" s="628"/>
      <c r="Q813" s="583"/>
      <c r="R813" s="583"/>
      <c r="S813" s="583"/>
      <c r="T813" s="583"/>
      <c r="U813" s="583"/>
      <c r="V813" s="583"/>
    </row>
    <row r="814" spans="10:22" ht="12.75" customHeight="1" x14ac:dyDescent="0.2">
      <c r="J814" s="626">
        <f t="shared" si="12"/>
        <v>45006</v>
      </c>
      <c r="K814" s="628">
        <v>2</v>
      </c>
      <c r="L814" s="628">
        <v>2</v>
      </c>
      <c r="M814" s="628"/>
      <c r="N814" s="628"/>
      <c r="O814" s="628"/>
      <c r="Q814" s="583"/>
      <c r="R814" s="583"/>
      <c r="S814" s="583"/>
      <c r="T814" s="583"/>
      <c r="U814" s="583"/>
      <c r="V814" s="583"/>
    </row>
    <row r="815" spans="10:22" ht="12.75" customHeight="1" x14ac:dyDescent="0.2">
      <c r="J815" s="626">
        <f t="shared" si="12"/>
        <v>45007</v>
      </c>
      <c r="K815" s="628">
        <v>2</v>
      </c>
      <c r="L815" s="628">
        <v>2</v>
      </c>
      <c r="M815" s="628"/>
      <c r="N815" s="628"/>
      <c r="O815" s="628"/>
      <c r="Q815" s="583"/>
      <c r="R815" s="583"/>
      <c r="S815" s="583"/>
      <c r="T815" s="583"/>
      <c r="U815" s="583"/>
      <c r="V815" s="583"/>
    </row>
    <row r="816" spans="10:22" ht="12.75" customHeight="1" x14ac:dyDescent="0.2">
      <c r="J816" s="626">
        <f t="shared" si="12"/>
        <v>45008</v>
      </c>
      <c r="K816" s="628">
        <v>2</v>
      </c>
      <c r="L816" s="628">
        <v>2</v>
      </c>
      <c r="M816" s="628"/>
      <c r="N816" s="628"/>
      <c r="O816" s="628"/>
      <c r="Q816" s="583"/>
      <c r="R816" s="583"/>
      <c r="S816" s="583"/>
      <c r="T816" s="583"/>
      <c r="U816" s="583"/>
      <c r="V816" s="583"/>
    </row>
    <row r="817" spans="10:22" ht="12.75" customHeight="1" x14ac:dyDescent="0.2">
      <c r="J817" s="626">
        <f t="shared" si="12"/>
        <v>45009</v>
      </c>
      <c r="K817" s="628">
        <v>2</v>
      </c>
      <c r="L817" s="628">
        <v>2</v>
      </c>
      <c r="M817" s="628"/>
      <c r="N817" s="628"/>
      <c r="O817" s="628"/>
      <c r="Q817" s="583"/>
      <c r="R817" s="583"/>
      <c r="S817" s="583"/>
      <c r="T817" s="583"/>
      <c r="U817" s="583"/>
      <c r="V817" s="583"/>
    </row>
    <row r="818" spans="10:22" ht="12.75" customHeight="1" x14ac:dyDescent="0.2">
      <c r="J818" s="626">
        <f t="shared" si="12"/>
        <v>45010</v>
      </c>
      <c r="K818" s="628">
        <v>2</v>
      </c>
      <c r="L818" s="628">
        <v>2</v>
      </c>
      <c r="M818" s="628"/>
      <c r="N818" s="628"/>
      <c r="O818" s="628"/>
      <c r="Q818" s="583"/>
      <c r="R818" s="583"/>
      <c r="S818" s="583"/>
      <c r="T818" s="583"/>
      <c r="U818" s="583"/>
      <c r="V818" s="583"/>
    </row>
    <row r="819" spans="10:22" ht="12.75" customHeight="1" x14ac:dyDescent="0.2">
      <c r="J819" s="626">
        <f t="shared" si="12"/>
        <v>45011</v>
      </c>
      <c r="K819" s="628">
        <v>2</v>
      </c>
      <c r="L819" s="628">
        <v>2</v>
      </c>
      <c r="M819" s="628"/>
      <c r="N819" s="628"/>
      <c r="O819" s="628"/>
      <c r="Q819" s="583"/>
      <c r="R819" s="583"/>
      <c r="S819" s="583"/>
      <c r="T819" s="583"/>
      <c r="U819" s="583"/>
      <c r="V819" s="583"/>
    </row>
    <row r="820" spans="10:22" ht="12.75" customHeight="1" x14ac:dyDescent="0.2">
      <c r="J820" s="626">
        <f t="shared" si="12"/>
        <v>45012</v>
      </c>
      <c r="K820" s="628">
        <v>2</v>
      </c>
      <c r="L820" s="628">
        <v>2</v>
      </c>
      <c r="M820" s="628"/>
      <c r="N820" s="628"/>
      <c r="O820" s="628"/>
      <c r="Q820" s="583"/>
      <c r="R820" s="583"/>
      <c r="S820" s="583"/>
      <c r="T820" s="583"/>
      <c r="U820" s="583"/>
      <c r="V820" s="583"/>
    </row>
    <row r="821" spans="10:22" ht="12.75" customHeight="1" x14ac:dyDescent="0.2">
      <c r="J821" s="626">
        <f t="shared" si="12"/>
        <v>45013</v>
      </c>
      <c r="K821" s="628">
        <v>2</v>
      </c>
      <c r="L821" s="628">
        <v>2</v>
      </c>
      <c r="M821" s="628"/>
      <c r="N821" s="628"/>
      <c r="O821" s="628"/>
      <c r="Q821" s="583"/>
      <c r="R821" s="583"/>
      <c r="S821" s="583"/>
      <c r="T821" s="583"/>
      <c r="U821" s="583"/>
      <c r="V821" s="583"/>
    </row>
    <row r="822" spans="10:22" ht="12.75" customHeight="1" x14ac:dyDescent="0.2">
      <c r="J822" s="626">
        <f t="shared" si="12"/>
        <v>45014</v>
      </c>
      <c r="K822" s="628">
        <v>2</v>
      </c>
      <c r="L822" s="628">
        <v>2</v>
      </c>
      <c r="M822" s="628"/>
      <c r="N822" s="628"/>
      <c r="O822" s="628"/>
      <c r="Q822" s="583"/>
      <c r="R822" s="583"/>
      <c r="S822" s="583"/>
      <c r="T822" s="583"/>
      <c r="U822" s="583"/>
      <c r="V822" s="583"/>
    </row>
    <row r="823" spans="10:22" ht="12.75" customHeight="1" x14ac:dyDescent="0.2">
      <c r="J823" s="626">
        <f t="shared" si="12"/>
        <v>45015</v>
      </c>
      <c r="K823" s="628">
        <v>2</v>
      </c>
      <c r="L823" s="628">
        <v>2</v>
      </c>
      <c r="M823" s="628"/>
      <c r="N823" s="628"/>
      <c r="O823" s="628"/>
      <c r="Q823" s="583"/>
      <c r="R823" s="583"/>
      <c r="S823" s="583"/>
      <c r="T823" s="583"/>
      <c r="U823" s="583"/>
      <c r="V823" s="583"/>
    </row>
    <row r="824" spans="10:22" ht="12.75" customHeight="1" x14ac:dyDescent="0.2">
      <c r="J824" s="626">
        <f t="shared" si="12"/>
        <v>45016</v>
      </c>
      <c r="K824" s="628">
        <v>2</v>
      </c>
      <c r="L824" s="628">
        <v>2</v>
      </c>
      <c r="M824" s="628"/>
      <c r="N824" s="628"/>
      <c r="O824" s="628"/>
      <c r="Q824" s="583"/>
      <c r="R824" s="583"/>
      <c r="S824" s="583"/>
      <c r="T824" s="583"/>
      <c r="U824" s="583"/>
      <c r="V824" s="583"/>
    </row>
    <row r="825" spans="10:22" ht="12.75" customHeight="1" x14ac:dyDescent="0.2">
      <c r="J825" s="626">
        <f t="shared" si="12"/>
        <v>45017</v>
      </c>
      <c r="K825" s="628">
        <v>2</v>
      </c>
      <c r="L825" s="628">
        <v>2</v>
      </c>
      <c r="M825" s="628"/>
      <c r="N825" s="628"/>
      <c r="O825" s="628"/>
      <c r="Q825" s="583"/>
      <c r="R825" s="583"/>
      <c r="S825" s="583"/>
      <c r="T825" s="583"/>
      <c r="U825" s="583"/>
      <c r="V825" s="583"/>
    </row>
    <row r="826" spans="10:22" ht="12.75" customHeight="1" x14ac:dyDescent="0.2">
      <c r="J826" s="626">
        <f t="shared" si="12"/>
        <v>45018</v>
      </c>
      <c r="K826" s="628">
        <v>2</v>
      </c>
      <c r="L826" s="628">
        <v>2</v>
      </c>
      <c r="M826" s="628"/>
      <c r="N826" s="628"/>
      <c r="O826" s="628"/>
      <c r="Q826" s="583"/>
      <c r="R826" s="583"/>
      <c r="S826" s="583"/>
      <c r="T826" s="583"/>
      <c r="U826" s="583"/>
      <c r="V826" s="583"/>
    </row>
    <row r="827" spans="10:22" ht="12.75" customHeight="1" x14ac:dyDescent="0.2">
      <c r="Q827" s="583"/>
      <c r="R827" s="583"/>
      <c r="S827" s="583"/>
      <c r="T827" s="583"/>
      <c r="U827" s="583"/>
      <c r="V827" s="583"/>
    </row>
    <row r="828" spans="10:22" ht="12.75" customHeight="1" x14ac:dyDescent="0.2">
      <c r="Q828" s="583"/>
      <c r="R828" s="583"/>
      <c r="S828" s="583"/>
      <c r="T828" s="583"/>
      <c r="U828" s="583"/>
      <c r="V828" s="583"/>
    </row>
    <row r="829" spans="10:22" ht="12.75" customHeight="1" x14ac:dyDescent="0.2">
      <c r="Q829" s="583"/>
      <c r="R829" s="583"/>
      <c r="S829" s="583"/>
      <c r="T829" s="583"/>
      <c r="U829" s="583"/>
      <c r="V829" s="583"/>
    </row>
    <row r="830" spans="10:22" ht="12.75" customHeight="1" x14ac:dyDescent="0.2">
      <c r="Q830" s="583"/>
      <c r="R830" s="583"/>
      <c r="S830" s="583"/>
      <c r="T830" s="583"/>
      <c r="U830" s="583"/>
      <c r="V830" s="583"/>
    </row>
    <row r="831" spans="10:22" ht="12.75" customHeight="1" x14ac:dyDescent="0.2">
      <c r="Q831" s="583"/>
      <c r="R831" s="583"/>
      <c r="S831" s="583"/>
      <c r="T831" s="583"/>
      <c r="U831" s="583"/>
      <c r="V831" s="583"/>
    </row>
    <row r="832" spans="10:22" ht="12.75" customHeight="1" x14ac:dyDescent="0.2">
      <c r="Q832" s="583"/>
      <c r="R832" s="583"/>
      <c r="S832" s="583"/>
      <c r="T832" s="583"/>
      <c r="U832" s="583"/>
      <c r="V832" s="583"/>
    </row>
    <row r="833" spans="17:22" ht="12.75" customHeight="1" x14ac:dyDescent="0.2">
      <c r="Q833" s="583"/>
      <c r="R833" s="583"/>
      <c r="S833" s="583"/>
      <c r="T833" s="583"/>
      <c r="U833" s="583"/>
      <c r="V833" s="583"/>
    </row>
    <row r="834" spans="17:22" ht="12.75" customHeight="1" x14ac:dyDescent="0.2">
      <c r="Q834" s="583"/>
      <c r="R834" s="583"/>
      <c r="S834" s="583"/>
      <c r="T834" s="583"/>
      <c r="U834" s="583"/>
      <c r="V834" s="583"/>
    </row>
    <row r="835" spans="17:22" ht="12.75" customHeight="1" x14ac:dyDescent="0.2">
      <c r="Q835" s="583"/>
      <c r="R835" s="583"/>
      <c r="S835" s="583"/>
      <c r="T835" s="583"/>
      <c r="U835" s="583"/>
      <c r="V835" s="583"/>
    </row>
    <row r="836" spans="17:22" ht="12.75" customHeight="1" x14ac:dyDescent="0.2">
      <c r="Q836" s="583"/>
      <c r="R836" s="583"/>
      <c r="S836" s="583"/>
      <c r="T836" s="583"/>
      <c r="U836" s="583"/>
      <c r="V836" s="583"/>
    </row>
    <row r="837" spans="17:22" ht="12.75" customHeight="1" x14ac:dyDescent="0.2">
      <c r="Q837" s="583"/>
      <c r="R837" s="583"/>
      <c r="S837" s="583"/>
      <c r="T837" s="583"/>
      <c r="U837" s="583"/>
      <c r="V837" s="583"/>
    </row>
    <row r="838" spans="17:22" ht="12.75" customHeight="1" x14ac:dyDescent="0.2">
      <c r="Q838" s="583"/>
      <c r="R838" s="583"/>
      <c r="S838" s="583"/>
      <c r="T838" s="583"/>
      <c r="U838" s="583"/>
      <c r="V838" s="583"/>
    </row>
    <row r="839" spans="17:22" ht="12.75" customHeight="1" x14ac:dyDescent="0.2">
      <c r="Q839" s="583"/>
      <c r="R839" s="583"/>
      <c r="S839" s="583"/>
      <c r="T839" s="583"/>
      <c r="U839" s="583"/>
      <c r="V839" s="583"/>
    </row>
    <row r="840" spans="17:22" ht="12.75" customHeight="1" x14ac:dyDescent="0.2">
      <c r="Q840" s="583"/>
      <c r="R840" s="583"/>
      <c r="S840" s="583"/>
      <c r="T840" s="583"/>
      <c r="U840" s="583"/>
      <c r="V840" s="583"/>
    </row>
    <row r="841" spans="17:22" ht="12.75" customHeight="1" x14ac:dyDescent="0.2">
      <c r="Q841" s="583"/>
      <c r="R841" s="583"/>
      <c r="S841" s="583"/>
      <c r="T841" s="583"/>
      <c r="U841" s="583"/>
      <c r="V841" s="583"/>
    </row>
    <row r="842" spans="17:22" ht="12.75" customHeight="1" x14ac:dyDescent="0.2">
      <c r="Q842" s="583"/>
      <c r="R842" s="583"/>
      <c r="S842" s="583"/>
      <c r="T842" s="583"/>
      <c r="U842" s="583"/>
      <c r="V842" s="583"/>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X75"/>
  <sheetViews>
    <sheetView zoomScaleNormal="100" workbookViewId="0"/>
  </sheetViews>
  <sheetFormatPr defaultColWidth="9.140625" defaultRowHeight="12.75" customHeight="1" x14ac:dyDescent="0.2"/>
  <cols>
    <col min="1" max="1" width="9.140625" style="556"/>
    <col min="2" max="8" width="9.140625" style="556" customWidth="1"/>
    <col min="9" max="12" width="9.140625" style="583" customWidth="1"/>
    <col min="13" max="15" width="9.140625" style="583"/>
    <col min="16" max="16" width="9.140625" style="583" customWidth="1"/>
    <col min="17" max="21" width="9.140625" style="583"/>
    <col min="22" max="16384" width="9.140625" style="556"/>
  </cols>
  <sheetData>
    <row r="1" spans="2:24" ht="12.75" customHeight="1" x14ac:dyDescent="0.2">
      <c r="P1" s="626"/>
      <c r="V1" s="583"/>
      <c r="W1" s="583"/>
      <c r="X1" s="583"/>
    </row>
    <row r="2" spans="2:24" ht="12.75" customHeight="1" x14ac:dyDescent="0.2">
      <c r="V2" s="583"/>
      <c r="W2" s="583"/>
      <c r="X2" s="583"/>
    </row>
    <row r="3" spans="2:24" ht="12.75" customHeight="1" x14ac:dyDescent="0.2">
      <c r="B3" s="622" t="s">
        <v>1722</v>
      </c>
      <c r="K3" s="583" t="s">
        <v>1723</v>
      </c>
      <c r="L3" s="583" t="s">
        <v>1724</v>
      </c>
      <c r="M3" s="583" t="s">
        <v>1725</v>
      </c>
      <c r="N3" s="583" t="s">
        <v>1726</v>
      </c>
      <c r="O3" s="583" t="s">
        <v>1727</v>
      </c>
      <c r="P3" s="583" t="s">
        <v>1728</v>
      </c>
      <c r="Q3" s="583" t="s">
        <v>1729</v>
      </c>
      <c r="R3" s="583" t="s">
        <v>1730</v>
      </c>
      <c r="S3" s="583" t="s">
        <v>1731</v>
      </c>
      <c r="T3" s="583" t="s">
        <v>1732</v>
      </c>
      <c r="U3" s="583" t="s">
        <v>1733</v>
      </c>
      <c r="V3" s="583"/>
      <c r="W3" s="583"/>
      <c r="X3" s="583"/>
    </row>
    <row r="4" spans="2:24" ht="12.75" customHeight="1" x14ac:dyDescent="0.2">
      <c r="B4" s="581" t="s">
        <v>1734</v>
      </c>
      <c r="C4" s="629"/>
      <c r="D4" s="629"/>
      <c r="E4" s="629"/>
      <c r="F4" s="629"/>
      <c r="G4" s="629"/>
      <c r="K4" s="583" t="s">
        <v>1735</v>
      </c>
      <c r="L4" s="583" t="s">
        <v>1736</v>
      </c>
      <c r="M4" s="583" t="s">
        <v>1737</v>
      </c>
      <c r="N4" s="583" t="s">
        <v>1738</v>
      </c>
      <c r="O4" s="583" t="s">
        <v>1739</v>
      </c>
      <c r="P4" s="583" t="s">
        <v>1740</v>
      </c>
      <c r="Q4" s="583" t="s">
        <v>1741</v>
      </c>
      <c r="R4" s="583" t="s">
        <v>1742</v>
      </c>
      <c r="S4" s="583" t="s">
        <v>1743</v>
      </c>
      <c r="T4" s="583" t="s">
        <v>1744</v>
      </c>
      <c r="U4" s="583" t="s">
        <v>1745</v>
      </c>
      <c r="V4" s="583"/>
      <c r="W4" s="583"/>
      <c r="X4" s="583"/>
    </row>
    <row r="5" spans="2:24" ht="12.75" customHeight="1" x14ac:dyDescent="0.2">
      <c r="B5" s="627" t="s">
        <v>1746</v>
      </c>
      <c r="C5" s="630"/>
      <c r="D5" s="630"/>
      <c r="E5" s="630"/>
      <c r="F5" s="630"/>
      <c r="G5" s="630"/>
      <c r="J5" s="626">
        <v>38898</v>
      </c>
      <c r="K5" s="628">
        <v>0.16</v>
      </c>
      <c r="L5" s="628">
        <v>0.04</v>
      </c>
      <c r="M5" s="628">
        <v>0.15</v>
      </c>
      <c r="N5" s="628">
        <v>0.03</v>
      </c>
      <c r="O5" s="628">
        <v>0.04</v>
      </c>
      <c r="P5" s="628">
        <v>0.03</v>
      </c>
      <c r="Q5" s="628">
        <v>0.02</v>
      </c>
      <c r="R5" s="628">
        <v>0.02</v>
      </c>
      <c r="S5" s="628">
        <v>0.01</v>
      </c>
      <c r="T5" s="628">
        <v>0.01</v>
      </c>
      <c r="U5" s="628">
        <v>-0.18</v>
      </c>
      <c r="V5" s="583"/>
      <c r="W5" s="583"/>
      <c r="X5" s="583"/>
    </row>
    <row r="6" spans="2:24" ht="12.75" customHeight="1" x14ac:dyDescent="0.2">
      <c r="B6" s="591"/>
      <c r="J6" s="626">
        <v>38990</v>
      </c>
      <c r="K6" s="628">
        <v>0.12</v>
      </c>
      <c r="L6" s="628">
        <v>0.05</v>
      </c>
      <c r="M6" s="628">
        <v>0.09</v>
      </c>
      <c r="N6" s="628">
        <v>0.03</v>
      </c>
      <c r="O6" s="628">
        <v>0.04</v>
      </c>
      <c r="P6" s="628">
        <v>0.03</v>
      </c>
      <c r="Q6" s="628">
        <v>0.02</v>
      </c>
      <c r="R6" s="628">
        <v>0.02</v>
      </c>
      <c r="S6" s="628">
        <v>0.01</v>
      </c>
      <c r="T6" s="628">
        <v>0.01</v>
      </c>
      <c r="U6" s="628">
        <v>-0.17</v>
      </c>
      <c r="V6" s="583"/>
      <c r="W6" s="583"/>
      <c r="X6" s="583"/>
    </row>
    <row r="7" spans="2:24" ht="12.75" customHeight="1" x14ac:dyDescent="0.2">
      <c r="B7" s="591"/>
      <c r="J7" s="626">
        <v>39082</v>
      </c>
      <c r="K7" s="628">
        <v>0.16</v>
      </c>
      <c r="L7" s="628">
        <v>7.0000000000000007E-2</v>
      </c>
      <c r="M7" s="628">
        <v>0.13</v>
      </c>
      <c r="N7" s="628">
        <v>0.05</v>
      </c>
      <c r="O7" s="628">
        <v>0.04</v>
      </c>
      <c r="P7" s="628">
        <v>0.04</v>
      </c>
      <c r="Q7" s="628">
        <v>0.02</v>
      </c>
      <c r="R7" s="628">
        <v>0.02</v>
      </c>
      <c r="S7" s="628">
        <v>0.01</v>
      </c>
      <c r="T7" s="628">
        <v>0.01</v>
      </c>
      <c r="U7" s="628">
        <v>-0.23</v>
      </c>
      <c r="V7" s="583"/>
      <c r="W7" s="583"/>
      <c r="X7" s="583"/>
    </row>
    <row r="8" spans="2:24" ht="12.75" customHeight="1" x14ac:dyDescent="0.2">
      <c r="J8" s="626">
        <v>39172</v>
      </c>
      <c r="K8" s="628">
        <v>0.18</v>
      </c>
      <c r="L8" s="628">
        <v>0.09</v>
      </c>
      <c r="M8" s="628">
        <v>0.13</v>
      </c>
      <c r="N8" s="628">
        <v>0.06</v>
      </c>
      <c r="O8" s="628">
        <v>0.05</v>
      </c>
      <c r="P8" s="628">
        <v>0.03</v>
      </c>
      <c r="Q8" s="628">
        <v>0.02</v>
      </c>
      <c r="R8" s="628">
        <v>0.02</v>
      </c>
      <c r="S8" s="628">
        <v>0.01</v>
      </c>
      <c r="T8" s="628">
        <v>0.01</v>
      </c>
      <c r="U8" s="628">
        <v>-0.25</v>
      </c>
      <c r="V8" s="583"/>
      <c r="W8" s="583"/>
      <c r="X8" s="583"/>
    </row>
    <row r="9" spans="2:24" ht="12.75" customHeight="1" x14ac:dyDescent="0.2">
      <c r="J9" s="626">
        <v>39263</v>
      </c>
      <c r="K9" s="628">
        <v>0.21</v>
      </c>
      <c r="L9" s="628">
        <v>0.12</v>
      </c>
      <c r="M9" s="628">
        <v>0.15</v>
      </c>
      <c r="N9" s="628">
        <v>0.06</v>
      </c>
      <c r="O9" s="628">
        <v>0.05</v>
      </c>
      <c r="P9" s="628">
        <v>0.04</v>
      </c>
      <c r="Q9" s="628">
        <v>0.03</v>
      </c>
      <c r="R9" s="628">
        <v>0.03</v>
      </c>
      <c r="S9" s="628">
        <v>0.01</v>
      </c>
      <c r="T9" s="628">
        <v>0.01</v>
      </c>
      <c r="U9" s="628">
        <v>-0.28999999999999998</v>
      </c>
      <c r="V9" s="583"/>
      <c r="W9" s="583"/>
      <c r="X9" s="583"/>
    </row>
    <row r="10" spans="2:24" ht="12.75" customHeight="1" x14ac:dyDescent="0.2">
      <c r="J10" s="626">
        <v>39355</v>
      </c>
      <c r="K10" s="628">
        <v>0.26</v>
      </c>
      <c r="L10" s="628">
        <v>0.14000000000000001</v>
      </c>
      <c r="M10" s="628">
        <v>0.18</v>
      </c>
      <c r="N10" s="628">
        <v>7.0000000000000007E-2</v>
      </c>
      <c r="O10" s="628">
        <v>0.06</v>
      </c>
      <c r="P10" s="628">
        <v>0.05</v>
      </c>
      <c r="Q10" s="628">
        <v>0.03</v>
      </c>
      <c r="R10" s="628">
        <v>0.03</v>
      </c>
      <c r="S10" s="628">
        <v>0.01</v>
      </c>
      <c r="T10" s="628">
        <v>0.01</v>
      </c>
      <c r="U10" s="628">
        <v>-0.32</v>
      </c>
      <c r="V10" s="583"/>
      <c r="W10" s="583"/>
      <c r="X10" s="583"/>
    </row>
    <row r="11" spans="2:24" ht="12.75" customHeight="1" x14ac:dyDescent="0.2">
      <c r="J11" s="626">
        <v>39447</v>
      </c>
      <c r="K11" s="628">
        <v>0.3</v>
      </c>
      <c r="L11" s="628">
        <v>0.15</v>
      </c>
      <c r="M11" s="628">
        <v>0.21</v>
      </c>
      <c r="N11" s="628">
        <v>7.0000000000000007E-2</v>
      </c>
      <c r="O11" s="628">
        <v>0.06</v>
      </c>
      <c r="P11" s="628">
        <v>0.04</v>
      </c>
      <c r="Q11" s="628">
        <v>0.03</v>
      </c>
      <c r="R11" s="628">
        <v>0.04</v>
      </c>
      <c r="S11" s="628">
        <v>0.02</v>
      </c>
      <c r="T11" s="628">
        <v>0.01</v>
      </c>
      <c r="U11" s="628">
        <v>-0.33</v>
      </c>
      <c r="V11" s="583"/>
      <c r="W11" s="583"/>
      <c r="X11" s="583"/>
    </row>
    <row r="12" spans="2:24" ht="12.75" customHeight="1" x14ac:dyDescent="0.2">
      <c r="J12" s="626">
        <v>39538</v>
      </c>
      <c r="K12" s="628">
        <v>0.31</v>
      </c>
      <c r="L12" s="628">
        <v>0.15</v>
      </c>
      <c r="M12" s="628">
        <v>0.21</v>
      </c>
      <c r="N12" s="628">
        <v>7.0000000000000007E-2</v>
      </c>
      <c r="O12" s="628">
        <v>0.06</v>
      </c>
      <c r="P12" s="628">
        <v>0.05</v>
      </c>
      <c r="Q12" s="628">
        <v>0.03</v>
      </c>
      <c r="R12" s="628">
        <v>0.04</v>
      </c>
      <c r="S12" s="628">
        <v>0.01</v>
      </c>
      <c r="T12" s="628">
        <v>0.01</v>
      </c>
      <c r="U12" s="628">
        <v>-0.32</v>
      </c>
      <c r="V12" s="583"/>
      <c r="W12" s="583"/>
      <c r="X12" s="583"/>
    </row>
    <row r="13" spans="2:24" ht="12.75" customHeight="1" x14ac:dyDescent="0.2">
      <c r="J13" s="626">
        <v>39629</v>
      </c>
      <c r="K13" s="628">
        <v>0.32</v>
      </c>
      <c r="L13" s="628">
        <v>0.15</v>
      </c>
      <c r="M13" s="628">
        <v>0.2</v>
      </c>
      <c r="N13" s="628">
        <v>7.0000000000000007E-2</v>
      </c>
      <c r="O13" s="628">
        <v>0.06</v>
      </c>
      <c r="P13" s="628">
        <v>0.05</v>
      </c>
      <c r="Q13" s="628">
        <v>0.03</v>
      </c>
      <c r="R13" s="628">
        <v>0.04</v>
      </c>
      <c r="S13" s="628">
        <v>0.01</v>
      </c>
      <c r="T13" s="628">
        <v>0.01</v>
      </c>
      <c r="U13" s="628">
        <v>-0.3</v>
      </c>
      <c r="V13" s="583"/>
      <c r="W13" s="583"/>
      <c r="X13" s="583"/>
    </row>
    <row r="14" spans="2:24" ht="12.75" customHeight="1" x14ac:dyDescent="0.2">
      <c r="J14" s="626">
        <v>39721</v>
      </c>
      <c r="K14" s="628">
        <v>0.31</v>
      </c>
      <c r="L14" s="628">
        <v>0.15</v>
      </c>
      <c r="M14" s="628">
        <v>0.19</v>
      </c>
      <c r="N14" s="628">
        <v>0.06</v>
      </c>
      <c r="O14" s="628">
        <v>0.06</v>
      </c>
      <c r="P14" s="628">
        <v>0.05</v>
      </c>
      <c r="Q14" s="628">
        <v>0.03</v>
      </c>
      <c r="R14" s="628">
        <v>0.03</v>
      </c>
      <c r="S14" s="628">
        <v>0.01</v>
      </c>
      <c r="T14" s="628">
        <v>0.01</v>
      </c>
      <c r="U14" s="628">
        <v>-0.28000000000000003</v>
      </c>
      <c r="V14" s="583"/>
      <c r="W14" s="583"/>
      <c r="X14" s="583"/>
    </row>
    <row r="15" spans="2:24" ht="12.75" customHeight="1" x14ac:dyDescent="0.2">
      <c r="J15" s="626">
        <v>39813</v>
      </c>
      <c r="K15" s="628">
        <v>0.21</v>
      </c>
      <c r="L15" s="628">
        <v>0.11</v>
      </c>
      <c r="M15" s="628">
        <v>0.11</v>
      </c>
      <c r="N15" s="628">
        <v>0.04</v>
      </c>
      <c r="O15" s="628">
        <v>0.04</v>
      </c>
      <c r="P15" s="628">
        <v>0.05</v>
      </c>
      <c r="Q15" s="628">
        <v>0.02</v>
      </c>
      <c r="R15" s="628">
        <v>0.03</v>
      </c>
      <c r="S15" s="628">
        <v>0</v>
      </c>
      <c r="T15" s="628">
        <v>0.01</v>
      </c>
      <c r="U15" s="628">
        <v>-0.21</v>
      </c>
      <c r="V15" s="583"/>
      <c r="W15" s="583"/>
      <c r="X15" s="583"/>
    </row>
    <row r="16" spans="2:24" ht="12.75" customHeight="1" x14ac:dyDescent="0.2">
      <c r="J16" s="626">
        <v>39903</v>
      </c>
      <c r="K16" s="628">
        <v>0.14000000000000001</v>
      </c>
      <c r="L16" s="628">
        <v>0.09</v>
      </c>
      <c r="M16" s="628">
        <v>0.08</v>
      </c>
      <c r="N16" s="628">
        <v>0.02</v>
      </c>
      <c r="O16" s="628">
        <v>0.03</v>
      </c>
      <c r="P16" s="628">
        <v>0.04</v>
      </c>
      <c r="Q16" s="628">
        <v>0.01</v>
      </c>
      <c r="R16" s="628">
        <v>0.02</v>
      </c>
      <c r="S16" s="628">
        <v>0</v>
      </c>
      <c r="T16" s="628">
        <v>0.01</v>
      </c>
      <c r="U16" s="628">
        <v>-0.16</v>
      </c>
      <c r="V16" s="583"/>
      <c r="W16" s="583"/>
      <c r="X16" s="583"/>
    </row>
    <row r="17" spans="2:24" ht="12.75" customHeight="1" x14ac:dyDescent="0.2">
      <c r="J17" s="626">
        <v>39994</v>
      </c>
      <c r="K17" s="628">
        <v>7.0000000000000007E-2</v>
      </c>
      <c r="L17" s="628">
        <v>0.06</v>
      </c>
      <c r="M17" s="628">
        <v>0.04</v>
      </c>
      <c r="N17" s="628">
        <v>0</v>
      </c>
      <c r="O17" s="628">
        <v>0.02</v>
      </c>
      <c r="P17" s="628">
        <v>0.02</v>
      </c>
      <c r="Q17" s="628">
        <v>0</v>
      </c>
      <c r="R17" s="628">
        <v>0.01</v>
      </c>
      <c r="S17" s="628">
        <v>0</v>
      </c>
      <c r="T17" s="628">
        <v>0.01</v>
      </c>
      <c r="U17" s="628">
        <v>-0.1</v>
      </c>
      <c r="V17" s="583"/>
      <c r="W17" s="583"/>
      <c r="X17" s="583"/>
    </row>
    <row r="18" spans="2:24" ht="12.75" customHeight="1" x14ac:dyDescent="0.2">
      <c r="J18" s="626">
        <v>40086</v>
      </c>
      <c r="K18" s="628">
        <v>0.04</v>
      </c>
      <c r="L18" s="628">
        <v>0.04</v>
      </c>
      <c r="M18" s="628">
        <v>0.02</v>
      </c>
      <c r="N18" s="628">
        <v>0</v>
      </c>
      <c r="O18" s="628">
        <v>0.02</v>
      </c>
      <c r="P18" s="628">
        <v>0.02</v>
      </c>
      <c r="Q18" s="628">
        <v>0</v>
      </c>
      <c r="R18" s="628">
        <v>0.01</v>
      </c>
      <c r="S18" s="628">
        <v>0</v>
      </c>
      <c r="T18" s="628">
        <v>0.01</v>
      </c>
      <c r="U18" s="628">
        <v>-7.0000000000000007E-2</v>
      </c>
      <c r="V18" s="583"/>
      <c r="W18" s="583"/>
      <c r="X18" s="583"/>
    </row>
    <row r="19" spans="2:24" ht="12.75" customHeight="1" x14ac:dyDescent="0.2">
      <c r="J19" s="626">
        <v>40178</v>
      </c>
      <c r="K19" s="628">
        <v>0.02</v>
      </c>
      <c r="L19" s="628">
        <v>0.03</v>
      </c>
      <c r="M19" s="628">
        <v>0.01</v>
      </c>
      <c r="N19" s="628">
        <v>0</v>
      </c>
      <c r="O19" s="628">
        <v>0.01</v>
      </c>
      <c r="P19" s="628">
        <v>0</v>
      </c>
      <c r="Q19" s="628">
        <v>0</v>
      </c>
      <c r="R19" s="628">
        <v>0</v>
      </c>
      <c r="S19" s="628">
        <v>0</v>
      </c>
      <c r="T19" s="628">
        <v>0</v>
      </c>
      <c r="U19" s="628">
        <v>-0.04</v>
      </c>
      <c r="V19" s="583"/>
      <c r="W19" s="583"/>
      <c r="X19" s="583"/>
    </row>
    <row r="20" spans="2:24" ht="12.75" customHeight="1" x14ac:dyDescent="0.2">
      <c r="J20" s="626">
        <v>40268</v>
      </c>
      <c r="K20" s="628">
        <v>0.03</v>
      </c>
      <c r="L20" s="628">
        <v>0.03</v>
      </c>
      <c r="M20" s="628">
        <v>0.02</v>
      </c>
      <c r="N20" s="628">
        <v>0</v>
      </c>
      <c r="O20" s="628">
        <v>0.02</v>
      </c>
      <c r="P20" s="628">
        <v>0.01</v>
      </c>
      <c r="Q20" s="628">
        <v>0</v>
      </c>
      <c r="R20" s="628">
        <v>0</v>
      </c>
      <c r="S20" s="628">
        <v>0</v>
      </c>
      <c r="T20" s="628">
        <v>0</v>
      </c>
      <c r="U20" s="628">
        <v>-0.05</v>
      </c>
      <c r="V20" s="583"/>
      <c r="W20" s="583"/>
      <c r="X20" s="583"/>
    </row>
    <row r="21" spans="2:24" ht="12.75" customHeight="1" x14ac:dyDescent="0.2">
      <c r="J21" s="626">
        <v>40359</v>
      </c>
      <c r="K21" s="628">
        <v>0.04</v>
      </c>
      <c r="L21" s="628">
        <v>0.02</v>
      </c>
      <c r="M21" s="628">
        <v>0.03</v>
      </c>
      <c r="N21" s="628">
        <v>0.01</v>
      </c>
      <c r="O21" s="628">
        <v>0.02</v>
      </c>
      <c r="P21" s="628">
        <v>0</v>
      </c>
      <c r="Q21" s="628">
        <v>0</v>
      </c>
      <c r="R21" s="628">
        <v>0</v>
      </c>
      <c r="S21" s="628">
        <v>0</v>
      </c>
      <c r="T21" s="628">
        <v>0</v>
      </c>
      <c r="U21" s="628">
        <v>-0.05</v>
      </c>
      <c r="V21" s="583"/>
      <c r="W21" s="583"/>
      <c r="X21" s="583"/>
    </row>
    <row r="22" spans="2:24" ht="12.75" customHeight="1" x14ac:dyDescent="0.2">
      <c r="J22" s="626">
        <v>40451</v>
      </c>
      <c r="K22" s="628">
        <v>0.05</v>
      </c>
      <c r="L22" s="628">
        <v>0.02</v>
      </c>
      <c r="M22" s="628">
        <v>0.04</v>
      </c>
      <c r="N22" s="628">
        <v>0.01</v>
      </c>
      <c r="O22" s="628">
        <v>0.02</v>
      </c>
      <c r="P22" s="628">
        <v>0</v>
      </c>
      <c r="Q22" s="628">
        <v>0</v>
      </c>
      <c r="R22" s="628">
        <v>0</v>
      </c>
      <c r="S22" s="628">
        <v>0</v>
      </c>
      <c r="T22" s="628">
        <v>0</v>
      </c>
      <c r="U22" s="628">
        <v>-0.05</v>
      </c>
      <c r="V22" s="583"/>
      <c r="W22" s="583"/>
      <c r="X22" s="583"/>
    </row>
    <row r="23" spans="2:24" ht="12.75" customHeight="1" x14ac:dyDescent="0.2">
      <c r="J23" s="626">
        <v>40543</v>
      </c>
      <c r="K23" s="628">
        <v>0.06</v>
      </c>
      <c r="L23" s="628">
        <v>0.03</v>
      </c>
      <c r="M23" s="628">
        <v>0.05</v>
      </c>
      <c r="N23" s="628">
        <v>0.01</v>
      </c>
      <c r="O23" s="628">
        <v>0.02</v>
      </c>
      <c r="P23" s="628">
        <v>0.01</v>
      </c>
      <c r="Q23" s="628">
        <v>0</v>
      </c>
      <c r="R23" s="628">
        <v>0</v>
      </c>
      <c r="S23" s="628">
        <v>0.01</v>
      </c>
      <c r="T23" s="628">
        <v>0.01</v>
      </c>
      <c r="U23" s="628">
        <v>-7.0000000000000007E-2</v>
      </c>
      <c r="V23" s="583"/>
      <c r="W23" s="583"/>
      <c r="X23" s="583"/>
    </row>
    <row r="24" spans="2:24" ht="12.75" customHeight="1" x14ac:dyDescent="0.2">
      <c r="B24" s="631" t="s">
        <v>403</v>
      </c>
      <c r="C24" s="631"/>
      <c r="D24" s="631"/>
      <c r="E24" s="631"/>
      <c r="F24" s="631"/>
      <c r="G24" s="631"/>
      <c r="J24" s="626">
        <v>40633</v>
      </c>
      <c r="K24" s="628">
        <v>0.05</v>
      </c>
      <c r="L24" s="628">
        <v>0.03</v>
      </c>
      <c r="M24" s="628">
        <v>0.04</v>
      </c>
      <c r="N24" s="628">
        <v>0.01</v>
      </c>
      <c r="O24" s="628">
        <v>0.01</v>
      </c>
      <c r="P24" s="628">
        <v>0.02</v>
      </c>
      <c r="Q24" s="628">
        <v>0</v>
      </c>
      <c r="R24" s="628">
        <v>0</v>
      </c>
      <c r="S24" s="628">
        <v>0.01</v>
      </c>
      <c r="T24" s="628">
        <v>0.01</v>
      </c>
      <c r="U24" s="628">
        <v>-7.0000000000000007E-2</v>
      </c>
      <c r="V24" s="583"/>
      <c r="W24" s="583"/>
      <c r="X24" s="583"/>
    </row>
    <row r="25" spans="2:24" ht="12.75" customHeight="1" x14ac:dyDescent="0.2">
      <c r="B25" s="822" t="s">
        <v>1747</v>
      </c>
      <c r="C25" s="822"/>
      <c r="D25" s="822"/>
      <c r="E25" s="822"/>
      <c r="F25" s="822"/>
      <c r="G25" s="822"/>
      <c r="J25" s="626">
        <v>40724</v>
      </c>
      <c r="K25" s="628">
        <v>7.0000000000000007E-2</v>
      </c>
      <c r="L25" s="628">
        <v>0.03</v>
      </c>
      <c r="M25" s="628">
        <v>0.05</v>
      </c>
      <c r="N25" s="628">
        <v>0.01</v>
      </c>
      <c r="O25" s="628">
        <v>0.02</v>
      </c>
      <c r="P25" s="628">
        <v>0.03</v>
      </c>
      <c r="Q25" s="628">
        <v>0.01</v>
      </c>
      <c r="R25" s="628">
        <v>0</v>
      </c>
      <c r="S25" s="628">
        <v>0.01</v>
      </c>
      <c r="T25" s="628">
        <v>0.01</v>
      </c>
      <c r="U25" s="628">
        <v>-0.09</v>
      </c>
      <c r="V25" s="583"/>
      <c r="W25" s="583"/>
      <c r="X25" s="583"/>
    </row>
    <row r="26" spans="2:24" ht="12.75" customHeight="1" x14ac:dyDescent="0.2">
      <c r="B26" s="822"/>
      <c r="C26" s="822"/>
      <c r="D26" s="822"/>
      <c r="E26" s="822"/>
      <c r="F26" s="822"/>
      <c r="G26" s="822"/>
      <c r="J26" s="626">
        <v>40816</v>
      </c>
      <c r="K26" s="628">
        <v>7.0000000000000007E-2</v>
      </c>
      <c r="L26" s="628">
        <v>0.04</v>
      </c>
      <c r="M26" s="628">
        <v>0.05</v>
      </c>
      <c r="N26" s="628">
        <v>0.01</v>
      </c>
      <c r="O26" s="628">
        <v>0.02</v>
      </c>
      <c r="P26" s="628">
        <v>0.03</v>
      </c>
      <c r="Q26" s="628">
        <v>0</v>
      </c>
      <c r="R26" s="628">
        <v>0.01</v>
      </c>
      <c r="S26" s="628">
        <v>0</v>
      </c>
      <c r="T26" s="628">
        <v>0.01</v>
      </c>
      <c r="U26" s="628">
        <v>-0.1</v>
      </c>
      <c r="V26" s="583"/>
      <c r="W26" s="583"/>
      <c r="X26" s="583"/>
    </row>
    <row r="27" spans="2:24" ht="12.75" customHeight="1" x14ac:dyDescent="0.2">
      <c r="B27" s="822"/>
      <c r="C27" s="822"/>
      <c r="D27" s="822"/>
      <c r="E27" s="822"/>
      <c r="F27" s="822"/>
      <c r="G27" s="822"/>
      <c r="J27" s="626">
        <v>40908</v>
      </c>
      <c r="K27" s="628">
        <v>7.0000000000000007E-2</v>
      </c>
      <c r="L27" s="628">
        <v>0.04</v>
      </c>
      <c r="M27" s="628">
        <v>0.05</v>
      </c>
      <c r="N27" s="628">
        <v>0.01</v>
      </c>
      <c r="O27" s="628">
        <v>0.02</v>
      </c>
      <c r="P27" s="628">
        <v>0.02</v>
      </c>
      <c r="Q27" s="628">
        <v>0.01</v>
      </c>
      <c r="R27" s="628">
        <v>0.01</v>
      </c>
      <c r="S27" s="628">
        <v>0</v>
      </c>
      <c r="T27" s="628">
        <v>0.01</v>
      </c>
      <c r="U27" s="628">
        <v>-0.09</v>
      </c>
      <c r="V27" s="583"/>
      <c r="W27" s="583"/>
      <c r="X27" s="583"/>
    </row>
    <row r="28" spans="2:24" ht="12.75" customHeight="1" x14ac:dyDescent="0.2">
      <c r="B28" s="822"/>
      <c r="C28" s="822"/>
      <c r="D28" s="822"/>
      <c r="E28" s="822"/>
      <c r="F28" s="822"/>
      <c r="G28" s="822"/>
      <c r="J28" s="626">
        <v>40999</v>
      </c>
      <c r="K28" s="628">
        <v>7.0000000000000007E-2</v>
      </c>
      <c r="L28" s="628">
        <v>0.05</v>
      </c>
      <c r="M28" s="628">
        <v>0.05</v>
      </c>
      <c r="N28" s="628">
        <v>0.01</v>
      </c>
      <c r="O28" s="628">
        <v>0.02</v>
      </c>
      <c r="P28" s="628">
        <v>0.02</v>
      </c>
      <c r="Q28" s="628">
        <v>0.01</v>
      </c>
      <c r="R28" s="628">
        <v>0.01</v>
      </c>
      <c r="S28" s="628">
        <v>0</v>
      </c>
      <c r="T28" s="628">
        <v>0.01</v>
      </c>
      <c r="U28" s="628">
        <v>-0.1</v>
      </c>
      <c r="V28" s="583"/>
      <c r="W28" s="583"/>
      <c r="X28" s="583"/>
    </row>
    <row r="29" spans="2:24" ht="12.75" customHeight="1" x14ac:dyDescent="0.2">
      <c r="B29" s="822"/>
      <c r="C29" s="822"/>
      <c r="D29" s="822"/>
      <c r="E29" s="822"/>
      <c r="F29" s="822"/>
      <c r="G29" s="822"/>
      <c r="J29" s="626">
        <v>41090</v>
      </c>
      <c r="K29" s="628">
        <v>7.0000000000000007E-2</v>
      </c>
      <c r="L29" s="628">
        <v>0.04</v>
      </c>
      <c r="M29" s="628">
        <v>0.06</v>
      </c>
      <c r="N29" s="628">
        <v>0.01</v>
      </c>
      <c r="O29" s="628">
        <v>0.01</v>
      </c>
      <c r="P29" s="628">
        <v>0.01</v>
      </c>
      <c r="Q29" s="628">
        <v>0.01</v>
      </c>
      <c r="R29" s="628">
        <v>0.01</v>
      </c>
      <c r="S29" s="628">
        <v>0</v>
      </c>
      <c r="T29" s="628">
        <v>0</v>
      </c>
      <c r="U29" s="628">
        <v>-0.08</v>
      </c>
      <c r="V29" s="583"/>
      <c r="W29" s="583"/>
      <c r="X29" s="583"/>
    </row>
    <row r="30" spans="2:24" ht="12.75" customHeight="1" x14ac:dyDescent="0.2">
      <c r="B30" s="822"/>
      <c r="C30" s="822"/>
      <c r="D30" s="822"/>
      <c r="E30" s="822"/>
      <c r="F30" s="822"/>
      <c r="G30" s="822"/>
      <c r="J30" s="626">
        <v>41182</v>
      </c>
      <c r="K30" s="628">
        <v>7.0000000000000007E-2</v>
      </c>
      <c r="L30" s="628">
        <v>0.04</v>
      </c>
      <c r="M30" s="628">
        <v>0.06</v>
      </c>
      <c r="N30" s="628">
        <v>0.01</v>
      </c>
      <c r="O30" s="628">
        <v>0.01</v>
      </c>
      <c r="P30" s="628">
        <v>0.01</v>
      </c>
      <c r="Q30" s="628">
        <v>0</v>
      </c>
      <c r="R30" s="628">
        <v>0.01</v>
      </c>
      <c r="S30" s="628">
        <v>0</v>
      </c>
      <c r="T30" s="628">
        <v>0</v>
      </c>
      <c r="U30" s="628">
        <v>-0.08</v>
      </c>
      <c r="V30" s="583"/>
      <c r="W30" s="583"/>
      <c r="X30" s="583"/>
    </row>
    <row r="31" spans="2:24" ht="12.75" customHeight="1" x14ac:dyDescent="0.2">
      <c r="B31" s="822"/>
      <c r="C31" s="822"/>
      <c r="D31" s="822"/>
      <c r="E31" s="822"/>
      <c r="F31" s="822"/>
      <c r="G31" s="822"/>
      <c r="J31" s="626">
        <v>41274</v>
      </c>
      <c r="K31" s="628">
        <v>7.0000000000000007E-2</v>
      </c>
      <c r="L31" s="628">
        <v>0.04</v>
      </c>
      <c r="M31" s="628">
        <v>7.0000000000000007E-2</v>
      </c>
      <c r="N31" s="628">
        <v>0.01</v>
      </c>
      <c r="O31" s="628">
        <v>0.01</v>
      </c>
      <c r="P31" s="628">
        <v>0.01</v>
      </c>
      <c r="Q31" s="628">
        <v>0</v>
      </c>
      <c r="R31" s="628">
        <v>0</v>
      </c>
      <c r="S31" s="628">
        <v>0</v>
      </c>
      <c r="T31" s="628">
        <v>0</v>
      </c>
      <c r="U31" s="628">
        <v>-0.08</v>
      </c>
      <c r="V31" s="583"/>
      <c r="W31" s="583"/>
      <c r="X31" s="583"/>
    </row>
    <row r="32" spans="2:24" ht="12.75" customHeight="1" x14ac:dyDescent="0.2">
      <c r="B32" s="822"/>
      <c r="C32" s="822"/>
      <c r="D32" s="822"/>
      <c r="E32" s="822"/>
      <c r="F32" s="822"/>
      <c r="G32" s="822"/>
      <c r="J32" s="626">
        <v>41364</v>
      </c>
      <c r="K32" s="628">
        <v>0.09</v>
      </c>
      <c r="L32" s="628">
        <v>0.05</v>
      </c>
      <c r="M32" s="628">
        <v>0.09</v>
      </c>
      <c r="N32" s="628">
        <v>0.01</v>
      </c>
      <c r="O32" s="628">
        <v>0.01</v>
      </c>
      <c r="P32" s="628">
        <v>0.02</v>
      </c>
      <c r="Q32" s="628">
        <v>0</v>
      </c>
      <c r="R32" s="628">
        <v>0.01</v>
      </c>
      <c r="S32" s="628">
        <v>0</v>
      </c>
      <c r="T32" s="628">
        <v>0.01</v>
      </c>
      <c r="U32" s="628">
        <v>-0.11</v>
      </c>
      <c r="V32" s="583"/>
      <c r="W32" s="583"/>
      <c r="X32" s="583"/>
    </row>
    <row r="33" spans="1:24" ht="12.75" customHeight="1" x14ac:dyDescent="0.2">
      <c r="B33" s="822"/>
      <c r="C33" s="822"/>
      <c r="D33" s="822"/>
      <c r="E33" s="822"/>
      <c r="F33" s="822"/>
      <c r="G33" s="822"/>
      <c r="J33" s="626">
        <v>41455</v>
      </c>
      <c r="K33" s="628">
        <v>0.08</v>
      </c>
      <c r="L33" s="628">
        <v>0.06</v>
      </c>
      <c r="M33" s="628">
        <v>0.08</v>
      </c>
      <c r="N33" s="628">
        <v>0.01</v>
      </c>
      <c r="O33" s="628">
        <v>0.01</v>
      </c>
      <c r="P33" s="628">
        <v>0.02</v>
      </c>
      <c r="Q33" s="628">
        <v>0</v>
      </c>
      <c r="R33" s="628">
        <v>0.01</v>
      </c>
      <c r="S33" s="628">
        <v>0</v>
      </c>
      <c r="T33" s="628">
        <v>0.01</v>
      </c>
      <c r="U33" s="628">
        <v>-0.11</v>
      </c>
      <c r="V33" s="583"/>
      <c r="W33" s="583"/>
      <c r="X33" s="583"/>
    </row>
    <row r="34" spans="1:24" ht="12.75" customHeight="1" x14ac:dyDescent="0.2">
      <c r="A34" s="632"/>
      <c r="B34" s="633"/>
      <c r="C34" s="633"/>
      <c r="D34" s="633"/>
      <c r="E34" s="633"/>
      <c r="F34" s="633"/>
      <c r="G34" s="633"/>
      <c r="H34" s="632"/>
      <c r="J34" s="626">
        <v>41547</v>
      </c>
      <c r="K34" s="628">
        <v>0.09</v>
      </c>
      <c r="L34" s="628">
        <v>7.0000000000000007E-2</v>
      </c>
      <c r="M34" s="628">
        <v>0.09</v>
      </c>
      <c r="N34" s="628">
        <v>0.01</v>
      </c>
      <c r="O34" s="628">
        <v>0.01</v>
      </c>
      <c r="P34" s="628">
        <v>0.01</v>
      </c>
      <c r="Q34" s="628">
        <v>0</v>
      </c>
      <c r="R34" s="628">
        <v>0.01</v>
      </c>
      <c r="S34" s="628">
        <v>0</v>
      </c>
      <c r="T34" s="628">
        <v>0</v>
      </c>
      <c r="U34" s="628">
        <v>-0.13</v>
      </c>
      <c r="V34" s="583"/>
      <c r="W34" s="583"/>
      <c r="X34" s="583"/>
    </row>
    <row r="35" spans="1:24" ht="12.75" customHeight="1" x14ac:dyDescent="0.2">
      <c r="B35" s="633"/>
      <c r="C35" s="633"/>
      <c r="D35" s="633"/>
      <c r="E35" s="633"/>
      <c r="F35" s="633"/>
      <c r="G35" s="633"/>
      <c r="J35" s="626">
        <v>41639</v>
      </c>
      <c r="K35" s="628">
        <v>0.12</v>
      </c>
      <c r="L35" s="628">
        <v>0.09</v>
      </c>
      <c r="M35" s="628">
        <v>0.12</v>
      </c>
      <c r="N35" s="628">
        <v>0.01</v>
      </c>
      <c r="O35" s="628">
        <v>0.02</v>
      </c>
      <c r="P35" s="628">
        <v>0.02</v>
      </c>
      <c r="Q35" s="628">
        <v>0.01</v>
      </c>
      <c r="R35" s="628">
        <v>0.01</v>
      </c>
      <c r="S35" s="628">
        <v>0</v>
      </c>
      <c r="T35" s="628">
        <v>0</v>
      </c>
      <c r="U35" s="628">
        <v>-0.17</v>
      </c>
      <c r="V35" s="583"/>
      <c r="W35" s="583"/>
      <c r="X35" s="583"/>
    </row>
    <row r="36" spans="1:24" ht="12.75" customHeight="1" x14ac:dyDescent="0.2">
      <c r="J36" s="626">
        <v>41729</v>
      </c>
      <c r="K36" s="628">
        <v>0.11</v>
      </c>
      <c r="L36" s="628">
        <v>0.09</v>
      </c>
      <c r="M36" s="628">
        <v>0.12</v>
      </c>
      <c r="N36" s="628">
        <v>0.02</v>
      </c>
      <c r="O36" s="628">
        <v>0.02</v>
      </c>
      <c r="P36" s="628">
        <v>0</v>
      </c>
      <c r="Q36" s="628">
        <v>0</v>
      </c>
      <c r="R36" s="628">
        <v>0</v>
      </c>
      <c r="S36" s="628">
        <v>0</v>
      </c>
      <c r="T36" s="628">
        <v>0</v>
      </c>
      <c r="U36" s="628">
        <v>-0.15</v>
      </c>
      <c r="V36" s="583"/>
      <c r="W36" s="583"/>
      <c r="X36" s="583"/>
    </row>
    <row r="37" spans="1:24" ht="12.75" customHeight="1" x14ac:dyDescent="0.2">
      <c r="B37" s="622" t="s">
        <v>1748</v>
      </c>
      <c r="J37" s="626">
        <v>41820</v>
      </c>
      <c r="K37" s="628">
        <v>0.12</v>
      </c>
      <c r="L37" s="628">
        <v>0.1</v>
      </c>
      <c r="M37" s="628">
        <v>0.12</v>
      </c>
      <c r="N37" s="628">
        <v>0.02</v>
      </c>
      <c r="O37" s="628">
        <v>0.01</v>
      </c>
      <c r="P37" s="628">
        <v>0</v>
      </c>
      <c r="Q37" s="628">
        <v>0.01</v>
      </c>
      <c r="R37" s="628">
        <v>0</v>
      </c>
      <c r="S37" s="628">
        <v>0</v>
      </c>
      <c r="T37" s="628">
        <v>0</v>
      </c>
      <c r="U37" s="628">
        <v>-0.16</v>
      </c>
      <c r="V37" s="583"/>
      <c r="W37" s="583"/>
      <c r="X37" s="583"/>
    </row>
    <row r="38" spans="1:24" s="632" customFormat="1" ht="12.75" customHeight="1" x14ac:dyDescent="0.2">
      <c r="A38" s="556"/>
      <c r="B38" s="581" t="s">
        <v>1749</v>
      </c>
      <c r="C38" s="629"/>
      <c r="D38" s="629"/>
      <c r="E38" s="629"/>
      <c r="F38" s="629"/>
      <c r="G38" s="629"/>
      <c r="H38" s="556"/>
      <c r="I38" s="634"/>
      <c r="J38" s="626">
        <v>41912</v>
      </c>
      <c r="K38" s="628">
        <v>0.11</v>
      </c>
      <c r="L38" s="628">
        <v>0.1</v>
      </c>
      <c r="M38" s="628">
        <v>0.11</v>
      </c>
      <c r="N38" s="628">
        <v>0.02</v>
      </c>
      <c r="O38" s="628">
        <v>0.01</v>
      </c>
      <c r="P38" s="628">
        <v>0</v>
      </c>
      <c r="Q38" s="628">
        <v>0.01</v>
      </c>
      <c r="R38" s="628">
        <v>0.01</v>
      </c>
      <c r="S38" s="628">
        <v>0</v>
      </c>
      <c r="T38" s="628">
        <v>0</v>
      </c>
      <c r="U38" s="628">
        <v>-0.16</v>
      </c>
      <c r="V38" s="634"/>
      <c r="W38" s="634"/>
      <c r="X38" s="634"/>
    </row>
    <row r="39" spans="1:24" ht="12.75" customHeight="1" x14ac:dyDescent="0.2">
      <c r="B39" s="627" t="s">
        <v>1746</v>
      </c>
      <c r="C39" s="630"/>
      <c r="D39" s="630"/>
      <c r="E39" s="630"/>
      <c r="F39" s="630"/>
      <c r="G39" s="630"/>
      <c r="J39" s="626">
        <v>42004</v>
      </c>
      <c r="K39" s="628">
        <v>0.1</v>
      </c>
      <c r="L39" s="628">
        <v>0.1</v>
      </c>
      <c r="M39" s="628">
        <v>0.09</v>
      </c>
      <c r="N39" s="628">
        <v>0.02</v>
      </c>
      <c r="O39" s="628">
        <v>0</v>
      </c>
      <c r="P39" s="628">
        <v>0</v>
      </c>
      <c r="Q39" s="628">
        <v>0.01</v>
      </c>
      <c r="R39" s="628">
        <v>0</v>
      </c>
      <c r="S39" s="628">
        <v>0</v>
      </c>
      <c r="T39" s="628">
        <v>0</v>
      </c>
      <c r="U39" s="628">
        <v>-0.13</v>
      </c>
      <c r="V39" s="583"/>
      <c r="W39" s="583"/>
      <c r="X39" s="583"/>
    </row>
    <row r="40" spans="1:24" ht="12.75" customHeight="1" x14ac:dyDescent="0.2">
      <c r="J40" s="626">
        <v>42094</v>
      </c>
      <c r="K40" s="628">
        <v>0.1</v>
      </c>
      <c r="L40" s="628">
        <v>0.1</v>
      </c>
      <c r="M40" s="628">
        <v>0.08</v>
      </c>
      <c r="N40" s="628">
        <v>0.02</v>
      </c>
      <c r="O40" s="628">
        <v>0.01</v>
      </c>
      <c r="P40" s="628">
        <v>0</v>
      </c>
      <c r="Q40" s="628">
        <v>0.01</v>
      </c>
      <c r="R40" s="628">
        <v>0</v>
      </c>
      <c r="S40" s="628">
        <v>0</v>
      </c>
      <c r="T40" s="628">
        <v>0</v>
      </c>
      <c r="U40" s="628">
        <v>-0.13</v>
      </c>
      <c r="V40" s="583"/>
      <c r="W40" s="583"/>
      <c r="X40" s="583"/>
    </row>
    <row r="41" spans="1:24" ht="12.75" customHeight="1" x14ac:dyDescent="0.2">
      <c r="J41" s="626">
        <v>42185</v>
      </c>
      <c r="K41" s="628">
        <v>0.11</v>
      </c>
      <c r="L41" s="628">
        <v>0.11</v>
      </c>
      <c r="M41" s="628">
        <v>0.09</v>
      </c>
      <c r="N41" s="628">
        <v>0.02</v>
      </c>
      <c r="O41" s="628">
        <v>0.01</v>
      </c>
      <c r="P41" s="628">
        <v>0</v>
      </c>
      <c r="Q41" s="628">
        <v>0.01</v>
      </c>
      <c r="R41" s="628">
        <v>0.01</v>
      </c>
      <c r="S41" s="628">
        <v>0</v>
      </c>
      <c r="T41" s="628">
        <v>0</v>
      </c>
      <c r="U41" s="628">
        <v>-0.15</v>
      </c>
      <c r="V41" s="583"/>
      <c r="W41" s="583"/>
      <c r="X41" s="583"/>
    </row>
    <row r="42" spans="1:24" ht="12.75" customHeight="1" x14ac:dyDescent="0.2">
      <c r="J42" s="626">
        <v>42277</v>
      </c>
      <c r="K42" s="628">
        <v>0.13</v>
      </c>
      <c r="L42" s="628">
        <v>0.13</v>
      </c>
      <c r="M42" s="628">
        <v>0.12</v>
      </c>
      <c r="N42" s="628">
        <v>0.02</v>
      </c>
      <c r="O42" s="628">
        <v>0.01</v>
      </c>
      <c r="P42" s="628">
        <v>0.01</v>
      </c>
      <c r="Q42" s="628">
        <v>0.02</v>
      </c>
      <c r="R42" s="628">
        <v>0.01</v>
      </c>
      <c r="S42" s="628">
        <v>0</v>
      </c>
      <c r="T42" s="628">
        <v>0</v>
      </c>
      <c r="U42" s="628">
        <v>-0.2</v>
      </c>
      <c r="V42" s="583"/>
      <c r="W42" s="583"/>
      <c r="X42" s="583"/>
    </row>
    <row r="43" spans="1:24" ht="12.75" customHeight="1" x14ac:dyDescent="0.2">
      <c r="J43" s="626">
        <v>42369</v>
      </c>
      <c r="K43" s="628">
        <v>0.12</v>
      </c>
      <c r="L43" s="628">
        <v>0.13</v>
      </c>
      <c r="M43" s="628">
        <v>0.09</v>
      </c>
      <c r="N43" s="628">
        <v>0.02</v>
      </c>
      <c r="O43" s="628">
        <v>0.01</v>
      </c>
      <c r="P43" s="628">
        <v>0.01</v>
      </c>
      <c r="Q43" s="628">
        <v>0.01</v>
      </c>
      <c r="R43" s="628">
        <v>0.01</v>
      </c>
      <c r="S43" s="628">
        <v>0</v>
      </c>
      <c r="T43" s="628">
        <v>0</v>
      </c>
      <c r="U43" s="628">
        <v>-0.18</v>
      </c>
      <c r="V43" s="583"/>
      <c r="W43" s="583"/>
      <c r="X43" s="583"/>
    </row>
    <row r="44" spans="1:24" ht="12.75" customHeight="1" x14ac:dyDescent="0.2">
      <c r="J44" s="626">
        <v>42460</v>
      </c>
      <c r="K44" s="628">
        <v>0.13</v>
      </c>
      <c r="L44" s="628">
        <v>0.14000000000000001</v>
      </c>
      <c r="M44" s="628">
        <v>0.11</v>
      </c>
      <c r="N44" s="628">
        <v>0.03</v>
      </c>
      <c r="O44" s="628">
        <v>0.02</v>
      </c>
      <c r="P44" s="628">
        <v>0.02</v>
      </c>
      <c r="Q44" s="628">
        <v>0.01</v>
      </c>
      <c r="R44" s="628">
        <v>0.01</v>
      </c>
      <c r="S44" s="628">
        <v>0</v>
      </c>
      <c r="T44" s="628">
        <v>0</v>
      </c>
      <c r="U44" s="628">
        <v>-0.21</v>
      </c>
      <c r="V44" s="583"/>
      <c r="W44" s="583"/>
      <c r="X44" s="583"/>
    </row>
    <row r="45" spans="1:24" ht="12.75" customHeight="1" x14ac:dyDescent="0.2">
      <c r="J45" s="626">
        <v>42551</v>
      </c>
      <c r="K45" s="628">
        <v>0.14000000000000001</v>
      </c>
      <c r="L45" s="628">
        <v>0.15</v>
      </c>
      <c r="M45" s="628">
        <v>0.1</v>
      </c>
      <c r="N45" s="628">
        <v>0.03</v>
      </c>
      <c r="O45" s="628">
        <v>0.02</v>
      </c>
      <c r="P45" s="628">
        <v>0.01</v>
      </c>
      <c r="Q45" s="628">
        <v>0.02</v>
      </c>
      <c r="R45" s="628">
        <v>0.01</v>
      </c>
      <c r="S45" s="628">
        <v>0</v>
      </c>
      <c r="T45" s="628">
        <v>0</v>
      </c>
      <c r="U45" s="628">
        <v>-0.19</v>
      </c>
      <c r="V45" s="583"/>
      <c r="W45" s="583"/>
      <c r="X45" s="583"/>
    </row>
    <row r="46" spans="1:24" ht="12.75" customHeight="1" x14ac:dyDescent="0.2">
      <c r="J46" s="626">
        <v>42643</v>
      </c>
      <c r="K46" s="628">
        <v>0.14000000000000001</v>
      </c>
      <c r="L46" s="628">
        <v>0.16</v>
      </c>
      <c r="M46" s="628">
        <v>0.09</v>
      </c>
      <c r="N46" s="628">
        <v>0.03</v>
      </c>
      <c r="O46" s="628">
        <v>0.02</v>
      </c>
      <c r="P46" s="628">
        <v>0.02</v>
      </c>
      <c r="Q46" s="628">
        <v>0.02</v>
      </c>
      <c r="R46" s="628">
        <v>0.01</v>
      </c>
      <c r="S46" s="628">
        <v>0</v>
      </c>
      <c r="T46" s="628">
        <v>0</v>
      </c>
      <c r="U46" s="628">
        <v>-0.23</v>
      </c>
      <c r="V46" s="583"/>
      <c r="W46" s="583"/>
      <c r="X46" s="583"/>
    </row>
    <row r="47" spans="1:24" ht="12.75" customHeight="1" x14ac:dyDescent="0.2">
      <c r="J47" s="626">
        <v>42735</v>
      </c>
      <c r="K47" s="628">
        <v>0.16</v>
      </c>
      <c r="L47" s="628">
        <v>0.18</v>
      </c>
      <c r="M47" s="628">
        <v>0.09</v>
      </c>
      <c r="N47" s="628">
        <v>0.04</v>
      </c>
      <c r="O47" s="628">
        <v>0.02</v>
      </c>
      <c r="P47" s="628">
        <v>0.03</v>
      </c>
      <c r="Q47" s="628">
        <v>0.02</v>
      </c>
      <c r="R47" s="628">
        <v>0.02</v>
      </c>
      <c r="S47" s="628">
        <v>0</v>
      </c>
      <c r="T47" s="628">
        <v>0</v>
      </c>
      <c r="U47" s="628">
        <v>-0.25</v>
      </c>
      <c r="V47" s="583"/>
      <c r="W47" s="583"/>
      <c r="X47" s="583"/>
    </row>
    <row r="48" spans="1:24" ht="12.75" customHeight="1" x14ac:dyDescent="0.2">
      <c r="J48" s="626">
        <v>42825</v>
      </c>
      <c r="K48" s="628">
        <v>0.17</v>
      </c>
      <c r="L48" s="628">
        <v>0.19</v>
      </c>
      <c r="M48" s="628">
        <v>7.0000000000000007E-2</v>
      </c>
      <c r="N48" s="628">
        <v>0.05</v>
      </c>
      <c r="O48" s="628">
        <v>0.03</v>
      </c>
      <c r="P48" s="628">
        <v>0.03</v>
      </c>
      <c r="Q48" s="628">
        <v>0.02</v>
      </c>
      <c r="R48" s="628">
        <v>0.01</v>
      </c>
      <c r="S48" s="628">
        <v>0</v>
      </c>
      <c r="T48" s="628">
        <v>0</v>
      </c>
      <c r="U48" s="628">
        <v>-0.24</v>
      </c>
      <c r="V48" s="583"/>
      <c r="W48" s="583"/>
      <c r="X48" s="583"/>
    </row>
    <row r="49" spans="2:24" ht="12.75" customHeight="1" x14ac:dyDescent="0.2">
      <c r="J49" s="626">
        <v>42916</v>
      </c>
      <c r="K49" s="628">
        <v>0.17</v>
      </c>
      <c r="L49" s="628">
        <v>0.2</v>
      </c>
      <c r="M49" s="628">
        <v>7.0000000000000007E-2</v>
      </c>
      <c r="N49" s="628">
        <v>0.05</v>
      </c>
      <c r="O49" s="628">
        <v>0.02</v>
      </c>
      <c r="P49" s="628">
        <v>0.04</v>
      </c>
      <c r="Q49" s="628">
        <v>0.02</v>
      </c>
      <c r="R49" s="628">
        <v>0.01</v>
      </c>
      <c r="S49" s="628">
        <v>0.01</v>
      </c>
      <c r="T49" s="628">
        <v>0</v>
      </c>
      <c r="U49" s="628">
        <v>-0.24</v>
      </c>
      <c r="V49" s="583"/>
      <c r="W49" s="583"/>
      <c r="X49" s="583"/>
    </row>
    <row r="50" spans="2:24" ht="12.75" customHeight="1" x14ac:dyDescent="0.2">
      <c r="J50" s="626">
        <v>43008</v>
      </c>
      <c r="K50" s="628">
        <v>0.16</v>
      </c>
      <c r="L50" s="628">
        <v>0.18</v>
      </c>
      <c r="M50" s="628">
        <v>0.05</v>
      </c>
      <c r="N50" s="628">
        <v>0.04</v>
      </c>
      <c r="O50" s="628">
        <v>0.02</v>
      </c>
      <c r="P50" s="628">
        <v>0.02</v>
      </c>
      <c r="Q50" s="628">
        <v>0.02</v>
      </c>
      <c r="R50" s="628">
        <v>0.01</v>
      </c>
      <c r="S50" s="628">
        <v>0.01</v>
      </c>
      <c r="T50" s="628">
        <v>0</v>
      </c>
      <c r="U50" s="628">
        <v>-0.2</v>
      </c>
      <c r="V50" s="583"/>
      <c r="W50" s="583"/>
      <c r="X50" s="583"/>
    </row>
    <row r="51" spans="2:24" ht="12.75" customHeight="1" x14ac:dyDescent="0.2">
      <c r="J51" s="626">
        <v>43100</v>
      </c>
      <c r="K51" s="628">
        <v>0.14000000000000001</v>
      </c>
      <c r="L51" s="628">
        <v>0.17</v>
      </c>
      <c r="M51" s="628">
        <v>0.05</v>
      </c>
      <c r="N51" s="628">
        <v>0.03</v>
      </c>
      <c r="O51" s="628">
        <v>0.01</v>
      </c>
      <c r="P51" s="628">
        <v>0.02</v>
      </c>
      <c r="Q51" s="628">
        <v>0.02</v>
      </c>
      <c r="R51" s="628">
        <v>0.01</v>
      </c>
      <c r="S51" s="628">
        <v>0.01</v>
      </c>
      <c r="T51" s="628">
        <v>0</v>
      </c>
      <c r="U51" s="628">
        <v>-0.18</v>
      </c>
      <c r="V51" s="583"/>
      <c r="W51" s="583"/>
      <c r="X51" s="583"/>
    </row>
    <row r="52" spans="2:24" ht="12.75" customHeight="1" x14ac:dyDescent="0.2">
      <c r="J52" s="626">
        <v>43190</v>
      </c>
      <c r="K52" s="628">
        <v>0.13</v>
      </c>
      <c r="L52" s="628">
        <v>0.16</v>
      </c>
      <c r="M52" s="628">
        <v>0.03</v>
      </c>
      <c r="N52" s="628">
        <v>0.03</v>
      </c>
      <c r="O52" s="628">
        <v>0.01</v>
      </c>
      <c r="P52" s="628">
        <v>0.01</v>
      </c>
      <c r="Q52" s="628">
        <v>0.02</v>
      </c>
      <c r="R52" s="628">
        <v>0.01</v>
      </c>
      <c r="S52" s="628">
        <v>0.01</v>
      </c>
      <c r="T52" s="628">
        <v>0</v>
      </c>
      <c r="U52" s="628">
        <v>-0.15</v>
      </c>
      <c r="V52" s="583"/>
      <c r="W52" s="583"/>
      <c r="X52" s="583"/>
    </row>
    <row r="53" spans="2:24" ht="12.75" customHeight="1" x14ac:dyDescent="0.2">
      <c r="J53" s="626">
        <v>43281</v>
      </c>
      <c r="K53" s="628">
        <v>0.13</v>
      </c>
      <c r="L53" s="628">
        <v>0.15</v>
      </c>
      <c r="M53" s="628">
        <v>0.02</v>
      </c>
      <c r="N53" s="628">
        <v>0.03</v>
      </c>
      <c r="O53" s="628">
        <v>0</v>
      </c>
      <c r="P53" s="628">
        <v>0.02</v>
      </c>
      <c r="Q53" s="628">
        <v>0.02</v>
      </c>
      <c r="R53" s="628">
        <v>0.01</v>
      </c>
      <c r="S53" s="628">
        <v>0.01</v>
      </c>
      <c r="T53" s="628">
        <v>0</v>
      </c>
      <c r="U53" s="628">
        <v>-0.14000000000000001</v>
      </c>
      <c r="V53" s="583"/>
      <c r="W53" s="583"/>
      <c r="X53" s="583"/>
    </row>
    <row r="54" spans="2:24" ht="12.75" customHeight="1" x14ac:dyDescent="0.2">
      <c r="J54" s="626">
        <v>43373</v>
      </c>
      <c r="K54" s="628">
        <v>0.14000000000000001</v>
      </c>
      <c r="L54" s="628">
        <v>0.17</v>
      </c>
      <c r="M54" s="628">
        <v>0.02</v>
      </c>
      <c r="N54" s="628">
        <v>0.03</v>
      </c>
      <c r="O54" s="628">
        <v>0.01</v>
      </c>
      <c r="P54" s="628">
        <v>0.03</v>
      </c>
      <c r="Q54" s="628">
        <v>0.02</v>
      </c>
      <c r="R54" s="628">
        <v>0.01</v>
      </c>
      <c r="S54" s="628">
        <v>0.01</v>
      </c>
      <c r="T54" s="628">
        <v>0</v>
      </c>
      <c r="U54" s="628">
        <v>-0.16</v>
      </c>
      <c r="V54" s="583"/>
      <c r="W54" s="583"/>
      <c r="X54" s="583"/>
    </row>
    <row r="55" spans="2:24" ht="12.75" customHeight="1" x14ac:dyDescent="0.2">
      <c r="J55" s="626">
        <v>43465</v>
      </c>
      <c r="K55" s="628">
        <v>0.16</v>
      </c>
      <c r="L55" s="628">
        <v>0.17</v>
      </c>
      <c r="M55" s="628">
        <v>0.01</v>
      </c>
      <c r="N55" s="628">
        <v>0.04</v>
      </c>
      <c r="O55" s="628">
        <v>0.01</v>
      </c>
      <c r="P55" s="628">
        <v>0.03</v>
      </c>
      <c r="Q55" s="628">
        <v>0.03</v>
      </c>
      <c r="R55" s="628">
        <v>0.02</v>
      </c>
      <c r="S55" s="628">
        <v>0.01</v>
      </c>
      <c r="T55" s="628">
        <v>0</v>
      </c>
      <c r="U55" s="628">
        <v>-0.17</v>
      </c>
      <c r="V55" s="583"/>
      <c r="W55" s="583"/>
      <c r="X55" s="583"/>
    </row>
    <row r="56" spans="2:24" ht="12.75" customHeight="1" x14ac:dyDescent="0.2">
      <c r="J56" s="626">
        <v>43555</v>
      </c>
      <c r="K56" s="628">
        <v>0.15</v>
      </c>
      <c r="L56" s="628">
        <v>0.17</v>
      </c>
      <c r="M56" s="628">
        <v>0.02</v>
      </c>
      <c r="N56" s="628">
        <v>0.04</v>
      </c>
      <c r="O56" s="628">
        <v>0.01</v>
      </c>
      <c r="P56" s="628">
        <v>0.03</v>
      </c>
      <c r="Q56" s="628">
        <v>0.03</v>
      </c>
      <c r="R56" s="628">
        <v>0.02</v>
      </c>
      <c r="S56" s="628">
        <v>0.01</v>
      </c>
      <c r="T56" s="628">
        <v>0</v>
      </c>
      <c r="U56" s="628">
        <v>-0.17</v>
      </c>
      <c r="V56" s="583"/>
      <c r="W56" s="583"/>
      <c r="X56" s="583"/>
    </row>
    <row r="57" spans="2:24" ht="12.75" customHeight="1" x14ac:dyDescent="0.2">
      <c r="J57" s="626">
        <v>43646</v>
      </c>
      <c r="K57" s="628">
        <v>0.14000000000000001</v>
      </c>
      <c r="L57" s="628">
        <v>0.15</v>
      </c>
      <c r="M57" s="628">
        <v>0.02</v>
      </c>
      <c r="N57" s="628">
        <v>0.03</v>
      </c>
      <c r="O57" s="628">
        <v>0</v>
      </c>
      <c r="P57" s="628">
        <v>0.02</v>
      </c>
      <c r="Q57" s="628">
        <v>0.02</v>
      </c>
      <c r="R57" s="628">
        <v>0.02</v>
      </c>
      <c r="S57" s="628">
        <v>0.01</v>
      </c>
      <c r="T57" s="628">
        <v>0</v>
      </c>
      <c r="U57" s="628">
        <v>-0.14000000000000001</v>
      </c>
      <c r="V57" s="583"/>
      <c r="W57" s="583"/>
      <c r="X57" s="583"/>
    </row>
    <row r="58" spans="2:24" ht="12.75" customHeight="1" x14ac:dyDescent="0.2">
      <c r="B58" s="631" t="s">
        <v>418</v>
      </c>
      <c r="C58" s="631"/>
      <c r="D58" s="631"/>
      <c r="E58" s="631"/>
      <c r="F58" s="631"/>
      <c r="G58" s="631"/>
      <c r="J58" s="626">
        <v>43738</v>
      </c>
      <c r="K58" s="628">
        <v>0.12</v>
      </c>
      <c r="L58" s="628">
        <v>0.14000000000000001</v>
      </c>
      <c r="M58" s="628">
        <v>0.03</v>
      </c>
      <c r="N58" s="628">
        <v>0.03</v>
      </c>
      <c r="O58" s="628">
        <v>0</v>
      </c>
      <c r="P58" s="628">
        <v>0.01</v>
      </c>
      <c r="Q58" s="628">
        <v>0.02</v>
      </c>
      <c r="R58" s="628">
        <v>0.02</v>
      </c>
      <c r="S58" s="628">
        <v>0.01</v>
      </c>
      <c r="T58" s="628">
        <v>0</v>
      </c>
      <c r="U58" s="628">
        <v>-0.15</v>
      </c>
      <c r="V58" s="583"/>
      <c r="W58" s="583"/>
      <c r="X58" s="583"/>
    </row>
    <row r="59" spans="2:24" ht="12.75" customHeight="1" x14ac:dyDescent="0.2">
      <c r="B59" s="822" t="s">
        <v>1750</v>
      </c>
      <c r="C59" s="822"/>
      <c r="D59" s="822"/>
      <c r="E59" s="822"/>
      <c r="F59" s="822"/>
      <c r="G59" s="822"/>
      <c r="J59" s="626">
        <v>43830</v>
      </c>
      <c r="K59" s="628">
        <v>0.11</v>
      </c>
      <c r="L59" s="628">
        <v>0.14000000000000001</v>
      </c>
      <c r="M59" s="628">
        <v>0.03</v>
      </c>
      <c r="N59" s="628">
        <v>0.03</v>
      </c>
      <c r="O59" s="628">
        <v>0</v>
      </c>
      <c r="P59" s="628">
        <v>0</v>
      </c>
      <c r="Q59" s="628">
        <v>0.02</v>
      </c>
      <c r="R59" s="628">
        <v>0.02</v>
      </c>
      <c r="S59" s="628">
        <v>0.01</v>
      </c>
      <c r="T59" s="628">
        <v>0</v>
      </c>
      <c r="U59" s="628">
        <v>-0.15</v>
      </c>
      <c r="V59" s="583"/>
      <c r="W59" s="583"/>
      <c r="X59" s="583"/>
    </row>
    <row r="60" spans="2:24" ht="12.75" customHeight="1" x14ac:dyDescent="0.2">
      <c r="B60" s="822"/>
      <c r="C60" s="822"/>
      <c r="D60" s="822"/>
      <c r="E60" s="822"/>
      <c r="F60" s="822"/>
      <c r="G60" s="822"/>
      <c r="J60" s="626">
        <v>43921</v>
      </c>
      <c r="K60" s="628">
        <v>0.12</v>
      </c>
      <c r="L60" s="628">
        <v>0.17</v>
      </c>
      <c r="M60" s="628">
        <v>0.06</v>
      </c>
      <c r="N60" s="628">
        <v>0.04</v>
      </c>
      <c r="O60" s="628">
        <v>0</v>
      </c>
      <c r="P60" s="628">
        <v>0.01</v>
      </c>
      <c r="Q60" s="628">
        <v>0.03</v>
      </c>
      <c r="R60" s="628">
        <v>0.03</v>
      </c>
      <c r="S60" s="628">
        <v>0.01</v>
      </c>
      <c r="T60" s="628">
        <v>0</v>
      </c>
      <c r="U60" s="628">
        <v>-0.22</v>
      </c>
      <c r="V60" s="583"/>
      <c r="W60" s="583"/>
      <c r="X60" s="583"/>
    </row>
    <row r="61" spans="2:24" ht="12.75" customHeight="1" x14ac:dyDescent="0.2">
      <c r="B61" s="822"/>
      <c r="C61" s="822"/>
      <c r="D61" s="822"/>
      <c r="E61" s="822"/>
      <c r="F61" s="822"/>
      <c r="G61" s="822"/>
      <c r="J61" s="626">
        <v>44012</v>
      </c>
      <c r="K61" s="628">
        <v>0.1</v>
      </c>
      <c r="L61" s="628">
        <v>0.17</v>
      </c>
      <c r="M61" s="628">
        <v>0.06</v>
      </c>
      <c r="N61" s="628">
        <v>0.03</v>
      </c>
      <c r="O61" s="628">
        <v>0.01</v>
      </c>
      <c r="P61" s="628">
        <v>0.02</v>
      </c>
      <c r="Q61" s="628">
        <v>0.02</v>
      </c>
      <c r="R61" s="628">
        <v>0</v>
      </c>
      <c r="S61" s="628">
        <v>0</v>
      </c>
      <c r="T61" s="628">
        <v>0</v>
      </c>
      <c r="U61" s="628">
        <v>-0.21</v>
      </c>
      <c r="V61" s="583"/>
      <c r="W61" s="583"/>
      <c r="X61" s="583"/>
    </row>
    <row r="62" spans="2:24" ht="12.75" customHeight="1" x14ac:dyDescent="0.2">
      <c r="B62" s="822"/>
      <c r="C62" s="822"/>
      <c r="D62" s="822"/>
      <c r="E62" s="822"/>
      <c r="F62" s="822"/>
      <c r="G62" s="822"/>
      <c r="J62" s="626">
        <v>44104</v>
      </c>
      <c r="K62" s="628">
        <v>0.13</v>
      </c>
      <c r="L62" s="628">
        <v>0.19</v>
      </c>
      <c r="M62" s="628">
        <v>0.04</v>
      </c>
      <c r="N62" s="628">
        <v>0.04</v>
      </c>
      <c r="O62" s="628">
        <v>0.01</v>
      </c>
      <c r="P62" s="628">
        <v>0.02</v>
      </c>
      <c r="Q62" s="628">
        <v>0.02</v>
      </c>
      <c r="R62" s="628">
        <v>0.02</v>
      </c>
      <c r="S62" s="628">
        <v>0</v>
      </c>
      <c r="T62" s="628">
        <v>0</v>
      </c>
      <c r="U62" s="628">
        <v>-0.21</v>
      </c>
      <c r="V62" s="583"/>
      <c r="W62" s="583"/>
      <c r="X62" s="583"/>
    </row>
    <row r="63" spans="2:24" ht="12.75" customHeight="1" x14ac:dyDescent="0.2">
      <c r="B63" s="822"/>
      <c r="C63" s="822"/>
      <c r="D63" s="822"/>
      <c r="E63" s="822"/>
      <c r="F63" s="822"/>
      <c r="G63" s="822"/>
      <c r="J63" s="626">
        <v>44196</v>
      </c>
      <c r="K63" s="628">
        <v>0.15</v>
      </c>
      <c r="L63" s="628">
        <v>0.2</v>
      </c>
      <c r="M63" s="628">
        <v>0.04</v>
      </c>
      <c r="N63" s="628">
        <v>0.04</v>
      </c>
      <c r="O63" s="628">
        <v>0.01</v>
      </c>
      <c r="P63" s="628">
        <v>0.03</v>
      </c>
      <c r="Q63" s="628">
        <v>0.03</v>
      </c>
      <c r="R63" s="628">
        <v>0.02</v>
      </c>
      <c r="S63" s="628">
        <v>0</v>
      </c>
      <c r="T63" s="628">
        <v>0</v>
      </c>
      <c r="U63" s="628">
        <v>-0.2</v>
      </c>
      <c r="V63" s="583"/>
      <c r="W63" s="583"/>
      <c r="X63" s="583"/>
    </row>
    <row r="64" spans="2:24" ht="12.75" customHeight="1" x14ac:dyDescent="0.2">
      <c r="B64" s="822"/>
      <c r="C64" s="822"/>
      <c r="D64" s="822"/>
      <c r="E64" s="822"/>
      <c r="F64" s="822"/>
      <c r="G64" s="822"/>
      <c r="J64" s="626">
        <v>44286</v>
      </c>
      <c r="K64" s="628">
        <v>0.17</v>
      </c>
      <c r="L64" s="628">
        <v>0.19</v>
      </c>
      <c r="M64" s="628">
        <v>0.02</v>
      </c>
      <c r="N64" s="628">
        <v>0.04</v>
      </c>
      <c r="O64" s="628">
        <v>0.01</v>
      </c>
      <c r="P64" s="628">
        <v>0.01</v>
      </c>
      <c r="Q64" s="628">
        <v>0.03</v>
      </c>
      <c r="R64" s="628">
        <v>0.01</v>
      </c>
      <c r="S64" s="628">
        <v>0.01</v>
      </c>
      <c r="T64" s="628">
        <v>0</v>
      </c>
      <c r="U64" s="628">
        <v>-0.15</v>
      </c>
      <c r="V64" s="583"/>
      <c r="W64" s="583"/>
      <c r="X64" s="583"/>
    </row>
    <row r="65" spans="2:24" ht="12.75" customHeight="1" x14ac:dyDescent="0.2">
      <c r="B65" s="822"/>
      <c r="C65" s="822"/>
      <c r="D65" s="822"/>
      <c r="E65" s="822"/>
      <c r="F65" s="822"/>
      <c r="G65" s="822"/>
      <c r="J65" s="626">
        <v>44377</v>
      </c>
      <c r="K65" s="628">
        <v>0.19</v>
      </c>
      <c r="L65" s="628">
        <v>0.2</v>
      </c>
      <c r="M65" s="628">
        <v>0.02</v>
      </c>
      <c r="N65" s="628">
        <v>0.05</v>
      </c>
      <c r="O65" s="628">
        <v>0.02</v>
      </c>
      <c r="P65" s="628">
        <v>0</v>
      </c>
      <c r="Q65" s="628">
        <v>0.03</v>
      </c>
      <c r="R65" s="628">
        <v>0.03</v>
      </c>
      <c r="S65" s="628">
        <v>0.01</v>
      </c>
      <c r="T65" s="628">
        <v>0</v>
      </c>
      <c r="U65" s="628">
        <v>-0.16</v>
      </c>
      <c r="V65" s="583"/>
      <c r="W65" s="583"/>
      <c r="X65" s="583"/>
    </row>
    <row r="66" spans="2:24" ht="12.75" customHeight="1" x14ac:dyDescent="0.2">
      <c r="B66" s="929"/>
      <c r="C66" s="929"/>
      <c r="D66" s="929"/>
      <c r="E66" s="929"/>
      <c r="F66" s="929"/>
      <c r="G66" s="929"/>
      <c r="K66" s="635"/>
      <c r="L66" s="635"/>
      <c r="M66" s="635"/>
      <c r="N66" s="635"/>
      <c r="O66" s="635"/>
      <c r="P66" s="635"/>
      <c r="Q66" s="635"/>
      <c r="R66" s="635"/>
      <c r="S66" s="635"/>
      <c r="T66" s="635"/>
      <c r="U66" s="635"/>
      <c r="V66" s="583"/>
      <c r="W66" s="583"/>
      <c r="X66" s="583"/>
    </row>
    <row r="67" spans="2:24" ht="12.75" customHeight="1" x14ac:dyDescent="0.2">
      <c r="B67" s="929"/>
      <c r="C67" s="929"/>
      <c r="D67" s="929"/>
      <c r="E67" s="929"/>
      <c r="F67" s="929"/>
      <c r="G67" s="929"/>
      <c r="V67" s="583"/>
      <c r="W67" s="583"/>
      <c r="X67" s="583"/>
    </row>
    <row r="68" spans="2:24" ht="12.75" customHeight="1" x14ac:dyDescent="0.2">
      <c r="B68" s="636"/>
      <c r="C68" s="636"/>
      <c r="D68" s="636"/>
      <c r="E68" s="636"/>
      <c r="F68" s="636"/>
      <c r="G68" s="636"/>
      <c r="V68" s="583"/>
      <c r="W68" s="583"/>
      <c r="X68" s="583"/>
    </row>
    <row r="69" spans="2:24" ht="12.75" customHeight="1" x14ac:dyDescent="0.2">
      <c r="B69" s="636"/>
      <c r="C69" s="636"/>
      <c r="D69" s="636"/>
      <c r="E69" s="636"/>
      <c r="F69" s="636"/>
      <c r="G69" s="636"/>
      <c r="V69" s="583"/>
      <c r="W69" s="583"/>
      <c r="X69" s="583"/>
    </row>
    <row r="70" spans="2:24" ht="12.75" customHeight="1" x14ac:dyDescent="0.2">
      <c r="V70" s="583"/>
      <c r="W70" s="583"/>
      <c r="X70" s="583"/>
    </row>
    <row r="71" spans="2:24" ht="12.75" customHeight="1" x14ac:dyDescent="0.2">
      <c r="V71" s="583"/>
      <c r="W71" s="583"/>
      <c r="X71" s="583"/>
    </row>
    <row r="72" spans="2:24" ht="12.75" customHeight="1" x14ac:dyDescent="0.2">
      <c r="V72" s="583"/>
      <c r="W72" s="583"/>
      <c r="X72" s="583"/>
    </row>
    <row r="73" spans="2:24" ht="12.75" customHeight="1" x14ac:dyDescent="0.2">
      <c r="V73" s="583"/>
      <c r="W73" s="583"/>
      <c r="X73" s="583"/>
    </row>
    <row r="74" spans="2:24" ht="12.75" customHeight="1" x14ac:dyDescent="0.2">
      <c r="V74" s="583"/>
      <c r="W74" s="583"/>
      <c r="X74" s="583"/>
    </row>
    <row r="75" spans="2:24" ht="12.75" customHeight="1" x14ac:dyDescent="0.2">
      <c r="V75" s="583"/>
      <c r="W75" s="583"/>
      <c r="X75" s="583"/>
    </row>
  </sheetData>
  <mergeCells count="2">
    <mergeCell ref="B25:G33"/>
    <mergeCell ref="B59:G67"/>
  </mergeCells>
  <pageMargins left="0.78740157499999996" right="0.78740157499999996" top="0.984251969" bottom="0.984251969" header="0.4921259845" footer="0.4921259845"/>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B1:S64"/>
  <sheetViews>
    <sheetView zoomScaleNormal="100" workbookViewId="0"/>
  </sheetViews>
  <sheetFormatPr defaultColWidth="9.140625" defaultRowHeight="12.75" customHeight="1" x14ac:dyDescent="0.2"/>
  <cols>
    <col min="1" max="1" width="9.140625" style="637"/>
    <col min="2" max="7" width="9.140625" style="637" customWidth="1"/>
    <col min="8" max="8" width="9.140625" style="637"/>
    <col min="9" max="9" width="9.140625" style="638"/>
    <col min="10" max="10" width="9.140625" style="638" customWidth="1"/>
    <col min="11" max="14" width="9.140625" style="638"/>
    <col min="15" max="16384" width="9.140625" style="637"/>
  </cols>
  <sheetData>
    <row r="1" spans="2:19" ht="12.75" customHeight="1" x14ac:dyDescent="0.2">
      <c r="O1" s="638"/>
      <c r="P1" s="638"/>
      <c r="Q1" s="638"/>
      <c r="R1" s="638"/>
      <c r="S1" s="638"/>
    </row>
    <row r="2" spans="2:19" ht="12.75" customHeight="1" x14ac:dyDescent="0.2">
      <c r="O2" s="638"/>
      <c r="P2" s="638"/>
      <c r="Q2" s="638"/>
      <c r="R2" s="638"/>
      <c r="S2" s="638"/>
    </row>
    <row r="3" spans="2:19" ht="12.75" customHeight="1" x14ac:dyDescent="0.2">
      <c r="B3" s="622" t="s">
        <v>1751</v>
      </c>
      <c r="C3" s="581"/>
      <c r="D3" s="581"/>
      <c r="E3" s="581"/>
      <c r="F3" s="581"/>
      <c r="G3" s="581"/>
      <c r="K3" s="639" t="s">
        <v>240</v>
      </c>
      <c r="L3" s="639" t="s">
        <v>1330</v>
      </c>
      <c r="M3" s="639" t="s">
        <v>1331</v>
      </c>
      <c r="N3" s="639" t="s">
        <v>1752</v>
      </c>
      <c r="O3" s="638"/>
      <c r="P3" s="638"/>
      <c r="Q3" s="638"/>
      <c r="R3" s="638"/>
      <c r="S3" s="638"/>
    </row>
    <row r="4" spans="2:19" ht="12.75" customHeight="1" x14ac:dyDescent="0.2">
      <c r="B4" s="813" t="s">
        <v>1753</v>
      </c>
      <c r="C4" s="813"/>
      <c r="D4" s="813"/>
      <c r="E4" s="813"/>
      <c r="F4" s="813"/>
      <c r="G4" s="813"/>
      <c r="K4" s="638" t="s">
        <v>244</v>
      </c>
      <c r="L4" s="639" t="s">
        <v>1335</v>
      </c>
      <c r="M4" s="639" t="s">
        <v>1336</v>
      </c>
      <c r="N4" s="639" t="s">
        <v>1754</v>
      </c>
      <c r="O4" s="638"/>
      <c r="P4" s="638"/>
      <c r="Q4" s="638"/>
      <c r="R4" s="638"/>
      <c r="S4" s="638"/>
    </row>
    <row r="5" spans="2:19" ht="12.75" customHeight="1" x14ac:dyDescent="0.2">
      <c r="B5" s="814"/>
      <c r="C5" s="813"/>
      <c r="D5" s="813"/>
      <c r="E5" s="813"/>
      <c r="F5" s="813"/>
      <c r="G5" s="813"/>
      <c r="J5" s="640">
        <v>43008</v>
      </c>
      <c r="K5" s="641">
        <v>4.3600000000000003</v>
      </c>
      <c r="L5" s="641">
        <v>9.31</v>
      </c>
      <c r="M5" s="641">
        <v>4.03</v>
      </c>
      <c r="N5" s="641">
        <v>6.47</v>
      </c>
      <c r="O5" s="638"/>
      <c r="P5" s="638"/>
      <c r="Q5" s="638"/>
      <c r="R5" s="638"/>
      <c r="S5" s="638"/>
    </row>
    <row r="6" spans="2:19" ht="12.75" customHeight="1" x14ac:dyDescent="0.2">
      <c r="B6" s="637" t="s">
        <v>79</v>
      </c>
      <c r="J6" s="640">
        <v>43039</v>
      </c>
      <c r="K6" s="641">
        <v>2.48</v>
      </c>
      <c r="L6" s="641">
        <v>9.09</v>
      </c>
      <c r="M6" s="641">
        <v>4.07</v>
      </c>
      <c r="N6" s="641">
        <v>5.6</v>
      </c>
      <c r="O6" s="638"/>
      <c r="P6" s="638"/>
      <c r="Q6" s="638"/>
      <c r="R6" s="638"/>
      <c r="S6" s="638"/>
    </row>
    <row r="7" spans="2:19" ht="12.75" customHeight="1" x14ac:dyDescent="0.2">
      <c r="J7" s="640">
        <v>43069</v>
      </c>
      <c r="K7" s="641">
        <v>1.63</v>
      </c>
      <c r="L7" s="641">
        <v>8.9700000000000006</v>
      </c>
      <c r="M7" s="641">
        <v>4.2</v>
      </c>
      <c r="N7" s="641">
        <v>5.2</v>
      </c>
      <c r="O7" s="638"/>
      <c r="P7" s="638"/>
      <c r="Q7" s="638"/>
      <c r="R7" s="638"/>
      <c r="S7" s="638"/>
    </row>
    <row r="8" spans="2:19" ht="12.75" customHeight="1" x14ac:dyDescent="0.2">
      <c r="J8" s="640">
        <v>43100</v>
      </c>
      <c r="K8" s="641">
        <v>4.75</v>
      </c>
      <c r="L8" s="641">
        <v>9</v>
      </c>
      <c r="M8" s="641">
        <v>4.09</v>
      </c>
      <c r="N8" s="641">
        <v>6.53</v>
      </c>
      <c r="O8" s="638"/>
      <c r="P8" s="638"/>
      <c r="Q8" s="638"/>
      <c r="R8" s="638"/>
      <c r="S8" s="638"/>
    </row>
    <row r="9" spans="2:19" ht="12.75" customHeight="1" x14ac:dyDescent="0.2">
      <c r="J9" s="640">
        <v>43131</v>
      </c>
      <c r="K9" s="641">
        <v>3.66</v>
      </c>
      <c r="L9" s="641">
        <v>8.9499999999999993</v>
      </c>
      <c r="M9" s="641">
        <v>4.3499999999999996</v>
      </c>
      <c r="N9" s="641">
        <v>6.12</v>
      </c>
      <c r="O9" s="638"/>
      <c r="P9" s="638"/>
      <c r="Q9" s="638"/>
      <c r="R9" s="638"/>
      <c r="S9" s="638"/>
    </row>
    <row r="10" spans="2:19" ht="12.75" customHeight="1" x14ac:dyDescent="0.2">
      <c r="J10" s="640">
        <v>43159</v>
      </c>
      <c r="K10" s="641">
        <v>4.0199999999999996</v>
      </c>
      <c r="L10" s="641">
        <v>8.85</v>
      </c>
      <c r="M10" s="641">
        <v>4.18</v>
      </c>
      <c r="N10" s="641">
        <v>6.23</v>
      </c>
      <c r="O10" s="638"/>
      <c r="P10" s="638"/>
      <c r="Q10" s="638"/>
      <c r="R10" s="638"/>
      <c r="S10" s="638"/>
    </row>
    <row r="11" spans="2:19" ht="12.75" customHeight="1" x14ac:dyDescent="0.2">
      <c r="J11" s="640">
        <v>43190</v>
      </c>
      <c r="K11" s="641">
        <v>2.5099999999999998</v>
      </c>
      <c r="L11" s="641">
        <v>8.64</v>
      </c>
      <c r="M11" s="641">
        <v>4.6100000000000003</v>
      </c>
      <c r="N11" s="641">
        <v>5.52</v>
      </c>
      <c r="O11" s="638"/>
      <c r="P11" s="638"/>
      <c r="Q11" s="638"/>
      <c r="R11" s="638"/>
      <c r="S11" s="638"/>
    </row>
    <row r="12" spans="2:19" ht="12.75" customHeight="1" x14ac:dyDescent="0.2">
      <c r="J12" s="640">
        <v>43220</v>
      </c>
      <c r="K12" s="641">
        <v>1.61</v>
      </c>
      <c r="L12" s="641">
        <v>8.59</v>
      </c>
      <c r="M12" s="641">
        <v>5.16</v>
      </c>
      <c r="N12" s="641">
        <v>5.14</v>
      </c>
      <c r="O12" s="638"/>
      <c r="P12" s="638"/>
      <c r="Q12" s="638"/>
      <c r="R12" s="638"/>
      <c r="S12" s="638"/>
    </row>
    <row r="13" spans="2:19" ht="12.75" customHeight="1" x14ac:dyDescent="0.2">
      <c r="J13" s="640">
        <v>43251</v>
      </c>
      <c r="K13" s="641">
        <v>1.63</v>
      </c>
      <c r="L13" s="641">
        <v>8.41</v>
      </c>
      <c r="M13" s="641">
        <v>5.29</v>
      </c>
      <c r="N13" s="641">
        <v>5.0999999999999996</v>
      </c>
      <c r="O13" s="638"/>
      <c r="P13" s="638"/>
      <c r="Q13" s="638"/>
      <c r="R13" s="638"/>
      <c r="S13" s="638"/>
    </row>
    <row r="14" spans="2:19" ht="12.75" customHeight="1" x14ac:dyDescent="0.2">
      <c r="J14" s="640">
        <v>43281</v>
      </c>
      <c r="K14" s="641">
        <v>4.16</v>
      </c>
      <c r="L14" s="641">
        <v>8.2799999999999994</v>
      </c>
      <c r="M14" s="641">
        <v>5.47</v>
      </c>
      <c r="N14" s="641">
        <v>6.12</v>
      </c>
      <c r="O14" s="638"/>
      <c r="P14" s="638"/>
      <c r="Q14" s="638"/>
      <c r="R14" s="638"/>
      <c r="S14" s="638"/>
    </row>
    <row r="15" spans="2:19" ht="12.75" customHeight="1" x14ac:dyDescent="0.2">
      <c r="J15" s="640">
        <v>43312</v>
      </c>
      <c r="K15" s="641">
        <v>4.25</v>
      </c>
      <c r="L15" s="641">
        <v>8.32</v>
      </c>
      <c r="M15" s="641">
        <v>5.65</v>
      </c>
      <c r="N15" s="641">
        <v>6.17</v>
      </c>
      <c r="O15" s="638"/>
      <c r="P15" s="638"/>
      <c r="Q15" s="638"/>
      <c r="R15" s="638"/>
      <c r="S15" s="638"/>
    </row>
    <row r="16" spans="2:19" ht="12.75" customHeight="1" x14ac:dyDescent="0.2">
      <c r="J16" s="640">
        <v>43343</v>
      </c>
      <c r="K16" s="641">
        <v>4.4000000000000004</v>
      </c>
      <c r="L16" s="641">
        <v>8.27</v>
      </c>
      <c r="M16" s="641">
        <v>5.65</v>
      </c>
      <c r="N16" s="641">
        <v>6.23</v>
      </c>
      <c r="O16" s="638"/>
      <c r="P16" s="638"/>
      <c r="Q16" s="638"/>
      <c r="R16" s="638"/>
      <c r="S16" s="638"/>
    </row>
    <row r="17" spans="2:19" ht="12.75" customHeight="1" x14ac:dyDescent="0.2">
      <c r="J17" s="640">
        <v>43373</v>
      </c>
      <c r="K17" s="641">
        <v>5.34</v>
      </c>
      <c r="L17" s="641">
        <v>8.3000000000000007</v>
      </c>
      <c r="M17" s="641">
        <v>6.63</v>
      </c>
      <c r="N17" s="641">
        <v>6.7</v>
      </c>
      <c r="O17" s="638"/>
      <c r="P17" s="638"/>
      <c r="Q17" s="638"/>
      <c r="R17" s="638"/>
      <c r="S17" s="638"/>
    </row>
    <row r="18" spans="2:19" ht="12.75" customHeight="1" x14ac:dyDescent="0.2">
      <c r="J18" s="640">
        <v>43404</v>
      </c>
      <c r="K18" s="641">
        <v>8.1300000000000008</v>
      </c>
      <c r="L18" s="641">
        <v>8.5500000000000007</v>
      </c>
      <c r="M18" s="641">
        <v>6.75</v>
      </c>
      <c r="N18" s="641">
        <v>7.95</v>
      </c>
      <c r="O18" s="638"/>
      <c r="P18" s="638"/>
      <c r="Q18" s="638"/>
      <c r="R18" s="638"/>
      <c r="S18" s="638"/>
    </row>
    <row r="19" spans="2:19" ht="12.75" customHeight="1" x14ac:dyDescent="0.2">
      <c r="J19" s="640">
        <v>43434</v>
      </c>
      <c r="K19" s="641">
        <v>7.66</v>
      </c>
      <c r="L19" s="641">
        <v>8.6300000000000008</v>
      </c>
      <c r="M19" s="641">
        <v>6.44</v>
      </c>
      <c r="N19" s="641">
        <v>7.77</v>
      </c>
      <c r="O19" s="638"/>
      <c r="P19" s="638"/>
      <c r="Q19" s="638"/>
      <c r="R19" s="638"/>
      <c r="S19" s="638"/>
    </row>
    <row r="20" spans="2:19" ht="12.75" customHeight="1" x14ac:dyDescent="0.2">
      <c r="C20" s="642"/>
      <c r="D20" s="642"/>
      <c r="E20" s="642"/>
      <c r="F20" s="642"/>
      <c r="G20" s="642"/>
      <c r="J20" s="640">
        <v>43465</v>
      </c>
      <c r="K20" s="641">
        <v>5.7</v>
      </c>
      <c r="L20" s="641">
        <v>8.52</v>
      </c>
      <c r="M20" s="641">
        <v>6.37</v>
      </c>
      <c r="N20" s="641">
        <v>6.83</v>
      </c>
      <c r="O20" s="638"/>
      <c r="P20" s="638"/>
      <c r="Q20" s="638"/>
      <c r="R20" s="638"/>
      <c r="S20" s="638"/>
    </row>
    <row r="21" spans="2:19" ht="12.75" customHeight="1" x14ac:dyDescent="0.2">
      <c r="C21" s="642"/>
      <c r="D21" s="642"/>
      <c r="E21" s="642"/>
      <c r="F21" s="642"/>
      <c r="G21" s="642"/>
      <c r="J21" s="640">
        <v>43496</v>
      </c>
      <c r="K21" s="641">
        <v>7.41</v>
      </c>
      <c r="L21" s="641">
        <v>8.27</v>
      </c>
      <c r="M21" s="641">
        <v>5.99</v>
      </c>
      <c r="N21" s="641">
        <v>7.43</v>
      </c>
      <c r="O21" s="638"/>
      <c r="P21" s="638"/>
      <c r="Q21" s="638"/>
      <c r="R21" s="638"/>
      <c r="S21" s="638"/>
    </row>
    <row r="22" spans="2:19" ht="12.75" customHeight="1" x14ac:dyDescent="0.2">
      <c r="C22" s="642"/>
      <c r="D22" s="642"/>
      <c r="E22" s="642"/>
      <c r="F22" s="642"/>
      <c r="G22" s="642"/>
      <c r="J22" s="640">
        <v>43524</v>
      </c>
      <c r="K22" s="641">
        <v>5.72</v>
      </c>
      <c r="L22" s="641">
        <v>8.11</v>
      </c>
      <c r="M22" s="641">
        <v>6.12</v>
      </c>
      <c r="N22" s="641">
        <v>6.66</v>
      </c>
      <c r="O22" s="638"/>
      <c r="P22" s="638"/>
      <c r="Q22" s="638"/>
      <c r="R22" s="638"/>
      <c r="S22" s="638"/>
    </row>
    <row r="23" spans="2:19" ht="12.75" customHeight="1" x14ac:dyDescent="0.2">
      <c r="B23" s="643" t="s">
        <v>335</v>
      </c>
      <c r="J23" s="640">
        <v>43555</v>
      </c>
      <c r="K23" s="641">
        <v>6.21</v>
      </c>
      <c r="L23" s="641">
        <v>7.99</v>
      </c>
      <c r="M23" s="641">
        <v>6.18</v>
      </c>
      <c r="N23" s="641">
        <v>6.79</v>
      </c>
      <c r="O23" s="638"/>
      <c r="P23" s="638"/>
      <c r="Q23" s="638"/>
      <c r="R23" s="638"/>
      <c r="S23" s="638"/>
    </row>
    <row r="24" spans="2:19" ht="12.75" customHeight="1" x14ac:dyDescent="0.2">
      <c r="B24" s="643"/>
      <c r="J24" s="640">
        <v>43585</v>
      </c>
      <c r="K24" s="641">
        <v>5.96</v>
      </c>
      <c r="L24" s="641">
        <v>7.8</v>
      </c>
      <c r="M24" s="641">
        <v>6.4</v>
      </c>
      <c r="N24" s="641">
        <v>6.63</v>
      </c>
      <c r="O24" s="638"/>
      <c r="P24" s="638"/>
      <c r="Q24" s="638"/>
      <c r="R24" s="638"/>
      <c r="S24" s="638"/>
    </row>
    <row r="25" spans="2:19" ht="12.75" customHeight="1" x14ac:dyDescent="0.2">
      <c r="B25" s="644"/>
      <c r="J25" s="640">
        <v>43616</v>
      </c>
      <c r="K25" s="641">
        <v>5.43</v>
      </c>
      <c r="L25" s="641">
        <v>7.68</v>
      </c>
      <c r="M25" s="641">
        <v>6.28</v>
      </c>
      <c r="N25" s="641">
        <v>6.33</v>
      </c>
      <c r="O25" s="638"/>
      <c r="P25" s="638"/>
      <c r="Q25" s="638"/>
      <c r="R25" s="638"/>
      <c r="S25" s="638"/>
    </row>
    <row r="26" spans="2:19" ht="12.75" customHeight="1" x14ac:dyDescent="0.2">
      <c r="J26" s="640">
        <v>43646</v>
      </c>
      <c r="K26" s="641">
        <v>3.51</v>
      </c>
      <c r="L26" s="641">
        <v>7.46</v>
      </c>
      <c r="M26" s="641">
        <v>6.01</v>
      </c>
      <c r="N26" s="641">
        <v>5.43</v>
      </c>
      <c r="O26" s="638"/>
      <c r="P26" s="638"/>
      <c r="Q26" s="638"/>
      <c r="R26" s="638"/>
      <c r="S26" s="638"/>
    </row>
    <row r="27" spans="2:19" ht="12.75" customHeight="1" x14ac:dyDescent="0.2">
      <c r="B27" s="622" t="s">
        <v>1755</v>
      </c>
      <c r="C27" s="645"/>
      <c r="D27" s="645"/>
      <c r="E27" s="645"/>
      <c r="F27" s="645"/>
      <c r="G27" s="645"/>
      <c r="J27" s="640">
        <v>43677</v>
      </c>
      <c r="K27" s="641">
        <v>3.54</v>
      </c>
      <c r="L27" s="641">
        <v>7.42</v>
      </c>
      <c r="M27" s="641">
        <v>6.27</v>
      </c>
      <c r="N27" s="641">
        <v>5.43</v>
      </c>
      <c r="O27" s="638"/>
      <c r="P27" s="638"/>
      <c r="Q27" s="638"/>
      <c r="R27" s="638"/>
      <c r="S27" s="638"/>
    </row>
    <row r="28" spans="2:19" ht="12.75" customHeight="1" x14ac:dyDescent="0.2">
      <c r="B28" s="811" t="s">
        <v>1756</v>
      </c>
      <c r="C28" s="811"/>
      <c r="D28" s="811"/>
      <c r="E28" s="811"/>
      <c r="F28" s="811"/>
      <c r="G28" s="811"/>
      <c r="J28" s="640">
        <v>43708</v>
      </c>
      <c r="K28" s="641">
        <v>3.91</v>
      </c>
      <c r="L28" s="641">
        <v>7.36</v>
      </c>
      <c r="M28" s="641">
        <v>6.85</v>
      </c>
      <c r="N28" s="641">
        <v>5.44</v>
      </c>
      <c r="O28" s="638"/>
      <c r="P28" s="638"/>
      <c r="Q28" s="638"/>
      <c r="R28" s="638"/>
      <c r="S28" s="638"/>
    </row>
    <row r="29" spans="2:19" ht="12.75" customHeight="1" x14ac:dyDescent="0.2">
      <c r="B29" s="811"/>
      <c r="C29" s="811"/>
      <c r="D29" s="811"/>
      <c r="E29" s="811"/>
      <c r="F29" s="811"/>
      <c r="G29" s="811"/>
      <c r="J29" s="640">
        <v>43738</v>
      </c>
      <c r="K29" s="641">
        <v>3.3</v>
      </c>
      <c r="L29" s="641">
        <v>7.15</v>
      </c>
      <c r="M29" s="641">
        <v>7.22</v>
      </c>
      <c r="N29" s="641">
        <v>5.15</v>
      </c>
      <c r="O29" s="638"/>
      <c r="P29" s="638"/>
      <c r="Q29" s="638"/>
      <c r="R29" s="638"/>
      <c r="S29" s="638"/>
    </row>
    <row r="30" spans="2:19" ht="12.75" customHeight="1" x14ac:dyDescent="0.2">
      <c r="B30" s="637" t="s">
        <v>97</v>
      </c>
      <c r="J30" s="640">
        <v>43769</v>
      </c>
      <c r="K30" s="641">
        <v>2.4900000000000002</v>
      </c>
      <c r="L30" s="641">
        <v>6.79</v>
      </c>
      <c r="M30" s="641">
        <v>7.11</v>
      </c>
      <c r="N30" s="641">
        <v>4.6399999999999997</v>
      </c>
      <c r="O30" s="638"/>
      <c r="P30" s="638"/>
      <c r="Q30" s="638"/>
      <c r="R30" s="638"/>
      <c r="S30" s="638"/>
    </row>
    <row r="31" spans="2:19" ht="12.75" customHeight="1" x14ac:dyDescent="0.2">
      <c r="J31" s="640">
        <v>43799</v>
      </c>
      <c r="K31" s="641">
        <v>3.41</v>
      </c>
      <c r="L31" s="641">
        <v>6.68</v>
      </c>
      <c r="M31" s="641">
        <v>7.01</v>
      </c>
      <c r="N31" s="641">
        <v>4.96</v>
      </c>
      <c r="O31" s="638"/>
      <c r="P31" s="638"/>
      <c r="Q31" s="638"/>
      <c r="R31" s="638"/>
      <c r="S31" s="638"/>
    </row>
    <row r="32" spans="2:19" ht="12.75" customHeight="1" x14ac:dyDescent="0.2">
      <c r="J32" s="640">
        <v>43830</v>
      </c>
      <c r="K32" s="641">
        <v>3.67</v>
      </c>
      <c r="L32" s="641">
        <v>6.73</v>
      </c>
      <c r="M32" s="641">
        <v>7.21</v>
      </c>
      <c r="N32" s="641">
        <v>5.2</v>
      </c>
      <c r="O32" s="638"/>
      <c r="P32" s="638"/>
      <c r="Q32" s="638"/>
      <c r="R32" s="638"/>
      <c r="S32" s="638"/>
    </row>
    <row r="33" spans="2:19" ht="12.75" customHeight="1" x14ac:dyDescent="0.2">
      <c r="J33" s="640">
        <v>43861</v>
      </c>
      <c r="K33" s="641">
        <v>2.68</v>
      </c>
      <c r="L33" s="641">
        <v>6.89</v>
      </c>
      <c r="M33" s="641">
        <v>7.77</v>
      </c>
      <c r="N33" s="641">
        <v>4.84</v>
      </c>
      <c r="O33" s="638"/>
      <c r="P33" s="638"/>
      <c r="Q33" s="638"/>
      <c r="R33" s="638"/>
      <c r="S33" s="638"/>
    </row>
    <row r="34" spans="2:19" ht="12.75" customHeight="1" x14ac:dyDescent="0.2">
      <c r="J34" s="640">
        <v>43890</v>
      </c>
      <c r="K34" s="641">
        <v>3.13</v>
      </c>
      <c r="L34" s="641">
        <v>7.02</v>
      </c>
      <c r="M34" s="641">
        <v>7.97</v>
      </c>
      <c r="N34" s="641">
        <v>5.15</v>
      </c>
      <c r="O34" s="638"/>
      <c r="P34" s="638"/>
      <c r="Q34" s="638"/>
      <c r="R34" s="638"/>
      <c r="S34" s="638"/>
    </row>
    <row r="35" spans="2:19" ht="12.75" customHeight="1" x14ac:dyDescent="0.2">
      <c r="J35" s="640">
        <v>43921</v>
      </c>
      <c r="K35" s="641">
        <v>6.42</v>
      </c>
      <c r="L35" s="641">
        <v>7.07</v>
      </c>
      <c r="M35" s="641">
        <v>7.03</v>
      </c>
      <c r="N35" s="641">
        <v>6.4</v>
      </c>
      <c r="O35" s="638"/>
      <c r="P35" s="638"/>
      <c r="Q35" s="638"/>
      <c r="R35" s="638"/>
      <c r="S35" s="638"/>
    </row>
    <row r="36" spans="2:19" ht="12.75" customHeight="1" x14ac:dyDescent="0.2">
      <c r="J36" s="640">
        <v>43951</v>
      </c>
      <c r="K36" s="641">
        <v>6.21</v>
      </c>
      <c r="L36" s="641">
        <v>7.1</v>
      </c>
      <c r="M36" s="641">
        <v>5.4</v>
      </c>
      <c r="N36" s="641">
        <v>6.15</v>
      </c>
      <c r="O36" s="638"/>
      <c r="P36" s="638"/>
      <c r="Q36" s="638"/>
      <c r="R36" s="638"/>
      <c r="S36" s="638"/>
    </row>
    <row r="37" spans="2:19" ht="12.75" customHeight="1" x14ac:dyDescent="0.2">
      <c r="J37" s="640">
        <v>43982</v>
      </c>
      <c r="K37" s="641">
        <v>5.41</v>
      </c>
      <c r="L37" s="641">
        <v>7.09</v>
      </c>
      <c r="M37" s="641">
        <v>4.53</v>
      </c>
      <c r="N37" s="641">
        <v>5.75</v>
      </c>
      <c r="O37" s="638"/>
      <c r="P37" s="638"/>
      <c r="Q37" s="638"/>
      <c r="R37" s="638"/>
      <c r="S37" s="638"/>
    </row>
    <row r="38" spans="2:19" ht="12.75" customHeight="1" x14ac:dyDescent="0.2">
      <c r="J38" s="640">
        <v>44012</v>
      </c>
      <c r="K38" s="641">
        <v>4.8499999999999996</v>
      </c>
      <c r="L38" s="641">
        <v>7.24</v>
      </c>
      <c r="M38" s="641">
        <v>4.67</v>
      </c>
      <c r="N38" s="641">
        <v>5.61</v>
      </c>
      <c r="O38" s="638"/>
      <c r="P38" s="638"/>
      <c r="Q38" s="638"/>
      <c r="R38" s="638"/>
      <c r="S38" s="638"/>
    </row>
    <row r="39" spans="2:19" ht="12.75" customHeight="1" x14ac:dyDescent="0.2">
      <c r="J39" s="640">
        <v>44043</v>
      </c>
      <c r="K39" s="641">
        <v>2.62</v>
      </c>
      <c r="L39" s="641">
        <v>7.41</v>
      </c>
      <c r="M39" s="641">
        <v>4.07</v>
      </c>
      <c r="N39" s="641">
        <v>4.79</v>
      </c>
      <c r="O39" s="638"/>
      <c r="P39" s="638"/>
      <c r="Q39" s="638"/>
      <c r="R39" s="638"/>
      <c r="S39" s="638"/>
    </row>
    <row r="40" spans="2:19" ht="12.75" customHeight="1" x14ac:dyDescent="0.2">
      <c r="J40" s="640">
        <v>44074</v>
      </c>
      <c r="K40" s="641">
        <v>1.85</v>
      </c>
      <c r="L40" s="641">
        <v>7.28</v>
      </c>
      <c r="M40" s="641">
        <v>3.12</v>
      </c>
      <c r="N40" s="641">
        <v>4.4800000000000004</v>
      </c>
      <c r="O40" s="638"/>
      <c r="P40" s="638"/>
      <c r="Q40" s="638"/>
      <c r="R40" s="638"/>
      <c r="S40" s="638"/>
    </row>
    <row r="41" spans="2:19" ht="12.75" customHeight="1" x14ac:dyDescent="0.2">
      <c r="J41" s="640">
        <v>44104</v>
      </c>
      <c r="K41" s="641">
        <v>2.34</v>
      </c>
      <c r="L41" s="641">
        <v>7.5</v>
      </c>
      <c r="M41" s="641">
        <v>2.66</v>
      </c>
      <c r="N41" s="641">
        <v>4.75</v>
      </c>
      <c r="O41" s="638"/>
      <c r="P41" s="638"/>
      <c r="Q41" s="638"/>
      <c r="R41" s="638"/>
      <c r="S41" s="638"/>
    </row>
    <row r="42" spans="2:19" ht="12.75" customHeight="1" x14ac:dyDescent="0.2">
      <c r="J42" s="640">
        <v>44135</v>
      </c>
      <c r="K42" s="641">
        <v>2</v>
      </c>
      <c r="L42" s="641">
        <v>7.62</v>
      </c>
      <c r="M42" s="641">
        <v>1.81</v>
      </c>
      <c r="N42" s="641">
        <v>4.6399999999999997</v>
      </c>
      <c r="O42" s="638"/>
      <c r="P42" s="638"/>
      <c r="Q42" s="638"/>
      <c r="R42" s="638"/>
      <c r="S42" s="638"/>
    </row>
    <row r="43" spans="2:19" ht="12.75" customHeight="1" x14ac:dyDescent="0.2">
      <c r="J43" s="640">
        <v>44165</v>
      </c>
      <c r="K43" s="641">
        <v>0.87</v>
      </c>
      <c r="L43" s="641">
        <v>7.68</v>
      </c>
      <c r="M43" s="641">
        <v>1.26</v>
      </c>
      <c r="N43" s="641">
        <v>4.21</v>
      </c>
      <c r="O43" s="638"/>
      <c r="P43" s="638"/>
      <c r="Q43" s="638"/>
      <c r="R43" s="638"/>
      <c r="S43" s="638"/>
    </row>
    <row r="44" spans="2:19" ht="12.75" customHeight="1" x14ac:dyDescent="0.2">
      <c r="J44" s="640">
        <v>44196</v>
      </c>
      <c r="K44" s="641">
        <v>0.28000000000000003</v>
      </c>
      <c r="L44" s="641">
        <v>7.98</v>
      </c>
      <c r="M44" s="641">
        <v>0.84</v>
      </c>
      <c r="N44" s="641">
        <v>4.0999999999999996</v>
      </c>
      <c r="O44" s="638"/>
      <c r="P44" s="638"/>
      <c r="Q44" s="638"/>
      <c r="R44" s="638"/>
      <c r="S44" s="638"/>
    </row>
    <row r="45" spans="2:19" ht="12.75" customHeight="1" x14ac:dyDescent="0.2">
      <c r="J45" s="640">
        <v>44227</v>
      </c>
      <c r="K45" s="641">
        <v>0.35</v>
      </c>
      <c r="L45" s="641">
        <v>7.98</v>
      </c>
      <c r="M45" s="641">
        <v>-0.08</v>
      </c>
      <c r="N45" s="641">
        <v>4.04</v>
      </c>
      <c r="O45" s="638"/>
      <c r="P45" s="638"/>
      <c r="Q45" s="638"/>
      <c r="R45" s="638"/>
      <c r="S45" s="638"/>
    </row>
    <row r="46" spans="2:19" ht="12.75" customHeight="1" x14ac:dyDescent="0.2">
      <c r="J46" s="640">
        <v>44255</v>
      </c>
      <c r="K46" s="641">
        <v>0.91</v>
      </c>
      <c r="L46" s="641">
        <v>8.2200000000000006</v>
      </c>
      <c r="M46" s="641">
        <v>-0.42</v>
      </c>
      <c r="N46" s="641">
        <v>4.34</v>
      </c>
      <c r="O46" s="638"/>
      <c r="P46" s="638"/>
      <c r="Q46" s="638"/>
      <c r="R46" s="638"/>
      <c r="S46" s="638"/>
    </row>
    <row r="47" spans="2:19" ht="12.75" customHeight="1" x14ac:dyDescent="0.2">
      <c r="J47" s="640">
        <v>44286</v>
      </c>
      <c r="K47" s="641">
        <v>-2.38</v>
      </c>
      <c r="L47" s="641">
        <v>8.5500000000000007</v>
      </c>
      <c r="M47" s="641">
        <v>7.0000000000000007E-2</v>
      </c>
      <c r="N47" s="641">
        <v>3.21</v>
      </c>
      <c r="O47" s="638"/>
      <c r="P47" s="638"/>
      <c r="Q47" s="638"/>
      <c r="R47" s="638"/>
      <c r="S47" s="638"/>
    </row>
    <row r="48" spans="2:19" ht="12.75" customHeight="1" x14ac:dyDescent="0.2">
      <c r="B48" s="643" t="s">
        <v>340</v>
      </c>
      <c r="J48" s="640">
        <v>44316</v>
      </c>
      <c r="K48" s="641">
        <v>-2.37</v>
      </c>
      <c r="L48" s="641">
        <v>8.89</v>
      </c>
      <c r="M48" s="641">
        <v>1.45</v>
      </c>
      <c r="N48" s="641">
        <v>3.49</v>
      </c>
      <c r="O48" s="638"/>
      <c r="P48" s="638"/>
      <c r="Q48" s="638"/>
      <c r="R48" s="638"/>
      <c r="S48" s="638"/>
    </row>
    <row r="49" spans="2:19" ht="12.75" customHeight="1" x14ac:dyDescent="0.2">
      <c r="B49" s="642"/>
      <c r="C49" s="642"/>
      <c r="D49" s="642"/>
      <c r="E49" s="642"/>
      <c r="F49" s="642"/>
      <c r="G49" s="642"/>
      <c r="J49" s="640">
        <v>44347</v>
      </c>
      <c r="K49" s="641">
        <v>-1.92</v>
      </c>
      <c r="L49" s="641">
        <v>9.2100000000000009</v>
      </c>
      <c r="M49" s="641">
        <v>2.27</v>
      </c>
      <c r="N49" s="641">
        <v>3.93</v>
      </c>
      <c r="O49" s="638"/>
      <c r="P49" s="638"/>
      <c r="Q49" s="638"/>
      <c r="R49" s="638"/>
      <c r="S49" s="638"/>
    </row>
    <row r="50" spans="2:19" ht="12.75" customHeight="1" x14ac:dyDescent="0.2">
      <c r="C50" s="642"/>
      <c r="D50" s="642"/>
      <c r="E50" s="642"/>
      <c r="F50" s="642"/>
      <c r="G50" s="642"/>
      <c r="J50" s="640">
        <v>44377</v>
      </c>
      <c r="K50" s="641">
        <v>-1.91</v>
      </c>
      <c r="L50" s="641">
        <v>9.5500000000000007</v>
      </c>
      <c r="M50" s="641">
        <v>2.68</v>
      </c>
      <c r="N50" s="641">
        <v>4.18</v>
      </c>
      <c r="O50" s="638"/>
      <c r="P50" s="638"/>
      <c r="Q50" s="638"/>
      <c r="R50" s="638"/>
      <c r="S50" s="638"/>
    </row>
    <row r="51" spans="2:19" ht="12.75" customHeight="1" x14ac:dyDescent="0.2">
      <c r="C51" s="642"/>
      <c r="D51" s="642"/>
      <c r="E51" s="642"/>
      <c r="F51" s="642"/>
      <c r="G51" s="642"/>
      <c r="J51" s="640">
        <v>44408</v>
      </c>
      <c r="K51" s="641">
        <v>0.04</v>
      </c>
      <c r="L51" s="641">
        <v>9.7200000000000006</v>
      </c>
      <c r="M51" s="641">
        <v>3.03</v>
      </c>
      <c r="N51" s="641">
        <v>5.08</v>
      </c>
      <c r="O51" s="638"/>
      <c r="P51" s="638"/>
      <c r="Q51" s="638"/>
      <c r="R51" s="638"/>
      <c r="S51" s="638"/>
    </row>
    <row r="52" spans="2:19" ht="12.75" customHeight="1" x14ac:dyDescent="0.2">
      <c r="B52" s="643"/>
      <c r="J52" s="640">
        <v>44439</v>
      </c>
      <c r="K52" s="641">
        <v>0.68</v>
      </c>
      <c r="L52" s="641">
        <v>10.14</v>
      </c>
      <c r="M52" s="641">
        <v>3.61</v>
      </c>
      <c r="N52" s="641">
        <v>5.59</v>
      </c>
      <c r="O52" s="638"/>
      <c r="P52" s="638"/>
      <c r="Q52" s="638"/>
      <c r="R52" s="638"/>
      <c r="S52" s="638"/>
    </row>
    <row r="53" spans="2:19" ht="12.75" customHeight="1" x14ac:dyDescent="0.2">
      <c r="J53" s="640">
        <v>44469</v>
      </c>
      <c r="K53" s="641">
        <v>1.95</v>
      </c>
      <c r="L53" s="641">
        <v>10.52</v>
      </c>
      <c r="M53" s="641">
        <v>4.13</v>
      </c>
      <c r="N53" s="641">
        <v>6.32</v>
      </c>
      <c r="O53" s="638"/>
      <c r="P53" s="638"/>
      <c r="Q53" s="638"/>
      <c r="R53" s="638"/>
      <c r="S53" s="638"/>
    </row>
    <row r="54" spans="2:19" ht="12.75" customHeight="1" x14ac:dyDescent="0.2">
      <c r="O54" s="638"/>
      <c r="P54" s="638"/>
      <c r="Q54" s="638"/>
      <c r="R54" s="638"/>
      <c r="S54" s="638"/>
    </row>
    <row r="55" spans="2:19" ht="12.75" customHeight="1" x14ac:dyDescent="0.2">
      <c r="O55" s="638"/>
      <c r="P55" s="638"/>
      <c r="Q55" s="638"/>
      <c r="R55" s="638"/>
      <c r="S55" s="638"/>
    </row>
    <row r="56" spans="2:19" ht="12.75" customHeight="1" x14ac:dyDescent="0.2">
      <c r="O56" s="638"/>
      <c r="P56" s="638"/>
      <c r="Q56" s="638"/>
      <c r="R56" s="638"/>
      <c r="S56" s="638"/>
    </row>
    <row r="57" spans="2:19" ht="12.75" customHeight="1" x14ac:dyDescent="0.2">
      <c r="O57" s="638"/>
      <c r="P57" s="638"/>
      <c r="Q57" s="638"/>
      <c r="R57" s="638"/>
      <c r="S57" s="638"/>
    </row>
    <row r="58" spans="2:19" ht="12.75" customHeight="1" x14ac:dyDescent="0.2">
      <c r="O58" s="638"/>
      <c r="P58" s="638"/>
      <c r="Q58" s="638"/>
      <c r="R58" s="638"/>
      <c r="S58" s="638"/>
    </row>
    <row r="59" spans="2:19" ht="12.75" customHeight="1" x14ac:dyDescent="0.2">
      <c r="O59" s="638"/>
      <c r="P59" s="638"/>
      <c r="Q59" s="638"/>
      <c r="R59" s="638"/>
      <c r="S59" s="638"/>
    </row>
    <row r="60" spans="2:19" ht="12.75" customHeight="1" x14ac:dyDescent="0.2">
      <c r="O60" s="638"/>
      <c r="P60" s="638"/>
      <c r="Q60" s="638"/>
      <c r="R60" s="638"/>
      <c r="S60" s="638"/>
    </row>
    <row r="61" spans="2:19" ht="12.75" customHeight="1" x14ac:dyDescent="0.2">
      <c r="O61" s="638"/>
      <c r="P61" s="638"/>
      <c r="Q61" s="638"/>
      <c r="R61" s="638"/>
      <c r="S61" s="638"/>
    </row>
    <row r="62" spans="2:19" ht="12.75" customHeight="1" x14ac:dyDescent="0.2">
      <c r="O62" s="638"/>
      <c r="P62" s="638"/>
      <c r="Q62" s="638"/>
      <c r="R62" s="638"/>
      <c r="S62" s="638"/>
    </row>
    <row r="63" spans="2:19" ht="12.75" customHeight="1" x14ac:dyDescent="0.2">
      <c r="O63" s="638"/>
      <c r="P63" s="638"/>
      <c r="Q63" s="638"/>
      <c r="R63" s="638"/>
      <c r="S63" s="638"/>
    </row>
    <row r="64" spans="2:19" ht="12.75" customHeight="1" x14ac:dyDescent="0.2">
      <c r="O64" s="638"/>
      <c r="P64" s="638"/>
      <c r="Q64" s="638"/>
      <c r="R64" s="638"/>
      <c r="S64" s="638"/>
    </row>
  </sheetData>
  <mergeCells count="2">
    <mergeCell ref="B4:G5"/>
    <mergeCell ref="B28:G29"/>
  </mergeCells>
  <pageMargins left="0.78740157499999996" right="0.78740157499999996" top="0.984251969" bottom="0.984251969" header="0.4921259845" footer="0.4921259845"/>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B1:T55"/>
  <sheetViews>
    <sheetView zoomScaleNormal="100" workbookViewId="0"/>
  </sheetViews>
  <sheetFormatPr defaultColWidth="9.140625" defaultRowHeight="12.75" customHeight="1" x14ac:dyDescent="0.2"/>
  <cols>
    <col min="1" max="9" width="9.140625" style="527"/>
    <col min="10" max="10" width="9.140625" style="650"/>
    <col min="11" max="11" width="9.140625" style="650" customWidth="1"/>
    <col min="12" max="13" width="9.140625" style="650"/>
    <col min="14" max="14" width="9.140625" style="650" customWidth="1"/>
    <col min="15" max="17" width="9.140625" style="650"/>
    <col min="18" max="16384" width="9.140625" style="527"/>
  </cols>
  <sheetData>
    <row r="1" spans="2:20" ht="12.75" customHeight="1" x14ac:dyDescent="0.2">
      <c r="J1" s="638"/>
      <c r="K1" s="638"/>
      <c r="L1" s="638"/>
      <c r="M1" s="638"/>
      <c r="N1" s="638"/>
      <c r="O1" s="638"/>
      <c r="P1" s="638"/>
      <c r="Q1" s="638"/>
      <c r="R1" s="528"/>
      <c r="S1" s="528"/>
      <c r="T1" s="528"/>
    </row>
    <row r="2" spans="2:20" ht="12.75" customHeight="1" x14ac:dyDescent="0.2">
      <c r="J2" s="638"/>
      <c r="K2" s="638"/>
      <c r="L2" s="638"/>
      <c r="M2" s="638"/>
      <c r="N2" s="638"/>
      <c r="O2" s="638"/>
      <c r="P2" s="638"/>
      <c r="Q2" s="638"/>
      <c r="R2" s="528"/>
      <c r="S2" s="528"/>
      <c r="T2" s="528"/>
    </row>
    <row r="3" spans="2:20" ht="12.75" customHeight="1" x14ac:dyDescent="0.2">
      <c r="B3" s="622" t="s">
        <v>1757</v>
      </c>
      <c r="C3" s="591"/>
      <c r="D3" s="591"/>
      <c r="E3" s="591"/>
      <c r="F3" s="591"/>
      <c r="G3" s="591"/>
      <c r="H3" s="591"/>
      <c r="I3" s="591"/>
      <c r="J3" s="646"/>
      <c r="K3" s="638"/>
      <c r="L3" s="639" t="s">
        <v>1330</v>
      </c>
      <c r="M3" s="639" t="s">
        <v>1331</v>
      </c>
      <c r="N3" s="647" t="s">
        <v>240</v>
      </c>
      <c r="O3" s="638"/>
      <c r="P3" s="638"/>
      <c r="Q3" s="638"/>
      <c r="R3" s="528"/>
      <c r="S3" s="528"/>
      <c r="T3" s="528"/>
    </row>
    <row r="4" spans="2:20" ht="12.75" customHeight="1" x14ac:dyDescent="0.2">
      <c r="B4" s="930" t="s">
        <v>1758</v>
      </c>
      <c r="C4" s="930"/>
      <c r="D4" s="930"/>
      <c r="E4" s="930"/>
      <c r="F4" s="930"/>
      <c r="G4" s="930"/>
      <c r="H4" s="648"/>
      <c r="I4" s="648"/>
      <c r="J4" s="646"/>
      <c r="K4" s="638"/>
      <c r="L4" s="649" t="s">
        <v>1759</v>
      </c>
      <c r="M4" s="649" t="s">
        <v>1760</v>
      </c>
      <c r="N4" s="638" t="s">
        <v>244</v>
      </c>
      <c r="O4" s="638"/>
      <c r="P4" s="638"/>
      <c r="Q4" s="638"/>
      <c r="R4" s="528"/>
      <c r="S4" s="528"/>
      <c r="T4" s="528"/>
    </row>
    <row r="5" spans="2:20" ht="12.75" customHeight="1" x14ac:dyDescent="0.2">
      <c r="B5" s="931"/>
      <c r="C5" s="930"/>
      <c r="D5" s="930"/>
      <c r="E5" s="930"/>
      <c r="F5" s="930"/>
      <c r="G5" s="930"/>
      <c r="H5" s="648"/>
      <c r="I5" s="648"/>
      <c r="J5" s="647" t="s">
        <v>1761</v>
      </c>
      <c r="K5" s="638" t="s">
        <v>1762</v>
      </c>
      <c r="L5" s="641">
        <v>7.4558999999999997</v>
      </c>
      <c r="M5" s="641">
        <v>3.3915000000000002</v>
      </c>
      <c r="N5" s="641">
        <v>3.6739000000000002</v>
      </c>
      <c r="O5" s="641"/>
      <c r="P5" s="638"/>
      <c r="Q5" s="638"/>
      <c r="R5" s="528"/>
      <c r="S5" s="528"/>
      <c r="T5" s="528"/>
    </row>
    <row r="6" spans="2:20" ht="12.75" customHeight="1" x14ac:dyDescent="0.2">
      <c r="B6" s="591" t="s">
        <v>79</v>
      </c>
      <c r="C6" s="591"/>
      <c r="D6" s="591"/>
      <c r="E6" s="591"/>
      <c r="F6" s="591"/>
      <c r="G6" s="591"/>
      <c r="H6" s="591"/>
      <c r="I6" s="591"/>
      <c r="J6" s="647" t="s">
        <v>1763</v>
      </c>
      <c r="K6" s="638" t="s">
        <v>1764</v>
      </c>
      <c r="L6" s="641">
        <v>8.5495000000000001</v>
      </c>
      <c r="M6" s="641">
        <v>4.9177</v>
      </c>
      <c r="N6" s="641">
        <v>3.4506000000000001</v>
      </c>
      <c r="O6" s="641"/>
      <c r="P6" s="638"/>
      <c r="Q6" s="638"/>
      <c r="R6" s="528"/>
      <c r="S6" s="528"/>
      <c r="T6" s="528"/>
    </row>
    <row r="7" spans="2:20" ht="12.75" customHeight="1" x14ac:dyDescent="0.2">
      <c r="B7" s="560"/>
      <c r="J7" s="647" t="s">
        <v>1765</v>
      </c>
      <c r="K7" s="638" t="s">
        <v>1766</v>
      </c>
      <c r="L7" s="641">
        <v>8.3775999999999993</v>
      </c>
      <c r="M7" s="641">
        <v>4.6502999999999997</v>
      </c>
      <c r="N7" s="641">
        <v>2.5276000000000001</v>
      </c>
      <c r="O7" s="641"/>
      <c r="P7" s="638"/>
      <c r="Q7" s="638"/>
      <c r="R7" s="528"/>
      <c r="S7" s="528"/>
      <c r="T7" s="528"/>
    </row>
    <row r="8" spans="2:20" ht="12.75" customHeight="1" x14ac:dyDescent="0.2">
      <c r="J8" s="647" t="s">
        <v>2424</v>
      </c>
      <c r="K8" s="638" t="s">
        <v>1767</v>
      </c>
      <c r="L8" s="641">
        <v>10.5151</v>
      </c>
      <c r="M8" s="641">
        <v>4.1269999999999998</v>
      </c>
      <c r="N8" s="641">
        <v>1.9498</v>
      </c>
      <c r="O8" s="641"/>
      <c r="P8" s="638"/>
      <c r="Q8" s="638"/>
      <c r="R8" s="528"/>
      <c r="S8" s="528"/>
      <c r="T8" s="528"/>
    </row>
    <row r="9" spans="2:20" ht="12.75" customHeight="1" x14ac:dyDescent="0.2">
      <c r="J9" s="646"/>
      <c r="K9" s="638"/>
      <c r="L9" s="641"/>
      <c r="M9" s="641"/>
      <c r="N9" s="641"/>
      <c r="O9" s="641"/>
      <c r="P9" s="638"/>
      <c r="Q9" s="638"/>
      <c r="R9" s="528"/>
      <c r="S9" s="528"/>
      <c r="T9" s="528"/>
    </row>
    <row r="10" spans="2:20" ht="12.75" customHeight="1" x14ac:dyDescent="0.2">
      <c r="J10" s="646"/>
      <c r="K10" s="638"/>
      <c r="L10" s="638"/>
      <c r="M10" s="638"/>
      <c r="N10" s="638"/>
      <c r="O10" s="638"/>
      <c r="P10" s="638"/>
      <c r="Q10" s="638"/>
      <c r="R10" s="528"/>
      <c r="S10" s="528"/>
      <c r="T10" s="528"/>
    </row>
    <row r="11" spans="2:20" ht="12.75" customHeight="1" x14ac:dyDescent="0.2">
      <c r="J11" s="646"/>
      <c r="K11" s="638"/>
      <c r="L11" s="638"/>
      <c r="M11" s="638"/>
      <c r="N11" s="638"/>
      <c r="O11" s="638"/>
      <c r="P11" s="638"/>
      <c r="Q11" s="638"/>
      <c r="R11" s="528"/>
      <c r="S11" s="528"/>
      <c r="T11" s="528"/>
    </row>
    <row r="12" spans="2:20" ht="12.75" customHeight="1" x14ac:dyDescent="0.2">
      <c r="J12" s="646"/>
      <c r="K12" s="638"/>
      <c r="L12" s="638"/>
      <c r="M12" s="638"/>
      <c r="N12" s="638"/>
      <c r="O12" s="638"/>
      <c r="P12" s="638"/>
      <c r="Q12" s="638"/>
      <c r="R12" s="528"/>
      <c r="S12" s="528"/>
      <c r="T12" s="528"/>
    </row>
    <row r="13" spans="2:20" ht="12.75" customHeight="1" x14ac:dyDescent="0.2">
      <c r="J13" s="646"/>
      <c r="K13" s="638"/>
      <c r="L13" s="638"/>
      <c r="M13" s="638"/>
      <c r="N13" s="638"/>
      <c r="O13" s="638"/>
      <c r="P13" s="638"/>
      <c r="Q13" s="638"/>
      <c r="R13" s="528"/>
      <c r="S13" s="528"/>
      <c r="T13" s="528"/>
    </row>
    <row r="14" spans="2:20" ht="12.75" customHeight="1" x14ac:dyDescent="0.2">
      <c r="J14" s="646"/>
      <c r="K14" s="638"/>
      <c r="L14" s="638"/>
      <c r="M14" s="638"/>
      <c r="N14" s="638"/>
      <c r="O14" s="638"/>
      <c r="P14" s="638"/>
      <c r="Q14" s="638"/>
      <c r="R14" s="528"/>
      <c r="S14" s="528"/>
      <c r="T14" s="528"/>
    </row>
    <row r="15" spans="2:20" ht="12.75" customHeight="1" x14ac:dyDescent="0.2">
      <c r="J15" s="646"/>
      <c r="K15" s="638"/>
      <c r="L15" s="638"/>
      <c r="M15" s="638"/>
      <c r="N15" s="638"/>
      <c r="O15" s="638"/>
      <c r="P15" s="638"/>
      <c r="Q15" s="638"/>
      <c r="R15" s="528"/>
      <c r="S15" s="528"/>
      <c r="T15" s="528"/>
    </row>
    <row r="16" spans="2:20" ht="12.75" customHeight="1" x14ac:dyDescent="0.2">
      <c r="J16" s="646"/>
      <c r="K16" s="638"/>
      <c r="L16" s="638"/>
      <c r="M16" s="638"/>
      <c r="N16" s="638"/>
      <c r="O16" s="638"/>
      <c r="P16" s="638"/>
      <c r="Q16" s="638"/>
      <c r="R16" s="528"/>
      <c r="S16" s="528"/>
      <c r="T16" s="528"/>
    </row>
    <row r="17" spans="2:20" ht="12.75" customHeight="1" x14ac:dyDescent="0.2">
      <c r="J17" s="646"/>
      <c r="K17" s="638"/>
      <c r="L17" s="638"/>
      <c r="M17" s="638"/>
      <c r="N17" s="638"/>
      <c r="O17" s="638"/>
      <c r="P17" s="638"/>
      <c r="Q17" s="638"/>
      <c r="R17" s="528"/>
      <c r="S17" s="528"/>
      <c r="T17" s="528"/>
    </row>
    <row r="18" spans="2:20" ht="12.75" customHeight="1" x14ac:dyDescent="0.2">
      <c r="J18" s="646"/>
      <c r="K18" s="638"/>
      <c r="L18" s="638"/>
      <c r="M18" s="638"/>
      <c r="N18" s="638"/>
      <c r="O18" s="638"/>
      <c r="P18" s="638"/>
      <c r="Q18" s="638"/>
      <c r="R18" s="528"/>
      <c r="S18" s="528"/>
      <c r="T18" s="528"/>
    </row>
    <row r="19" spans="2:20" ht="12.75" customHeight="1" x14ac:dyDescent="0.2">
      <c r="J19" s="646"/>
      <c r="K19" s="638"/>
      <c r="L19" s="638"/>
      <c r="M19" s="638"/>
      <c r="N19" s="638"/>
      <c r="O19" s="638"/>
      <c r="P19" s="638"/>
      <c r="Q19" s="638"/>
      <c r="R19" s="528"/>
      <c r="S19" s="528"/>
      <c r="T19" s="528"/>
    </row>
    <row r="20" spans="2:20" ht="12.75" customHeight="1" x14ac:dyDescent="0.2">
      <c r="J20" s="646"/>
      <c r="K20" s="638"/>
      <c r="L20" s="638"/>
      <c r="M20" s="638"/>
      <c r="N20" s="638"/>
      <c r="O20" s="638"/>
      <c r="P20" s="638"/>
      <c r="Q20" s="638"/>
      <c r="R20" s="528"/>
      <c r="S20" s="528"/>
      <c r="T20" s="528"/>
    </row>
    <row r="21" spans="2:20" ht="12.75" customHeight="1" x14ac:dyDescent="0.2">
      <c r="J21" s="646"/>
      <c r="K21" s="638"/>
      <c r="L21" s="638"/>
      <c r="M21" s="638"/>
      <c r="N21" s="638"/>
      <c r="O21" s="638"/>
      <c r="P21" s="638"/>
      <c r="Q21" s="638"/>
      <c r="R21" s="528"/>
      <c r="S21" s="528"/>
      <c r="T21" s="528"/>
    </row>
    <row r="22" spans="2:20" ht="12.75" customHeight="1" x14ac:dyDescent="0.2">
      <c r="J22" s="646"/>
      <c r="K22" s="638"/>
      <c r="L22" s="638"/>
      <c r="M22" s="638"/>
      <c r="N22" s="638"/>
      <c r="O22" s="638"/>
      <c r="P22" s="638"/>
      <c r="Q22" s="638"/>
      <c r="R22" s="528"/>
      <c r="S22" s="528"/>
      <c r="T22" s="528"/>
    </row>
    <row r="23" spans="2:20" ht="12.75" customHeight="1" x14ac:dyDescent="0.2">
      <c r="B23" s="556" t="s">
        <v>335</v>
      </c>
      <c r="J23" s="646"/>
      <c r="K23" s="638"/>
      <c r="L23" s="638"/>
      <c r="M23" s="638"/>
      <c r="N23" s="638"/>
      <c r="O23" s="638"/>
      <c r="P23" s="638"/>
      <c r="Q23" s="638"/>
      <c r="R23" s="528"/>
      <c r="S23" s="528"/>
      <c r="T23" s="528"/>
    </row>
    <row r="24" spans="2:20" ht="12.75" customHeight="1" x14ac:dyDescent="0.2">
      <c r="J24" s="646"/>
      <c r="K24" s="638"/>
      <c r="L24" s="638"/>
      <c r="M24" s="638"/>
      <c r="N24" s="638"/>
      <c r="O24" s="638"/>
      <c r="P24" s="638"/>
      <c r="Q24" s="638"/>
      <c r="R24" s="528"/>
      <c r="S24" s="528"/>
      <c r="T24" s="528"/>
    </row>
    <row r="25" spans="2:20" ht="12.75" customHeight="1" x14ac:dyDescent="0.2">
      <c r="J25" s="646"/>
      <c r="K25" s="638"/>
      <c r="L25" s="638"/>
      <c r="M25" s="638"/>
      <c r="N25" s="638"/>
      <c r="O25" s="638"/>
      <c r="P25" s="638"/>
      <c r="Q25" s="638"/>
      <c r="R25" s="528"/>
      <c r="S25" s="528"/>
      <c r="T25" s="528"/>
    </row>
    <row r="26" spans="2:20" ht="12.75" customHeight="1" x14ac:dyDescent="0.2">
      <c r="J26" s="646"/>
      <c r="K26" s="638"/>
      <c r="L26" s="638"/>
      <c r="M26" s="638"/>
      <c r="N26" s="638"/>
      <c r="O26" s="638"/>
      <c r="P26" s="638"/>
      <c r="Q26" s="638"/>
      <c r="R26" s="528"/>
      <c r="S26" s="528"/>
      <c r="T26" s="528"/>
    </row>
    <row r="27" spans="2:20" ht="12.75" customHeight="1" x14ac:dyDescent="0.2">
      <c r="B27" s="622" t="s">
        <v>1768</v>
      </c>
      <c r="C27" s="591"/>
      <c r="D27" s="591"/>
      <c r="E27" s="591"/>
      <c r="F27" s="591"/>
      <c r="G27" s="591"/>
      <c r="H27" s="591"/>
      <c r="I27" s="591"/>
      <c r="J27" s="646"/>
      <c r="K27" s="638"/>
      <c r="L27" s="638"/>
      <c r="M27" s="638"/>
      <c r="N27" s="638"/>
      <c r="O27" s="638"/>
      <c r="P27" s="638"/>
      <c r="Q27" s="638"/>
      <c r="R27" s="528"/>
      <c r="S27" s="528"/>
      <c r="T27" s="528"/>
    </row>
    <row r="28" spans="2:20" ht="12.75" customHeight="1" x14ac:dyDescent="0.2">
      <c r="B28" s="930" t="s">
        <v>1769</v>
      </c>
      <c r="C28" s="930"/>
      <c r="D28" s="930"/>
      <c r="E28" s="930"/>
      <c r="F28" s="930"/>
      <c r="G28" s="930"/>
      <c r="H28" s="648"/>
      <c r="I28" s="648"/>
      <c r="J28" s="646"/>
      <c r="K28" s="638"/>
      <c r="L28" s="638"/>
      <c r="M28" s="638"/>
      <c r="N28" s="638"/>
      <c r="O28" s="638"/>
      <c r="P28" s="638"/>
      <c r="Q28" s="638"/>
      <c r="R28" s="528"/>
      <c r="S28" s="528"/>
      <c r="T28" s="528"/>
    </row>
    <row r="29" spans="2:20" ht="12.75" customHeight="1" x14ac:dyDescent="0.2">
      <c r="B29" s="931"/>
      <c r="C29" s="930"/>
      <c r="D29" s="930"/>
      <c r="E29" s="930"/>
      <c r="F29" s="930"/>
      <c r="G29" s="930"/>
      <c r="H29" s="648"/>
      <c r="I29" s="648"/>
      <c r="J29" s="646"/>
      <c r="K29" s="638"/>
      <c r="L29" s="638"/>
      <c r="M29" s="638"/>
      <c r="N29" s="638"/>
      <c r="O29" s="638"/>
      <c r="P29" s="638"/>
      <c r="Q29" s="638"/>
      <c r="R29" s="528"/>
      <c r="S29" s="528"/>
      <c r="T29" s="528"/>
    </row>
    <row r="30" spans="2:20" ht="12.75" customHeight="1" x14ac:dyDescent="0.2">
      <c r="B30" s="591" t="s">
        <v>97</v>
      </c>
      <c r="C30" s="591"/>
      <c r="D30" s="591"/>
      <c r="E30" s="591"/>
      <c r="F30" s="591"/>
      <c r="G30" s="591"/>
      <c r="H30" s="591"/>
      <c r="I30" s="591"/>
      <c r="J30" s="646"/>
      <c r="K30" s="638"/>
      <c r="L30" s="638"/>
      <c r="M30" s="638"/>
      <c r="N30" s="638"/>
      <c r="O30" s="638"/>
      <c r="P30" s="638"/>
      <c r="Q30" s="638"/>
      <c r="R30" s="528"/>
      <c r="S30" s="528"/>
      <c r="T30" s="528"/>
    </row>
    <row r="31" spans="2:20" ht="12.75" customHeight="1" x14ac:dyDescent="0.2">
      <c r="B31" s="560"/>
      <c r="J31" s="646"/>
      <c r="K31" s="638"/>
      <c r="L31" s="638"/>
      <c r="M31" s="638"/>
      <c r="N31" s="638"/>
      <c r="O31" s="638"/>
      <c r="P31" s="638"/>
      <c r="Q31" s="638"/>
      <c r="R31" s="528"/>
      <c r="S31" s="528"/>
      <c r="T31" s="528"/>
    </row>
    <row r="32" spans="2:20" ht="12.75" customHeight="1" x14ac:dyDescent="0.2">
      <c r="J32" s="646"/>
      <c r="K32" s="638"/>
      <c r="L32" s="638"/>
      <c r="M32" s="638"/>
      <c r="N32" s="638"/>
      <c r="O32" s="638"/>
      <c r="P32" s="638"/>
      <c r="Q32" s="638"/>
      <c r="R32" s="528"/>
      <c r="S32" s="528"/>
      <c r="T32" s="528"/>
    </row>
    <row r="33" spans="10:20" ht="12.75" customHeight="1" x14ac:dyDescent="0.2">
      <c r="J33" s="646"/>
      <c r="K33" s="638"/>
      <c r="L33" s="638"/>
      <c r="M33" s="638"/>
      <c r="N33" s="638"/>
      <c r="O33" s="638"/>
      <c r="P33" s="638"/>
      <c r="Q33" s="638"/>
      <c r="R33" s="528"/>
      <c r="S33" s="528"/>
      <c r="T33" s="528"/>
    </row>
    <row r="34" spans="10:20" ht="12.75" customHeight="1" x14ac:dyDescent="0.2">
      <c r="J34" s="646"/>
      <c r="K34" s="638"/>
      <c r="L34" s="638"/>
      <c r="M34" s="638"/>
      <c r="N34" s="638"/>
      <c r="O34" s="638"/>
      <c r="P34" s="638"/>
      <c r="Q34" s="638"/>
      <c r="R34" s="528"/>
      <c r="S34" s="528"/>
      <c r="T34" s="528"/>
    </row>
    <row r="35" spans="10:20" ht="12.75" customHeight="1" x14ac:dyDescent="0.2">
      <c r="J35" s="646"/>
      <c r="K35" s="638"/>
      <c r="L35" s="638"/>
      <c r="M35" s="638"/>
      <c r="N35" s="638"/>
      <c r="O35" s="638"/>
      <c r="P35" s="638"/>
      <c r="Q35" s="638"/>
      <c r="R35" s="528"/>
      <c r="S35" s="528"/>
      <c r="T35" s="528"/>
    </row>
    <row r="36" spans="10:20" ht="12.75" customHeight="1" x14ac:dyDescent="0.2">
      <c r="J36" s="638"/>
      <c r="K36" s="638"/>
      <c r="L36" s="638"/>
      <c r="M36" s="638"/>
      <c r="N36" s="638"/>
      <c r="O36" s="638"/>
      <c r="P36" s="638"/>
      <c r="Q36" s="638"/>
      <c r="R36" s="528"/>
      <c r="S36" s="528"/>
      <c r="T36" s="528"/>
    </row>
    <row r="37" spans="10:20" ht="12.75" customHeight="1" x14ac:dyDescent="0.2">
      <c r="J37" s="638"/>
      <c r="K37" s="638"/>
      <c r="L37" s="638"/>
      <c r="M37" s="638"/>
      <c r="N37" s="638"/>
      <c r="O37" s="638"/>
      <c r="P37" s="638"/>
      <c r="Q37" s="638"/>
      <c r="R37" s="528"/>
      <c r="S37" s="528"/>
      <c r="T37" s="528"/>
    </row>
    <row r="38" spans="10:20" ht="12.75" customHeight="1" x14ac:dyDescent="0.2">
      <c r="J38" s="638"/>
      <c r="K38" s="638"/>
      <c r="L38" s="638"/>
      <c r="M38" s="638"/>
      <c r="N38" s="638"/>
      <c r="O38" s="638"/>
      <c r="P38" s="638"/>
      <c r="Q38" s="638"/>
      <c r="R38" s="528"/>
      <c r="S38" s="528"/>
      <c r="T38" s="528"/>
    </row>
    <row r="39" spans="10:20" ht="12.75" customHeight="1" x14ac:dyDescent="0.2">
      <c r="J39" s="638"/>
      <c r="K39" s="638"/>
      <c r="L39" s="638"/>
      <c r="M39" s="638"/>
      <c r="N39" s="638"/>
      <c r="O39" s="638"/>
      <c r="P39" s="638"/>
      <c r="Q39" s="638"/>
      <c r="R39" s="528"/>
      <c r="S39" s="528"/>
      <c r="T39" s="528"/>
    </row>
    <row r="40" spans="10:20" ht="12.75" customHeight="1" x14ac:dyDescent="0.2">
      <c r="J40" s="638"/>
      <c r="K40" s="638"/>
      <c r="L40" s="638"/>
      <c r="M40" s="638"/>
      <c r="N40" s="638"/>
      <c r="O40" s="638"/>
      <c r="P40" s="638"/>
      <c r="Q40" s="638"/>
      <c r="R40" s="528"/>
      <c r="S40" s="528"/>
      <c r="T40" s="528"/>
    </row>
    <row r="41" spans="10:20" ht="12.75" customHeight="1" x14ac:dyDescent="0.2">
      <c r="J41" s="638"/>
      <c r="K41" s="638"/>
      <c r="L41" s="638"/>
      <c r="M41" s="638"/>
      <c r="N41" s="638"/>
      <c r="O41" s="638"/>
      <c r="P41" s="638"/>
      <c r="Q41" s="638"/>
      <c r="R41" s="528"/>
      <c r="S41" s="528"/>
      <c r="T41" s="528"/>
    </row>
    <row r="42" spans="10:20" ht="12.75" customHeight="1" x14ac:dyDescent="0.2">
      <c r="J42" s="638"/>
      <c r="K42" s="638"/>
      <c r="L42" s="638"/>
      <c r="M42" s="638"/>
      <c r="N42" s="638"/>
      <c r="O42" s="638"/>
      <c r="P42" s="638"/>
      <c r="Q42" s="638"/>
      <c r="R42" s="528"/>
      <c r="S42" s="528"/>
      <c r="T42" s="528"/>
    </row>
    <row r="43" spans="10:20" ht="12.75" customHeight="1" x14ac:dyDescent="0.2">
      <c r="J43" s="638"/>
      <c r="K43" s="638"/>
      <c r="L43" s="638"/>
      <c r="M43" s="638"/>
      <c r="N43" s="638"/>
      <c r="O43" s="638"/>
      <c r="P43" s="638"/>
      <c r="Q43" s="638"/>
      <c r="R43" s="528"/>
      <c r="S43" s="528"/>
      <c r="T43" s="528"/>
    </row>
    <row r="44" spans="10:20" ht="12.75" customHeight="1" x14ac:dyDescent="0.2">
      <c r="J44" s="638"/>
      <c r="K44" s="638"/>
      <c r="L44" s="638"/>
      <c r="M44" s="638"/>
      <c r="N44" s="638"/>
      <c r="O44" s="638"/>
      <c r="P44" s="638"/>
      <c r="Q44" s="638"/>
      <c r="R44" s="528"/>
      <c r="S44" s="528"/>
      <c r="T44" s="528"/>
    </row>
    <row r="45" spans="10:20" ht="12.75" customHeight="1" x14ac:dyDescent="0.2">
      <c r="J45" s="638"/>
      <c r="K45" s="638"/>
      <c r="L45" s="638"/>
      <c r="M45" s="638"/>
      <c r="N45" s="638"/>
      <c r="O45" s="638"/>
      <c r="P45" s="638"/>
      <c r="Q45" s="638"/>
      <c r="R45" s="528"/>
      <c r="S45" s="528"/>
      <c r="T45" s="528"/>
    </row>
    <row r="46" spans="10:20" ht="12.75" customHeight="1" x14ac:dyDescent="0.2">
      <c r="J46" s="638"/>
      <c r="K46" s="638"/>
      <c r="L46" s="638"/>
      <c r="M46" s="638"/>
      <c r="N46" s="638"/>
      <c r="O46" s="638"/>
      <c r="P46" s="638"/>
      <c r="Q46" s="638"/>
      <c r="R46" s="528"/>
      <c r="S46" s="528"/>
      <c r="T46" s="528"/>
    </row>
    <row r="47" spans="10:20" ht="12.75" customHeight="1" x14ac:dyDescent="0.2">
      <c r="J47" s="638"/>
      <c r="K47" s="638"/>
      <c r="L47" s="638"/>
      <c r="M47" s="638"/>
      <c r="N47" s="638"/>
      <c r="O47" s="638"/>
      <c r="P47" s="638"/>
      <c r="Q47" s="638"/>
      <c r="R47" s="528"/>
      <c r="S47" s="528"/>
      <c r="T47" s="528"/>
    </row>
    <row r="48" spans="10:20" ht="12.75" customHeight="1" x14ac:dyDescent="0.2">
      <c r="J48" s="638"/>
      <c r="K48" s="638"/>
      <c r="L48" s="638"/>
      <c r="M48" s="638"/>
      <c r="N48" s="638"/>
      <c r="O48" s="638"/>
      <c r="P48" s="638"/>
      <c r="Q48" s="638"/>
      <c r="R48" s="528"/>
      <c r="S48" s="528"/>
      <c r="T48" s="528"/>
    </row>
    <row r="49" spans="2:20" ht="12.75" customHeight="1" x14ac:dyDescent="0.2">
      <c r="B49" s="556" t="s">
        <v>340</v>
      </c>
      <c r="J49" s="638"/>
      <c r="K49" s="638"/>
      <c r="L49" s="638"/>
      <c r="M49" s="638"/>
      <c r="N49" s="638"/>
      <c r="O49" s="638"/>
      <c r="P49" s="638"/>
      <c r="Q49" s="638"/>
      <c r="R49" s="528"/>
      <c r="S49" s="528"/>
      <c r="T49" s="528"/>
    </row>
    <row r="50" spans="2:20" ht="12.75" customHeight="1" x14ac:dyDescent="0.2">
      <c r="J50" s="638"/>
      <c r="K50" s="638"/>
      <c r="L50" s="638"/>
      <c r="M50" s="638"/>
      <c r="N50" s="638"/>
      <c r="O50" s="638"/>
      <c r="P50" s="638"/>
      <c r="Q50" s="638"/>
      <c r="R50" s="528"/>
      <c r="S50" s="528"/>
      <c r="T50" s="528"/>
    </row>
    <row r="51" spans="2:20" ht="12.75" customHeight="1" x14ac:dyDescent="0.2">
      <c r="J51" s="638"/>
      <c r="K51" s="638"/>
      <c r="L51" s="638"/>
      <c r="M51" s="638"/>
      <c r="N51" s="638"/>
      <c r="O51" s="638"/>
      <c r="P51" s="638"/>
      <c r="Q51" s="638"/>
      <c r="R51" s="528"/>
      <c r="S51" s="528"/>
      <c r="T51" s="528"/>
    </row>
    <row r="52" spans="2:20" ht="12.75" customHeight="1" x14ac:dyDescent="0.2">
      <c r="J52" s="638"/>
      <c r="K52" s="638"/>
      <c r="L52" s="638"/>
      <c r="M52" s="638"/>
      <c r="N52" s="638"/>
      <c r="O52" s="638"/>
      <c r="P52" s="638"/>
      <c r="Q52" s="638"/>
      <c r="R52" s="528"/>
      <c r="S52" s="528"/>
      <c r="T52" s="528"/>
    </row>
    <row r="53" spans="2:20" ht="12.75" customHeight="1" x14ac:dyDescent="0.2">
      <c r="J53" s="638"/>
      <c r="K53" s="638"/>
      <c r="L53" s="638"/>
      <c r="M53" s="638"/>
      <c r="N53" s="638"/>
      <c r="O53" s="638"/>
      <c r="P53" s="638"/>
      <c r="Q53" s="638"/>
      <c r="R53" s="528"/>
      <c r="S53" s="528"/>
      <c r="T53" s="528"/>
    </row>
    <row r="54" spans="2:20" ht="12.75" customHeight="1" x14ac:dyDescent="0.2">
      <c r="J54" s="638"/>
      <c r="K54" s="638"/>
      <c r="L54" s="638"/>
      <c r="M54" s="638"/>
      <c r="N54" s="638"/>
      <c r="O54" s="638"/>
      <c r="P54" s="638"/>
      <c r="Q54" s="638"/>
      <c r="R54" s="528"/>
      <c r="S54" s="528"/>
      <c r="T54" s="528"/>
    </row>
    <row r="55" spans="2:20" ht="12.75" customHeight="1" x14ac:dyDescent="0.2">
      <c r="J55" s="638"/>
      <c r="K55" s="638"/>
      <c r="L55" s="638"/>
      <c r="M55" s="638"/>
      <c r="N55" s="638"/>
      <c r="O55" s="638"/>
      <c r="P55" s="638"/>
      <c r="Q55" s="638"/>
      <c r="R55" s="528"/>
      <c r="S55" s="528"/>
      <c r="T55" s="528"/>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B1:Y112"/>
  <sheetViews>
    <sheetView zoomScaleNormal="100" workbookViewId="0"/>
  </sheetViews>
  <sheetFormatPr defaultColWidth="9.140625" defaultRowHeight="12.75" customHeight="1" x14ac:dyDescent="0.2"/>
  <cols>
    <col min="1" max="9" width="9.140625" style="591"/>
    <col min="10" max="11" width="9.140625" style="583"/>
    <col min="12" max="23" width="9.140625" style="583" customWidth="1"/>
    <col min="24" max="16384" width="9.140625" style="591"/>
  </cols>
  <sheetData>
    <row r="1" spans="2:25" ht="12.75" customHeight="1" x14ac:dyDescent="0.2">
      <c r="X1" s="583"/>
      <c r="Y1" s="583"/>
    </row>
    <row r="2" spans="2:25" ht="12.75" customHeight="1" x14ac:dyDescent="0.2">
      <c r="K2" s="528"/>
      <c r="L2" s="528"/>
      <c r="M2" s="528"/>
      <c r="N2" s="528"/>
      <c r="O2" s="528"/>
      <c r="P2" s="528"/>
      <c r="Q2" s="528"/>
      <c r="R2" s="528"/>
      <c r="S2" s="528"/>
      <c r="T2" s="528"/>
      <c r="U2" s="528"/>
      <c r="V2" s="528"/>
      <c r="W2" s="528"/>
      <c r="X2" s="583"/>
      <c r="Y2" s="583"/>
    </row>
    <row r="3" spans="2:25" ht="12.75" customHeight="1" x14ac:dyDescent="0.2">
      <c r="B3" s="651" t="s">
        <v>1770</v>
      </c>
      <c r="N3" s="583" t="s">
        <v>1771</v>
      </c>
      <c r="O3" s="583" t="s">
        <v>1772</v>
      </c>
      <c r="P3" s="652" t="s">
        <v>1773</v>
      </c>
      <c r="Q3" s="652" t="s">
        <v>1774</v>
      </c>
      <c r="R3" s="652" t="s">
        <v>1775</v>
      </c>
      <c r="S3" s="652" t="s">
        <v>1776</v>
      </c>
      <c r="T3" s="652" t="s">
        <v>1777</v>
      </c>
      <c r="U3" s="652" t="s">
        <v>1778</v>
      </c>
      <c r="V3" s="639" t="s">
        <v>1779</v>
      </c>
      <c r="X3" s="583"/>
      <c r="Y3" s="583"/>
    </row>
    <row r="4" spans="2:25" ht="12.75" customHeight="1" x14ac:dyDescent="0.2">
      <c r="B4" s="813" t="s">
        <v>1780</v>
      </c>
      <c r="C4" s="813"/>
      <c r="D4" s="813"/>
      <c r="E4" s="813"/>
      <c r="F4" s="813"/>
      <c r="G4" s="813"/>
      <c r="N4" s="583" t="s">
        <v>1781</v>
      </c>
      <c r="O4" s="583" t="s">
        <v>1782</v>
      </c>
      <c r="P4" s="652" t="s">
        <v>1335</v>
      </c>
      <c r="Q4" s="652" t="s">
        <v>1783</v>
      </c>
      <c r="R4" s="652" t="s">
        <v>1336</v>
      </c>
      <c r="S4" s="652" t="s">
        <v>1784</v>
      </c>
      <c r="T4" s="652" t="s">
        <v>1785</v>
      </c>
      <c r="U4" s="652" t="s">
        <v>1786</v>
      </c>
      <c r="V4" s="652" t="s">
        <v>1787</v>
      </c>
      <c r="X4" s="583"/>
      <c r="Y4" s="583"/>
    </row>
    <row r="5" spans="2:25" ht="12.75" customHeight="1" x14ac:dyDescent="0.2">
      <c r="B5" s="814"/>
      <c r="C5" s="813"/>
      <c r="D5" s="813"/>
      <c r="E5" s="813"/>
      <c r="F5" s="813"/>
      <c r="G5" s="813"/>
      <c r="J5" s="934" t="s">
        <v>241</v>
      </c>
      <c r="K5" s="653"/>
      <c r="L5" s="934" t="s">
        <v>245</v>
      </c>
      <c r="M5" s="653"/>
      <c r="N5" s="628">
        <v>-3.14</v>
      </c>
      <c r="O5" s="628"/>
      <c r="P5" s="628">
        <v>49.68</v>
      </c>
      <c r="Q5" s="628">
        <v>0</v>
      </c>
      <c r="R5" s="628">
        <v>19.68</v>
      </c>
      <c r="S5" s="628">
        <v>0</v>
      </c>
      <c r="T5" s="628">
        <v>6.47</v>
      </c>
      <c r="U5" s="628">
        <v>0</v>
      </c>
      <c r="V5" s="628">
        <v>0</v>
      </c>
      <c r="X5" s="583"/>
      <c r="Y5" s="583"/>
    </row>
    <row r="6" spans="2:25" ht="12.75" customHeight="1" x14ac:dyDescent="0.2">
      <c r="B6" s="627" t="s">
        <v>1788</v>
      </c>
      <c r="J6" s="934"/>
      <c r="K6" s="653"/>
      <c r="L6" s="934"/>
      <c r="M6" s="653"/>
      <c r="N6" s="628">
        <v>-2.87</v>
      </c>
      <c r="O6" s="628"/>
      <c r="P6" s="628">
        <v>52.84</v>
      </c>
      <c r="Q6" s="628">
        <v>0</v>
      </c>
      <c r="R6" s="628">
        <v>20.85</v>
      </c>
      <c r="S6" s="628">
        <v>0</v>
      </c>
      <c r="T6" s="628">
        <v>6.5</v>
      </c>
      <c r="U6" s="628">
        <v>0</v>
      </c>
      <c r="V6" s="628">
        <v>0</v>
      </c>
      <c r="X6" s="583"/>
      <c r="Y6" s="583"/>
    </row>
    <row r="7" spans="2:25" ht="12.75" customHeight="1" x14ac:dyDescent="0.2">
      <c r="J7" s="934"/>
      <c r="K7" s="653">
        <v>43008</v>
      </c>
      <c r="L7" s="934"/>
      <c r="M7" s="653">
        <v>43008</v>
      </c>
      <c r="N7" s="628">
        <v>-10.95</v>
      </c>
      <c r="O7" s="628"/>
      <c r="P7" s="628">
        <v>53.66</v>
      </c>
      <c r="Q7" s="628">
        <v>0</v>
      </c>
      <c r="R7" s="628">
        <v>21.64</v>
      </c>
      <c r="S7" s="628">
        <v>0</v>
      </c>
      <c r="T7" s="628">
        <v>6.12</v>
      </c>
      <c r="U7" s="628">
        <v>0</v>
      </c>
      <c r="V7" s="628">
        <v>0</v>
      </c>
      <c r="X7" s="583"/>
      <c r="Y7" s="583"/>
    </row>
    <row r="8" spans="2:25" ht="12.75" customHeight="1" x14ac:dyDescent="0.2">
      <c r="J8" s="934"/>
      <c r="K8" s="653"/>
      <c r="L8" s="934"/>
      <c r="M8" s="653"/>
      <c r="N8" s="628">
        <v>-2.99</v>
      </c>
      <c r="O8" s="628"/>
      <c r="P8" s="628">
        <v>55.87</v>
      </c>
      <c r="Q8" s="628">
        <v>0</v>
      </c>
      <c r="R8" s="628">
        <v>20.98</v>
      </c>
      <c r="S8" s="628">
        <v>0</v>
      </c>
      <c r="T8" s="628">
        <v>7.5</v>
      </c>
      <c r="U8" s="628">
        <v>0</v>
      </c>
      <c r="V8" s="628">
        <v>0</v>
      </c>
      <c r="X8" s="583"/>
      <c r="Y8" s="583"/>
    </row>
    <row r="9" spans="2:25" ht="12.75" customHeight="1" x14ac:dyDescent="0.2">
      <c r="J9" s="934"/>
      <c r="K9" s="653"/>
      <c r="L9" s="934"/>
      <c r="M9" s="653"/>
      <c r="N9" s="628">
        <v>-0.44</v>
      </c>
      <c r="O9" s="628"/>
      <c r="P9" s="628">
        <v>55.76</v>
      </c>
      <c r="Q9" s="628">
        <v>0</v>
      </c>
      <c r="R9" s="628">
        <v>20.010000000000002</v>
      </c>
      <c r="S9" s="628">
        <v>0</v>
      </c>
      <c r="T9" s="628">
        <v>7.31</v>
      </c>
      <c r="U9" s="628">
        <v>0</v>
      </c>
      <c r="V9" s="628">
        <v>0</v>
      </c>
      <c r="X9" s="583"/>
      <c r="Y9" s="583"/>
    </row>
    <row r="10" spans="2:25" ht="12.75" customHeight="1" x14ac:dyDescent="0.2">
      <c r="J10" s="934"/>
      <c r="K10" s="653"/>
      <c r="L10" s="934"/>
      <c r="M10" s="653"/>
      <c r="N10" s="628">
        <v>9.49</v>
      </c>
      <c r="O10" s="628"/>
      <c r="P10" s="628">
        <v>52.9</v>
      </c>
      <c r="Q10" s="628">
        <v>0</v>
      </c>
      <c r="R10" s="628">
        <v>18.579999999999998</v>
      </c>
      <c r="S10" s="628">
        <v>0</v>
      </c>
      <c r="T10" s="628">
        <v>7.46</v>
      </c>
      <c r="U10" s="628">
        <v>0</v>
      </c>
      <c r="V10" s="628">
        <v>0</v>
      </c>
      <c r="X10" s="583"/>
      <c r="Y10" s="583"/>
    </row>
    <row r="11" spans="2:25" ht="12.75" customHeight="1" x14ac:dyDescent="0.2">
      <c r="J11" s="934"/>
      <c r="K11" s="653"/>
      <c r="L11" s="934"/>
      <c r="M11" s="653"/>
      <c r="N11" s="628">
        <v>0.26</v>
      </c>
      <c r="O11" s="628"/>
      <c r="P11" s="628">
        <v>53.34</v>
      </c>
      <c r="Q11" s="628">
        <v>0</v>
      </c>
      <c r="R11" s="628">
        <v>20.05</v>
      </c>
      <c r="S11" s="628">
        <v>0</v>
      </c>
      <c r="T11" s="628">
        <v>6.4</v>
      </c>
      <c r="U11" s="628">
        <v>0</v>
      </c>
      <c r="V11" s="628">
        <v>0</v>
      </c>
      <c r="X11" s="583"/>
      <c r="Y11" s="583"/>
    </row>
    <row r="12" spans="2:25" ht="12.75" customHeight="1" x14ac:dyDescent="0.2">
      <c r="J12" s="934"/>
      <c r="K12" s="653"/>
      <c r="L12" s="934"/>
      <c r="M12" s="653"/>
      <c r="N12" s="628">
        <v>-0.13</v>
      </c>
      <c r="O12" s="628"/>
      <c r="P12" s="628">
        <v>53.98</v>
      </c>
      <c r="Q12" s="628">
        <v>0</v>
      </c>
      <c r="R12" s="628">
        <v>20.96</v>
      </c>
      <c r="S12" s="628">
        <v>0</v>
      </c>
      <c r="T12" s="628">
        <v>7</v>
      </c>
      <c r="U12" s="628">
        <v>0</v>
      </c>
      <c r="V12" s="628">
        <v>0</v>
      </c>
      <c r="X12" s="583"/>
      <c r="Y12" s="583"/>
    </row>
    <row r="13" spans="2:25" ht="12.75" customHeight="1" x14ac:dyDescent="0.2">
      <c r="J13" s="934"/>
      <c r="K13" s="653"/>
      <c r="L13" s="934"/>
      <c r="M13" s="653"/>
      <c r="N13" s="628">
        <v>-1.71</v>
      </c>
      <c r="O13" s="628"/>
      <c r="P13" s="628">
        <v>56.04</v>
      </c>
      <c r="Q13" s="628">
        <v>0</v>
      </c>
      <c r="R13" s="628">
        <v>22.77</v>
      </c>
      <c r="S13" s="628">
        <v>0</v>
      </c>
      <c r="T13" s="628">
        <v>7.36</v>
      </c>
      <c r="U13" s="628">
        <v>0</v>
      </c>
      <c r="V13" s="628">
        <v>0</v>
      </c>
      <c r="X13" s="583"/>
      <c r="Y13" s="583"/>
    </row>
    <row r="14" spans="2:25" ht="12.75" customHeight="1" x14ac:dyDescent="0.2">
      <c r="J14" s="934"/>
      <c r="K14" s="653"/>
      <c r="L14" s="934"/>
      <c r="M14" s="653"/>
      <c r="N14" s="628">
        <v>-1.31</v>
      </c>
      <c r="O14" s="628"/>
      <c r="P14" s="628">
        <v>56.92</v>
      </c>
      <c r="Q14" s="628">
        <v>0</v>
      </c>
      <c r="R14" s="628">
        <v>23.04</v>
      </c>
      <c r="S14" s="628">
        <v>0</v>
      </c>
      <c r="T14" s="628">
        <v>7.93</v>
      </c>
      <c r="U14" s="628">
        <v>0</v>
      </c>
      <c r="V14" s="628">
        <v>0</v>
      </c>
      <c r="X14" s="583"/>
      <c r="Y14" s="583"/>
    </row>
    <row r="15" spans="2:25" ht="12.75" customHeight="1" x14ac:dyDescent="0.2">
      <c r="J15" s="934"/>
      <c r="K15" s="653"/>
      <c r="L15" s="934"/>
      <c r="M15" s="653"/>
      <c r="N15" s="628">
        <v>0.12</v>
      </c>
      <c r="O15" s="628"/>
      <c r="P15" s="628">
        <v>55.87</v>
      </c>
      <c r="Q15" s="628">
        <v>0</v>
      </c>
      <c r="R15" s="628">
        <v>22.46</v>
      </c>
      <c r="S15" s="628">
        <v>0</v>
      </c>
      <c r="T15" s="628">
        <v>7.23</v>
      </c>
      <c r="U15" s="628">
        <v>0</v>
      </c>
      <c r="V15" s="628">
        <v>0</v>
      </c>
      <c r="X15" s="583"/>
      <c r="Y15" s="583"/>
    </row>
    <row r="16" spans="2:25" ht="12.75" customHeight="1" x14ac:dyDescent="0.2">
      <c r="J16" s="934"/>
      <c r="K16" s="653"/>
      <c r="L16" s="934"/>
      <c r="M16" s="653"/>
      <c r="N16" s="628">
        <v>4.66</v>
      </c>
      <c r="O16" s="628"/>
      <c r="P16" s="628">
        <v>58.13</v>
      </c>
      <c r="Q16" s="628">
        <v>0</v>
      </c>
      <c r="R16" s="628">
        <v>21.6</v>
      </c>
      <c r="S16" s="628">
        <v>0</v>
      </c>
      <c r="T16" s="628">
        <v>6.79</v>
      </c>
      <c r="U16" s="628">
        <v>0</v>
      </c>
      <c r="V16" s="628">
        <v>0</v>
      </c>
      <c r="X16" s="583"/>
      <c r="Y16" s="583"/>
    </row>
    <row r="17" spans="2:25" ht="12.75" customHeight="1" x14ac:dyDescent="0.2">
      <c r="J17" s="934"/>
      <c r="K17" s="653"/>
      <c r="L17" s="934"/>
      <c r="M17" s="653"/>
      <c r="N17" s="628">
        <v>14.07</v>
      </c>
      <c r="O17" s="628"/>
      <c r="P17" s="628">
        <v>59.92</v>
      </c>
      <c r="Q17" s="628">
        <v>0</v>
      </c>
      <c r="R17" s="628">
        <v>20.420000000000002</v>
      </c>
      <c r="S17" s="628">
        <v>0</v>
      </c>
      <c r="T17" s="628">
        <v>6.17</v>
      </c>
      <c r="U17" s="628">
        <v>0</v>
      </c>
      <c r="V17" s="628">
        <v>0</v>
      </c>
      <c r="X17" s="583"/>
      <c r="Y17" s="583"/>
    </row>
    <row r="18" spans="2:25" ht="12.75" customHeight="1" x14ac:dyDescent="0.2">
      <c r="J18" s="934"/>
      <c r="K18" s="653">
        <v>43373</v>
      </c>
      <c r="L18" s="934"/>
      <c r="M18" s="653">
        <v>43373</v>
      </c>
      <c r="N18" s="628">
        <v>21.64</v>
      </c>
      <c r="O18" s="628"/>
      <c r="P18" s="628">
        <v>69.349999999999994</v>
      </c>
      <c r="Q18" s="628">
        <v>0</v>
      </c>
      <c r="R18" s="628">
        <v>21.33</v>
      </c>
      <c r="S18" s="628">
        <v>0</v>
      </c>
      <c r="T18" s="628">
        <v>6.86</v>
      </c>
      <c r="U18" s="628">
        <v>0</v>
      </c>
      <c r="V18" s="628">
        <v>0</v>
      </c>
      <c r="X18" s="583"/>
      <c r="Y18" s="583"/>
    </row>
    <row r="19" spans="2:25" ht="12.75" customHeight="1" x14ac:dyDescent="0.2">
      <c r="J19" s="934"/>
      <c r="K19" s="653"/>
      <c r="L19" s="934"/>
      <c r="M19" s="653"/>
      <c r="N19" s="628">
        <v>20</v>
      </c>
      <c r="O19" s="628"/>
      <c r="P19" s="628">
        <v>69.45</v>
      </c>
      <c r="Q19" s="628">
        <v>0</v>
      </c>
      <c r="R19" s="628">
        <v>21.32</v>
      </c>
      <c r="S19" s="628">
        <v>0</v>
      </c>
      <c r="T19" s="628">
        <v>6.93</v>
      </c>
      <c r="U19" s="628">
        <v>0</v>
      </c>
      <c r="V19" s="628">
        <v>0</v>
      </c>
      <c r="X19" s="583"/>
      <c r="Y19" s="583"/>
    </row>
    <row r="20" spans="2:25" ht="12.75" customHeight="1" x14ac:dyDescent="0.2">
      <c r="J20" s="934"/>
      <c r="K20" s="653"/>
      <c r="L20" s="934"/>
      <c r="M20" s="653"/>
      <c r="N20" s="628">
        <v>5.21</v>
      </c>
      <c r="O20" s="628"/>
      <c r="P20" s="628">
        <v>61.94</v>
      </c>
      <c r="Q20" s="628">
        <v>0</v>
      </c>
      <c r="R20" s="628">
        <v>20.16</v>
      </c>
      <c r="S20" s="628">
        <v>0</v>
      </c>
      <c r="T20" s="628">
        <v>6.65</v>
      </c>
      <c r="U20" s="628">
        <v>0</v>
      </c>
      <c r="V20" s="628">
        <v>0</v>
      </c>
      <c r="X20" s="583"/>
      <c r="Y20" s="583"/>
    </row>
    <row r="21" spans="2:25" ht="12.75" customHeight="1" x14ac:dyDescent="0.2">
      <c r="J21" s="934"/>
      <c r="K21" s="653"/>
      <c r="L21" s="934"/>
      <c r="M21" s="653"/>
      <c r="N21" s="628">
        <v>-12.52</v>
      </c>
      <c r="O21" s="628"/>
      <c r="P21" s="628">
        <v>47.74</v>
      </c>
      <c r="Q21" s="628">
        <v>0</v>
      </c>
      <c r="R21" s="628">
        <v>18.989999999999998</v>
      </c>
      <c r="S21" s="628">
        <v>0</v>
      </c>
      <c r="T21" s="628">
        <v>5.95</v>
      </c>
      <c r="U21" s="628">
        <v>0</v>
      </c>
      <c r="V21" s="628">
        <v>0</v>
      </c>
      <c r="X21" s="583"/>
      <c r="Y21" s="583"/>
    </row>
    <row r="22" spans="2:25" ht="12.75" customHeight="1" x14ac:dyDescent="0.2">
      <c r="J22" s="934"/>
      <c r="K22" s="653"/>
      <c r="L22" s="934"/>
      <c r="M22" s="653"/>
      <c r="N22" s="628">
        <v>-19.86</v>
      </c>
      <c r="O22" s="628"/>
      <c r="P22" s="628">
        <v>38.99</v>
      </c>
      <c r="Q22" s="628">
        <v>0</v>
      </c>
      <c r="R22" s="628">
        <v>18.579999999999998</v>
      </c>
      <c r="S22" s="628">
        <v>0</v>
      </c>
      <c r="T22" s="628">
        <v>5.7</v>
      </c>
      <c r="U22" s="628">
        <v>0</v>
      </c>
      <c r="V22" s="628">
        <v>0</v>
      </c>
      <c r="X22" s="583"/>
      <c r="Y22" s="583"/>
    </row>
    <row r="23" spans="2:25" ht="12.75" customHeight="1" x14ac:dyDescent="0.2">
      <c r="J23" s="934"/>
      <c r="K23" s="653"/>
      <c r="L23" s="934"/>
      <c r="M23" s="653"/>
      <c r="N23" s="628">
        <v>-16.53</v>
      </c>
      <c r="O23" s="628"/>
      <c r="P23" s="628">
        <v>39.4</v>
      </c>
      <c r="Q23" s="628">
        <v>0</v>
      </c>
      <c r="R23" s="628">
        <v>21.09</v>
      </c>
      <c r="S23" s="628">
        <v>0</v>
      </c>
      <c r="T23" s="628">
        <v>6.11</v>
      </c>
      <c r="U23" s="628">
        <v>0</v>
      </c>
      <c r="V23" s="628">
        <v>0</v>
      </c>
      <c r="X23" s="583"/>
      <c r="Y23" s="583"/>
    </row>
    <row r="24" spans="2:25" ht="12.75" customHeight="1" x14ac:dyDescent="0.2">
      <c r="J24" s="934"/>
      <c r="K24" s="653"/>
      <c r="L24" s="934"/>
      <c r="M24" s="653"/>
      <c r="N24" s="628">
        <v>-13.11</v>
      </c>
      <c r="O24" s="628"/>
      <c r="P24" s="628">
        <v>42.21</v>
      </c>
      <c r="Q24" s="628">
        <v>0</v>
      </c>
      <c r="R24" s="628">
        <v>22.33</v>
      </c>
      <c r="S24" s="628">
        <v>0</v>
      </c>
      <c r="T24" s="628">
        <v>6.66</v>
      </c>
      <c r="U24" s="628">
        <v>0</v>
      </c>
      <c r="V24" s="628">
        <v>0</v>
      </c>
      <c r="X24" s="583"/>
      <c r="Y24" s="583"/>
    </row>
    <row r="25" spans="2:25" ht="12.75" customHeight="1" x14ac:dyDescent="0.2">
      <c r="J25" s="934"/>
      <c r="K25" s="653"/>
      <c r="L25" s="934"/>
      <c r="M25" s="653"/>
      <c r="N25" s="628">
        <v>-9.86</v>
      </c>
      <c r="O25" s="628"/>
      <c r="P25" s="628">
        <v>47.09</v>
      </c>
      <c r="Q25" s="628">
        <v>0</v>
      </c>
      <c r="R25" s="628">
        <v>23.44</v>
      </c>
      <c r="S25" s="628">
        <v>0</v>
      </c>
      <c r="T25" s="628">
        <v>7.15</v>
      </c>
      <c r="U25" s="628">
        <v>0</v>
      </c>
      <c r="V25" s="628">
        <v>0</v>
      </c>
      <c r="X25" s="583"/>
      <c r="Y25" s="583"/>
    </row>
    <row r="26" spans="2:25" ht="12.75" customHeight="1" x14ac:dyDescent="0.2">
      <c r="B26" s="556" t="s">
        <v>335</v>
      </c>
      <c r="C26" s="632"/>
      <c r="D26" s="632"/>
      <c r="E26" s="632"/>
      <c r="F26" s="632"/>
      <c r="G26" s="632"/>
      <c r="J26" s="934"/>
      <c r="K26" s="653"/>
      <c r="L26" s="934"/>
      <c r="M26" s="653"/>
      <c r="N26" s="628">
        <v>-9.64</v>
      </c>
      <c r="O26" s="628"/>
      <c r="P26" s="628">
        <v>48.89</v>
      </c>
      <c r="Q26" s="628">
        <v>0</v>
      </c>
      <c r="R26" s="628">
        <v>23.12</v>
      </c>
      <c r="S26" s="628">
        <v>0</v>
      </c>
      <c r="T26" s="628">
        <v>7.41</v>
      </c>
      <c r="U26" s="628">
        <v>0</v>
      </c>
      <c r="V26" s="628">
        <v>0</v>
      </c>
      <c r="X26" s="583"/>
      <c r="Y26" s="583"/>
    </row>
    <row r="27" spans="2:25" ht="12.75" customHeight="1" x14ac:dyDescent="0.2">
      <c r="B27" s="822" t="s">
        <v>1789</v>
      </c>
      <c r="C27" s="822"/>
      <c r="D27" s="822"/>
      <c r="E27" s="822"/>
      <c r="F27" s="822"/>
      <c r="G27" s="822"/>
      <c r="J27" s="934"/>
      <c r="K27" s="653"/>
      <c r="L27" s="934"/>
      <c r="M27" s="653"/>
      <c r="N27" s="628">
        <v>-7.41</v>
      </c>
      <c r="O27" s="628"/>
      <c r="P27" s="628">
        <v>49.87</v>
      </c>
      <c r="Q27" s="628">
        <v>0</v>
      </c>
      <c r="R27" s="628">
        <v>22.37</v>
      </c>
      <c r="S27" s="628">
        <v>0</v>
      </c>
      <c r="T27" s="628">
        <v>6.99</v>
      </c>
      <c r="U27" s="628">
        <v>0</v>
      </c>
      <c r="V27" s="628">
        <v>0</v>
      </c>
      <c r="X27" s="583"/>
      <c r="Y27" s="583"/>
    </row>
    <row r="28" spans="2:25" ht="12.75" customHeight="1" x14ac:dyDescent="0.2">
      <c r="B28" s="822"/>
      <c r="C28" s="822"/>
      <c r="D28" s="822"/>
      <c r="E28" s="822"/>
      <c r="F28" s="822"/>
      <c r="G28" s="822"/>
      <c r="J28" s="934"/>
      <c r="K28" s="653"/>
      <c r="L28" s="934"/>
      <c r="M28" s="653"/>
      <c r="N28" s="628">
        <v>-12.36</v>
      </c>
      <c r="O28" s="628"/>
      <c r="P28" s="628">
        <v>48.16</v>
      </c>
      <c r="Q28" s="628">
        <v>0</v>
      </c>
      <c r="R28" s="628">
        <v>21.07</v>
      </c>
      <c r="S28" s="628">
        <v>0</v>
      </c>
      <c r="T28" s="628">
        <v>6.6</v>
      </c>
      <c r="U28" s="628">
        <v>0</v>
      </c>
      <c r="V28" s="628">
        <v>0</v>
      </c>
      <c r="X28" s="583"/>
      <c r="Y28" s="583"/>
    </row>
    <row r="29" spans="2:25" ht="12.75" customHeight="1" x14ac:dyDescent="0.2">
      <c r="B29" s="822"/>
      <c r="C29" s="822"/>
      <c r="D29" s="822"/>
      <c r="E29" s="822"/>
      <c r="F29" s="822"/>
      <c r="G29" s="822"/>
      <c r="J29" s="934"/>
      <c r="K29" s="653"/>
      <c r="L29" s="934"/>
      <c r="M29" s="653"/>
      <c r="N29" s="628">
        <v>-15.52</v>
      </c>
      <c r="O29" s="628"/>
      <c r="P29" s="628">
        <v>46.96</v>
      </c>
      <c r="Q29" s="628">
        <v>0</v>
      </c>
      <c r="R29" s="628">
        <v>20.14</v>
      </c>
      <c r="S29" s="628">
        <v>0</v>
      </c>
      <c r="T29" s="628">
        <v>5.98</v>
      </c>
      <c r="U29" s="628">
        <v>0</v>
      </c>
      <c r="V29" s="628">
        <v>0</v>
      </c>
      <c r="X29" s="583"/>
      <c r="Y29" s="583"/>
    </row>
    <row r="30" spans="2:25" ht="12.75" customHeight="1" x14ac:dyDescent="0.2">
      <c r="B30" s="822"/>
      <c r="C30" s="822"/>
      <c r="D30" s="822"/>
      <c r="E30" s="822"/>
      <c r="F30" s="822"/>
      <c r="G30" s="822"/>
      <c r="J30" s="934"/>
      <c r="K30" s="653">
        <v>43738</v>
      </c>
      <c r="L30" s="934"/>
      <c r="M30" s="653">
        <v>43738</v>
      </c>
      <c r="N30" s="628">
        <v>-21.31</v>
      </c>
      <c r="O30" s="628"/>
      <c r="P30" s="628">
        <v>49.45</v>
      </c>
      <c r="Q30" s="628">
        <v>0</v>
      </c>
      <c r="R30" s="628">
        <v>20.6</v>
      </c>
      <c r="S30" s="628">
        <v>0</v>
      </c>
      <c r="T30" s="628">
        <v>6.7</v>
      </c>
      <c r="U30" s="628">
        <v>0</v>
      </c>
      <c r="V30" s="628">
        <v>0</v>
      </c>
      <c r="X30" s="583"/>
      <c r="Y30" s="583"/>
    </row>
    <row r="31" spans="2:25" ht="12.75" customHeight="1" x14ac:dyDescent="0.2">
      <c r="B31" s="822"/>
      <c r="C31" s="822"/>
      <c r="D31" s="822"/>
      <c r="E31" s="822"/>
      <c r="F31" s="822"/>
      <c r="G31" s="822"/>
      <c r="J31" s="934"/>
      <c r="K31" s="653"/>
      <c r="L31" s="934"/>
      <c r="M31" s="653"/>
      <c r="N31" s="628">
        <v>-16.559999999999999</v>
      </c>
      <c r="O31" s="628"/>
      <c r="P31" s="628">
        <v>52.82</v>
      </c>
      <c r="Q31" s="628">
        <v>0</v>
      </c>
      <c r="R31" s="628">
        <v>21.73</v>
      </c>
      <c r="S31" s="628">
        <v>0</v>
      </c>
      <c r="T31" s="628">
        <v>6.97</v>
      </c>
      <c r="U31" s="628">
        <v>0</v>
      </c>
      <c r="V31" s="628">
        <v>0</v>
      </c>
      <c r="X31" s="583"/>
      <c r="Y31" s="583"/>
    </row>
    <row r="32" spans="2:25" ht="12.75" customHeight="1" x14ac:dyDescent="0.2">
      <c r="B32" s="633"/>
      <c r="C32" s="633"/>
      <c r="D32" s="633"/>
      <c r="E32" s="633"/>
      <c r="F32" s="633"/>
      <c r="G32" s="633"/>
      <c r="J32" s="934"/>
      <c r="K32" s="653"/>
      <c r="L32" s="934"/>
      <c r="M32" s="653"/>
      <c r="N32" s="628">
        <v>-6.8</v>
      </c>
      <c r="O32" s="628"/>
      <c r="P32" s="628">
        <v>54.28</v>
      </c>
      <c r="Q32" s="628">
        <v>0</v>
      </c>
      <c r="R32" s="628">
        <v>20.92</v>
      </c>
      <c r="S32" s="628">
        <v>0</v>
      </c>
      <c r="T32" s="628">
        <v>7.51</v>
      </c>
      <c r="U32" s="628">
        <v>0</v>
      </c>
      <c r="V32" s="628">
        <v>0</v>
      </c>
      <c r="X32" s="583"/>
      <c r="Y32" s="583"/>
    </row>
    <row r="33" spans="2:25" ht="12.75" customHeight="1" x14ac:dyDescent="0.2">
      <c r="B33" s="633"/>
      <c r="C33" s="633"/>
      <c r="D33" s="633"/>
      <c r="E33" s="633"/>
      <c r="F33" s="633"/>
      <c r="G33" s="633"/>
      <c r="J33" s="934"/>
      <c r="K33" s="653"/>
      <c r="L33" s="934"/>
      <c r="M33" s="653"/>
      <c r="N33" s="628">
        <v>10.54</v>
      </c>
      <c r="O33" s="628"/>
      <c r="P33" s="628">
        <v>52.83</v>
      </c>
      <c r="Q33" s="628">
        <v>0</v>
      </c>
      <c r="R33" s="628">
        <v>20.46</v>
      </c>
      <c r="S33" s="628">
        <v>0</v>
      </c>
      <c r="T33" s="628">
        <v>7.05</v>
      </c>
      <c r="U33" s="628">
        <v>0</v>
      </c>
      <c r="V33" s="628">
        <v>0</v>
      </c>
      <c r="X33" s="583"/>
      <c r="Y33" s="583"/>
    </row>
    <row r="34" spans="2:25" ht="12.75" customHeight="1" x14ac:dyDescent="0.2">
      <c r="J34" s="934"/>
      <c r="K34" s="653"/>
      <c r="L34" s="934"/>
      <c r="M34" s="653"/>
      <c r="N34" s="628">
        <v>27.04</v>
      </c>
      <c r="O34" s="628"/>
      <c r="P34" s="628">
        <v>53.23</v>
      </c>
      <c r="Q34" s="628">
        <v>0</v>
      </c>
      <c r="R34" s="628">
        <v>20.239999999999998</v>
      </c>
      <c r="S34" s="628">
        <v>0</v>
      </c>
      <c r="T34" s="628">
        <v>6.91</v>
      </c>
      <c r="U34" s="628">
        <v>0</v>
      </c>
      <c r="V34" s="628">
        <v>0</v>
      </c>
      <c r="X34" s="583"/>
      <c r="Y34" s="583"/>
    </row>
    <row r="35" spans="2:25" ht="12.75" customHeight="1" x14ac:dyDescent="0.2">
      <c r="B35" s="651" t="s">
        <v>1790</v>
      </c>
      <c r="J35" s="934"/>
      <c r="K35" s="653"/>
      <c r="L35" s="934"/>
      <c r="M35" s="653"/>
      <c r="N35" s="628">
        <v>24.59</v>
      </c>
      <c r="O35" s="628"/>
      <c r="P35" s="628">
        <v>55.14</v>
      </c>
      <c r="Q35" s="628">
        <v>0</v>
      </c>
      <c r="R35" s="628">
        <v>21.04</v>
      </c>
      <c r="S35" s="628">
        <v>0</v>
      </c>
      <c r="T35" s="628">
        <v>6.79</v>
      </c>
      <c r="U35" s="628">
        <v>0</v>
      </c>
      <c r="V35" s="628">
        <v>0</v>
      </c>
      <c r="X35" s="583"/>
      <c r="Y35" s="583"/>
    </row>
    <row r="36" spans="2:25" ht="12.75" customHeight="1" x14ac:dyDescent="0.2">
      <c r="B36" s="813" t="s">
        <v>1791</v>
      </c>
      <c r="C36" s="813"/>
      <c r="D36" s="813"/>
      <c r="E36" s="813"/>
      <c r="F36" s="813"/>
      <c r="G36" s="813"/>
      <c r="J36" s="934"/>
      <c r="K36" s="653"/>
      <c r="L36" s="934"/>
      <c r="M36" s="653"/>
      <c r="N36" s="628">
        <v>14.19</v>
      </c>
      <c r="O36" s="628"/>
      <c r="P36" s="628">
        <v>56.15</v>
      </c>
      <c r="Q36" s="628">
        <v>0</v>
      </c>
      <c r="R36" s="628">
        <v>18.350000000000001</v>
      </c>
      <c r="S36" s="628">
        <v>0</v>
      </c>
      <c r="T36" s="628">
        <v>6.8</v>
      </c>
      <c r="U36" s="628">
        <v>0</v>
      </c>
      <c r="V36" s="628">
        <v>0</v>
      </c>
      <c r="X36" s="583"/>
      <c r="Y36" s="583"/>
    </row>
    <row r="37" spans="2:25" ht="12.75" customHeight="1" x14ac:dyDescent="0.2">
      <c r="B37" s="814"/>
      <c r="C37" s="813"/>
      <c r="D37" s="813"/>
      <c r="E37" s="813"/>
      <c r="F37" s="813"/>
      <c r="G37" s="813"/>
      <c r="J37" s="934"/>
      <c r="K37" s="653"/>
      <c r="L37" s="934"/>
      <c r="M37" s="653"/>
      <c r="N37" s="628">
        <v>-0.47</v>
      </c>
      <c r="O37" s="628"/>
      <c r="P37" s="628">
        <v>54.57</v>
      </c>
      <c r="Q37" s="628">
        <v>0</v>
      </c>
      <c r="R37" s="628">
        <v>16.09</v>
      </c>
      <c r="S37" s="628">
        <v>0</v>
      </c>
      <c r="T37" s="628">
        <v>6.65</v>
      </c>
      <c r="U37" s="628">
        <v>0</v>
      </c>
      <c r="V37" s="628">
        <v>0</v>
      </c>
      <c r="X37" s="583"/>
      <c r="Y37" s="583"/>
    </row>
    <row r="38" spans="2:25" ht="12.75" customHeight="1" x14ac:dyDescent="0.2">
      <c r="B38" s="627" t="s">
        <v>1792</v>
      </c>
      <c r="J38" s="934"/>
      <c r="K38" s="653"/>
      <c r="L38" s="934"/>
      <c r="M38" s="653"/>
      <c r="N38" s="628">
        <v>1.35</v>
      </c>
      <c r="O38" s="628"/>
      <c r="P38" s="628">
        <v>57.22</v>
      </c>
      <c r="Q38" s="628">
        <v>0</v>
      </c>
      <c r="R38" s="628">
        <v>16.12</v>
      </c>
      <c r="S38" s="628">
        <v>0</v>
      </c>
      <c r="T38" s="628">
        <v>7.15</v>
      </c>
      <c r="U38" s="628">
        <v>0</v>
      </c>
      <c r="V38" s="628">
        <v>0</v>
      </c>
      <c r="X38" s="583"/>
      <c r="Y38" s="583"/>
    </row>
    <row r="39" spans="2:25" ht="12.75" customHeight="1" x14ac:dyDescent="0.2">
      <c r="J39" s="934"/>
      <c r="K39" s="653"/>
      <c r="L39" s="934"/>
      <c r="M39" s="653"/>
      <c r="N39" s="628">
        <v>10.99</v>
      </c>
      <c r="O39" s="628"/>
      <c r="P39" s="628">
        <v>61.22</v>
      </c>
      <c r="Q39" s="628">
        <v>0</v>
      </c>
      <c r="R39" s="628">
        <v>18.510000000000002</v>
      </c>
      <c r="S39" s="628">
        <v>0</v>
      </c>
      <c r="T39" s="628">
        <v>8.19</v>
      </c>
      <c r="U39" s="628">
        <v>0</v>
      </c>
      <c r="V39" s="628">
        <v>0</v>
      </c>
      <c r="X39" s="583"/>
      <c r="Y39" s="583"/>
    </row>
    <row r="40" spans="2:25" ht="12.75" customHeight="1" x14ac:dyDescent="0.2">
      <c r="J40" s="934"/>
      <c r="K40" s="653"/>
      <c r="L40" s="934"/>
      <c r="M40" s="653"/>
      <c r="N40" s="628">
        <v>20.76</v>
      </c>
      <c r="O40" s="628"/>
      <c r="P40" s="628">
        <v>63.33</v>
      </c>
      <c r="Q40" s="628">
        <v>0</v>
      </c>
      <c r="R40" s="628">
        <v>19.75</v>
      </c>
      <c r="S40" s="628">
        <v>0</v>
      </c>
      <c r="T40" s="628">
        <v>8.48</v>
      </c>
      <c r="U40" s="628">
        <v>0</v>
      </c>
      <c r="V40" s="628">
        <v>0</v>
      </c>
      <c r="X40" s="583"/>
      <c r="Y40" s="583"/>
    </row>
    <row r="41" spans="2:25" ht="12.75" customHeight="1" x14ac:dyDescent="0.2">
      <c r="J41" s="934"/>
      <c r="K41" s="653"/>
      <c r="L41" s="934"/>
      <c r="M41" s="653"/>
      <c r="N41" s="628">
        <v>24.89</v>
      </c>
      <c r="O41" s="628"/>
      <c r="P41" s="628">
        <v>63.2</v>
      </c>
      <c r="Q41" s="628">
        <v>0</v>
      </c>
      <c r="R41" s="628">
        <v>19.95</v>
      </c>
      <c r="S41" s="628">
        <v>0</v>
      </c>
      <c r="T41" s="628">
        <v>8.1199999999999992</v>
      </c>
      <c r="U41" s="628">
        <v>0</v>
      </c>
      <c r="V41" s="628">
        <v>0</v>
      </c>
      <c r="X41" s="583"/>
      <c r="Y41" s="583"/>
    </row>
    <row r="42" spans="2:25" ht="12.75" customHeight="1" x14ac:dyDescent="0.2">
      <c r="J42" s="934"/>
      <c r="K42" s="653">
        <v>44104</v>
      </c>
      <c r="L42" s="934"/>
      <c r="M42" s="653">
        <v>44104</v>
      </c>
      <c r="N42" s="628">
        <v>19.809999999999999</v>
      </c>
      <c r="O42" s="628"/>
      <c r="P42" s="628">
        <v>64.900000000000006</v>
      </c>
      <c r="Q42" s="628">
        <v>0</v>
      </c>
      <c r="R42" s="628">
        <v>19.420000000000002</v>
      </c>
      <c r="S42" s="628">
        <v>0</v>
      </c>
      <c r="T42" s="628">
        <v>7.64</v>
      </c>
      <c r="U42" s="628">
        <v>0</v>
      </c>
      <c r="V42" s="628">
        <v>0</v>
      </c>
      <c r="X42" s="583"/>
      <c r="Y42" s="583"/>
    </row>
    <row r="43" spans="2:25" ht="12.75" customHeight="1" x14ac:dyDescent="0.2">
      <c r="J43" s="934"/>
      <c r="K43" s="653"/>
      <c r="L43" s="934"/>
      <c r="M43" s="653"/>
      <c r="N43" s="628">
        <v>18.84</v>
      </c>
      <c r="O43" s="628"/>
      <c r="P43" s="628">
        <v>70.36</v>
      </c>
      <c r="Q43" s="628">
        <v>0</v>
      </c>
      <c r="R43" s="628">
        <v>18.88</v>
      </c>
      <c r="S43" s="628">
        <v>0</v>
      </c>
      <c r="T43" s="628">
        <v>7.65</v>
      </c>
      <c r="U43" s="628">
        <v>0</v>
      </c>
      <c r="V43" s="628">
        <v>0</v>
      </c>
      <c r="X43" s="583"/>
      <c r="Y43" s="583"/>
    </row>
    <row r="44" spans="2:25" ht="12.75" customHeight="1" x14ac:dyDescent="0.2">
      <c r="J44" s="934"/>
      <c r="K44" s="653"/>
      <c r="L44" s="934"/>
      <c r="M44" s="653"/>
      <c r="N44" s="628">
        <v>20.76</v>
      </c>
      <c r="O44" s="628"/>
      <c r="P44" s="628">
        <v>74.61</v>
      </c>
      <c r="Q44" s="628">
        <v>0</v>
      </c>
      <c r="R44" s="628">
        <v>17.79</v>
      </c>
      <c r="S44" s="628">
        <v>0</v>
      </c>
      <c r="T44" s="628">
        <v>7.48</v>
      </c>
      <c r="U44" s="628">
        <v>0</v>
      </c>
      <c r="V44" s="628">
        <v>0</v>
      </c>
      <c r="X44" s="583"/>
      <c r="Y44" s="583"/>
    </row>
    <row r="45" spans="2:25" ht="12.75" customHeight="1" x14ac:dyDescent="0.2">
      <c r="J45" s="934"/>
      <c r="K45" s="653"/>
      <c r="L45" s="934"/>
      <c r="M45" s="653"/>
      <c r="N45" s="628">
        <v>21.92</v>
      </c>
      <c r="O45" s="628"/>
      <c r="P45" s="628">
        <v>73.430000000000007</v>
      </c>
      <c r="Q45" s="628">
        <v>0</v>
      </c>
      <c r="R45" s="628">
        <v>17.350000000000001</v>
      </c>
      <c r="S45" s="628">
        <v>0</v>
      </c>
      <c r="T45" s="628">
        <v>7.17</v>
      </c>
      <c r="U45" s="628">
        <v>0</v>
      </c>
      <c r="V45" s="628">
        <v>0</v>
      </c>
      <c r="X45" s="583"/>
      <c r="Y45" s="583"/>
    </row>
    <row r="46" spans="2:25" ht="12.75" customHeight="1" x14ac:dyDescent="0.2">
      <c r="J46" s="934"/>
      <c r="K46" s="653"/>
      <c r="L46" s="934"/>
      <c r="M46" s="653"/>
      <c r="N46" s="628">
        <v>24.17</v>
      </c>
      <c r="O46" s="628"/>
      <c r="P46" s="628">
        <v>74.260000000000005</v>
      </c>
      <c r="Q46" s="628">
        <v>0</v>
      </c>
      <c r="R46" s="628">
        <v>17.989999999999998</v>
      </c>
      <c r="S46" s="628">
        <v>0</v>
      </c>
      <c r="T46" s="628">
        <v>7.56</v>
      </c>
      <c r="U46" s="628">
        <v>0</v>
      </c>
      <c r="V46" s="628">
        <v>0</v>
      </c>
      <c r="X46" s="583"/>
      <c r="Y46" s="583"/>
    </row>
    <row r="47" spans="2:25" ht="12.75" customHeight="1" x14ac:dyDescent="0.2">
      <c r="J47" s="934"/>
      <c r="K47" s="653"/>
      <c r="L47" s="934"/>
      <c r="M47" s="653"/>
      <c r="N47" s="628">
        <v>38.69</v>
      </c>
      <c r="O47" s="628"/>
      <c r="P47" s="628">
        <v>85.65</v>
      </c>
      <c r="Q47" s="628">
        <v>0</v>
      </c>
      <c r="R47" s="628">
        <v>20.350000000000001</v>
      </c>
      <c r="S47" s="628">
        <v>0</v>
      </c>
      <c r="T47" s="628">
        <v>9.06</v>
      </c>
      <c r="U47" s="628">
        <v>0</v>
      </c>
      <c r="V47" s="628">
        <v>0</v>
      </c>
      <c r="X47" s="583"/>
      <c r="Y47" s="583"/>
    </row>
    <row r="48" spans="2:25" ht="12.75" customHeight="1" x14ac:dyDescent="0.2">
      <c r="J48" s="934"/>
      <c r="K48" s="653"/>
      <c r="L48" s="934"/>
      <c r="M48" s="653"/>
      <c r="N48" s="628">
        <v>59.21</v>
      </c>
      <c r="O48" s="628"/>
      <c r="P48" s="628">
        <v>97.82</v>
      </c>
      <c r="Q48" s="628">
        <v>0</v>
      </c>
      <c r="R48" s="628">
        <v>21.62</v>
      </c>
      <c r="S48" s="628">
        <v>0</v>
      </c>
      <c r="T48" s="628">
        <v>9.99</v>
      </c>
      <c r="U48" s="628">
        <v>0</v>
      </c>
      <c r="V48" s="628">
        <v>0</v>
      </c>
      <c r="X48" s="583"/>
      <c r="Y48" s="583"/>
    </row>
    <row r="49" spans="2:25" ht="12.75" customHeight="1" x14ac:dyDescent="0.2">
      <c r="J49" s="934"/>
      <c r="K49" s="653"/>
      <c r="L49" s="934"/>
      <c r="M49" s="653"/>
      <c r="N49" s="628">
        <v>85.14</v>
      </c>
      <c r="O49" s="628"/>
      <c r="P49" s="628">
        <v>109.54</v>
      </c>
      <c r="Q49" s="628">
        <v>0</v>
      </c>
      <c r="R49" s="628">
        <v>23.09</v>
      </c>
      <c r="S49" s="628">
        <v>0</v>
      </c>
      <c r="T49" s="628">
        <v>10.5</v>
      </c>
      <c r="U49" s="628">
        <v>0</v>
      </c>
      <c r="V49" s="628">
        <v>0</v>
      </c>
      <c r="X49" s="583"/>
      <c r="Y49" s="583"/>
    </row>
    <row r="50" spans="2:25" ht="12.75" customHeight="1" x14ac:dyDescent="0.2">
      <c r="J50" s="934"/>
      <c r="K50" s="653"/>
      <c r="L50" s="934"/>
      <c r="M50" s="653"/>
      <c r="N50" s="628">
        <v>84.79</v>
      </c>
      <c r="O50" s="628"/>
      <c r="P50" s="628">
        <v>114.79</v>
      </c>
      <c r="Q50" s="628">
        <v>0</v>
      </c>
      <c r="R50" s="628">
        <v>23.85</v>
      </c>
      <c r="S50" s="628">
        <v>0</v>
      </c>
      <c r="T50" s="628">
        <v>10.08</v>
      </c>
      <c r="U50" s="628">
        <v>0</v>
      </c>
      <c r="V50" s="628">
        <v>0</v>
      </c>
      <c r="X50" s="583"/>
      <c r="Y50" s="583"/>
    </row>
    <row r="51" spans="2:25" ht="12.75" customHeight="1" x14ac:dyDescent="0.2">
      <c r="J51" s="934"/>
      <c r="K51" s="653">
        <v>44469</v>
      </c>
      <c r="L51" s="934"/>
      <c r="M51" s="653">
        <v>44469</v>
      </c>
      <c r="N51" s="628">
        <v>69.56</v>
      </c>
      <c r="O51" s="628"/>
      <c r="P51" s="628">
        <v>114.55</v>
      </c>
      <c r="Q51" s="628">
        <v>0</v>
      </c>
      <c r="R51" s="628">
        <v>24.99</v>
      </c>
      <c r="S51" s="628">
        <v>0</v>
      </c>
      <c r="T51" s="628">
        <v>9.5500000000000007</v>
      </c>
      <c r="U51" s="628">
        <v>0</v>
      </c>
      <c r="V51" s="628">
        <v>0</v>
      </c>
      <c r="X51" s="583"/>
      <c r="Y51" s="583"/>
    </row>
    <row r="52" spans="2:25" ht="12.75" customHeight="1" x14ac:dyDescent="0.2">
      <c r="J52" s="934"/>
      <c r="K52" s="653"/>
      <c r="L52" s="934"/>
      <c r="M52" s="653"/>
      <c r="N52" s="628">
        <v>59.63</v>
      </c>
      <c r="O52" s="628"/>
      <c r="P52" s="628">
        <v>112.08</v>
      </c>
      <c r="Q52" s="628">
        <v>0</v>
      </c>
      <c r="R52" s="628">
        <v>24.58</v>
      </c>
      <c r="S52" s="628">
        <v>0</v>
      </c>
      <c r="T52" s="628">
        <v>9.5</v>
      </c>
      <c r="U52" s="628">
        <v>0</v>
      </c>
      <c r="V52" s="628">
        <v>0</v>
      </c>
      <c r="X52" s="583"/>
      <c r="Y52" s="583"/>
    </row>
    <row r="53" spans="2:25" ht="12.75" customHeight="1" x14ac:dyDescent="0.2">
      <c r="J53" s="934"/>
      <c r="K53" s="653" t="s">
        <v>905</v>
      </c>
      <c r="L53" s="934"/>
      <c r="M53" s="653" t="s">
        <v>905</v>
      </c>
      <c r="N53" s="628">
        <v>46.85</v>
      </c>
      <c r="O53" s="628"/>
      <c r="P53" s="628">
        <v>101.45</v>
      </c>
      <c r="Q53" s="628">
        <v>0</v>
      </c>
      <c r="R53" s="628">
        <v>23.8</v>
      </c>
      <c r="S53" s="628">
        <v>0</v>
      </c>
      <c r="T53" s="628">
        <v>8.7899999999999991</v>
      </c>
      <c r="U53" s="628">
        <v>0</v>
      </c>
      <c r="V53" s="628">
        <v>0</v>
      </c>
      <c r="X53" s="583"/>
      <c r="Y53" s="583"/>
    </row>
    <row r="54" spans="2:25" ht="12.75" customHeight="1" x14ac:dyDescent="0.2">
      <c r="J54" s="932" t="s">
        <v>240</v>
      </c>
      <c r="K54" s="653"/>
      <c r="L54" s="932" t="s">
        <v>244</v>
      </c>
      <c r="M54" s="653"/>
      <c r="N54" s="628"/>
      <c r="O54" s="628">
        <v>-9.77</v>
      </c>
      <c r="P54" s="628">
        <v>0</v>
      </c>
      <c r="Q54" s="628">
        <v>54.62</v>
      </c>
      <c r="R54" s="628">
        <v>0</v>
      </c>
      <c r="S54" s="628">
        <v>29.87</v>
      </c>
      <c r="T54" s="628">
        <v>0</v>
      </c>
      <c r="U54" s="628">
        <v>47.73</v>
      </c>
      <c r="V54" s="628">
        <v>45.08</v>
      </c>
      <c r="W54" s="628"/>
      <c r="X54" s="583"/>
      <c r="Y54" s="583"/>
    </row>
    <row r="55" spans="2:25" ht="12.75" customHeight="1" x14ac:dyDescent="0.2">
      <c r="J55" s="932"/>
      <c r="K55" s="653"/>
      <c r="L55" s="932"/>
      <c r="M55" s="653"/>
      <c r="N55" s="628"/>
      <c r="O55" s="628">
        <v>-4.6100000000000003</v>
      </c>
      <c r="P55" s="628">
        <v>0</v>
      </c>
      <c r="Q55" s="628">
        <v>58.18</v>
      </c>
      <c r="R55" s="628">
        <v>0</v>
      </c>
      <c r="S55" s="628">
        <v>32.76</v>
      </c>
      <c r="T55" s="628">
        <v>0</v>
      </c>
      <c r="U55" s="628">
        <v>48.13</v>
      </c>
      <c r="V55" s="628">
        <v>42.93</v>
      </c>
      <c r="W55" s="628"/>
      <c r="X55" s="583"/>
      <c r="Y55" s="583"/>
    </row>
    <row r="56" spans="2:25" ht="12.75" customHeight="1" x14ac:dyDescent="0.2">
      <c r="B56" s="556" t="s">
        <v>340</v>
      </c>
      <c r="C56" s="632"/>
      <c r="D56" s="632"/>
      <c r="E56" s="632"/>
      <c r="F56" s="632"/>
      <c r="G56" s="632"/>
      <c r="J56" s="932"/>
      <c r="K56" s="653">
        <v>43008</v>
      </c>
      <c r="L56" s="932"/>
      <c r="M56" s="653">
        <v>43008</v>
      </c>
      <c r="N56" s="628"/>
      <c r="O56" s="628">
        <v>-16.04</v>
      </c>
      <c r="P56" s="628">
        <v>0</v>
      </c>
      <c r="Q56" s="628">
        <v>54.87</v>
      </c>
      <c r="R56" s="628">
        <v>0</v>
      </c>
      <c r="S56" s="628">
        <v>31.89</v>
      </c>
      <c r="T56" s="628">
        <v>0</v>
      </c>
      <c r="U56" s="628">
        <v>46.94</v>
      </c>
      <c r="V56" s="628">
        <v>40.57</v>
      </c>
      <c r="W56" s="628"/>
      <c r="X56" s="583"/>
      <c r="Y56" s="583"/>
    </row>
    <row r="57" spans="2:25" ht="12.75" customHeight="1" x14ac:dyDescent="0.2">
      <c r="B57" s="822" t="s">
        <v>1793</v>
      </c>
      <c r="C57" s="822"/>
      <c r="D57" s="822"/>
      <c r="E57" s="822"/>
      <c r="F57" s="822"/>
      <c r="G57" s="822"/>
      <c r="J57" s="932"/>
      <c r="K57" s="653"/>
      <c r="L57" s="932"/>
      <c r="M57" s="653"/>
      <c r="N57" s="628"/>
      <c r="O57" s="628">
        <v>-4.32</v>
      </c>
      <c r="P57" s="628">
        <v>0</v>
      </c>
      <c r="Q57" s="628">
        <v>63.88</v>
      </c>
      <c r="R57" s="628">
        <v>0</v>
      </c>
      <c r="S57" s="628">
        <v>30.68</v>
      </c>
      <c r="T57" s="628">
        <v>0</v>
      </c>
      <c r="U57" s="628">
        <v>49.19</v>
      </c>
      <c r="V57" s="628">
        <v>42.29</v>
      </c>
      <c r="W57" s="628"/>
      <c r="X57" s="583"/>
      <c r="Y57" s="583"/>
    </row>
    <row r="58" spans="2:25" ht="12.75" customHeight="1" x14ac:dyDescent="0.2">
      <c r="B58" s="822"/>
      <c r="C58" s="822"/>
      <c r="D58" s="822"/>
      <c r="E58" s="822"/>
      <c r="F58" s="822"/>
      <c r="G58" s="822"/>
      <c r="J58" s="932"/>
      <c r="K58" s="653"/>
      <c r="L58" s="932"/>
      <c r="M58" s="653"/>
      <c r="N58" s="628"/>
      <c r="O58" s="628">
        <v>-9.84</v>
      </c>
      <c r="P58" s="628">
        <v>0</v>
      </c>
      <c r="Q58" s="628">
        <v>55.05</v>
      </c>
      <c r="R58" s="628">
        <v>0</v>
      </c>
      <c r="S58" s="628">
        <v>25.67</v>
      </c>
      <c r="T58" s="628">
        <v>0</v>
      </c>
      <c r="U58" s="628">
        <v>48.58</v>
      </c>
      <c r="V58" s="628">
        <v>43.09</v>
      </c>
      <c r="W58" s="628"/>
      <c r="X58" s="583"/>
      <c r="Y58" s="583"/>
    </row>
    <row r="59" spans="2:25" ht="12.75" customHeight="1" x14ac:dyDescent="0.2">
      <c r="B59" s="822"/>
      <c r="C59" s="822"/>
      <c r="D59" s="822"/>
      <c r="E59" s="822"/>
      <c r="F59" s="822"/>
      <c r="G59" s="822"/>
      <c r="J59" s="932"/>
      <c r="K59" s="653"/>
      <c r="L59" s="932"/>
      <c r="M59" s="653"/>
      <c r="N59" s="628"/>
      <c r="O59" s="628">
        <v>-4.58</v>
      </c>
      <c r="P59" s="628">
        <v>0</v>
      </c>
      <c r="Q59" s="628">
        <v>49.34</v>
      </c>
      <c r="R59" s="628">
        <v>0</v>
      </c>
      <c r="S59" s="628">
        <v>23.74</v>
      </c>
      <c r="T59" s="628">
        <v>0</v>
      </c>
      <c r="U59" s="628">
        <v>47.89</v>
      </c>
      <c r="V59" s="628">
        <v>42.51</v>
      </c>
      <c r="W59" s="628"/>
      <c r="X59" s="583"/>
      <c r="Y59" s="583"/>
    </row>
    <row r="60" spans="2:25" ht="12.75" customHeight="1" x14ac:dyDescent="0.2">
      <c r="B60" s="933"/>
      <c r="C60" s="933"/>
      <c r="D60" s="933"/>
      <c r="E60" s="933"/>
      <c r="F60" s="933"/>
      <c r="G60" s="933"/>
      <c r="J60" s="932"/>
      <c r="K60" s="653"/>
      <c r="L60" s="932"/>
      <c r="M60" s="653"/>
      <c r="N60" s="628"/>
      <c r="O60" s="628">
        <v>-19.29</v>
      </c>
      <c r="P60" s="628">
        <v>0</v>
      </c>
      <c r="Q60" s="628">
        <v>35.15</v>
      </c>
      <c r="R60" s="628">
        <v>0</v>
      </c>
      <c r="S60" s="628">
        <v>22.74</v>
      </c>
      <c r="T60" s="628">
        <v>0</v>
      </c>
      <c r="U60" s="628">
        <v>44</v>
      </c>
      <c r="V60" s="628">
        <v>36.270000000000003</v>
      </c>
      <c r="W60" s="628"/>
      <c r="X60" s="583"/>
      <c r="Y60" s="583"/>
    </row>
    <row r="61" spans="2:25" ht="12.75" customHeight="1" x14ac:dyDescent="0.2">
      <c r="B61" s="933"/>
      <c r="C61" s="933"/>
      <c r="D61" s="933"/>
      <c r="E61" s="933"/>
      <c r="F61" s="933"/>
      <c r="G61" s="933"/>
      <c r="J61" s="932"/>
      <c r="K61" s="653"/>
      <c r="L61" s="932"/>
      <c r="M61" s="653"/>
      <c r="N61" s="628"/>
      <c r="O61" s="628">
        <v>-19.38</v>
      </c>
      <c r="P61" s="628">
        <v>0</v>
      </c>
      <c r="Q61" s="628">
        <v>41.88</v>
      </c>
      <c r="R61" s="628">
        <v>0</v>
      </c>
      <c r="S61" s="628">
        <v>24.12</v>
      </c>
      <c r="T61" s="628">
        <v>0</v>
      </c>
      <c r="U61" s="628">
        <v>44.56</v>
      </c>
      <c r="V61" s="628">
        <v>34.479999999999997</v>
      </c>
      <c r="W61" s="628"/>
      <c r="X61" s="583"/>
      <c r="Y61" s="583"/>
    </row>
    <row r="62" spans="2:25" ht="12.75" customHeight="1" x14ac:dyDescent="0.2">
      <c r="J62" s="932"/>
      <c r="K62" s="653"/>
      <c r="L62" s="932"/>
      <c r="M62" s="653"/>
      <c r="N62" s="628"/>
      <c r="O62" s="628">
        <v>-21.9</v>
      </c>
      <c r="P62" s="628">
        <v>0</v>
      </c>
      <c r="Q62" s="628">
        <v>42.84</v>
      </c>
      <c r="R62" s="628">
        <v>0</v>
      </c>
      <c r="S62" s="628">
        <v>24.72</v>
      </c>
      <c r="T62" s="628">
        <v>0</v>
      </c>
      <c r="U62" s="628">
        <v>43.74</v>
      </c>
      <c r="V62" s="628">
        <v>36</v>
      </c>
      <c r="W62" s="628"/>
      <c r="X62" s="583"/>
      <c r="Y62" s="583"/>
    </row>
    <row r="63" spans="2:25" ht="12.75" customHeight="1" x14ac:dyDescent="0.2">
      <c r="J63" s="932"/>
      <c r="K63" s="653"/>
      <c r="L63" s="932"/>
      <c r="M63" s="653"/>
      <c r="N63" s="628"/>
      <c r="O63" s="628">
        <v>-9.2899999999999991</v>
      </c>
      <c r="P63" s="628">
        <v>0</v>
      </c>
      <c r="Q63" s="628">
        <v>53.35</v>
      </c>
      <c r="R63" s="628">
        <v>0</v>
      </c>
      <c r="S63" s="628">
        <v>25.83</v>
      </c>
      <c r="T63" s="628">
        <v>0</v>
      </c>
      <c r="U63" s="628">
        <v>44.61</v>
      </c>
      <c r="V63" s="628">
        <v>40.130000000000003</v>
      </c>
      <c r="W63" s="628"/>
      <c r="X63" s="583"/>
      <c r="Y63" s="583"/>
    </row>
    <row r="64" spans="2:25" ht="12.75" customHeight="1" x14ac:dyDescent="0.2">
      <c r="J64" s="932"/>
      <c r="K64" s="653"/>
      <c r="L64" s="932"/>
      <c r="M64" s="653"/>
      <c r="N64" s="628"/>
      <c r="O64" s="628">
        <v>0.15</v>
      </c>
      <c r="P64" s="628">
        <v>0</v>
      </c>
      <c r="Q64" s="628">
        <v>54.32</v>
      </c>
      <c r="R64" s="628">
        <v>0</v>
      </c>
      <c r="S64" s="628">
        <v>27.43</v>
      </c>
      <c r="T64" s="628">
        <v>0</v>
      </c>
      <c r="U64" s="628">
        <v>42.48</v>
      </c>
      <c r="V64" s="628">
        <v>43.07</v>
      </c>
      <c r="W64" s="628"/>
      <c r="X64" s="583"/>
      <c r="Y64" s="583"/>
    </row>
    <row r="65" spans="10:25" ht="12.75" customHeight="1" x14ac:dyDescent="0.2">
      <c r="J65" s="932"/>
      <c r="K65" s="653"/>
      <c r="L65" s="932"/>
      <c r="M65" s="653"/>
      <c r="N65" s="628"/>
      <c r="O65" s="628">
        <v>-5.62</v>
      </c>
      <c r="P65" s="628">
        <v>0</v>
      </c>
      <c r="Q65" s="628">
        <v>48.67</v>
      </c>
      <c r="R65" s="628">
        <v>0</v>
      </c>
      <c r="S65" s="628">
        <v>30.77</v>
      </c>
      <c r="T65" s="628">
        <v>0</v>
      </c>
      <c r="U65" s="628">
        <v>42.33</v>
      </c>
      <c r="V65" s="628">
        <v>42.59</v>
      </c>
      <c r="W65" s="628"/>
      <c r="X65" s="583"/>
      <c r="Y65" s="583"/>
    </row>
    <row r="66" spans="10:25" ht="12.75" customHeight="1" x14ac:dyDescent="0.2">
      <c r="J66" s="932"/>
      <c r="K66" s="653"/>
      <c r="L66" s="932"/>
      <c r="M66" s="653"/>
      <c r="N66" s="628"/>
      <c r="O66" s="628">
        <v>-11.81</v>
      </c>
      <c r="P66" s="628">
        <v>0</v>
      </c>
      <c r="Q66" s="628">
        <v>36.17</v>
      </c>
      <c r="R66" s="628">
        <v>0</v>
      </c>
      <c r="S66" s="628">
        <v>34.39</v>
      </c>
      <c r="T66" s="628">
        <v>0</v>
      </c>
      <c r="U66" s="628">
        <v>44.34</v>
      </c>
      <c r="V66" s="628">
        <v>40.61</v>
      </c>
      <c r="W66" s="628"/>
      <c r="X66" s="583"/>
      <c r="Y66" s="583"/>
    </row>
    <row r="67" spans="10:25" ht="12.75" customHeight="1" x14ac:dyDescent="0.2">
      <c r="J67" s="932"/>
      <c r="K67" s="653">
        <v>43373</v>
      </c>
      <c r="L67" s="932"/>
      <c r="M67" s="653">
        <v>43373</v>
      </c>
      <c r="N67" s="628"/>
      <c r="O67" s="628">
        <v>-3.05</v>
      </c>
      <c r="P67" s="628">
        <v>0</v>
      </c>
      <c r="Q67" s="628">
        <v>48.05</v>
      </c>
      <c r="R67" s="628">
        <v>0</v>
      </c>
      <c r="S67" s="628">
        <v>38.729999999999997</v>
      </c>
      <c r="T67" s="628">
        <v>0</v>
      </c>
      <c r="U67" s="628">
        <v>49.87</v>
      </c>
      <c r="V67" s="628">
        <v>40.71</v>
      </c>
      <c r="W67" s="628"/>
      <c r="X67" s="583"/>
      <c r="Y67" s="583"/>
    </row>
    <row r="68" spans="10:25" ht="12.75" customHeight="1" x14ac:dyDescent="0.2">
      <c r="J68" s="932"/>
      <c r="K68" s="653"/>
      <c r="L68" s="932"/>
      <c r="M68" s="653"/>
      <c r="N68" s="628"/>
      <c r="O68" s="628">
        <v>1.01</v>
      </c>
      <c r="P68" s="628">
        <v>0</v>
      </c>
      <c r="Q68" s="628">
        <v>50.48</v>
      </c>
      <c r="R68" s="628">
        <v>0</v>
      </c>
      <c r="S68" s="628">
        <v>40.479999999999997</v>
      </c>
      <c r="T68" s="628">
        <v>0</v>
      </c>
      <c r="U68" s="628">
        <v>51.19</v>
      </c>
      <c r="V68" s="628">
        <v>37.43</v>
      </c>
      <c r="W68" s="628"/>
      <c r="X68" s="583"/>
      <c r="Y68" s="583"/>
    </row>
    <row r="69" spans="10:25" ht="12.75" customHeight="1" x14ac:dyDescent="0.2">
      <c r="J69" s="932"/>
      <c r="K69" s="653"/>
      <c r="L69" s="932"/>
      <c r="M69" s="653"/>
      <c r="N69" s="628"/>
      <c r="O69" s="628">
        <v>-7.78</v>
      </c>
      <c r="P69" s="628">
        <v>0</v>
      </c>
      <c r="Q69" s="628">
        <v>57.25</v>
      </c>
      <c r="R69" s="628">
        <v>0</v>
      </c>
      <c r="S69" s="628">
        <v>35.94</v>
      </c>
      <c r="T69" s="628">
        <v>0</v>
      </c>
      <c r="U69" s="628">
        <v>46.19</v>
      </c>
      <c r="V69" s="628">
        <v>35.590000000000003</v>
      </c>
      <c r="W69" s="628"/>
      <c r="X69" s="583"/>
      <c r="Y69" s="583"/>
    </row>
    <row r="70" spans="10:25" ht="12.75" customHeight="1" x14ac:dyDescent="0.2">
      <c r="J70" s="932"/>
      <c r="K70" s="653"/>
      <c r="L70" s="932"/>
      <c r="M70" s="653"/>
      <c r="N70" s="628"/>
      <c r="O70" s="628">
        <v>-16.399999999999999</v>
      </c>
      <c r="P70" s="628">
        <v>0</v>
      </c>
      <c r="Q70" s="628">
        <v>41.47</v>
      </c>
      <c r="R70" s="628">
        <v>0</v>
      </c>
      <c r="S70" s="628">
        <v>30.69</v>
      </c>
      <c r="T70" s="628">
        <v>0</v>
      </c>
      <c r="U70" s="628">
        <v>40.82</v>
      </c>
      <c r="V70" s="628">
        <v>33.590000000000003</v>
      </c>
      <c r="W70" s="628"/>
      <c r="X70" s="583"/>
      <c r="Y70" s="583"/>
    </row>
    <row r="71" spans="10:25" ht="12.75" customHeight="1" x14ac:dyDescent="0.2">
      <c r="J71" s="932"/>
      <c r="K71" s="653"/>
      <c r="L71" s="932"/>
      <c r="M71" s="653"/>
      <c r="N71" s="628"/>
      <c r="O71" s="628">
        <v>-10.199999999999999</v>
      </c>
      <c r="P71" s="628">
        <v>0</v>
      </c>
      <c r="Q71" s="628">
        <v>42.71</v>
      </c>
      <c r="R71" s="628">
        <v>0</v>
      </c>
      <c r="S71" s="628">
        <v>29.17</v>
      </c>
      <c r="T71" s="628">
        <v>0</v>
      </c>
      <c r="U71" s="628">
        <v>37.1</v>
      </c>
      <c r="V71" s="628">
        <v>37.99</v>
      </c>
      <c r="W71" s="628"/>
      <c r="X71" s="583"/>
      <c r="Y71" s="583"/>
    </row>
    <row r="72" spans="10:25" ht="12.75" customHeight="1" x14ac:dyDescent="0.2">
      <c r="J72" s="932"/>
      <c r="K72" s="653"/>
      <c r="L72" s="932"/>
      <c r="M72" s="653"/>
      <c r="N72" s="628"/>
      <c r="O72" s="628">
        <v>7.2</v>
      </c>
      <c r="P72" s="628">
        <v>0</v>
      </c>
      <c r="Q72" s="628">
        <v>40.17</v>
      </c>
      <c r="R72" s="628">
        <v>0</v>
      </c>
      <c r="S72" s="628">
        <v>33.06</v>
      </c>
      <c r="T72" s="628">
        <v>0</v>
      </c>
      <c r="U72" s="628">
        <v>41.52</v>
      </c>
      <c r="V72" s="628">
        <v>36.119999999999997</v>
      </c>
      <c r="W72" s="628"/>
      <c r="X72" s="583"/>
      <c r="Y72" s="583"/>
    </row>
    <row r="73" spans="10:25" ht="12.75" customHeight="1" x14ac:dyDescent="0.2">
      <c r="J73" s="932"/>
      <c r="K73" s="653"/>
      <c r="L73" s="932"/>
      <c r="M73" s="653"/>
      <c r="N73" s="628"/>
      <c r="O73" s="628">
        <v>1.93</v>
      </c>
      <c r="P73" s="628">
        <v>0</v>
      </c>
      <c r="Q73" s="628">
        <v>40.06</v>
      </c>
      <c r="R73" s="628">
        <v>0</v>
      </c>
      <c r="S73" s="628">
        <v>35.880000000000003</v>
      </c>
      <c r="T73" s="628">
        <v>0</v>
      </c>
      <c r="U73" s="628">
        <v>43.38</v>
      </c>
      <c r="V73" s="628">
        <v>31.85</v>
      </c>
      <c r="W73" s="628"/>
      <c r="X73" s="583"/>
      <c r="Y73" s="583"/>
    </row>
    <row r="74" spans="10:25" ht="12.75" customHeight="1" x14ac:dyDescent="0.2">
      <c r="J74" s="932"/>
      <c r="K74" s="653"/>
      <c r="L74" s="932"/>
      <c r="M74" s="653"/>
      <c r="N74" s="628"/>
      <c r="O74" s="628">
        <v>-1.77</v>
      </c>
      <c r="P74" s="628">
        <v>0</v>
      </c>
      <c r="Q74" s="628">
        <v>40.58</v>
      </c>
      <c r="R74" s="628">
        <v>0</v>
      </c>
      <c r="S74" s="628">
        <v>36.68</v>
      </c>
      <c r="T74" s="628">
        <v>0</v>
      </c>
      <c r="U74" s="628">
        <v>49.37</v>
      </c>
      <c r="V74" s="628">
        <v>26.72</v>
      </c>
      <c r="W74" s="628"/>
      <c r="X74" s="583"/>
      <c r="Y74" s="583"/>
    </row>
    <row r="75" spans="10:25" ht="12.75" customHeight="1" x14ac:dyDescent="0.2">
      <c r="J75" s="932"/>
      <c r="K75" s="653"/>
      <c r="L75" s="932"/>
      <c r="M75" s="653"/>
      <c r="N75" s="628"/>
      <c r="O75" s="628">
        <v>-6.03</v>
      </c>
      <c r="P75" s="628">
        <v>0</v>
      </c>
      <c r="Q75" s="628">
        <v>52.61</v>
      </c>
      <c r="R75" s="628">
        <v>0</v>
      </c>
      <c r="S75" s="628">
        <v>37.21</v>
      </c>
      <c r="T75" s="628">
        <v>0</v>
      </c>
      <c r="U75" s="628">
        <v>49.86</v>
      </c>
      <c r="V75" s="628">
        <v>26.03</v>
      </c>
      <c r="W75" s="628"/>
      <c r="X75" s="583"/>
      <c r="Y75" s="583"/>
    </row>
    <row r="76" spans="10:25" ht="12.75" customHeight="1" x14ac:dyDescent="0.2">
      <c r="J76" s="932"/>
      <c r="K76" s="653"/>
      <c r="L76" s="932"/>
      <c r="M76" s="653"/>
      <c r="N76" s="628"/>
      <c r="O76" s="628">
        <v>3.42</v>
      </c>
      <c r="P76" s="628">
        <v>0</v>
      </c>
      <c r="Q76" s="628">
        <v>71.319999999999993</v>
      </c>
      <c r="R76" s="628">
        <v>0</v>
      </c>
      <c r="S76" s="628">
        <v>38.68</v>
      </c>
      <c r="T76" s="628">
        <v>0</v>
      </c>
      <c r="U76" s="628">
        <v>48.42</v>
      </c>
      <c r="V76" s="628">
        <v>29.57</v>
      </c>
      <c r="W76" s="628"/>
      <c r="X76" s="583"/>
      <c r="Y76" s="583"/>
    </row>
    <row r="77" spans="10:25" ht="12.75" customHeight="1" x14ac:dyDescent="0.2">
      <c r="J77" s="932"/>
      <c r="K77" s="653"/>
      <c r="L77" s="932"/>
      <c r="M77" s="653"/>
      <c r="N77" s="628"/>
      <c r="O77" s="628">
        <v>11.92</v>
      </c>
      <c r="P77" s="628">
        <v>0</v>
      </c>
      <c r="Q77" s="628">
        <v>77.61</v>
      </c>
      <c r="R77" s="628">
        <v>0</v>
      </c>
      <c r="S77" s="628">
        <v>40.18</v>
      </c>
      <c r="T77" s="628">
        <v>0</v>
      </c>
      <c r="U77" s="628">
        <v>51.42</v>
      </c>
      <c r="V77" s="628">
        <v>31.2</v>
      </c>
      <c r="W77" s="628"/>
      <c r="X77" s="583"/>
      <c r="Y77" s="583"/>
    </row>
    <row r="78" spans="10:25" ht="12.75" customHeight="1" x14ac:dyDescent="0.2">
      <c r="J78" s="932"/>
      <c r="K78" s="653"/>
      <c r="L78" s="932"/>
      <c r="M78" s="653"/>
      <c r="N78" s="628"/>
      <c r="O78" s="628">
        <v>14.01</v>
      </c>
      <c r="P78" s="628">
        <v>0</v>
      </c>
      <c r="Q78" s="628">
        <v>64.67</v>
      </c>
      <c r="R78" s="628">
        <v>0</v>
      </c>
      <c r="S78" s="628">
        <v>41.03</v>
      </c>
      <c r="T78" s="628">
        <v>0</v>
      </c>
      <c r="U78" s="628">
        <v>52.22</v>
      </c>
      <c r="V78" s="628">
        <v>32.840000000000003</v>
      </c>
      <c r="W78" s="628"/>
      <c r="X78" s="583"/>
      <c r="Y78" s="583"/>
    </row>
    <row r="79" spans="10:25" ht="12.75" customHeight="1" x14ac:dyDescent="0.2">
      <c r="J79" s="932"/>
      <c r="K79" s="653">
        <v>43738</v>
      </c>
      <c r="L79" s="932"/>
      <c r="M79" s="653">
        <v>43738</v>
      </c>
      <c r="N79" s="628"/>
      <c r="O79" s="628">
        <v>-0.75</v>
      </c>
      <c r="P79" s="628">
        <v>0</v>
      </c>
      <c r="Q79" s="628">
        <v>51.01</v>
      </c>
      <c r="R79" s="628">
        <v>0</v>
      </c>
      <c r="S79" s="628">
        <v>44.45</v>
      </c>
      <c r="T79" s="628">
        <v>0</v>
      </c>
      <c r="U79" s="628">
        <v>55.07</v>
      </c>
      <c r="V79" s="628">
        <v>32.950000000000003</v>
      </c>
      <c r="W79" s="628"/>
      <c r="X79" s="583"/>
      <c r="Y79" s="583"/>
    </row>
    <row r="80" spans="10:25" ht="12.75" customHeight="1" x14ac:dyDescent="0.2">
      <c r="J80" s="932"/>
      <c r="K80" s="653"/>
      <c r="L80" s="932"/>
      <c r="M80" s="653"/>
      <c r="N80" s="628"/>
      <c r="O80" s="628">
        <v>3.52</v>
      </c>
      <c r="P80" s="628">
        <v>0</v>
      </c>
      <c r="Q80" s="628">
        <v>53.24</v>
      </c>
      <c r="R80" s="628">
        <v>0</v>
      </c>
      <c r="S80" s="628">
        <v>47.69</v>
      </c>
      <c r="T80" s="628">
        <v>0</v>
      </c>
      <c r="U80" s="628">
        <v>57.26</v>
      </c>
      <c r="V80" s="628">
        <v>33.229999999999997</v>
      </c>
      <c r="W80" s="628"/>
      <c r="X80" s="583"/>
      <c r="Y80" s="583"/>
    </row>
    <row r="81" spans="10:25" ht="12.75" customHeight="1" x14ac:dyDescent="0.2">
      <c r="J81" s="932"/>
      <c r="K81" s="653"/>
      <c r="L81" s="932"/>
      <c r="M81" s="653"/>
      <c r="N81" s="628"/>
      <c r="O81" s="628">
        <v>1.54</v>
      </c>
      <c r="P81" s="628">
        <v>0</v>
      </c>
      <c r="Q81" s="628">
        <v>52.25</v>
      </c>
      <c r="R81" s="628">
        <v>0</v>
      </c>
      <c r="S81" s="628">
        <v>34.5</v>
      </c>
      <c r="T81" s="628">
        <v>0</v>
      </c>
      <c r="U81" s="628">
        <v>55.67</v>
      </c>
      <c r="V81" s="628">
        <v>35.69</v>
      </c>
      <c r="W81" s="628"/>
      <c r="X81" s="583"/>
      <c r="Y81" s="583"/>
    </row>
    <row r="82" spans="10:25" ht="12.75" customHeight="1" x14ac:dyDescent="0.2">
      <c r="J82" s="932"/>
      <c r="K82" s="653"/>
      <c r="L82" s="932"/>
      <c r="M82" s="653"/>
      <c r="N82" s="628"/>
      <c r="O82" s="628">
        <v>13.53</v>
      </c>
      <c r="P82" s="628">
        <v>0</v>
      </c>
      <c r="Q82" s="628">
        <v>50.49</v>
      </c>
      <c r="R82" s="628">
        <v>0</v>
      </c>
      <c r="S82" s="628">
        <v>31.42</v>
      </c>
      <c r="T82" s="628">
        <v>0</v>
      </c>
      <c r="U82" s="628">
        <v>53.53</v>
      </c>
      <c r="V82" s="628">
        <v>34.54</v>
      </c>
      <c r="W82" s="628"/>
      <c r="X82" s="583"/>
      <c r="Y82" s="583"/>
    </row>
    <row r="83" spans="10:25" ht="12.75" customHeight="1" x14ac:dyDescent="0.2">
      <c r="J83" s="932"/>
      <c r="K83" s="653"/>
      <c r="L83" s="932"/>
      <c r="M83" s="653"/>
      <c r="N83" s="628"/>
      <c r="O83" s="628">
        <v>-2.06</v>
      </c>
      <c r="P83" s="628">
        <v>0</v>
      </c>
      <c r="Q83" s="628">
        <v>41.67</v>
      </c>
      <c r="R83" s="628">
        <v>0</v>
      </c>
      <c r="S83" s="628">
        <v>27.79</v>
      </c>
      <c r="T83" s="628">
        <v>0</v>
      </c>
      <c r="U83" s="628">
        <v>47.66</v>
      </c>
      <c r="V83" s="628">
        <v>32.03</v>
      </c>
      <c r="W83" s="628"/>
      <c r="X83" s="583"/>
      <c r="Y83" s="583"/>
    </row>
    <row r="84" spans="10:25" ht="12.75" customHeight="1" x14ac:dyDescent="0.2">
      <c r="J84" s="932"/>
      <c r="K84" s="653"/>
      <c r="L84" s="932"/>
      <c r="M84" s="653"/>
      <c r="N84" s="628"/>
      <c r="O84" s="628">
        <v>23.55</v>
      </c>
      <c r="P84" s="628">
        <v>0</v>
      </c>
      <c r="Q84" s="628">
        <v>67.180000000000007</v>
      </c>
      <c r="R84" s="628">
        <v>0</v>
      </c>
      <c r="S84" s="628">
        <v>39.83</v>
      </c>
      <c r="T84" s="628">
        <v>0</v>
      </c>
      <c r="U84" s="628">
        <v>49.53</v>
      </c>
      <c r="V84" s="628">
        <v>37.25</v>
      </c>
      <c r="W84" s="628"/>
      <c r="X84" s="583"/>
      <c r="Y84" s="583"/>
    </row>
    <row r="85" spans="10:25" ht="12.75" customHeight="1" x14ac:dyDescent="0.2">
      <c r="J85" s="932"/>
      <c r="K85" s="653"/>
      <c r="L85" s="932"/>
      <c r="M85" s="653"/>
      <c r="N85" s="628"/>
      <c r="O85" s="628">
        <v>29.97</v>
      </c>
      <c r="P85" s="628">
        <v>0</v>
      </c>
      <c r="Q85" s="628">
        <v>67.510000000000005</v>
      </c>
      <c r="R85" s="628">
        <v>0</v>
      </c>
      <c r="S85" s="628">
        <v>42.96</v>
      </c>
      <c r="T85" s="628">
        <v>0</v>
      </c>
      <c r="U85" s="628">
        <v>49.89</v>
      </c>
      <c r="V85" s="628">
        <v>38.74</v>
      </c>
      <c r="W85" s="628"/>
      <c r="X85" s="583"/>
      <c r="Y85" s="583"/>
    </row>
    <row r="86" spans="10:25" ht="12.75" customHeight="1" x14ac:dyDescent="0.2">
      <c r="J86" s="932"/>
      <c r="K86" s="653"/>
      <c r="L86" s="932"/>
      <c r="M86" s="653"/>
      <c r="N86" s="628"/>
      <c r="O86" s="628">
        <v>42.01</v>
      </c>
      <c r="P86" s="628">
        <v>0</v>
      </c>
      <c r="Q86" s="628">
        <v>77.25</v>
      </c>
      <c r="R86" s="628">
        <v>0</v>
      </c>
      <c r="S86" s="628">
        <v>46.58</v>
      </c>
      <c r="T86" s="628">
        <v>0</v>
      </c>
      <c r="U86" s="628">
        <v>48.07</v>
      </c>
      <c r="V86" s="628">
        <v>41.89</v>
      </c>
      <c r="W86" s="628"/>
      <c r="X86" s="583"/>
      <c r="Y86" s="583"/>
    </row>
    <row r="87" spans="10:25" ht="12.75" customHeight="1" x14ac:dyDescent="0.2">
      <c r="J87" s="932"/>
      <c r="K87" s="653"/>
      <c r="L87" s="932"/>
      <c r="M87" s="653"/>
      <c r="N87" s="628"/>
      <c r="O87" s="628">
        <v>9.68</v>
      </c>
      <c r="P87" s="628">
        <v>0</v>
      </c>
      <c r="Q87" s="628">
        <v>46.66</v>
      </c>
      <c r="R87" s="628">
        <v>0</v>
      </c>
      <c r="S87" s="628">
        <v>48.94</v>
      </c>
      <c r="T87" s="628">
        <v>0</v>
      </c>
      <c r="U87" s="628">
        <v>43.45</v>
      </c>
      <c r="V87" s="628">
        <v>35.630000000000003</v>
      </c>
      <c r="W87" s="628"/>
      <c r="X87" s="583"/>
      <c r="Y87" s="583"/>
    </row>
    <row r="88" spans="10:25" ht="12.75" customHeight="1" x14ac:dyDescent="0.2">
      <c r="J88" s="932"/>
      <c r="K88" s="653"/>
      <c r="L88" s="932"/>
      <c r="M88" s="653"/>
      <c r="N88" s="628"/>
      <c r="O88" s="628">
        <v>-11.28</v>
      </c>
      <c r="P88" s="628">
        <v>0</v>
      </c>
      <c r="Q88" s="628">
        <v>37.58</v>
      </c>
      <c r="R88" s="628">
        <v>0</v>
      </c>
      <c r="S88" s="628">
        <v>47.62</v>
      </c>
      <c r="T88" s="628">
        <v>0</v>
      </c>
      <c r="U88" s="628">
        <v>40.47</v>
      </c>
      <c r="V88" s="628">
        <v>33.67</v>
      </c>
      <c r="W88" s="628"/>
      <c r="X88" s="583"/>
      <c r="Y88" s="583"/>
    </row>
    <row r="89" spans="10:25" ht="12.75" customHeight="1" x14ac:dyDescent="0.2">
      <c r="J89" s="932"/>
      <c r="K89" s="653"/>
      <c r="L89" s="932"/>
      <c r="M89" s="653"/>
      <c r="N89" s="628"/>
      <c r="O89" s="628">
        <v>-26.99</v>
      </c>
      <c r="P89" s="628">
        <v>0</v>
      </c>
      <c r="Q89" s="628">
        <v>25.74</v>
      </c>
      <c r="R89" s="628">
        <v>0</v>
      </c>
      <c r="S89" s="628">
        <v>44.4</v>
      </c>
      <c r="T89" s="628">
        <v>0</v>
      </c>
      <c r="U89" s="628">
        <v>38.26</v>
      </c>
      <c r="V89" s="628">
        <v>30.35</v>
      </c>
      <c r="W89" s="628"/>
      <c r="X89" s="583"/>
      <c r="Y89" s="583"/>
    </row>
    <row r="90" spans="10:25" ht="12.75" customHeight="1" x14ac:dyDescent="0.2">
      <c r="J90" s="932"/>
      <c r="K90" s="653"/>
      <c r="L90" s="932"/>
      <c r="M90" s="653"/>
      <c r="N90" s="628"/>
      <c r="O90" s="628">
        <v>-19.09</v>
      </c>
      <c r="P90" s="628">
        <v>0</v>
      </c>
      <c r="Q90" s="628">
        <v>31.11</v>
      </c>
      <c r="R90" s="628">
        <v>0</v>
      </c>
      <c r="S90" s="628">
        <v>49.01</v>
      </c>
      <c r="T90" s="628">
        <v>0</v>
      </c>
      <c r="U90" s="628">
        <v>38.29</v>
      </c>
      <c r="V90" s="628">
        <v>31.25</v>
      </c>
      <c r="W90" s="628"/>
      <c r="X90" s="583"/>
      <c r="Y90" s="583"/>
    </row>
    <row r="91" spans="10:25" ht="12.75" customHeight="1" x14ac:dyDescent="0.2">
      <c r="J91" s="932"/>
      <c r="K91" s="653">
        <v>44104</v>
      </c>
      <c r="L91" s="932"/>
      <c r="M91" s="653">
        <v>44104</v>
      </c>
      <c r="N91" s="628"/>
      <c r="O91" s="628">
        <v>-9.1</v>
      </c>
      <c r="P91" s="628">
        <v>0</v>
      </c>
      <c r="Q91" s="628">
        <v>39.26</v>
      </c>
      <c r="R91" s="628">
        <v>0</v>
      </c>
      <c r="S91" s="628">
        <v>54.12</v>
      </c>
      <c r="T91" s="628">
        <v>0</v>
      </c>
      <c r="U91" s="628">
        <v>40.68</v>
      </c>
      <c r="V91" s="628">
        <v>31.33</v>
      </c>
      <c r="W91" s="628"/>
      <c r="X91" s="583"/>
      <c r="Y91" s="583"/>
    </row>
    <row r="92" spans="10:25" ht="12.75" customHeight="1" x14ac:dyDescent="0.2">
      <c r="J92" s="932"/>
      <c r="K92" s="653"/>
      <c r="L92" s="932"/>
      <c r="M92" s="653"/>
      <c r="N92" s="628"/>
      <c r="O92" s="628">
        <v>-12.74</v>
      </c>
      <c r="P92" s="628">
        <v>0</v>
      </c>
      <c r="Q92" s="628">
        <v>33.369999999999997</v>
      </c>
      <c r="R92" s="628">
        <v>0</v>
      </c>
      <c r="S92" s="628">
        <v>57.8</v>
      </c>
      <c r="T92" s="628">
        <v>0</v>
      </c>
      <c r="U92" s="628">
        <v>40.94</v>
      </c>
      <c r="V92" s="628">
        <v>31.96</v>
      </c>
      <c r="W92" s="628"/>
      <c r="X92" s="583"/>
      <c r="Y92" s="583"/>
    </row>
    <row r="93" spans="10:25" ht="12.75" customHeight="1" x14ac:dyDescent="0.2">
      <c r="J93" s="932"/>
      <c r="K93" s="653"/>
      <c r="L93" s="932"/>
      <c r="M93" s="653"/>
      <c r="N93" s="628"/>
      <c r="O93" s="628">
        <v>-5.26</v>
      </c>
      <c r="P93" s="628">
        <v>0</v>
      </c>
      <c r="Q93" s="628">
        <v>44.42</v>
      </c>
      <c r="R93" s="628">
        <v>0</v>
      </c>
      <c r="S93" s="628">
        <v>52.24</v>
      </c>
      <c r="T93" s="628">
        <v>0</v>
      </c>
      <c r="U93" s="628">
        <v>40.14</v>
      </c>
      <c r="V93" s="628">
        <v>32.880000000000003</v>
      </c>
      <c r="W93" s="628"/>
      <c r="X93" s="583"/>
      <c r="Y93" s="583"/>
    </row>
    <row r="94" spans="10:25" ht="12.75" customHeight="1" x14ac:dyDescent="0.2">
      <c r="J94" s="932"/>
      <c r="K94" s="653"/>
      <c r="L94" s="932"/>
      <c r="M94" s="653"/>
      <c r="N94" s="628"/>
      <c r="O94" s="628">
        <v>-6.12</v>
      </c>
      <c r="P94" s="628">
        <v>0</v>
      </c>
      <c r="Q94" s="628">
        <v>39.17</v>
      </c>
      <c r="R94" s="628">
        <v>0</v>
      </c>
      <c r="S94" s="628">
        <v>44.24</v>
      </c>
      <c r="T94" s="628">
        <v>0</v>
      </c>
      <c r="U94" s="628">
        <v>38.25</v>
      </c>
      <c r="V94" s="628">
        <v>35.18</v>
      </c>
      <c r="W94" s="628"/>
      <c r="X94" s="583"/>
      <c r="Y94" s="583"/>
    </row>
    <row r="95" spans="10:25" ht="12.75" customHeight="1" x14ac:dyDescent="0.2">
      <c r="J95" s="932"/>
      <c r="K95" s="653"/>
      <c r="L95" s="932"/>
      <c r="M95" s="653"/>
      <c r="N95" s="628"/>
      <c r="O95" s="628">
        <v>12.84</v>
      </c>
      <c r="P95" s="628">
        <v>0</v>
      </c>
      <c r="Q95" s="628">
        <v>47.47</v>
      </c>
      <c r="R95" s="628">
        <v>0</v>
      </c>
      <c r="S95" s="628">
        <v>40.53</v>
      </c>
      <c r="T95" s="628">
        <v>0</v>
      </c>
      <c r="U95" s="628">
        <v>39.979999999999997</v>
      </c>
      <c r="V95" s="628">
        <v>38.229999999999997</v>
      </c>
      <c r="W95" s="628"/>
      <c r="X95" s="583"/>
      <c r="Y95" s="583"/>
    </row>
    <row r="96" spans="10:25" ht="12.75" customHeight="1" x14ac:dyDescent="0.2">
      <c r="J96" s="932"/>
      <c r="K96" s="653"/>
      <c r="L96" s="932"/>
      <c r="M96" s="653"/>
      <c r="N96" s="628"/>
      <c r="O96" s="628">
        <v>-19.579999999999998</v>
      </c>
      <c r="P96" s="628">
        <v>0</v>
      </c>
      <c r="Q96" s="628">
        <v>32.74</v>
      </c>
      <c r="R96" s="628">
        <v>0</v>
      </c>
      <c r="S96" s="628">
        <v>41.44</v>
      </c>
      <c r="T96" s="628">
        <v>0</v>
      </c>
      <c r="U96" s="628">
        <v>40.549999999999997</v>
      </c>
      <c r="V96" s="628">
        <v>35.53</v>
      </c>
      <c r="W96" s="628"/>
      <c r="X96" s="583"/>
      <c r="Y96" s="583"/>
    </row>
    <row r="97" spans="10:25" ht="12.75" customHeight="1" x14ac:dyDescent="0.2">
      <c r="J97" s="932"/>
      <c r="K97" s="653"/>
      <c r="L97" s="932"/>
      <c r="M97" s="653"/>
      <c r="N97" s="628"/>
      <c r="O97" s="628">
        <v>-21.23</v>
      </c>
      <c r="P97" s="628">
        <v>0</v>
      </c>
      <c r="Q97" s="628">
        <v>30.54</v>
      </c>
      <c r="R97" s="628">
        <v>0</v>
      </c>
      <c r="S97" s="628">
        <v>42.14</v>
      </c>
      <c r="T97" s="628">
        <v>0</v>
      </c>
      <c r="U97" s="628">
        <v>40.799999999999997</v>
      </c>
      <c r="V97" s="628">
        <v>36.93</v>
      </c>
      <c r="W97" s="628"/>
      <c r="X97" s="583"/>
      <c r="Y97" s="583"/>
    </row>
    <row r="98" spans="10:25" ht="12.75" customHeight="1" x14ac:dyDescent="0.2">
      <c r="J98" s="932"/>
      <c r="K98" s="653"/>
      <c r="L98" s="932"/>
      <c r="M98" s="653"/>
      <c r="N98" s="628"/>
      <c r="O98" s="628">
        <v>-25.52</v>
      </c>
      <c r="P98" s="628">
        <v>0</v>
      </c>
      <c r="Q98" s="628">
        <v>24.44</v>
      </c>
      <c r="R98" s="628">
        <v>0</v>
      </c>
      <c r="S98" s="628">
        <v>41.55</v>
      </c>
      <c r="T98" s="628">
        <v>0</v>
      </c>
      <c r="U98" s="628">
        <v>41.55</v>
      </c>
      <c r="V98" s="628">
        <v>41.45</v>
      </c>
      <c r="W98" s="628"/>
      <c r="X98" s="583"/>
      <c r="Y98" s="583"/>
    </row>
    <row r="99" spans="10:25" ht="12.75" customHeight="1" x14ac:dyDescent="0.2">
      <c r="J99" s="932"/>
      <c r="K99" s="653"/>
      <c r="L99" s="932"/>
      <c r="M99" s="653"/>
      <c r="N99" s="628"/>
      <c r="O99" s="628">
        <v>4.3600000000000003</v>
      </c>
      <c r="P99" s="628">
        <v>0</v>
      </c>
      <c r="Q99" s="628">
        <v>41.78</v>
      </c>
      <c r="R99" s="628">
        <v>0</v>
      </c>
      <c r="S99" s="628">
        <v>45.88</v>
      </c>
      <c r="T99" s="628">
        <v>0</v>
      </c>
      <c r="U99" s="628">
        <v>38.96</v>
      </c>
      <c r="V99" s="628">
        <v>46.43</v>
      </c>
      <c r="W99" s="628"/>
      <c r="X99" s="583"/>
      <c r="Y99" s="583"/>
    </row>
    <row r="100" spans="10:25" ht="12.75" customHeight="1" x14ac:dyDescent="0.2">
      <c r="J100" s="932"/>
      <c r="K100" s="653">
        <v>44469</v>
      </c>
      <c r="L100" s="932"/>
      <c r="M100" s="653">
        <v>44469</v>
      </c>
      <c r="N100" s="628"/>
      <c r="O100" s="628">
        <v>18.239999999999998</v>
      </c>
      <c r="P100" s="628">
        <v>0</v>
      </c>
      <c r="Q100" s="628">
        <v>51.05</v>
      </c>
      <c r="R100" s="628">
        <v>0</v>
      </c>
      <c r="S100" s="628">
        <v>45.74</v>
      </c>
      <c r="T100" s="628">
        <v>0</v>
      </c>
      <c r="U100" s="628">
        <v>39.31</v>
      </c>
      <c r="V100" s="628">
        <v>46.06</v>
      </c>
      <c r="W100" s="628"/>
      <c r="X100" s="583"/>
      <c r="Y100" s="583"/>
    </row>
    <row r="101" spans="10:25" ht="12.75" customHeight="1" x14ac:dyDescent="0.2">
      <c r="J101" s="932"/>
      <c r="K101" s="653"/>
      <c r="L101" s="932"/>
      <c r="M101" s="653"/>
      <c r="N101" s="628"/>
      <c r="O101" s="628">
        <v>41.77</v>
      </c>
      <c r="P101" s="628">
        <v>0</v>
      </c>
      <c r="Q101" s="628">
        <v>67.680000000000007</v>
      </c>
      <c r="R101" s="628">
        <v>0</v>
      </c>
      <c r="S101" s="628">
        <v>51.03</v>
      </c>
      <c r="T101" s="628">
        <v>0</v>
      </c>
      <c r="U101" s="628">
        <v>40.36</v>
      </c>
      <c r="V101" s="628">
        <v>40.33</v>
      </c>
      <c r="W101" s="628"/>
      <c r="X101" s="583"/>
      <c r="Y101" s="583"/>
    </row>
    <row r="102" spans="10:25" ht="12.75" customHeight="1" x14ac:dyDescent="0.2">
      <c r="J102" s="932"/>
      <c r="K102" s="653" t="s">
        <v>905</v>
      </c>
      <c r="L102" s="932"/>
      <c r="M102" s="653" t="s">
        <v>905</v>
      </c>
      <c r="N102" s="628"/>
      <c r="O102" s="628">
        <v>20.02</v>
      </c>
      <c r="P102" s="628">
        <v>0</v>
      </c>
      <c r="Q102" s="628">
        <v>62.75</v>
      </c>
      <c r="R102" s="628">
        <v>0</v>
      </c>
      <c r="S102" s="628">
        <v>45.78</v>
      </c>
      <c r="T102" s="628">
        <v>0</v>
      </c>
      <c r="U102" s="628">
        <v>41.2</v>
      </c>
      <c r="V102" s="628">
        <v>33.69</v>
      </c>
      <c r="W102" s="628"/>
      <c r="X102" s="583"/>
      <c r="Y102" s="583"/>
    </row>
    <row r="103" spans="10:25" ht="12.75" customHeight="1" x14ac:dyDescent="0.2">
      <c r="Q103" s="628"/>
      <c r="R103" s="628"/>
      <c r="S103" s="628"/>
      <c r="T103" s="628"/>
      <c r="U103" s="628"/>
      <c r="V103" s="628"/>
      <c r="X103" s="583"/>
      <c r="Y103" s="583"/>
    </row>
    <row r="104" spans="10:25" ht="12.75" customHeight="1" x14ac:dyDescent="0.2">
      <c r="X104" s="583"/>
      <c r="Y104" s="583"/>
    </row>
    <row r="105" spans="10:25" ht="12.75" customHeight="1" x14ac:dyDescent="0.2">
      <c r="X105" s="583"/>
      <c r="Y105" s="583"/>
    </row>
    <row r="106" spans="10:25" ht="12.75" customHeight="1" x14ac:dyDescent="0.2">
      <c r="X106" s="583"/>
      <c r="Y106" s="583"/>
    </row>
    <row r="107" spans="10:25" ht="12.75" customHeight="1" x14ac:dyDescent="0.2">
      <c r="X107" s="583"/>
      <c r="Y107" s="583"/>
    </row>
    <row r="108" spans="10:25" ht="12.75" customHeight="1" x14ac:dyDescent="0.2">
      <c r="X108" s="583"/>
      <c r="Y108" s="583"/>
    </row>
    <row r="109" spans="10:25" ht="12.75" customHeight="1" x14ac:dyDescent="0.2">
      <c r="X109" s="583"/>
      <c r="Y109" s="583"/>
    </row>
    <row r="110" spans="10:25" ht="12.75" customHeight="1" x14ac:dyDescent="0.2">
      <c r="X110" s="583"/>
      <c r="Y110" s="583"/>
    </row>
    <row r="111" spans="10:25" ht="12.75" customHeight="1" x14ac:dyDescent="0.2">
      <c r="X111" s="583"/>
      <c r="Y111" s="583"/>
    </row>
    <row r="112" spans="10:25" ht="12.75" customHeight="1" x14ac:dyDescent="0.2">
      <c r="Y112" s="583"/>
    </row>
  </sheetData>
  <mergeCells count="8">
    <mergeCell ref="J54:J102"/>
    <mergeCell ref="L54:L102"/>
    <mergeCell ref="B57:G61"/>
    <mergeCell ref="B4:G5"/>
    <mergeCell ref="J5:J53"/>
    <mergeCell ref="L5:L53"/>
    <mergeCell ref="B27:G31"/>
    <mergeCell ref="B36:G37"/>
  </mergeCells>
  <pageMargins left="0.7" right="0.7" top="0.78740157499999996" bottom="0.78740157499999996"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B1:U64"/>
  <sheetViews>
    <sheetView zoomScaleNormal="100" workbookViewId="0"/>
  </sheetViews>
  <sheetFormatPr defaultColWidth="9.140625" defaultRowHeight="12.75" customHeight="1" x14ac:dyDescent="0.2"/>
  <cols>
    <col min="1" max="8" width="9.140625" style="683"/>
    <col min="9" max="9" width="9.140625" style="677"/>
    <col min="10" max="10" width="9.140625" style="677" customWidth="1"/>
    <col min="11" max="12" width="9.140625" style="677"/>
    <col min="13" max="13" width="9.140625" style="677" customWidth="1"/>
    <col min="14" max="15" width="9.140625" style="677"/>
    <col min="16" max="16384" width="9.140625" style="683"/>
  </cols>
  <sheetData>
    <row r="1" spans="2:21" ht="12.75" customHeight="1" x14ac:dyDescent="0.2">
      <c r="P1" s="677"/>
      <c r="Q1" s="677"/>
      <c r="R1" s="677"/>
      <c r="S1" s="677"/>
      <c r="T1" s="677"/>
      <c r="U1" s="677"/>
    </row>
    <row r="2" spans="2:21" ht="12.75" customHeight="1" x14ac:dyDescent="0.2">
      <c r="P2" s="677"/>
      <c r="Q2" s="677"/>
      <c r="R2" s="677"/>
      <c r="S2" s="677"/>
      <c r="T2" s="677"/>
      <c r="U2" s="677"/>
    </row>
    <row r="3" spans="2:21" ht="12.75" customHeight="1" x14ac:dyDescent="0.2">
      <c r="B3" s="764" t="s">
        <v>1794</v>
      </c>
      <c r="K3" s="677" t="s">
        <v>1330</v>
      </c>
      <c r="L3" s="677" t="s">
        <v>2245</v>
      </c>
      <c r="M3" s="677" t="s">
        <v>2246</v>
      </c>
      <c r="N3" s="677" t="s">
        <v>2247</v>
      </c>
      <c r="P3" s="677"/>
      <c r="Q3" s="677"/>
      <c r="R3" s="677"/>
      <c r="S3" s="677"/>
      <c r="T3" s="677"/>
      <c r="U3" s="677"/>
    </row>
    <row r="4" spans="2:21" ht="12.75" customHeight="1" x14ac:dyDescent="0.2">
      <c r="B4" s="682" t="s">
        <v>2248</v>
      </c>
      <c r="K4" s="743" t="s">
        <v>1759</v>
      </c>
      <c r="L4" s="677" t="s">
        <v>2249</v>
      </c>
      <c r="M4" s="677" t="s">
        <v>2250</v>
      </c>
      <c r="N4" s="677" t="s">
        <v>2251</v>
      </c>
      <c r="P4" s="677"/>
      <c r="Q4" s="677"/>
      <c r="R4" s="677"/>
      <c r="S4" s="677"/>
      <c r="T4" s="677"/>
      <c r="U4" s="677"/>
    </row>
    <row r="5" spans="2:21" ht="12.75" customHeight="1" x14ac:dyDescent="0.2">
      <c r="B5" s="706" t="s">
        <v>2252</v>
      </c>
      <c r="J5" s="708">
        <v>42643</v>
      </c>
      <c r="K5" s="677">
        <v>-1</v>
      </c>
      <c r="L5" s="677">
        <v>-8</v>
      </c>
      <c r="M5" s="677">
        <v>-15</v>
      </c>
      <c r="N5" s="677">
        <v>-15</v>
      </c>
      <c r="P5" s="677"/>
      <c r="Q5" s="677"/>
      <c r="R5" s="677"/>
      <c r="S5" s="677"/>
      <c r="T5" s="677"/>
      <c r="U5" s="677"/>
    </row>
    <row r="6" spans="2:21" ht="12.75" customHeight="1" x14ac:dyDescent="0.2">
      <c r="B6" s="706"/>
      <c r="J6" s="708">
        <v>42735</v>
      </c>
      <c r="K6" s="677">
        <v>89</v>
      </c>
      <c r="L6" s="677">
        <v>18</v>
      </c>
      <c r="M6" s="677">
        <v>-1</v>
      </c>
      <c r="N6" s="677">
        <v>-16</v>
      </c>
      <c r="P6" s="677"/>
      <c r="Q6" s="677"/>
      <c r="R6" s="677"/>
      <c r="S6" s="677"/>
      <c r="T6" s="677"/>
      <c r="U6" s="677"/>
    </row>
    <row r="7" spans="2:21" ht="12.75" customHeight="1" x14ac:dyDescent="0.2">
      <c r="B7" s="706"/>
      <c r="J7" s="708">
        <v>42825</v>
      </c>
      <c r="K7" s="677">
        <v>87</v>
      </c>
      <c r="L7" s="677">
        <v>13</v>
      </c>
      <c r="M7" s="677">
        <v>0</v>
      </c>
      <c r="N7" s="677">
        <v>-16</v>
      </c>
      <c r="P7" s="677"/>
      <c r="Q7" s="677"/>
      <c r="R7" s="677"/>
      <c r="S7" s="677"/>
      <c r="T7" s="677"/>
      <c r="U7" s="677"/>
    </row>
    <row r="8" spans="2:21" ht="12.75" customHeight="1" x14ac:dyDescent="0.2">
      <c r="J8" s="708">
        <v>42916</v>
      </c>
      <c r="K8" s="677">
        <v>57</v>
      </c>
      <c r="L8" s="677">
        <v>4</v>
      </c>
      <c r="M8" s="677">
        <v>0</v>
      </c>
      <c r="N8" s="677">
        <v>0</v>
      </c>
      <c r="P8" s="677"/>
      <c r="Q8" s="677"/>
      <c r="R8" s="677"/>
      <c r="S8" s="677"/>
      <c r="T8" s="677"/>
      <c r="U8" s="677"/>
    </row>
    <row r="9" spans="2:21" ht="12.75" customHeight="1" x14ac:dyDescent="0.2">
      <c r="J9" s="708">
        <v>43008</v>
      </c>
      <c r="K9" s="677">
        <v>40</v>
      </c>
      <c r="L9" s="677">
        <v>-13</v>
      </c>
      <c r="M9" s="677">
        <v>-22</v>
      </c>
      <c r="N9" s="677">
        <v>0</v>
      </c>
      <c r="P9" s="677"/>
      <c r="Q9" s="677"/>
      <c r="R9" s="677"/>
      <c r="S9" s="677"/>
      <c r="T9" s="677"/>
      <c r="U9" s="677"/>
    </row>
    <row r="10" spans="2:21" ht="12.75" customHeight="1" x14ac:dyDescent="0.2">
      <c r="J10" s="708">
        <v>43100</v>
      </c>
      <c r="K10" s="677">
        <v>42</v>
      </c>
      <c r="L10" s="677">
        <v>0</v>
      </c>
      <c r="M10" s="677">
        <v>-3</v>
      </c>
      <c r="N10" s="677">
        <v>0</v>
      </c>
      <c r="P10" s="677"/>
      <c r="Q10" s="677"/>
      <c r="R10" s="677"/>
      <c r="S10" s="677"/>
      <c r="T10" s="677"/>
      <c r="U10" s="677"/>
    </row>
    <row r="11" spans="2:21" ht="12.75" customHeight="1" x14ac:dyDescent="0.2">
      <c r="J11" s="708">
        <v>43190</v>
      </c>
      <c r="K11" s="677">
        <v>41</v>
      </c>
      <c r="L11" s="677">
        <v>23</v>
      </c>
      <c r="M11" s="677">
        <v>0</v>
      </c>
      <c r="N11" s="677">
        <v>2</v>
      </c>
      <c r="P11" s="677"/>
      <c r="Q11" s="677"/>
      <c r="R11" s="677"/>
      <c r="S11" s="677"/>
      <c r="T11" s="677"/>
      <c r="U11" s="677"/>
    </row>
    <row r="12" spans="2:21" ht="12.75" customHeight="1" x14ac:dyDescent="0.2">
      <c r="J12" s="708">
        <v>43281</v>
      </c>
      <c r="K12" s="677">
        <v>29</v>
      </c>
      <c r="L12" s="677">
        <v>-29</v>
      </c>
      <c r="M12" s="677">
        <v>-6</v>
      </c>
      <c r="N12" s="677">
        <v>0</v>
      </c>
      <c r="P12" s="677"/>
      <c r="Q12" s="677"/>
      <c r="R12" s="677"/>
      <c r="S12" s="677"/>
      <c r="T12" s="677"/>
      <c r="U12" s="677"/>
    </row>
    <row r="13" spans="2:21" ht="12.75" customHeight="1" x14ac:dyDescent="0.2">
      <c r="J13" s="708">
        <v>43373</v>
      </c>
      <c r="K13" s="677">
        <v>40</v>
      </c>
      <c r="L13" s="677">
        <v>2</v>
      </c>
      <c r="M13" s="677">
        <v>-5</v>
      </c>
      <c r="N13" s="677">
        <v>0</v>
      </c>
      <c r="P13" s="677"/>
      <c r="Q13" s="677"/>
      <c r="R13" s="677"/>
      <c r="S13" s="677"/>
      <c r="T13" s="677"/>
      <c r="U13" s="677"/>
    </row>
    <row r="14" spans="2:21" ht="12.75" customHeight="1" x14ac:dyDescent="0.2">
      <c r="J14" s="708">
        <v>43465</v>
      </c>
      <c r="K14" s="677">
        <v>92</v>
      </c>
      <c r="L14" s="677">
        <v>65</v>
      </c>
      <c r="M14" s="677">
        <v>24</v>
      </c>
      <c r="N14" s="677">
        <v>0</v>
      </c>
      <c r="P14" s="677"/>
      <c r="Q14" s="677"/>
      <c r="R14" s="677"/>
      <c r="S14" s="677"/>
      <c r="T14" s="677"/>
      <c r="U14" s="677"/>
    </row>
    <row r="15" spans="2:21" ht="12.75" customHeight="1" x14ac:dyDescent="0.2">
      <c r="J15" s="708">
        <v>43555</v>
      </c>
      <c r="K15" s="677">
        <v>-6</v>
      </c>
      <c r="L15" s="677">
        <v>1</v>
      </c>
      <c r="M15" s="677">
        <v>-2</v>
      </c>
      <c r="N15" s="677">
        <v>0</v>
      </c>
      <c r="P15" s="677"/>
      <c r="Q15" s="677"/>
      <c r="R15" s="677"/>
      <c r="S15" s="677"/>
      <c r="T15" s="677"/>
      <c r="U15" s="677"/>
    </row>
    <row r="16" spans="2:21" ht="12.75" customHeight="1" x14ac:dyDescent="0.2">
      <c r="J16" s="708">
        <v>43646</v>
      </c>
      <c r="K16" s="677">
        <v>-15</v>
      </c>
      <c r="L16" s="677">
        <v>-15</v>
      </c>
      <c r="M16" s="677">
        <v>0</v>
      </c>
      <c r="N16" s="677">
        <v>0</v>
      </c>
      <c r="P16" s="677"/>
      <c r="Q16" s="677"/>
      <c r="R16" s="677"/>
      <c r="S16" s="677"/>
      <c r="T16" s="677"/>
      <c r="U16" s="677"/>
    </row>
    <row r="17" spans="2:21" ht="12.75" customHeight="1" x14ac:dyDescent="0.2">
      <c r="J17" s="708">
        <v>43738</v>
      </c>
      <c r="K17" s="677">
        <v>18</v>
      </c>
      <c r="L17" s="677">
        <v>3</v>
      </c>
      <c r="M17" s="677">
        <v>0</v>
      </c>
      <c r="N17" s="677">
        <v>-3</v>
      </c>
      <c r="P17" s="677"/>
      <c r="Q17" s="677"/>
      <c r="R17" s="677"/>
      <c r="S17" s="677"/>
      <c r="T17" s="677"/>
      <c r="U17" s="677"/>
    </row>
    <row r="18" spans="2:21" ht="12.75" customHeight="1" x14ac:dyDescent="0.2">
      <c r="J18" s="708">
        <v>43830</v>
      </c>
      <c r="K18" s="677">
        <v>26</v>
      </c>
      <c r="L18" s="677">
        <v>17</v>
      </c>
      <c r="M18" s="677">
        <v>25</v>
      </c>
      <c r="N18" s="677">
        <v>4</v>
      </c>
      <c r="P18" s="677"/>
      <c r="Q18" s="677"/>
      <c r="R18" s="677"/>
      <c r="S18" s="677"/>
      <c r="T18" s="677"/>
      <c r="U18" s="677"/>
    </row>
    <row r="19" spans="2:21" ht="12.75" customHeight="1" x14ac:dyDescent="0.2">
      <c r="B19" s="765" t="s">
        <v>2253</v>
      </c>
      <c r="J19" s="708">
        <v>43921</v>
      </c>
      <c r="K19" s="677">
        <v>5</v>
      </c>
      <c r="L19" s="677">
        <v>3</v>
      </c>
      <c r="M19" s="677">
        <v>3</v>
      </c>
      <c r="N19" s="677">
        <v>17</v>
      </c>
      <c r="P19" s="677"/>
      <c r="Q19" s="677"/>
      <c r="R19" s="677"/>
      <c r="S19" s="677"/>
      <c r="T19" s="677"/>
      <c r="U19" s="677"/>
    </row>
    <row r="20" spans="2:21" ht="12.75" customHeight="1" x14ac:dyDescent="0.2">
      <c r="B20" s="935" t="s">
        <v>2254</v>
      </c>
      <c r="C20" s="935"/>
      <c r="D20" s="935"/>
      <c r="E20" s="935"/>
      <c r="F20" s="935"/>
      <c r="G20" s="935"/>
      <c r="J20" s="708">
        <v>44012</v>
      </c>
      <c r="K20" s="677">
        <v>72</v>
      </c>
      <c r="L20" s="677">
        <v>89</v>
      </c>
      <c r="M20" s="677">
        <v>98</v>
      </c>
      <c r="N20" s="677">
        <v>97</v>
      </c>
      <c r="P20" s="677"/>
      <c r="Q20" s="677"/>
      <c r="R20" s="677"/>
      <c r="S20" s="677"/>
      <c r="T20" s="677"/>
      <c r="U20" s="677"/>
    </row>
    <row r="21" spans="2:21" ht="12.75" customHeight="1" x14ac:dyDescent="0.2">
      <c r="B21" s="935"/>
      <c r="C21" s="935"/>
      <c r="D21" s="935"/>
      <c r="E21" s="935"/>
      <c r="F21" s="935"/>
      <c r="G21" s="935"/>
      <c r="J21" s="708">
        <v>44104</v>
      </c>
      <c r="K21" s="677">
        <v>26</v>
      </c>
      <c r="L21" s="677">
        <v>-25</v>
      </c>
      <c r="M21" s="677">
        <v>-33</v>
      </c>
      <c r="N21" s="677">
        <v>30</v>
      </c>
      <c r="P21" s="677"/>
      <c r="Q21" s="677"/>
      <c r="R21" s="677"/>
      <c r="S21" s="677"/>
      <c r="T21" s="677"/>
      <c r="U21" s="677"/>
    </row>
    <row r="22" spans="2:21" ht="12.75" customHeight="1" x14ac:dyDescent="0.2">
      <c r="B22" s="935"/>
      <c r="C22" s="935"/>
      <c r="D22" s="935"/>
      <c r="E22" s="935"/>
      <c r="F22" s="935"/>
      <c r="G22" s="935"/>
      <c r="J22" s="708">
        <v>44196</v>
      </c>
      <c r="K22" s="677">
        <v>-21</v>
      </c>
      <c r="L22" s="677">
        <v>9</v>
      </c>
      <c r="M22" s="677">
        <v>29</v>
      </c>
      <c r="N22" s="677">
        <v>30</v>
      </c>
      <c r="P22" s="677"/>
      <c r="Q22" s="677"/>
      <c r="R22" s="677"/>
      <c r="S22" s="677"/>
      <c r="T22" s="677"/>
      <c r="U22" s="677"/>
    </row>
    <row r="23" spans="2:21" ht="12.75" customHeight="1" x14ac:dyDescent="0.2">
      <c r="B23" s="935"/>
      <c r="C23" s="935"/>
      <c r="D23" s="935"/>
      <c r="E23" s="935"/>
      <c r="F23" s="935"/>
      <c r="G23" s="935"/>
      <c r="J23" s="708">
        <v>44286</v>
      </c>
      <c r="K23" s="677">
        <v>-31</v>
      </c>
      <c r="L23" s="677">
        <v>-12</v>
      </c>
      <c r="M23" s="677">
        <v>0</v>
      </c>
      <c r="N23" s="677">
        <v>1</v>
      </c>
      <c r="P23" s="677"/>
      <c r="Q23" s="677"/>
      <c r="R23" s="677"/>
      <c r="S23" s="677"/>
      <c r="T23" s="677"/>
      <c r="U23" s="677"/>
    </row>
    <row r="24" spans="2:21" ht="12.75" customHeight="1" x14ac:dyDescent="0.2">
      <c r="J24" s="708">
        <v>44377</v>
      </c>
      <c r="K24" s="677">
        <v>-2</v>
      </c>
      <c r="L24" s="677">
        <v>-44</v>
      </c>
      <c r="M24" s="677">
        <v>0</v>
      </c>
      <c r="N24" s="677">
        <v>-15</v>
      </c>
      <c r="P24" s="677"/>
      <c r="Q24" s="677"/>
      <c r="R24" s="677"/>
      <c r="S24" s="677"/>
      <c r="T24" s="677"/>
      <c r="U24" s="677"/>
    </row>
    <row r="25" spans="2:21" ht="12.75" customHeight="1" x14ac:dyDescent="0.2">
      <c r="B25" s="706"/>
      <c r="J25" s="708">
        <v>44469</v>
      </c>
      <c r="K25" s="677">
        <v>-21</v>
      </c>
      <c r="L25" s="677">
        <v>-78</v>
      </c>
      <c r="M25" s="677">
        <v>-39</v>
      </c>
      <c r="N25" s="677">
        <v>-16</v>
      </c>
      <c r="P25" s="677"/>
      <c r="Q25" s="677"/>
      <c r="R25" s="677"/>
      <c r="S25" s="677"/>
      <c r="T25" s="677"/>
      <c r="U25" s="677"/>
    </row>
    <row r="26" spans="2:21" ht="12.75" customHeight="1" x14ac:dyDescent="0.2">
      <c r="B26" s="682"/>
      <c r="P26" s="677"/>
      <c r="Q26" s="677"/>
      <c r="R26" s="677"/>
      <c r="S26" s="677"/>
      <c r="T26" s="677"/>
      <c r="U26" s="677"/>
    </row>
    <row r="27" spans="2:21" ht="12.75" customHeight="1" x14ac:dyDescent="0.2">
      <c r="B27" s="764" t="s">
        <v>1795</v>
      </c>
      <c r="P27" s="677"/>
      <c r="Q27" s="677"/>
      <c r="R27" s="677"/>
      <c r="S27" s="677"/>
      <c r="T27" s="677"/>
      <c r="U27" s="677"/>
    </row>
    <row r="28" spans="2:21" ht="12.75" customHeight="1" x14ac:dyDescent="0.2">
      <c r="B28" s="682" t="s">
        <v>2256</v>
      </c>
      <c r="P28" s="677"/>
      <c r="Q28" s="677"/>
      <c r="R28" s="677"/>
      <c r="S28" s="677"/>
      <c r="T28" s="677"/>
      <c r="U28" s="677"/>
    </row>
    <row r="29" spans="2:21" ht="12.75" customHeight="1" x14ac:dyDescent="0.2">
      <c r="B29" s="706" t="s">
        <v>2257</v>
      </c>
      <c r="P29" s="677"/>
      <c r="Q29" s="677"/>
      <c r="R29" s="677"/>
      <c r="S29" s="677"/>
      <c r="T29" s="677"/>
      <c r="U29" s="677"/>
    </row>
    <row r="30" spans="2:21" ht="12.75" customHeight="1" x14ac:dyDescent="0.2">
      <c r="P30" s="677"/>
      <c r="Q30" s="677"/>
      <c r="R30" s="677"/>
      <c r="S30" s="677"/>
      <c r="T30" s="677"/>
      <c r="U30" s="677"/>
    </row>
    <row r="31" spans="2:21" ht="12.75" customHeight="1" x14ac:dyDescent="0.2">
      <c r="P31" s="677"/>
      <c r="Q31" s="677"/>
      <c r="R31" s="677"/>
      <c r="S31" s="677"/>
      <c r="T31" s="677"/>
      <c r="U31" s="677"/>
    </row>
    <row r="32" spans="2:21" ht="12.75" customHeight="1" x14ac:dyDescent="0.2">
      <c r="P32" s="677"/>
      <c r="Q32" s="677"/>
      <c r="R32" s="677"/>
      <c r="S32" s="677"/>
      <c r="T32" s="677"/>
      <c r="U32" s="677"/>
    </row>
    <row r="33" spans="16:21" ht="12.75" customHeight="1" x14ac:dyDescent="0.2">
      <c r="P33" s="677"/>
      <c r="Q33" s="677"/>
      <c r="R33" s="677"/>
      <c r="S33" s="677"/>
      <c r="T33" s="677"/>
      <c r="U33" s="677"/>
    </row>
    <row r="34" spans="16:21" ht="12.75" customHeight="1" x14ac:dyDescent="0.2">
      <c r="P34" s="677"/>
      <c r="Q34" s="677"/>
      <c r="R34" s="677"/>
      <c r="S34" s="677"/>
      <c r="T34" s="677"/>
      <c r="U34" s="677"/>
    </row>
    <row r="35" spans="16:21" ht="12.75" customHeight="1" x14ac:dyDescent="0.2">
      <c r="P35" s="677"/>
      <c r="Q35" s="677"/>
      <c r="R35" s="677"/>
      <c r="S35" s="677"/>
      <c r="T35" s="677"/>
      <c r="U35" s="677"/>
    </row>
    <row r="36" spans="16:21" ht="12.75" customHeight="1" x14ac:dyDescent="0.2">
      <c r="P36" s="677"/>
      <c r="Q36" s="677"/>
      <c r="R36" s="677"/>
      <c r="S36" s="677"/>
      <c r="T36" s="677"/>
      <c r="U36" s="677"/>
    </row>
    <row r="37" spans="16:21" ht="12.75" customHeight="1" x14ac:dyDescent="0.2">
      <c r="P37" s="677"/>
      <c r="Q37" s="677"/>
      <c r="R37" s="677"/>
      <c r="S37" s="677"/>
      <c r="T37" s="677"/>
      <c r="U37" s="677"/>
    </row>
    <row r="38" spans="16:21" ht="12.75" customHeight="1" x14ac:dyDescent="0.2">
      <c r="P38" s="677"/>
      <c r="Q38" s="677"/>
      <c r="R38" s="677"/>
      <c r="S38" s="677"/>
      <c r="T38" s="677"/>
      <c r="U38" s="677"/>
    </row>
    <row r="39" spans="16:21" ht="12.75" customHeight="1" x14ac:dyDescent="0.2">
      <c r="P39" s="677"/>
      <c r="Q39" s="677"/>
      <c r="R39" s="677"/>
      <c r="S39" s="677"/>
      <c r="T39" s="677"/>
      <c r="U39" s="677"/>
    </row>
    <row r="40" spans="16:21" ht="12.75" customHeight="1" x14ac:dyDescent="0.2">
      <c r="P40" s="677"/>
      <c r="Q40" s="677"/>
      <c r="R40" s="677"/>
      <c r="S40" s="677"/>
      <c r="T40" s="677"/>
      <c r="U40" s="677"/>
    </row>
    <row r="41" spans="16:21" ht="12.75" customHeight="1" x14ac:dyDescent="0.2">
      <c r="P41" s="677"/>
      <c r="Q41" s="677"/>
      <c r="R41" s="677"/>
      <c r="S41" s="677"/>
      <c r="T41" s="677"/>
      <c r="U41" s="677"/>
    </row>
    <row r="42" spans="16:21" ht="12.75" customHeight="1" x14ac:dyDescent="0.2">
      <c r="P42" s="677"/>
      <c r="Q42" s="677"/>
      <c r="R42" s="677"/>
      <c r="S42" s="677"/>
      <c r="T42" s="677"/>
      <c r="U42" s="677"/>
    </row>
    <row r="43" spans="16:21" ht="12.75" customHeight="1" x14ac:dyDescent="0.2">
      <c r="P43" s="677"/>
      <c r="Q43" s="677"/>
      <c r="R43" s="677"/>
      <c r="S43" s="677"/>
      <c r="T43" s="677"/>
      <c r="U43" s="677"/>
    </row>
    <row r="44" spans="16:21" ht="12.75" customHeight="1" x14ac:dyDescent="0.2">
      <c r="P44" s="677"/>
      <c r="Q44" s="677"/>
      <c r="R44" s="677"/>
      <c r="S44" s="677"/>
      <c r="T44" s="677"/>
      <c r="U44" s="677"/>
    </row>
    <row r="45" spans="16:21" ht="12.75" customHeight="1" x14ac:dyDescent="0.2">
      <c r="P45" s="677"/>
      <c r="Q45" s="677"/>
      <c r="R45" s="677"/>
      <c r="S45" s="677"/>
      <c r="T45" s="677"/>
      <c r="U45" s="677"/>
    </row>
    <row r="46" spans="16:21" ht="12.75" customHeight="1" x14ac:dyDescent="0.2">
      <c r="P46" s="677"/>
      <c r="Q46" s="677"/>
      <c r="R46" s="677"/>
      <c r="S46" s="677"/>
      <c r="T46" s="677"/>
      <c r="U46" s="677"/>
    </row>
    <row r="47" spans="16:21" ht="12.75" customHeight="1" x14ac:dyDescent="0.2">
      <c r="P47" s="677"/>
      <c r="Q47" s="677"/>
      <c r="R47" s="677"/>
      <c r="S47" s="677"/>
      <c r="T47" s="677"/>
      <c r="U47" s="677"/>
    </row>
    <row r="48" spans="16:21" ht="12.75" customHeight="1" x14ac:dyDescent="0.2">
      <c r="P48" s="677"/>
      <c r="Q48" s="677"/>
      <c r="R48" s="677"/>
      <c r="S48" s="677"/>
      <c r="T48" s="677"/>
      <c r="U48" s="677"/>
    </row>
    <row r="49" spans="2:21" ht="12.75" customHeight="1" x14ac:dyDescent="0.2">
      <c r="B49" s="765" t="s">
        <v>2258</v>
      </c>
      <c r="P49" s="677"/>
      <c r="Q49" s="677"/>
      <c r="R49" s="677"/>
      <c r="S49" s="677"/>
      <c r="T49" s="677"/>
      <c r="U49" s="677"/>
    </row>
    <row r="50" spans="2:21" ht="12.75" customHeight="1" x14ac:dyDescent="0.2">
      <c r="B50" s="935" t="s">
        <v>2259</v>
      </c>
      <c r="C50" s="935"/>
      <c r="D50" s="935"/>
      <c r="E50" s="935"/>
      <c r="F50" s="935"/>
      <c r="G50" s="935"/>
      <c r="P50" s="677"/>
      <c r="Q50" s="677"/>
      <c r="R50" s="677"/>
      <c r="S50" s="677"/>
      <c r="T50" s="677"/>
      <c r="U50" s="677"/>
    </row>
    <row r="51" spans="2:21" ht="12.75" customHeight="1" x14ac:dyDescent="0.2">
      <c r="B51" s="935"/>
      <c r="C51" s="935"/>
      <c r="D51" s="935"/>
      <c r="E51" s="935"/>
      <c r="F51" s="935"/>
      <c r="G51" s="935"/>
      <c r="P51" s="677"/>
      <c r="Q51" s="677"/>
      <c r="R51" s="677"/>
      <c r="S51" s="677"/>
      <c r="T51" s="677"/>
      <c r="U51" s="677"/>
    </row>
    <row r="52" spans="2:21" ht="12.75" customHeight="1" x14ac:dyDescent="0.2">
      <c r="B52" s="935"/>
      <c r="C52" s="935"/>
      <c r="D52" s="935"/>
      <c r="E52" s="935"/>
      <c r="F52" s="935"/>
      <c r="G52" s="935"/>
      <c r="P52" s="677"/>
      <c r="Q52" s="677"/>
      <c r="R52" s="677"/>
      <c r="S52" s="677"/>
      <c r="T52" s="677"/>
      <c r="U52" s="677"/>
    </row>
    <row r="53" spans="2:21" ht="12.75" customHeight="1" x14ac:dyDescent="0.2">
      <c r="B53" s="935"/>
      <c r="C53" s="935"/>
      <c r="D53" s="935"/>
      <c r="E53" s="935"/>
      <c r="F53" s="935"/>
      <c r="G53" s="935"/>
      <c r="P53" s="677"/>
      <c r="Q53" s="677"/>
      <c r="R53" s="677"/>
      <c r="S53" s="677"/>
      <c r="T53" s="677"/>
      <c r="U53" s="677"/>
    </row>
    <row r="54" spans="2:21" ht="12.75" customHeight="1" x14ac:dyDescent="0.2">
      <c r="B54" s="935"/>
      <c r="C54" s="935"/>
      <c r="D54" s="935"/>
      <c r="E54" s="935"/>
      <c r="F54" s="935"/>
      <c r="G54" s="935"/>
      <c r="P54" s="677"/>
      <c r="Q54" s="677"/>
      <c r="R54" s="677"/>
      <c r="S54" s="677"/>
      <c r="T54" s="677"/>
      <c r="U54" s="677"/>
    </row>
    <row r="55" spans="2:21" ht="12.75" customHeight="1" x14ac:dyDescent="0.2">
      <c r="P55" s="677"/>
      <c r="Q55" s="677"/>
      <c r="R55" s="677"/>
      <c r="S55" s="677"/>
      <c r="T55" s="677"/>
      <c r="U55" s="677"/>
    </row>
    <row r="56" spans="2:21" ht="12.75" customHeight="1" x14ac:dyDescent="0.2">
      <c r="P56" s="677"/>
      <c r="Q56" s="677"/>
      <c r="R56" s="677"/>
      <c r="S56" s="677"/>
      <c r="T56" s="677"/>
      <c r="U56" s="677"/>
    </row>
    <row r="57" spans="2:21" ht="12.75" customHeight="1" x14ac:dyDescent="0.2">
      <c r="P57" s="677"/>
      <c r="Q57" s="677"/>
      <c r="R57" s="677"/>
      <c r="S57" s="677"/>
      <c r="T57" s="677"/>
      <c r="U57" s="677"/>
    </row>
    <row r="58" spans="2:21" ht="12.75" customHeight="1" x14ac:dyDescent="0.2">
      <c r="P58" s="677"/>
      <c r="Q58" s="677"/>
      <c r="R58" s="677"/>
      <c r="S58" s="677"/>
      <c r="T58" s="677"/>
      <c r="U58" s="677"/>
    </row>
    <row r="59" spans="2:21" ht="12.75" customHeight="1" x14ac:dyDescent="0.2">
      <c r="P59" s="677"/>
      <c r="Q59" s="677"/>
      <c r="R59" s="677"/>
      <c r="S59" s="677"/>
      <c r="T59" s="677"/>
      <c r="U59" s="677"/>
    </row>
    <row r="60" spans="2:21" ht="12.75" customHeight="1" x14ac:dyDescent="0.2">
      <c r="P60" s="677"/>
      <c r="Q60" s="677"/>
      <c r="R60" s="677"/>
      <c r="S60" s="677"/>
      <c r="T60" s="677"/>
      <c r="U60" s="677"/>
    </row>
    <row r="61" spans="2:21" ht="12.75" customHeight="1" x14ac:dyDescent="0.2">
      <c r="P61" s="677"/>
      <c r="Q61" s="677"/>
      <c r="R61" s="677"/>
      <c r="S61" s="677"/>
      <c r="T61" s="677"/>
      <c r="U61" s="677"/>
    </row>
    <row r="62" spans="2:21" ht="12.75" customHeight="1" x14ac:dyDescent="0.2">
      <c r="P62" s="677"/>
      <c r="Q62" s="677"/>
      <c r="R62" s="677"/>
      <c r="S62" s="677"/>
      <c r="T62" s="677"/>
      <c r="U62" s="677"/>
    </row>
    <row r="63" spans="2:21" ht="12.75" customHeight="1" x14ac:dyDescent="0.2">
      <c r="P63" s="677"/>
      <c r="Q63" s="677"/>
      <c r="R63" s="677"/>
      <c r="S63" s="677"/>
      <c r="T63" s="677"/>
      <c r="U63" s="677"/>
    </row>
    <row r="64" spans="2:21" ht="12.75" customHeight="1" x14ac:dyDescent="0.2">
      <c r="P64" s="677"/>
      <c r="Q64" s="677"/>
      <c r="R64" s="677"/>
      <c r="S64" s="677"/>
      <c r="T64" s="677"/>
      <c r="U64" s="677"/>
    </row>
  </sheetData>
  <mergeCells count="2">
    <mergeCell ref="B20:G23"/>
    <mergeCell ref="B50:G54"/>
  </mergeCells>
  <pageMargins left="0.78740157499999996" right="0.78740157499999996" top="0.984251969" bottom="0.984251969" header="0.4921259845" footer="0.4921259845"/>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B1:T78"/>
  <sheetViews>
    <sheetView zoomScaleNormal="100" workbookViewId="0"/>
  </sheetViews>
  <sheetFormatPr defaultColWidth="9.140625" defaultRowHeight="12.75" customHeight="1" x14ac:dyDescent="0.2"/>
  <cols>
    <col min="1" max="8" width="9.140625" style="530"/>
    <col min="9" max="13" width="9.140625" style="583"/>
    <col min="14" max="16384" width="9.140625" style="530"/>
  </cols>
  <sheetData>
    <row r="1" spans="2:20" ht="12.75" customHeight="1" x14ac:dyDescent="0.2">
      <c r="N1" s="583"/>
      <c r="O1" s="583"/>
      <c r="P1" s="583"/>
      <c r="Q1" s="583"/>
      <c r="R1" s="583"/>
      <c r="S1" s="583"/>
      <c r="T1" s="583"/>
    </row>
    <row r="2" spans="2:20" ht="12.75" customHeight="1" x14ac:dyDescent="0.2">
      <c r="N2" s="583"/>
      <c r="O2" s="583"/>
      <c r="P2" s="583"/>
      <c r="Q2" s="583"/>
      <c r="R2" s="583"/>
      <c r="S2" s="583"/>
      <c r="T2" s="583"/>
    </row>
    <row r="3" spans="2:20" ht="12.75" customHeight="1" x14ac:dyDescent="0.2">
      <c r="B3" s="581" t="s">
        <v>1796</v>
      </c>
      <c r="K3" s="583" t="s">
        <v>1797</v>
      </c>
      <c r="L3" s="583" t="s">
        <v>1798</v>
      </c>
      <c r="N3" s="583"/>
      <c r="O3" s="583"/>
      <c r="P3" s="583"/>
      <c r="Q3" s="583"/>
      <c r="R3" s="583"/>
      <c r="S3" s="583"/>
      <c r="T3" s="583"/>
    </row>
    <row r="4" spans="2:20" ht="12.75" customHeight="1" x14ac:dyDescent="0.2">
      <c r="B4" s="581" t="s">
        <v>1799</v>
      </c>
      <c r="C4" s="654"/>
      <c r="D4" s="654"/>
      <c r="E4" s="654"/>
      <c r="F4" s="654"/>
      <c r="G4" s="654"/>
      <c r="K4" s="583" t="s">
        <v>1797</v>
      </c>
      <c r="L4" s="583" t="s">
        <v>1800</v>
      </c>
      <c r="N4" s="583"/>
      <c r="O4" s="583"/>
      <c r="P4" s="583"/>
      <c r="Q4" s="583"/>
      <c r="R4" s="583"/>
      <c r="S4" s="583"/>
      <c r="T4" s="583"/>
    </row>
    <row r="5" spans="2:20" ht="12.75" customHeight="1" x14ac:dyDescent="0.2">
      <c r="B5" s="655" t="s">
        <v>1801</v>
      </c>
      <c r="J5" s="626">
        <v>38898</v>
      </c>
      <c r="K5" s="628">
        <v>179.64510000000001</v>
      </c>
      <c r="L5" s="628">
        <v>0.16139999999999999</v>
      </c>
      <c r="N5" s="583"/>
      <c r="O5" s="583"/>
      <c r="P5" s="583"/>
      <c r="Q5" s="583"/>
      <c r="R5" s="583"/>
      <c r="S5" s="583"/>
      <c r="T5" s="583"/>
    </row>
    <row r="6" spans="2:20" ht="12.75" customHeight="1" x14ac:dyDescent="0.2">
      <c r="B6" s="591"/>
      <c r="J6" s="626">
        <v>38990</v>
      </c>
      <c r="K6" s="628">
        <v>181.50620000000001</v>
      </c>
      <c r="L6" s="628">
        <v>0.11849999999999999</v>
      </c>
      <c r="N6" s="583"/>
      <c r="O6" s="583"/>
      <c r="P6" s="583"/>
      <c r="Q6" s="583"/>
      <c r="R6" s="583"/>
      <c r="S6" s="583"/>
      <c r="T6" s="583"/>
    </row>
    <row r="7" spans="2:20" ht="12.75" customHeight="1" x14ac:dyDescent="0.2">
      <c r="B7" s="591"/>
      <c r="J7" s="626">
        <v>39082</v>
      </c>
      <c r="K7" s="628">
        <v>188.7782</v>
      </c>
      <c r="L7" s="628">
        <v>0.1598</v>
      </c>
      <c r="N7" s="583"/>
      <c r="O7" s="583"/>
      <c r="P7" s="583"/>
      <c r="Q7" s="583"/>
      <c r="R7" s="583"/>
      <c r="S7" s="583"/>
      <c r="T7" s="583"/>
    </row>
    <row r="8" spans="2:20" ht="12.75" customHeight="1" x14ac:dyDescent="0.2">
      <c r="J8" s="626">
        <v>39172</v>
      </c>
      <c r="K8" s="628">
        <v>188.75919999999999</v>
      </c>
      <c r="L8" s="628">
        <v>0.1769</v>
      </c>
      <c r="N8" s="583"/>
      <c r="O8" s="583"/>
      <c r="P8" s="583"/>
      <c r="Q8" s="583"/>
      <c r="R8" s="583"/>
      <c r="S8" s="583"/>
      <c r="T8" s="583"/>
    </row>
    <row r="9" spans="2:20" ht="12.75" customHeight="1" x14ac:dyDescent="0.2">
      <c r="J9" s="626">
        <v>39263</v>
      </c>
      <c r="K9" s="628">
        <v>199.79589999999999</v>
      </c>
      <c r="L9" s="628">
        <v>0.20810000000000001</v>
      </c>
      <c r="N9" s="583"/>
      <c r="O9" s="583"/>
      <c r="P9" s="583"/>
      <c r="Q9" s="583"/>
      <c r="R9" s="583"/>
      <c r="S9" s="583"/>
      <c r="T9" s="583"/>
    </row>
    <row r="10" spans="2:20" ht="12.75" customHeight="1" x14ac:dyDescent="0.2">
      <c r="J10" s="626">
        <v>39355</v>
      </c>
      <c r="K10" s="628">
        <v>215.03</v>
      </c>
      <c r="L10" s="628">
        <v>0.25590000000000002</v>
      </c>
      <c r="N10" s="583"/>
      <c r="O10" s="583"/>
      <c r="P10" s="583"/>
      <c r="Q10" s="583"/>
      <c r="R10" s="583"/>
      <c r="S10" s="583"/>
      <c r="T10" s="583"/>
    </row>
    <row r="11" spans="2:20" ht="12.75" customHeight="1" x14ac:dyDescent="0.2">
      <c r="J11" s="626">
        <v>39447</v>
      </c>
      <c r="K11" s="628">
        <v>229.1053</v>
      </c>
      <c r="L11" s="628">
        <v>0.29820000000000002</v>
      </c>
      <c r="N11" s="583"/>
      <c r="O11" s="583"/>
      <c r="P11" s="583"/>
      <c r="Q11" s="583"/>
      <c r="R11" s="583"/>
      <c r="S11" s="583"/>
      <c r="T11" s="583"/>
    </row>
    <row r="12" spans="2:20" ht="12.75" customHeight="1" x14ac:dyDescent="0.2">
      <c r="J12" s="626">
        <v>39538</v>
      </c>
      <c r="K12" s="628">
        <v>229.6936</v>
      </c>
      <c r="L12" s="628">
        <v>0.31490000000000001</v>
      </c>
      <c r="N12" s="583"/>
      <c r="O12" s="583"/>
      <c r="P12" s="583"/>
      <c r="Q12" s="583"/>
      <c r="R12" s="583"/>
      <c r="S12" s="583"/>
      <c r="T12" s="583"/>
    </row>
    <row r="13" spans="2:20" ht="12.75" customHeight="1" x14ac:dyDescent="0.2">
      <c r="J13" s="626">
        <v>39629</v>
      </c>
      <c r="K13" s="628">
        <v>233.23150000000001</v>
      </c>
      <c r="L13" s="628">
        <v>0.32</v>
      </c>
      <c r="N13" s="583"/>
      <c r="O13" s="583"/>
      <c r="P13" s="583"/>
      <c r="Q13" s="583"/>
      <c r="R13" s="583"/>
      <c r="S13" s="583"/>
      <c r="T13" s="583"/>
    </row>
    <row r="14" spans="2:20" ht="12.75" customHeight="1" x14ac:dyDescent="0.2">
      <c r="J14" s="626">
        <v>39721</v>
      </c>
      <c r="K14" s="628">
        <v>222.36879999999999</v>
      </c>
      <c r="L14" s="628">
        <v>0.30890000000000001</v>
      </c>
      <c r="N14" s="583"/>
      <c r="O14" s="583"/>
      <c r="P14" s="583"/>
      <c r="Q14" s="583"/>
      <c r="R14" s="583"/>
      <c r="S14" s="583"/>
      <c r="T14" s="583"/>
    </row>
    <row r="15" spans="2:20" ht="12.75" customHeight="1" x14ac:dyDescent="0.2">
      <c r="J15" s="626">
        <v>39813</v>
      </c>
      <c r="K15" s="628">
        <v>215.4374</v>
      </c>
      <c r="L15" s="628">
        <v>0.21179999999999999</v>
      </c>
      <c r="N15" s="583"/>
      <c r="O15" s="583"/>
      <c r="P15" s="583"/>
      <c r="Q15" s="583"/>
      <c r="R15" s="583"/>
      <c r="S15" s="583"/>
      <c r="T15" s="583"/>
    </row>
    <row r="16" spans="2:20" ht="12.75" customHeight="1" x14ac:dyDescent="0.2">
      <c r="J16" s="626">
        <v>39903</v>
      </c>
      <c r="K16" s="628">
        <v>187.71209999999999</v>
      </c>
      <c r="L16" s="628">
        <v>0.13730000000000001</v>
      </c>
      <c r="N16" s="583"/>
      <c r="O16" s="583"/>
      <c r="P16" s="583"/>
      <c r="Q16" s="583"/>
      <c r="R16" s="583"/>
      <c r="S16" s="583"/>
      <c r="T16" s="583"/>
    </row>
    <row r="17" spans="2:20" ht="12.75" customHeight="1" x14ac:dyDescent="0.2">
      <c r="J17" s="626">
        <v>39994</v>
      </c>
      <c r="K17" s="628">
        <v>172.32990000000001</v>
      </c>
      <c r="L17" s="628">
        <v>6.9900000000000004E-2</v>
      </c>
      <c r="N17" s="583"/>
      <c r="O17" s="583"/>
      <c r="P17" s="583"/>
      <c r="Q17" s="583"/>
      <c r="R17" s="583"/>
      <c r="S17" s="583"/>
      <c r="T17" s="583"/>
    </row>
    <row r="18" spans="2:20" ht="12.75" customHeight="1" x14ac:dyDescent="0.2">
      <c r="J18" s="626">
        <v>40086</v>
      </c>
      <c r="K18" s="628">
        <v>161.63579999999999</v>
      </c>
      <c r="L18" s="628">
        <v>4.3799999999999999E-2</v>
      </c>
      <c r="N18" s="583"/>
      <c r="O18" s="583"/>
      <c r="P18" s="583"/>
      <c r="Q18" s="583"/>
      <c r="R18" s="583"/>
      <c r="S18" s="583"/>
      <c r="T18" s="583"/>
    </row>
    <row r="19" spans="2:20" ht="12.75" customHeight="1" x14ac:dyDescent="0.2">
      <c r="B19" s="629" t="s">
        <v>335</v>
      </c>
      <c r="C19" s="631"/>
      <c r="D19" s="631"/>
      <c r="E19" s="631"/>
      <c r="F19" s="631"/>
      <c r="G19" s="631"/>
      <c r="J19" s="626">
        <v>40178</v>
      </c>
      <c r="K19" s="628">
        <v>157.26249999999999</v>
      </c>
      <c r="L19" s="628">
        <v>2.3599999999999999E-2</v>
      </c>
      <c r="N19" s="583"/>
      <c r="O19" s="583"/>
      <c r="P19" s="583"/>
      <c r="Q19" s="583"/>
      <c r="R19" s="583"/>
      <c r="S19" s="583"/>
      <c r="T19" s="583"/>
    </row>
    <row r="20" spans="2:20" ht="12.75" customHeight="1" x14ac:dyDescent="0.2">
      <c r="B20" s="822" t="s">
        <v>1802</v>
      </c>
      <c r="C20" s="822"/>
      <c r="D20" s="822"/>
      <c r="E20" s="822"/>
      <c r="F20" s="822"/>
      <c r="G20" s="822"/>
      <c r="J20" s="626">
        <v>40268</v>
      </c>
      <c r="K20" s="628">
        <v>147.87540000000001</v>
      </c>
      <c r="L20" s="628">
        <v>3.2300000000000002E-2</v>
      </c>
      <c r="N20" s="583"/>
      <c r="O20" s="583"/>
      <c r="P20" s="583"/>
      <c r="Q20" s="583"/>
      <c r="R20" s="583"/>
      <c r="S20" s="583"/>
      <c r="T20" s="583"/>
    </row>
    <row r="21" spans="2:20" ht="12.75" customHeight="1" x14ac:dyDescent="0.2">
      <c r="B21" s="822"/>
      <c r="C21" s="822"/>
      <c r="D21" s="822"/>
      <c r="E21" s="822"/>
      <c r="F21" s="822"/>
      <c r="G21" s="822"/>
      <c r="J21" s="626">
        <v>40359</v>
      </c>
      <c r="K21" s="628">
        <v>144.23830000000001</v>
      </c>
      <c r="L21" s="628">
        <v>3.8600000000000002E-2</v>
      </c>
      <c r="N21" s="583"/>
      <c r="O21" s="583"/>
      <c r="P21" s="583"/>
      <c r="Q21" s="583"/>
      <c r="R21" s="583"/>
      <c r="S21" s="583"/>
      <c r="T21" s="583"/>
    </row>
    <row r="22" spans="2:20" ht="12.75" customHeight="1" x14ac:dyDescent="0.2">
      <c r="B22" s="822"/>
      <c r="C22" s="822"/>
      <c r="D22" s="822"/>
      <c r="E22" s="822"/>
      <c r="F22" s="822"/>
      <c r="G22" s="822"/>
      <c r="J22" s="626">
        <v>40451</v>
      </c>
      <c r="K22" s="628">
        <v>133.6695</v>
      </c>
      <c r="L22" s="628">
        <v>4.5199999999999997E-2</v>
      </c>
      <c r="N22" s="583"/>
      <c r="O22" s="583"/>
      <c r="P22" s="583"/>
      <c r="Q22" s="583"/>
      <c r="R22" s="583"/>
      <c r="S22" s="583"/>
      <c r="T22" s="583"/>
    </row>
    <row r="23" spans="2:20" ht="12.75" customHeight="1" x14ac:dyDescent="0.2">
      <c r="B23" s="822"/>
      <c r="C23" s="822"/>
      <c r="D23" s="822"/>
      <c r="E23" s="822"/>
      <c r="F23" s="822"/>
      <c r="G23" s="822"/>
      <c r="J23" s="626">
        <v>40543</v>
      </c>
      <c r="K23" s="628">
        <v>136.2276</v>
      </c>
      <c r="L23" s="628">
        <v>6.3500000000000001E-2</v>
      </c>
      <c r="N23" s="583"/>
      <c r="O23" s="583"/>
      <c r="P23" s="583"/>
      <c r="Q23" s="583"/>
      <c r="R23" s="583"/>
      <c r="S23" s="583"/>
      <c r="T23" s="583"/>
    </row>
    <row r="24" spans="2:20" ht="12.75" customHeight="1" x14ac:dyDescent="0.2">
      <c r="B24" s="822"/>
      <c r="C24" s="822"/>
      <c r="D24" s="822"/>
      <c r="E24" s="822"/>
      <c r="F24" s="822"/>
      <c r="G24" s="822"/>
      <c r="J24" s="626">
        <v>40633</v>
      </c>
      <c r="K24" s="628">
        <v>128.9573</v>
      </c>
      <c r="L24" s="628">
        <v>5.4699999999999999E-2</v>
      </c>
      <c r="N24" s="583"/>
      <c r="O24" s="583"/>
      <c r="P24" s="583"/>
      <c r="Q24" s="583"/>
      <c r="R24" s="583"/>
      <c r="S24" s="583"/>
      <c r="T24" s="583"/>
    </row>
    <row r="25" spans="2:20" ht="12.75" customHeight="1" x14ac:dyDescent="0.2">
      <c r="B25" s="822"/>
      <c r="C25" s="822"/>
      <c r="D25" s="822"/>
      <c r="E25" s="822"/>
      <c r="F25" s="822"/>
      <c r="G25" s="822"/>
      <c r="J25" s="626">
        <v>40724</v>
      </c>
      <c r="K25" s="628">
        <v>126.02800000000001</v>
      </c>
      <c r="L25" s="628">
        <v>7.1900000000000006E-2</v>
      </c>
      <c r="N25" s="583"/>
      <c r="O25" s="583"/>
      <c r="P25" s="583"/>
      <c r="Q25" s="583"/>
      <c r="R25" s="583"/>
      <c r="S25" s="583"/>
      <c r="T25" s="583"/>
    </row>
    <row r="26" spans="2:20" ht="12.75" customHeight="1" x14ac:dyDescent="0.2">
      <c r="B26" s="633"/>
      <c r="C26" s="633"/>
      <c r="D26" s="633"/>
      <c r="E26" s="633"/>
      <c r="F26" s="633"/>
      <c r="G26" s="633"/>
      <c r="J26" s="626">
        <v>40816</v>
      </c>
      <c r="K26" s="628">
        <v>126.41670000000001</v>
      </c>
      <c r="L26" s="628">
        <v>7.4399999999999994E-2</v>
      </c>
      <c r="N26" s="583"/>
      <c r="O26" s="583"/>
      <c r="P26" s="583"/>
      <c r="Q26" s="583"/>
      <c r="R26" s="583"/>
      <c r="S26" s="583"/>
      <c r="T26" s="583"/>
    </row>
    <row r="27" spans="2:20" ht="12.75" customHeight="1" x14ac:dyDescent="0.2">
      <c r="B27" s="633"/>
      <c r="C27" s="633"/>
      <c r="D27" s="633"/>
      <c r="E27" s="633"/>
      <c r="F27" s="633"/>
      <c r="G27" s="633"/>
      <c r="J27" s="626">
        <v>40908</v>
      </c>
      <c r="K27" s="628">
        <v>133.6746</v>
      </c>
      <c r="L27" s="628">
        <v>6.7799999999999999E-2</v>
      </c>
      <c r="N27" s="583"/>
      <c r="O27" s="583"/>
      <c r="P27" s="583"/>
      <c r="Q27" s="583"/>
      <c r="R27" s="583"/>
      <c r="S27" s="583"/>
      <c r="T27" s="583"/>
    </row>
    <row r="28" spans="2:20" ht="12.75" customHeight="1" x14ac:dyDescent="0.2">
      <c r="B28" s="633"/>
      <c r="C28" s="633"/>
      <c r="D28" s="633"/>
      <c r="E28" s="633"/>
      <c r="F28" s="633"/>
      <c r="G28" s="633"/>
      <c r="J28" s="626">
        <v>40999</v>
      </c>
      <c r="K28" s="628">
        <v>129.96879999999999</v>
      </c>
      <c r="L28" s="628">
        <v>7.0099999999999996E-2</v>
      </c>
      <c r="N28" s="583"/>
      <c r="O28" s="583"/>
      <c r="P28" s="583"/>
      <c r="Q28" s="583"/>
      <c r="R28" s="583"/>
      <c r="S28" s="583"/>
      <c r="T28" s="583"/>
    </row>
    <row r="29" spans="2:20" ht="12.75" customHeight="1" x14ac:dyDescent="0.2">
      <c r="B29" s="581" t="s">
        <v>1803</v>
      </c>
      <c r="J29" s="626">
        <v>41090</v>
      </c>
      <c r="K29" s="628">
        <v>130.66630000000001</v>
      </c>
      <c r="L29" s="628">
        <v>7.0800000000000002E-2</v>
      </c>
      <c r="N29" s="583"/>
      <c r="O29" s="583"/>
      <c r="P29" s="583"/>
      <c r="Q29" s="583"/>
      <c r="R29" s="583"/>
      <c r="S29" s="583"/>
      <c r="T29" s="583"/>
    </row>
    <row r="30" spans="2:20" ht="12.75" customHeight="1" x14ac:dyDescent="0.2">
      <c r="B30" s="813" t="s">
        <v>1804</v>
      </c>
      <c r="C30" s="813"/>
      <c r="D30" s="813"/>
      <c r="E30" s="813"/>
      <c r="F30" s="813"/>
      <c r="G30" s="813"/>
      <c r="J30" s="626">
        <v>41182</v>
      </c>
      <c r="K30" s="628">
        <v>126.95229999999999</v>
      </c>
      <c r="L30" s="628">
        <v>6.8400000000000002E-2</v>
      </c>
      <c r="N30" s="583"/>
      <c r="O30" s="583"/>
      <c r="P30" s="583"/>
      <c r="Q30" s="583"/>
      <c r="R30" s="583"/>
      <c r="S30" s="583"/>
      <c r="T30" s="583"/>
    </row>
    <row r="31" spans="2:20" ht="12.75" customHeight="1" x14ac:dyDescent="0.2">
      <c r="B31" s="655" t="s">
        <v>1805</v>
      </c>
      <c r="J31" s="626">
        <v>41274</v>
      </c>
      <c r="K31" s="628">
        <v>122.8566</v>
      </c>
      <c r="L31" s="628">
        <v>7.2599999999999998E-2</v>
      </c>
      <c r="N31" s="583"/>
      <c r="O31" s="583"/>
      <c r="P31" s="583"/>
      <c r="Q31" s="583"/>
      <c r="R31" s="583"/>
      <c r="S31" s="583"/>
      <c r="T31" s="583"/>
    </row>
    <row r="32" spans="2:20" ht="12.75" customHeight="1" x14ac:dyDescent="0.2">
      <c r="J32" s="626">
        <v>41364</v>
      </c>
      <c r="K32" s="628">
        <v>121.3751</v>
      </c>
      <c r="L32" s="628">
        <v>9.2999999999999999E-2</v>
      </c>
      <c r="N32" s="583"/>
      <c r="O32" s="583"/>
      <c r="P32" s="583"/>
      <c r="Q32" s="583"/>
      <c r="R32" s="583"/>
      <c r="S32" s="583"/>
      <c r="T32" s="583"/>
    </row>
    <row r="33" spans="2:20" ht="12.75" customHeight="1" x14ac:dyDescent="0.2">
      <c r="J33" s="626">
        <v>41455</v>
      </c>
      <c r="K33" s="628">
        <v>120.5592</v>
      </c>
      <c r="L33" s="628">
        <v>8.2199999999999995E-2</v>
      </c>
      <c r="N33" s="583"/>
      <c r="O33" s="583"/>
      <c r="P33" s="583"/>
      <c r="Q33" s="583"/>
      <c r="R33" s="583"/>
      <c r="S33" s="583"/>
      <c r="T33" s="583"/>
    </row>
    <row r="34" spans="2:20" ht="12.75" customHeight="1" x14ac:dyDescent="0.2">
      <c r="J34" s="626">
        <v>41547</v>
      </c>
      <c r="K34" s="628">
        <v>117.836</v>
      </c>
      <c r="L34" s="628">
        <v>9.4799999999999995E-2</v>
      </c>
      <c r="N34" s="583"/>
      <c r="O34" s="583"/>
      <c r="P34" s="583"/>
      <c r="Q34" s="583"/>
      <c r="R34" s="583"/>
      <c r="S34" s="583"/>
      <c r="T34" s="583"/>
    </row>
    <row r="35" spans="2:20" ht="12.75" customHeight="1" x14ac:dyDescent="0.2">
      <c r="J35" s="626">
        <v>41639</v>
      </c>
      <c r="K35" s="628">
        <v>111.4971</v>
      </c>
      <c r="L35" s="628">
        <v>0.1177</v>
      </c>
      <c r="N35" s="583"/>
      <c r="O35" s="583"/>
      <c r="P35" s="583"/>
      <c r="Q35" s="583"/>
      <c r="R35" s="583"/>
      <c r="S35" s="583"/>
      <c r="T35" s="583"/>
    </row>
    <row r="36" spans="2:20" ht="12.75" customHeight="1" x14ac:dyDescent="0.2">
      <c r="J36" s="626">
        <v>41729</v>
      </c>
      <c r="K36" s="628">
        <v>108.61020000000001</v>
      </c>
      <c r="L36" s="628">
        <v>0.111</v>
      </c>
      <c r="N36" s="583"/>
      <c r="O36" s="583"/>
      <c r="P36" s="583"/>
      <c r="Q36" s="583"/>
      <c r="R36" s="583"/>
      <c r="S36" s="583"/>
      <c r="T36" s="583"/>
    </row>
    <row r="37" spans="2:20" ht="12.75" customHeight="1" x14ac:dyDescent="0.2">
      <c r="J37" s="626">
        <v>41820</v>
      </c>
      <c r="K37" s="628">
        <v>108.4632</v>
      </c>
      <c r="L37" s="628">
        <v>0.1171</v>
      </c>
      <c r="N37" s="583"/>
      <c r="O37" s="583"/>
      <c r="P37" s="583"/>
      <c r="Q37" s="583"/>
      <c r="R37" s="583"/>
      <c r="S37" s="583"/>
      <c r="T37" s="583"/>
    </row>
    <row r="38" spans="2:20" ht="12.75" customHeight="1" x14ac:dyDescent="0.2">
      <c r="J38" s="626">
        <v>41912</v>
      </c>
      <c r="K38" s="628">
        <v>105.70180000000001</v>
      </c>
      <c r="L38" s="628">
        <v>0.1139</v>
      </c>
      <c r="N38" s="583"/>
      <c r="O38" s="583"/>
      <c r="P38" s="583"/>
      <c r="Q38" s="583"/>
      <c r="R38" s="583"/>
      <c r="S38" s="583"/>
      <c r="T38" s="583"/>
    </row>
    <row r="39" spans="2:20" ht="12.75" customHeight="1" x14ac:dyDescent="0.2">
      <c r="J39" s="626">
        <v>42004</v>
      </c>
      <c r="K39" s="628">
        <v>109.0895</v>
      </c>
      <c r="L39" s="628">
        <v>0.1041</v>
      </c>
      <c r="N39" s="583"/>
      <c r="O39" s="583"/>
      <c r="P39" s="583"/>
      <c r="Q39" s="583"/>
      <c r="R39" s="583"/>
      <c r="S39" s="583"/>
      <c r="T39" s="583"/>
    </row>
    <row r="40" spans="2:20" ht="12.75" customHeight="1" x14ac:dyDescent="0.2">
      <c r="J40" s="626">
        <v>42094</v>
      </c>
      <c r="K40" s="628">
        <v>108.7542</v>
      </c>
      <c r="L40" s="628">
        <v>0.1028</v>
      </c>
      <c r="N40" s="583"/>
      <c r="O40" s="583"/>
      <c r="P40" s="583"/>
      <c r="Q40" s="583"/>
      <c r="R40" s="583"/>
      <c r="S40" s="583"/>
      <c r="T40" s="583"/>
    </row>
    <row r="41" spans="2:20" ht="12.75" customHeight="1" x14ac:dyDescent="0.2">
      <c r="J41" s="626">
        <v>42185</v>
      </c>
      <c r="K41" s="628">
        <v>109.8428</v>
      </c>
      <c r="L41" s="628">
        <v>0.1109</v>
      </c>
      <c r="N41" s="583"/>
      <c r="O41" s="583"/>
      <c r="P41" s="583"/>
      <c r="Q41" s="583"/>
      <c r="R41" s="583"/>
      <c r="S41" s="583"/>
      <c r="T41" s="583"/>
    </row>
    <row r="42" spans="2:20" ht="12.75" customHeight="1" x14ac:dyDescent="0.2">
      <c r="J42" s="626">
        <v>42277</v>
      </c>
      <c r="K42" s="628">
        <v>110.8048</v>
      </c>
      <c r="L42" s="628">
        <v>0.13150000000000001</v>
      </c>
      <c r="N42" s="583"/>
      <c r="O42" s="583"/>
      <c r="P42" s="583"/>
      <c r="Q42" s="583"/>
      <c r="R42" s="583"/>
      <c r="S42" s="583"/>
      <c r="T42" s="583"/>
    </row>
    <row r="43" spans="2:20" ht="12.75" customHeight="1" x14ac:dyDescent="0.2">
      <c r="J43" s="626">
        <v>42369</v>
      </c>
      <c r="K43" s="628">
        <v>110.5843</v>
      </c>
      <c r="L43" s="628">
        <v>0.1221</v>
      </c>
      <c r="N43" s="583"/>
      <c r="O43" s="583"/>
      <c r="P43" s="583"/>
      <c r="Q43" s="583"/>
      <c r="R43" s="583"/>
      <c r="S43" s="583"/>
      <c r="T43" s="583"/>
    </row>
    <row r="44" spans="2:20" ht="12.75" customHeight="1" x14ac:dyDescent="0.2">
      <c r="J44" s="626">
        <v>42460</v>
      </c>
      <c r="K44" s="628">
        <v>121.8446</v>
      </c>
      <c r="L44" s="628">
        <v>0.1328</v>
      </c>
      <c r="N44" s="583"/>
      <c r="O44" s="583"/>
      <c r="P44" s="583"/>
      <c r="Q44" s="583"/>
      <c r="R44" s="583"/>
      <c r="S44" s="583"/>
      <c r="T44" s="583"/>
    </row>
    <row r="45" spans="2:20" ht="12.75" customHeight="1" x14ac:dyDescent="0.2">
      <c r="J45" s="626">
        <v>42551</v>
      </c>
      <c r="K45" s="628">
        <v>137.68600000000001</v>
      </c>
      <c r="L45" s="628">
        <v>0.1363</v>
      </c>
      <c r="N45" s="583"/>
      <c r="O45" s="583"/>
      <c r="P45" s="583"/>
      <c r="Q45" s="583"/>
      <c r="R45" s="583"/>
      <c r="S45" s="583"/>
      <c r="T45" s="583"/>
    </row>
    <row r="46" spans="2:20" ht="12.75" customHeight="1" x14ac:dyDescent="0.2">
      <c r="B46" s="629" t="s">
        <v>340</v>
      </c>
      <c r="J46" s="626">
        <v>42643</v>
      </c>
      <c r="K46" s="628">
        <v>124.74720000000001</v>
      </c>
      <c r="L46" s="628">
        <v>0.14119999999999999</v>
      </c>
      <c r="N46" s="583"/>
      <c r="O46" s="583"/>
      <c r="P46" s="583"/>
      <c r="Q46" s="583"/>
      <c r="R46" s="583"/>
      <c r="S46" s="583"/>
      <c r="T46" s="583"/>
    </row>
    <row r="47" spans="2:20" ht="12.75" customHeight="1" x14ac:dyDescent="0.2">
      <c r="B47" s="824" t="s">
        <v>1806</v>
      </c>
      <c r="C47" s="824"/>
      <c r="D47" s="824"/>
      <c r="E47" s="824"/>
      <c r="F47" s="824"/>
      <c r="G47" s="824"/>
      <c r="J47" s="626">
        <v>42735</v>
      </c>
      <c r="K47" s="628">
        <v>121.7383</v>
      </c>
      <c r="L47" s="628">
        <v>0.16170000000000001</v>
      </c>
      <c r="N47" s="583"/>
      <c r="O47" s="583"/>
      <c r="P47" s="583"/>
      <c r="Q47" s="583"/>
      <c r="R47" s="583"/>
      <c r="S47" s="583"/>
      <c r="T47" s="583"/>
    </row>
    <row r="48" spans="2:20" ht="12.75" customHeight="1" x14ac:dyDescent="0.2">
      <c r="B48" s="824"/>
      <c r="C48" s="824"/>
      <c r="D48" s="824"/>
      <c r="E48" s="824"/>
      <c r="F48" s="824"/>
      <c r="G48" s="824"/>
      <c r="J48" s="626">
        <v>42825</v>
      </c>
      <c r="K48" s="628">
        <v>130.19929999999999</v>
      </c>
      <c r="L48" s="628">
        <v>0.1666</v>
      </c>
      <c r="N48" s="583"/>
      <c r="O48" s="583"/>
      <c r="P48" s="583"/>
      <c r="Q48" s="583"/>
      <c r="R48" s="583"/>
      <c r="S48" s="583"/>
      <c r="T48" s="583"/>
    </row>
    <row r="49" spans="2:20" ht="12.75" customHeight="1" x14ac:dyDescent="0.2">
      <c r="B49" s="824"/>
      <c r="C49" s="824"/>
      <c r="D49" s="824"/>
      <c r="E49" s="824"/>
      <c r="F49" s="824"/>
      <c r="G49" s="824"/>
      <c r="J49" s="626">
        <v>42916</v>
      </c>
      <c r="K49" s="628">
        <v>133.4091</v>
      </c>
      <c r="L49" s="628">
        <v>0.1736</v>
      </c>
      <c r="N49" s="583"/>
      <c r="O49" s="583"/>
      <c r="P49" s="583"/>
      <c r="Q49" s="583"/>
      <c r="R49" s="583"/>
      <c r="S49" s="583"/>
      <c r="T49" s="583"/>
    </row>
    <row r="50" spans="2:20" ht="12.75" customHeight="1" x14ac:dyDescent="0.2">
      <c r="B50" s="824"/>
      <c r="C50" s="824"/>
      <c r="D50" s="824"/>
      <c r="E50" s="824"/>
      <c r="F50" s="824"/>
      <c r="G50" s="824"/>
      <c r="J50" s="626">
        <v>43008</v>
      </c>
      <c r="K50" s="628">
        <v>140.0608</v>
      </c>
      <c r="L50" s="628">
        <v>0.15629999999999999</v>
      </c>
      <c r="N50" s="583"/>
      <c r="O50" s="583"/>
      <c r="P50" s="583"/>
      <c r="Q50" s="583"/>
      <c r="R50" s="583"/>
      <c r="S50" s="583"/>
      <c r="T50" s="583"/>
    </row>
    <row r="51" spans="2:20" ht="12.75" customHeight="1" x14ac:dyDescent="0.2">
      <c r="B51" s="824"/>
      <c r="C51" s="824"/>
      <c r="D51" s="824"/>
      <c r="E51" s="824"/>
      <c r="F51" s="824"/>
      <c r="G51" s="824"/>
      <c r="J51" s="626">
        <v>43100</v>
      </c>
      <c r="K51" s="628">
        <v>140.67949999999999</v>
      </c>
      <c r="L51" s="628">
        <v>0.14249999999999999</v>
      </c>
      <c r="N51" s="583"/>
      <c r="O51" s="583"/>
      <c r="P51" s="583"/>
      <c r="Q51" s="583"/>
      <c r="R51" s="583"/>
      <c r="S51" s="583"/>
      <c r="T51" s="583"/>
    </row>
    <row r="52" spans="2:20" ht="12.75" customHeight="1" x14ac:dyDescent="0.2">
      <c r="B52" s="824"/>
      <c r="C52" s="824"/>
      <c r="D52" s="824"/>
      <c r="E52" s="824"/>
      <c r="F52" s="824"/>
      <c r="G52" s="824"/>
      <c r="J52" s="626">
        <v>43190</v>
      </c>
      <c r="K52" s="628">
        <v>135.05799999999999</v>
      </c>
      <c r="L52" s="628">
        <v>0.12870000000000001</v>
      </c>
      <c r="N52" s="583"/>
      <c r="O52" s="583"/>
      <c r="P52" s="583"/>
      <c r="Q52" s="583"/>
      <c r="R52" s="583"/>
      <c r="S52" s="583"/>
      <c r="T52" s="583"/>
    </row>
    <row r="53" spans="2:20" ht="12.75" customHeight="1" x14ac:dyDescent="0.2">
      <c r="J53" s="626">
        <v>43281</v>
      </c>
      <c r="K53" s="628">
        <v>139.3818</v>
      </c>
      <c r="L53" s="628">
        <v>0.126</v>
      </c>
      <c r="N53" s="583"/>
      <c r="O53" s="583"/>
      <c r="P53" s="583"/>
      <c r="Q53" s="583"/>
      <c r="R53" s="583"/>
      <c r="S53" s="583"/>
      <c r="T53" s="583"/>
    </row>
    <row r="54" spans="2:20" ht="12.75" customHeight="1" x14ac:dyDescent="0.2">
      <c r="J54" s="626">
        <v>43373</v>
      </c>
      <c r="K54" s="628">
        <v>147.52940000000001</v>
      </c>
      <c r="L54" s="628">
        <v>0.1426</v>
      </c>
      <c r="N54" s="583"/>
      <c r="O54" s="583"/>
      <c r="P54" s="583"/>
      <c r="Q54" s="583"/>
      <c r="R54" s="583"/>
      <c r="S54" s="583"/>
      <c r="T54" s="583"/>
    </row>
    <row r="55" spans="2:20" ht="12.75" customHeight="1" x14ac:dyDescent="0.2">
      <c r="J55" s="626">
        <v>43465</v>
      </c>
      <c r="K55" s="628">
        <v>152.17959999999999</v>
      </c>
      <c r="L55" s="628">
        <v>0.1578</v>
      </c>
      <c r="N55" s="583"/>
      <c r="O55" s="583"/>
      <c r="P55" s="583"/>
      <c r="Q55" s="583"/>
      <c r="R55" s="583"/>
      <c r="S55" s="583"/>
      <c r="T55" s="583"/>
    </row>
    <row r="56" spans="2:20" ht="12.75" customHeight="1" x14ac:dyDescent="0.2">
      <c r="J56" s="626">
        <v>43555</v>
      </c>
      <c r="K56" s="628">
        <v>155.78700000000001</v>
      </c>
      <c r="L56" s="628">
        <v>0.15260000000000001</v>
      </c>
      <c r="N56" s="583"/>
      <c r="O56" s="583"/>
      <c r="P56" s="583"/>
      <c r="Q56" s="583"/>
      <c r="R56" s="583"/>
      <c r="S56" s="583"/>
      <c r="T56" s="583"/>
    </row>
    <row r="57" spans="2:20" ht="12.75" customHeight="1" x14ac:dyDescent="0.2">
      <c r="J57" s="626">
        <v>43646</v>
      </c>
      <c r="K57" s="628">
        <v>168.02090000000001</v>
      </c>
      <c r="L57" s="628">
        <v>0.13969999999999999</v>
      </c>
      <c r="N57" s="583"/>
      <c r="O57" s="583"/>
      <c r="P57" s="583"/>
      <c r="Q57" s="583"/>
      <c r="R57" s="583"/>
      <c r="S57" s="583"/>
      <c r="T57" s="583"/>
    </row>
    <row r="58" spans="2:20" ht="12.75" customHeight="1" x14ac:dyDescent="0.2">
      <c r="J58" s="626">
        <v>43738</v>
      </c>
      <c r="K58" s="628">
        <v>170.74940000000001</v>
      </c>
      <c r="L58" s="628">
        <v>0.12039999999999999</v>
      </c>
      <c r="N58" s="583"/>
      <c r="O58" s="583"/>
      <c r="P58" s="583"/>
      <c r="Q58" s="583"/>
      <c r="R58" s="583"/>
      <c r="S58" s="583"/>
      <c r="T58" s="583"/>
    </row>
    <row r="59" spans="2:20" ht="12.75" customHeight="1" x14ac:dyDescent="0.2">
      <c r="J59" s="626">
        <v>43830</v>
      </c>
      <c r="K59" s="628">
        <v>175.12200000000001</v>
      </c>
      <c r="L59" s="628">
        <v>0.11360000000000001</v>
      </c>
      <c r="N59" s="583"/>
      <c r="O59" s="583"/>
      <c r="P59" s="583"/>
      <c r="Q59" s="583"/>
      <c r="R59" s="583"/>
      <c r="S59" s="583"/>
      <c r="T59" s="583"/>
    </row>
    <row r="60" spans="2:20" ht="12.75" customHeight="1" x14ac:dyDescent="0.2">
      <c r="J60" s="626">
        <v>43921</v>
      </c>
      <c r="K60" s="628">
        <v>165.66130000000001</v>
      </c>
      <c r="L60" s="628">
        <v>0.1197</v>
      </c>
      <c r="N60" s="583"/>
      <c r="O60" s="583"/>
      <c r="P60" s="583"/>
      <c r="Q60" s="583"/>
      <c r="R60" s="583"/>
      <c r="S60" s="583"/>
      <c r="T60" s="583"/>
    </row>
    <row r="61" spans="2:20" ht="12.75" customHeight="1" x14ac:dyDescent="0.2">
      <c r="J61" s="626">
        <v>44012</v>
      </c>
      <c r="K61" s="628">
        <v>139.08840000000001</v>
      </c>
      <c r="L61" s="628">
        <v>0.10050000000000001</v>
      </c>
      <c r="N61" s="583"/>
      <c r="O61" s="583"/>
      <c r="P61" s="583"/>
      <c r="Q61" s="583"/>
      <c r="R61" s="583"/>
      <c r="S61" s="583"/>
      <c r="T61" s="583"/>
    </row>
    <row r="62" spans="2:20" ht="12.75" customHeight="1" x14ac:dyDescent="0.2">
      <c r="J62" s="626">
        <v>44104</v>
      </c>
      <c r="K62" s="628">
        <v>143.14109999999999</v>
      </c>
      <c r="L62" s="628">
        <v>0.13500000000000001</v>
      </c>
      <c r="N62" s="583"/>
      <c r="O62" s="583"/>
      <c r="P62" s="583"/>
      <c r="Q62" s="583"/>
      <c r="R62" s="583"/>
      <c r="S62" s="583"/>
      <c r="T62" s="583"/>
    </row>
    <row r="63" spans="2:20" ht="12.75" customHeight="1" x14ac:dyDescent="0.2">
      <c r="J63" s="626">
        <v>44196</v>
      </c>
      <c r="K63" s="628">
        <v>130.7784</v>
      </c>
      <c r="L63" s="628">
        <v>0.14810000000000001</v>
      </c>
      <c r="N63" s="583"/>
      <c r="O63" s="583"/>
      <c r="P63" s="583"/>
      <c r="Q63" s="583"/>
      <c r="R63" s="583"/>
      <c r="S63" s="583"/>
      <c r="T63" s="583"/>
    </row>
    <row r="64" spans="2:20" ht="12.75" customHeight="1" x14ac:dyDescent="0.2">
      <c r="J64" s="626">
        <v>44286</v>
      </c>
      <c r="K64" s="628">
        <v>130.67019999999999</v>
      </c>
      <c r="L64" s="628">
        <v>0.1686</v>
      </c>
      <c r="N64" s="583"/>
      <c r="O64" s="583"/>
      <c r="P64" s="583"/>
      <c r="Q64" s="583"/>
      <c r="R64" s="583"/>
      <c r="S64" s="583"/>
      <c r="T64" s="583"/>
    </row>
    <row r="65" spans="10:20" ht="12.75" customHeight="1" x14ac:dyDescent="0.2">
      <c r="J65" s="626">
        <v>44377</v>
      </c>
      <c r="K65" s="628">
        <v>137.1069</v>
      </c>
      <c r="L65" s="628">
        <v>0.18640000000000001</v>
      </c>
      <c r="N65" s="583"/>
      <c r="O65" s="583"/>
      <c r="P65" s="583"/>
      <c r="Q65" s="583"/>
      <c r="R65" s="583"/>
      <c r="S65" s="583"/>
      <c r="T65" s="583"/>
    </row>
    <row r="66" spans="10:20" ht="12.75" customHeight="1" x14ac:dyDescent="0.2">
      <c r="J66" s="626"/>
      <c r="K66" s="628"/>
      <c r="L66" s="628"/>
      <c r="N66" s="583"/>
      <c r="O66" s="583"/>
      <c r="P66" s="583"/>
      <c r="Q66" s="583"/>
      <c r="R66" s="583"/>
      <c r="S66" s="583"/>
      <c r="T66" s="583"/>
    </row>
    <row r="67" spans="10:20" ht="12.75" customHeight="1" x14ac:dyDescent="0.2">
      <c r="J67" s="626"/>
      <c r="K67" s="628"/>
      <c r="L67" s="628"/>
      <c r="N67" s="583"/>
      <c r="O67" s="583"/>
      <c r="P67" s="583"/>
      <c r="Q67" s="583"/>
      <c r="R67" s="583"/>
      <c r="S67" s="583"/>
      <c r="T67" s="583"/>
    </row>
    <row r="68" spans="10:20" ht="12.75" customHeight="1" x14ac:dyDescent="0.2">
      <c r="N68" s="583"/>
      <c r="O68" s="583"/>
      <c r="P68" s="583"/>
      <c r="Q68" s="583"/>
      <c r="R68" s="583"/>
      <c r="S68" s="583"/>
      <c r="T68" s="583"/>
    </row>
    <row r="69" spans="10:20" ht="12.75" customHeight="1" x14ac:dyDescent="0.2">
      <c r="N69" s="583"/>
      <c r="O69" s="583"/>
      <c r="P69" s="583"/>
      <c r="Q69" s="583"/>
      <c r="R69" s="583"/>
      <c r="S69" s="583"/>
      <c r="T69" s="583"/>
    </row>
    <row r="70" spans="10:20" ht="12.75" customHeight="1" x14ac:dyDescent="0.2">
      <c r="N70" s="583"/>
      <c r="O70" s="583"/>
      <c r="P70" s="583"/>
      <c r="Q70" s="583"/>
      <c r="R70" s="583"/>
      <c r="S70" s="583"/>
      <c r="T70" s="583"/>
    </row>
    <row r="71" spans="10:20" ht="12.75" customHeight="1" x14ac:dyDescent="0.2">
      <c r="N71" s="583"/>
      <c r="O71" s="583"/>
      <c r="P71" s="583"/>
      <c r="Q71" s="583"/>
      <c r="R71" s="583"/>
      <c r="S71" s="583"/>
      <c r="T71" s="583"/>
    </row>
    <row r="72" spans="10:20" ht="12.75" customHeight="1" x14ac:dyDescent="0.2">
      <c r="N72" s="583"/>
      <c r="O72" s="583"/>
      <c r="P72" s="583"/>
      <c r="Q72" s="583"/>
      <c r="R72" s="583"/>
      <c r="S72" s="583"/>
      <c r="T72" s="583"/>
    </row>
    <row r="73" spans="10:20" ht="12.75" customHeight="1" x14ac:dyDescent="0.2">
      <c r="N73" s="583"/>
      <c r="O73" s="583"/>
      <c r="P73" s="583"/>
      <c r="Q73" s="583"/>
      <c r="R73" s="583"/>
      <c r="S73" s="583"/>
      <c r="T73" s="583"/>
    </row>
    <row r="74" spans="10:20" ht="12.75" customHeight="1" x14ac:dyDescent="0.2">
      <c r="N74" s="583"/>
      <c r="O74" s="583"/>
      <c r="P74" s="583"/>
      <c r="Q74" s="583"/>
      <c r="R74" s="583"/>
      <c r="S74" s="583"/>
      <c r="T74" s="583"/>
    </row>
    <row r="75" spans="10:20" ht="12.75" customHeight="1" x14ac:dyDescent="0.2">
      <c r="N75" s="583"/>
      <c r="O75" s="583"/>
      <c r="P75" s="583"/>
      <c r="Q75" s="583"/>
      <c r="R75" s="583"/>
      <c r="S75" s="583"/>
      <c r="T75" s="583"/>
    </row>
    <row r="76" spans="10:20" ht="12.75" customHeight="1" x14ac:dyDescent="0.2">
      <c r="N76" s="583"/>
      <c r="O76" s="583"/>
      <c r="P76" s="583"/>
      <c r="Q76" s="583"/>
      <c r="R76" s="583"/>
      <c r="S76" s="583"/>
      <c r="T76" s="583"/>
    </row>
    <row r="77" spans="10:20" ht="12.75" customHeight="1" x14ac:dyDescent="0.2">
      <c r="N77" s="583"/>
      <c r="O77" s="583"/>
      <c r="P77" s="583"/>
      <c r="Q77" s="583"/>
      <c r="R77" s="583"/>
      <c r="S77" s="583"/>
      <c r="T77" s="583"/>
    </row>
    <row r="78" spans="10:20" ht="12.75" customHeight="1" x14ac:dyDescent="0.2">
      <c r="N78" s="583"/>
      <c r="O78" s="583"/>
      <c r="P78" s="583"/>
      <c r="Q78" s="583"/>
      <c r="R78" s="583"/>
      <c r="S78" s="583"/>
      <c r="T78" s="583"/>
    </row>
  </sheetData>
  <mergeCells count="3">
    <mergeCell ref="B20:G25"/>
    <mergeCell ref="B30:G30"/>
    <mergeCell ref="B47:G52"/>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3:U81"/>
  <sheetViews>
    <sheetView zoomScaleNormal="100" workbookViewId="0"/>
  </sheetViews>
  <sheetFormatPr defaultColWidth="9.140625" defaultRowHeight="12.75" customHeight="1" x14ac:dyDescent="0.2"/>
  <cols>
    <col min="1" max="9" width="9.140625" style="35"/>
    <col min="10" max="11" width="9.140625" style="35" customWidth="1"/>
    <col min="12" max="15" width="9.140625" style="35"/>
    <col min="16" max="16" width="9.140625" style="35" customWidth="1"/>
    <col min="17" max="16384" width="9.140625" style="35"/>
  </cols>
  <sheetData>
    <row r="3" spans="2:21" ht="12.75" customHeight="1" x14ac:dyDescent="0.2">
      <c r="B3" s="47" t="s">
        <v>155</v>
      </c>
      <c r="K3" s="20" t="s">
        <v>156</v>
      </c>
      <c r="L3" s="20"/>
      <c r="M3" s="20"/>
      <c r="N3" s="20"/>
      <c r="O3" s="20"/>
      <c r="P3" s="20" t="s">
        <v>157</v>
      </c>
      <c r="Q3" s="20"/>
      <c r="R3" s="147"/>
      <c r="S3" s="147"/>
    </row>
    <row r="4" spans="2:21" ht="12.75" customHeight="1" x14ac:dyDescent="0.2">
      <c r="B4" s="47" t="s">
        <v>158</v>
      </c>
      <c r="K4" s="20" t="s">
        <v>761</v>
      </c>
      <c r="L4" s="146" t="s">
        <v>762</v>
      </c>
      <c r="M4" s="20" t="s">
        <v>763</v>
      </c>
      <c r="N4" s="20" t="s">
        <v>764</v>
      </c>
      <c r="O4" s="20"/>
      <c r="P4" s="20" t="s">
        <v>761</v>
      </c>
      <c r="Q4" s="146" t="s">
        <v>762</v>
      </c>
      <c r="R4" s="20" t="s">
        <v>763</v>
      </c>
      <c r="S4" s="20" t="s">
        <v>764</v>
      </c>
    </row>
    <row r="5" spans="2:21" ht="12.75" customHeight="1" x14ac:dyDescent="0.2">
      <c r="B5" s="2" t="s">
        <v>159</v>
      </c>
      <c r="K5" s="35" t="s">
        <v>160</v>
      </c>
      <c r="P5" s="35" t="s">
        <v>161</v>
      </c>
      <c r="R5" s="4"/>
      <c r="S5" s="4"/>
    </row>
    <row r="6" spans="2:21" ht="12.75" customHeight="1" x14ac:dyDescent="0.2">
      <c r="B6" s="2"/>
      <c r="K6" s="35" t="s">
        <v>162</v>
      </c>
      <c r="L6" s="69" t="s">
        <v>163</v>
      </c>
      <c r="M6" s="35" t="s">
        <v>164</v>
      </c>
      <c r="N6" s="35" t="s">
        <v>165</v>
      </c>
      <c r="P6" s="35" t="s">
        <v>166</v>
      </c>
      <c r="Q6" s="69" t="s">
        <v>167</v>
      </c>
      <c r="R6" s="35" t="s">
        <v>168</v>
      </c>
      <c r="S6" s="35" t="s">
        <v>169</v>
      </c>
    </row>
    <row r="7" spans="2:21" ht="12.75" customHeight="1" x14ac:dyDescent="0.2">
      <c r="B7" s="2"/>
      <c r="J7" s="3">
        <v>44012</v>
      </c>
      <c r="K7" s="22">
        <v>0.15</v>
      </c>
      <c r="P7" s="35">
        <v>0.85</v>
      </c>
      <c r="U7" s="22"/>
    </row>
    <row r="8" spans="2:21" ht="12.75" customHeight="1" x14ac:dyDescent="0.2">
      <c r="J8" s="3">
        <v>44043</v>
      </c>
      <c r="K8" s="22">
        <v>0.11</v>
      </c>
      <c r="P8" s="35">
        <v>0.93</v>
      </c>
      <c r="U8" s="22"/>
    </row>
    <row r="9" spans="2:21" ht="12.75" customHeight="1" x14ac:dyDescent="0.2">
      <c r="J9" s="3">
        <v>44074</v>
      </c>
      <c r="K9" s="22">
        <v>0.18</v>
      </c>
      <c r="P9" s="35">
        <v>1.1299999999999999</v>
      </c>
      <c r="U9" s="22"/>
    </row>
    <row r="10" spans="2:21" ht="12.75" customHeight="1" x14ac:dyDescent="0.2">
      <c r="J10" s="3">
        <v>44104</v>
      </c>
      <c r="K10" s="22">
        <v>0.15</v>
      </c>
      <c r="P10" s="35">
        <v>0.86</v>
      </c>
      <c r="U10" s="22"/>
    </row>
    <row r="11" spans="2:21" ht="12.75" customHeight="1" x14ac:dyDescent="0.2">
      <c r="J11" s="3">
        <v>44135</v>
      </c>
      <c r="K11" s="22">
        <v>-0.04</v>
      </c>
      <c r="P11" s="35">
        <v>1.04</v>
      </c>
      <c r="U11" s="22"/>
    </row>
    <row r="12" spans="2:21" ht="12.75" customHeight="1" x14ac:dyDescent="0.2">
      <c r="J12" s="3">
        <v>44165</v>
      </c>
      <c r="K12" s="22">
        <v>-0.2</v>
      </c>
      <c r="P12" s="35">
        <v>1.29</v>
      </c>
      <c r="U12" s="22"/>
    </row>
    <row r="13" spans="2:21" ht="12.75" customHeight="1" x14ac:dyDescent="0.2">
      <c r="J13" s="3">
        <v>44196</v>
      </c>
      <c r="K13" s="22">
        <v>0.44</v>
      </c>
      <c r="L13" s="22"/>
      <c r="M13" s="22"/>
      <c r="N13" s="22"/>
      <c r="O13" s="22"/>
      <c r="P13" s="22">
        <v>1.33</v>
      </c>
      <c r="Q13" s="22"/>
      <c r="R13" s="22"/>
      <c r="S13" s="22"/>
      <c r="T13" s="22"/>
      <c r="U13" s="22"/>
    </row>
    <row r="14" spans="2:21" ht="12.75" customHeight="1" x14ac:dyDescent="0.2">
      <c r="J14" s="3">
        <v>44227</v>
      </c>
      <c r="K14" s="22">
        <v>0.11</v>
      </c>
      <c r="L14" s="22"/>
      <c r="M14" s="22"/>
      <c r="N14" s="22"/>
      <c r="O14" s="22"/>
      <c r="P14" s="22">
        <v>1.38</v>
      </c>
      <c r="Q14" s="22"/>
      <c r="R14" s="22"/>
      <c r="S14" s="22"/>
      <c r="T14" s="22"/>
      <c r="U14" s="22"/>
    </row>
    <row r="15" spans="2:21" ht="12.75" customHeight="1" x14ac:dyDescent="0.2">
      <c r="J15" s="3">
        <v>44255</v>
      </c>
      <c r="K15" s="22">
        <v>0.05</v>
      </c>
      <c r="L15" s="22"/>
      <c r="M15" s="22"/>
      <c r="N15" s="22"/>
      <c r="O15" s="22"/>
      <c r="P15" s="22">
        <v>1.65</v>
      </c>
      <c r="Q15" s="22"/>
      <c r="R15" s="22"/>
      <c r="S15" s="22"/>
      <c r="T15" s="22"/>
      <c r="U15" s="22"/>
    </row>
    <row r="16" spans="2:21" ht="12.75" customHeight="1" x14ac:dyDescent="0.2">
      <c r="J16" s="3">
        <v>44286</v>
      </c>
      <c r="K16" s="22">
        <v>0.85</v>
      </c>
      <c r="L16" s="22"/>
      <c r="M16" s="22"/>
      <c r="N16" s="22"/>
      <c r="O16" s="22"/>
      <c r="P16" s="22">
        <v>2</v>
      </c>
      <c r="Q16" s="22"/>
      <c r="R16" s="22"/>
      <c r="S16" s="22"/>
      <c r="T16" s="22"/>
      <c r="U16" s="22"/>
    </row>
    <row r="17" spans="2:21" ht="12.75" customHeight="1" x14ac:dyDescent="0.2">
      <c r="J17" s="3">
        <v>44316</v>
      </c>
      <c r="K17" s="22">
        <v>0.9</v>
      </c>
      <c r="L17" s="22"/>
      <c r="M17" s="22"/>
      <c r="N17" s="22"/>
      <c r="O17" s="22"/>
      <c r="P17" s="22">
        <v>1.82</v>
      </c>
      <c r="Q17" s="22"/>
      <c r="R17" s="22"/>
      <c r="S17" s="22"/>
      <c r="T17" s="22"/>
      <c r="U17" s="22"/>
    </row>
    <row r="18" spans="2:21" ht="12.75" customHeight="1" x14ac:dyDescent="0.2">
      <c r="J18" s="3">
        <v>44347</v>
      </c>
      <c r="K18" s="22">
        <v>0.84</v>
      </c>
      <c r="L18" s="22"/>
      <c r="M18" s="22"/>
      <c r="N18" s="22"/>
      <c r="O18" s="22"/>
      <c r="P18" s="22">
        <v>1.78</v>
      </c>
      <c r="Q18" s="22"/>
      <c r="R18" s="22"/>
      <c r="S18" s="22"/>
      <c r="T18" s="22"/>
      <c r="U18" s="22"/>
    </row>
    <row r="19" spans="2:21" ht="12.75" customHeight="1" x14ac:dyDescent="0.2">
      <c r="J19" s="3">
        <v>44377</v>
      </c>
      <c r="K19" s="22">
        <v>0.76</v>
      </c>
      <c r="L19" s="22">
        <v>0.76</v>
      </c>
      <c r="M19" s="22"/>
      <c r="N19" s="22"/>
      <c r="O19" s="22">
        <v>0</v>
      </c>
      <c r="P19" s="22">
        <v>1.81</v>
      </c>
      <c r="Q19" s="22">
        <v>1.81</v>
      </c>
      <c r="R19" s="22"/>
      <c r="S19" s="22"/>
      <c r="T19" s="22">
        <v>0</v>
      </c>
      <c r="U19" s="22"/>
    </row>
    <row r="20" spans="2:21" ht="12.75" customHeight="1" x14ac:dyDescent="0.2">
      <c r="J20" s="3">
        <v>44408</v>
      </c>
      <c r="K20" s="22">
        <v>0.8</v>
      </c>
      <c r="L20" s="22">
        <v>1.49</v>
      </c>
      <c r="M20" s="22"/>
      <c r="N20" s="22"/>
      <c r="O20" s="22"/>
      <c r="P20" s="22">
        <v>1.71</v>
      </c>
      <c r="Q20" s="22">
        <v>1.99</v>
      </c>
      <c r="R20" s="22"/>
      <c r="S20" s="22"/>
      <c r="T20" s="22"/>
      <c r="U20" s="22"/>
    </row>
    <row r="21" spans="2:21" ht="12.75" customHeight="1" x14ac:dyDescent="0.2">
      <c r="J21" s="3">
        <v>44439</v>
      </c>
      <c r="K21" s="22">
        <v>1.1100000000000001</v>
      </c>
      <c r="L21" s="22">
        <v>1.77</v>
      </c>
      <c r="M21" s="22"/>
      <c r="N21" s="22"/>
      <c r="O21" s="22"/>
      <c r="P21" s="22">
        <v>1.84</v>
      </c>
      <c r="Q21" s="22">
        <v>2.15</v>
      </c>
      <c r="R21" s="22"/>
      <c r="S21" s="22"/>
      <c r="T21" s="22"/>
      <c r="U21" s="22"/>
    </row>
    <row r="22" spans="2:21" ht="12.75" customHeight="1" x14ac:dyDescent="0.2">
      <c r="B22" s="1" t="s">
        <v>170</v>
      </c>
      <c r="J22" s="3">
        <v>44469</v>
      </c>
      <c r="K22" s="22">
        <v>1.64</v>
      </c>
      <c r="L22" s="22">
        <v>1.85</v>
      </c>
      <c r="M22" s="22">
        <v>1.64</v>
      </c>
      <c r="N22" s="22">
        <v>1.64</v>
      </c>
      <c r="O22" s="22"/>
      <c r="P22" s="22">
        <v>2.08</v>
      </c>
      <c r="Q22" s="22">
        <v>2.1800000000000002</v>
      </c>
      <c r="R22" s="22">
        <v>2.08</v>
      </c>
      <c r="S22" s="22">
        <v>2.08</v>
      </c>
      <c r="T22" s="22"/>
      <c r="U22" s="22"/>
    </row>
    <row r="23" spans="2:21" ht="12.75" customHeight="1" x14ac:dyDescent="0.2">
      <c r="B23" s="804" t="s">
        <v>765</v>
      </c>
      <c r="C23" s="804"/>
      <c r="D23" s="804"/>
      <c r="E23" s="804"/>
      <c r="F23" s="804"/>
      <c r="G23" s="804"/>
      <c r="J23" s="3">
        <v>44500</v>
      </c>
      <c r="K23" s="22">
        <v>2.67</v>
      </c>
      <c r="L23" s="22">
        <v>1.94</v>
      </c>
      <c r="M23" s="22">
        <v>3.08</v>
      </c>
      <c r="N23" s="22">
        <v>3.09</v>
      </c>
      <c r="O23" s="22"/>
      <c r="P23" s="22">
        <v>2.65</v>
      </c>
      <c r="Q23" s="22">
        <v>2.2200000000000002</v>
      </c>
      <c r="R23" s="22">
        <v>2.83</v>
      </c>
      <c r="S23" s="22">
        <v>2.82</v>
      </c>
      <c r="T23" s="22"/>
      <c r="U23" s="22"/>
    </row>
    <row r="24" spans="2:21" ht="12.75" customHeight="1" x14ac:dyDescent="0.2">
      <c r="B24" s="804"/>
      <c r="C24" s="804"/>
      <c r="D24" s="804"/>
      <c r="E24" s="804"/>
      <c r="F24" s="804"/>
      <c r="G24" s="804"/>
      <c r="J24" s="3">
        <v>44530</v>
      </c>
      <c r="K24" s="22"/>
      <c r="L24" s="22">
        <v>2.0299999999999998</v>
      </c>
      <c r="M24" s="22">
        <v>3.7</v>
      </c>
      <c r="N24" s="22">
        <v>3.71</v>
      </c>
      <c r="O24" s="22"/>
      <c r="P24" s="22"/>
      <c r="Q24" s="22">
        <v>2.2599999999999998</v>
      </c>
      <c r="R24" s="22">
        <v>3.17</v>
      </c>
      <c r="S24" s="22">
        <v>3.21</v>
      </c>
      <c r="T24" s="22"/>
      <c r="U24" s="22"/>
    </row>
    <row r="25" spans="2:21" ht="12.75" customHeight="1" x14ac:dyDescent="0.2">
      <c r="B25" s="804"/>
      <c r="C25" s="804"/>
      <c r="D25" s="804"/>
      <c r="E25" s="804"/>
      <c r="F25" s="804"/>
      <c r="G25" s="804"/>
      <c r="H25" s="26"/>
      <c r="J25" s="3">
        <v>44561</v>
      </c>
      <c r="K25" s="22"/>
      <c r="L25" s="22">
        <v>2.0699999999999998</v>
      </c>
      <c r="M25" s="22">
        <v>3.68</v>
      </c>
      <c r="N25" s="22">
        <v>3.7</v>
      </c>
      <c r="O25" s="22"/>
      <c r="P25" s="22"/>
      <c r="Q25" s="22">
        <v>2.2599999999999998</v>
      </c>
      <c r="R25" s="22">
        <v>3.15</v>
      </c>
      <c r="S25" s="22">
        <v>3.27</v>
      </c>
      <c r="T25" s="22"/>
      <c r="U25" s="22"/>
    </row>
    <row r="26" spans="2:21" ht="12.75" customHeight="1" x14ac:dyDescent="0.2">
      <c r="B26" s="804"/>
      <c r="C26" s="804"/>
      <c r="D26" s="804"/>
      <c r="E26" s="804"/>
      <c r="F26" s="804"/>
      <c r="G26" s="804"/>
      <c r="H26" s="26"/>
      <c r="J26" s="3">
        <v>44592</v>
      </c>
      <c r="K26" s="22"/>
      <c r="L26" s="22">
        <v>2.11</v>
      </c>
      <c r="M26" s="22">
        <v>3.69</v>
      </c>
      <c r="N26" s="22">
        <v>3.71</v>
      </c>
      <c r="O26" s="22"/>
      <c r="P26" s="22"/>
      <c r="Q26" s="22">
        <v>2.27</v>
      </c>
      <c r="R26" s="22">
        <v>3.14</v>
      </c>
      <c r="S26" s="22">
        <v>3.32</v>
      </c>
      <c r="T26" s="22"/>
      <c r="U26" s="22"/>
    </row>
    <row r="27" spans="2:21" ht="12.75" customHeight="1" x14ac:dyDescent="0.2">
      <c r="B27" s="804"/>
      <c r="C27" s="804"/>
      <c r="D27" s="804"/>
      <c r="E27" s="804"/>
      <c r="F27" s="804"/>
      <c r="G27" s="804"/>
      <c r="H27" s="26"/>
      <c r="J27" s="3">
        <v>44620</v>
      </c>
      <c r="K27" s="22"/>
      <c r="L27" s="22">
        <v>2.15</v>
      </c>
      <c r="M27" s="22">
        <v>3.7</v>
      </c>
      <c r="N27" s="22">
        <v>3.74</v>
      </c>
      <c r="O27" s="22"/>
      <c r="P27" s="22"/>
      <c r="Q27" s="22">
        <v>2.2799999999999998</v>
      </c>
      <c r="R27" s="22">
        <v>3.13</v>
      </c>
      <c r="S27" s="22">
        <v>3.38</v>
      </c>
      <c r="T27" s="22"/>
      <c r="U27" s="22"/>
    </row>
    <row r="28" spans="2:21" ht="12.75" customHeight="1" x14ac:dyDescent="0.2">
      <c r="B28" s="804"/>
      <c r="C28" s="804"/>
      <c r="D28" s="804"/>
      <c r="E28" s="804"/>
      <c r="F28" s="804"/>
      <c r="G28" s="804"/>
      <c r="H28" s="26"/>
      <c r="J28" s="3">
        <v>44651</v>
      </c>
      <c r="K28" s="22"/>
      <c r="L28" s="22">
        <v>2.19</v>
      </c>
      <c r="M28" s="22">
        <v>3.55</v>
      </c>
      <c r="N28" s="22">
        <v>3.6</v>
      </c>
      <c r="O28" s="22"/>
      <c r="P28" s="22"/>
      <c r="Q28" s="22">
        <v>2.2799999999999998</v>
      </c>
      <c r="R28" s="22">
        <v>3.02</v>
      </c>
      <c r="S28" s="22">
        <v>3.35</v>
      </c>
      <c r="T28" s="22"/>
      <c r="U28" s="22"/>
    </row>
    <row r="29" spans="2:21" ht="12.75" customHeight="1" x14ac:dyDescent="0.2">
      <c r="B29" s="804"/>
      <c r="C29" s="804"/>
      <c r="D29" s="804"/>
      <c r="E29" s="804"/>
      <c r="F29" s="804"/>
      <c r="G29" s="804"/>
      <c r="H29" s="26"/>
      <c r="J29" s="3">
        <v>44681</v>
      </c>
      <c r="K29" s="22"/>
      <c r="L29" s="22">
        <v>2.23</v>
      </c>
      <c r="M29" s="22">
        <v>3.41</v>
      </c>
      <c r="N29" s="22">
        <v>3.47</v>
      </c>
      <c r="O29" s="22"/>
      <c r="P29" s="22"/>
      <c r="Q29" s="22">
        <v>2.29</v>
      </c>
      <c r="R29" s="22">
        <v>2.92</v>
      </c>
      <c r="S29" s="22">
        <v>3.33</v>
      </c>
      <c r="T29" s="22"/>
      <c r="U29" s="22"/>
    </row>
    <row r="30" spans="2:21" ht="12.75" customHeight="1" x14ac:dyDescent="0.2">
      <c r="B30" s="804"/>
      <c r="C30" s="804"/>
      <c r="D30" s="804"/>
      <c r="E30" s="804"/>
      <c r="F30" s="804"/>
      <c r="G30" s="804"/>
      <c r="H30" s="26"/>
      <c r="J30" s="3">
        <v>44712</v>
      </c>
      <c r="K30" s="22"/>
      <c r="L30" s="22">
        <v>2.27</v>
      </c>
      <c r="M30" s="22">
        <v>3.28</v>
      </c>
      <c r="N30" s="22">
        <v>3.35</v>
      </c>
      <c r="O30" s="22"/>
      <c r="P30" s="22"/>
      <c r="Q30" s="22">
        <v>2.2999999999999998</v>
      </c>
      <c r="R30" s="22">
        <v>2.82</v>
      </c>
      <c r="S30" s="22">
        <v>3.31</v>
      </c>
      <c r="T30" s="22"/>
      <c r="U30" s="22"/>
    </row>
    <row r="31" spans="2:21" ht="12.75" customHeight="1" x14ac:dyDescent="0.2">
      <c r="J31" s="3">
        <v>44742</v>
      </c>
      <c r="K31" s="22"/>
      <c r="L31" s="22">
        <v>2.31</v>
      </c>
      <c r="M31" s="22">
        <v>3.16</v>
      </c>
      <c r="N31" s="22">
        <v>3.25</v>
      </c>
      <c r="O31" s="22"/>
      <c r="P31" s="22"/>
      <c r="Q31" s="22">
        <v>2.2999999999999998</v>
      </c>
      <c r="R31" s="22">
        <v>2.72</v>
      </c>
      <c r="S31" s="22">
        <v>3.3</v>
      </c>
      <c r="T31" s="22"/>
      <c r="U31" s="22"/>
    </row>
    <row r="32" spans="2:21" ht="12.75" customHeight="1" x14ac:dyDescent="0.2">
      <c r="B32" s="26"/>
      <c r="C32" s="26"/>
      <c r="D32" s="26"/>
      <c r="E32" s="26"/>
      <c r="F32" s="26"/>
      <c r="G32" s="26"/>
      <c r="J32" s="3">
        <v>44773</v>
      </c>
      <c r="K32" s="22"/>
      <c r="L32" s="22">
        <v>2.34</v>
      </c>
      <c r="M32" s="22">
        <v>3.04</v>
      </c>
      <c r="N32" s="22">
        <v>3.15</v>
      </c>
      <c r="O32" s="22"/>
      <c r="P32" s="22"/>
      <c r="Q32" s="22">
        <v>2.31</v>
      </c>
      <c r="R32" s="22">
        <v>2.63</v>
      </c>
      <c r="S32" s="22">
        <v>3.28</v>
      </c>
      <c r="T32" s="22"/>
      <c r="U32" s="22"/>
    </row>
    <row r="33" spans="2:21" ht="12.75" customHeight="1" x14ac:dyDescent="0.2">
      <c r="J33" s="3">
        <v>44804</v>
      </c>
      <c r="K33" s="22"/>
      <c r="L33" s="22">
        <v>2.38</v>
      </c>
      <c r="M33" s="22">
        <v>2.92</v>
      </c>
      <c r="N33" s="22">
        <v>3.08</v>
      </c>
      <c r="O33" s="22"/>
      <c r="P33" s="22"/>
      <c r="Q33" s="22">
        <v>2.3199999999999998</v>
      </c>
      <c r="R33" s="22">
        <v>2.54</v>
      </c>
      <c r="S33" s="22">
        <v>3.23</v>
      </c>
      <c r="T33" s="22"/>
      <c r="U33" s="22"/>
    </row>
    <row r="34" spans="2:21" ht="12.75" customHeight="1" x14ac:dyDescent="0.2">
      <c r="B34" s="47" t="s">
        <v>171</v>
      </c>
      <c r="J34" s="3">
        <v>44834</v>
      </c>
      <c r="K34" s="22"/>
      <c r="L34" s="22">
        <v>2.42</v>
      </c>
      <c r="M34" s="22">
        <v>2.85</v>
      </c>
      <c r="N34" s="22">
        <v>3.04</v>
      </c>
      <c r="O34" s="22"/>
      <c r="P34" s="22"/>
      <c r="Q34" s="22">
        <v>2.33</v>
      </c>
      <c r="R34" s="22">
        <v>2.4700000000000002</v>
      </c>
      <c r="S34" s="22">
        <v>3.21</v>
      </c>
      <c r="T34" s="22"/>
      <c r="U34" s="22"/>
    </row>
    <row r="35" spans="2:21" ht="12.75" customHeight="1" x14ac:dyDescent="0.2">
      <c r="B35" s="148" t="s">
        <v>836</v>
      </c>
      <c r="J35" s="3">
        <v>44865</v>
      </c>
      <c r="K35" s="22"/>
      <c r="L35" s="22">
        <v>2.46</v>
      </c>
      <c r="M35" s="22">
        <v>2.78</v>
      </c>
      <c r="N35" s="22">
        <v>3</v>
      </c>
      <c r="O35" s="22"/>
      <c r="P35" s="22"/>
      <c r="Q35" s="22">
        <v>2.34</v>
      </c>
      <c r="R35" s="22">
        <v>2.4</v>
      </c>
      <c r="S35" s="22">
        <v>3.2</v>
      </c>
      <c r="T35" s="22"/>
      <c r="U35" s="22"/>
    </row>
    <row r="36" spans="2:21" ht="12.75" customHeight="1" x14ac:dyDescent="0.2">
      <c r="B36" s="2" t="s">
        <v>97</v>
      </c>
      <c r="J36" s="3">
        <v>44895</v>
      </c>
      <c r="K36" s="22"/>
      <c r="L36" s="22">
        <v>2.5</v>
      </c>
      <c r="M36" s="22">
        <v>2.71</v>
      </c>
      <c r="N36" s="22">
        <v>2.97</v>
      </c>
      <c r="O36" s="22"/>
      <c r="P36" s="22"/>
      <c r="Q36" s="22">
        <v>2.35</v>
      </c>
      <c r="R36" s="22">
        <v>2.34</v>
      </c>
      <c r="S36" s="22">
        <v>3.18</v>
      </c>
      <c r="T36" s="22"/>
      <c r="U36" s="22"/>
    </row>
    <row r="37" spans="2:21" ht="12.75" customHeight="1" x14ac:dyDescent="0.2">
      <c r="J37" s="3">
        <v>44926</v>
      </c>
      <c r="K37" s="22"/>
      <c r="L37" s="22">
        <v>2.5299999999999998</v>
      </c>
      <c r="M37" s="22">
        <v>2.66</v>
      </c>
      <c r="N37" s="22">
        <v>2.95</v>
      </c>
      <c r="O37" s="22"/>
      <c r="P37" s="22"/>
      <c r="Q37" s="22">
        <v>2.36</v>
      </c>
      <c r="R37" s="22">
        <v>2.29</v>
      </c>
      <c r="S37" s="22">
        <v>3.18</v>
      </c>
      <c r="T37" s="22"/>
      <c r="U37" s="22"/>
    </row>
    <row r="38" spans="2:21" ht="12.75" customHeight="1" x14ac:dyDescent="0.2">
      <c r="J38" s="3">
        <v>44957</v>
      </c>
      <c r="K38" s="22"/>
      <c r="L38" s="22">
        <v>2.56</v>
      </c>
      <c r="M38" s="22">
        <v>2.61</v>
      </c>
      <c r="N38" s="22">
        <v>2.93</v>
      </c>
      <c r="O38" s="22"/>
      <c r="P38" s="22"/>
      <c r="Q38" s="22">
        <v>2.37</v>
      </c>
      <c r="R38" s="22">
        <v>2.2400000000000002</v>
      </c>
      <c r="S38" s="22">
        <v>3.18</v>
      </c>
      <c r="T38" s="22"/>
      <c r="U38" s="22"/>
    </row>
    <row r="39" spans="2:21" ht="12.75" customHeight="1" x14ac:dyDescent="0.2">
      <c r="J39" s="3">
        <v>44985</v>
      </c>
      <c r="K39" s="22"/>
      <c r="L39" s="22">
        <v>2.58</v>
      </c>
      <c r="M39" s="22">
        <v>2.57</v>
      </c>
      <c r="N39" s="22">
        <v>2.92</v>
      </c>
      <c r="O39" s="22"/>
      <c r="P39" s="22"/>
      <c r="Q39" s="22">
        <v>2.38</v>
      </c>
      <c r="R39" s="22">
        <v>2.2000000000000002</v>
      </c>
      <c r="S39" s="22">
        <v>3.19</v>
      </c>
      <c r="T39" s="22"/>
      <c r="U39" s="22"/>
    </row>
    <row r="40" spans="2:21" ht="12.75" customHeight="1" x14ac:dyDescent="0.2">
      <c r="J40" s="3">
        <v>45016</v>
      </c>
      <c r="K40" s="22"/>
      <c r="L40" s="22">
        <v>2.59</v>
      </c>
      <c r="M40" s="22">
        <v>2.5299999999999998</v>
      </c>
      <c r="N40" s="22">
        <v>2.9</v>
      </c>
      <c r="O40" s="22"/>
      <c r="P40" s="22"/>
      <c r="Q40" s="22">
        <v>2.38</v>
      </c>
      <c r="R40" s="22">
        <v>2.16</v>
      </c>
      <c r="S40" s="22">
        <v>3.2</v>
      </c>
      <c r="T40" s="22"/>
      <c r="U40" s="22"/>
    </row>
    <row r="41" spans="2:21" ht="12.75" customHeight="1" x14ac:dyDescent="0.2">
      <c r="J41" s="3">
        <v>45046</v>
      </c>
      <c r="K41" s="22"/>
      <c r="L41" s="22">
        <v>2.6</v>
      </c>
      <c r="M41" s="22">
        <v>2.4900000000000002</v>
      </c>
      <c r="N41" s="22">
        <v>2.88</v>
      </c>
      <c r="O41" s="22"/>
      <c r="P41" s="22"/>
      <c r="Q41" s="22">
        <v>2.38</v>
      </c>
      <c r="R41" s="22">
        <v>2.13</v>
      </c>
      <c r="S41" s="22">
        <v>3.21</v>
      </c>
      <c r="T41" s="22"/>
      <c r="U41" s="22"/>
    </row>
    <row r="42" spans="2:21" ht="12.75" customHeight="1" x14ac:dyDescent="0.2">
      <c r="J42" s="3">
        <v>45077</v>
      </c>
      <c r="K42" s="22"/>
      <c r="L42" s="22">
        <v>2.6</v>
      </c>
      <c r="M42" s="22">
        <v>2.44</v>
      </c>
      <c r="N42" s="22">
        <v>2.87</v>
      </c>
      <c r="O42" s="22"/>
      <c r="P42" s="22"/>
      <c r="Q42" s="22">
        <v>2.39</v>
      </c>
      <c r="R42" s="22">
        <v>2.09</v>
      </c>
      <c r="S42" s="22">
        <v>3.22</v>
      </c>
      <c r="T42" s="22"/>
      <c r="U42" s="22"/>
    </row>
    <row r="43" spans="2:21" ht="12.75" customHeight="1" x14ac:dyDescent="0.2">
      <c r="J43" s="3">
        <v>45107</v>
      </c>
      <c r="K43" s="22"/>
      <c r="L43" s="22">
        <v>2.61</v>
      </c>
      <c r="M43" s="22">
        <v>2.42</v>
      </c>
      <c r="N43" s="22">
        <v>2.86</v>
      </c>
      <c r="O43" s="22"/>
      <c r="P43" s="22"/>
      <c r="Q43" s="22">
        <v>2.39</v>
      </c>
      <c r="R43" s="22">
        <v>2.0699999999999998</v>
      </c>
      <c r="S43" s="22">
        <v>3.23</v>
      </c>
      <c r="T43" s="22"/>
      <c r="U43" s="22"/>
    </row>
    <row r="44" spans="2:21" ht="12.75" customHeight="1" x14ac:dyDescent="0.2">
      <c r="J44" s="3">
        <v>45138</v>
      </c>
      <c r="K44" s="22"/>
      <c r="L44" s="22">
        <v>2.61</v>
      </c>
      <c r="M44" s="22">
        <v>2.39</v>
      </c>
      <c r="N44" s="22">
        <v>2.85</v>
      </c>
      <c r="O44" s="22"/>
      <c r="P44" s="22"/>
      <c r="Q44" s="22">
        <v>2.39</v>
      </c>
      <c r="R44" s="22">
        <v>2.0499999999999998</v>
      </c>
      <c r="S44" s="22">
        <v>3.24</v>
      </c>
      <c r="T44" s="22"/>
      <c r="U44" s="22"/>
    </row>
    <row r="45" spans="2:21" ht="12.75" customHeight="1" x14ac:dyDescent="0.2">
      <c r="J45" s="3">
        <v>45169</v>
      </c>
      <c r="K45" s="22"/>
      <c r="L45" s="22">
        <v>2.61</v>
      </c>
      <c r="M45" s="22">
        <v>2.36</v>
      </c>
      <c r="N45" s="22">
        <v>2.84</v>
      </c>
      <c r="O45" s="22"/>
      <c r="P45" s="22"/>
      <c r="Q45" s="22">
        <v>2.4</v>
      </c>
      <c r="R45" s="22">
        <v>2.04</v>
      </c>
      <c r="S45" s="22">
        <v>3.25</v>
      </c>
      <c r="T45" s="22"/>
      <c r="U45" s="22"/>
    </row>
    <row r="46" spans="2:21" ht="12.75" customHeight="1" x14ac:dyDescent="0.2">
      <c r="J46" s="3">
        <v>45199</v>
      </c>
      <c r="K46" s="22"/>
      <c r="L46" s="22">
        <v>2.62</v>
      </c>
      <c r="M46" s="22">
        <v>2.34</v>
      </c>
      <c r="N46" s="22">
        <v>2.83</v>
      </c>
      <c r="O46" s="22"/>
      <c r="P46" s="22"/>
      <c r="Q46" s="22">
        <v>2.4</v>
      </c>
      <c r="R46" s="22">
        <v>2.02</v>
      </c>
      <c r="S46" s="22">
        <v>3.26</v>
      </c>
      <c r="T46" s="22"/>
      <c r="U46" s="22"/>
    </row>
    <row r="47" spans="2:21" ht="12.75" customHeight="1" x14ac:dyDescent="0.2">
      <c r="J47" s="3">
        <v>45230</v>
      </c>
      <c r="K47" s="22"/>
      <c r="L47" s="22">
        <v>2.62</v>
      </c>
      <c r="M47" s="22">
        <v>2.31</v>
      </c>
      <c r="N47" s="22">
        <v>2.81</v>
      </c>
      <c r="O47" s="22"/>
      <c r="P47" s="22"/>
      <c r="Q47" s="22">
        <v>2.41</v>
      </c>
      <c r="R47" s="22">
        <v>2.0099999999999998</v>
      </c>
      <c r="S47" s="22">
        <v>3.26</v>
      </c>
      <c r="T47" s="22"/>
      <c r="U47" s="22"/>
    </row>
    <row r="48" spans="2:21" ht="12.75" customHeight="1" x14ac:dyDescent="0.2">
      <c r="J48" s="3">
        <v>45260</v>
      </c>
      <c r="K48" s="22"/>
      <c r="L48" s="22">
        <v>2.62</v>
      </c>
      <c r="M48" s="22">
        <v>2.29</v>
      </c>
      <c r="N48" s="22">
        <v>2.79</v>
      </c>
      <c r="O48" s="22"/>
      <c r="P48" s="22"/>
      <c r="Q48" s="22">
        <v>2.41</v>
      </c>
      <c r="R48" s="22">
        <v>2</v>
      </c>
      <c r="S48" s="22">
        <v>3.25</v>
      </c>
      <c r="T48" s="22"/>
      <c r="U48" s="22"/>
    </row>
    <row r="49" spans="2:21" ht="12.75" customHeight="1" x14ac:dyDescent="0.2">
      <c r="J49" s="3">
        <v>45291</v>
      </c>
      <c r="K49" s="22"/>
      <c r="L49" s="22">
        <v>2.63</v>
      </c>
      <c r="M49" s="22">
        <v>2.25</v>
      </c>
      <c r="N49" s="22">
        <v>2.75</v>
      </c>
      <c r="O49" s="22"/>
      <c r="P49" s="22"/>
      <c r="Q49" s="22">
        <v>2.42</v>
      </c>
      <c r="R49" s="22">
        <v>1.99</v>
      </c>
      <c r="S49" s="22">
        <v>3.24</v>
      </c>
      <c r="T49" s="22"/>
      <c r="U49" s="22"/>
    </row>
    <row r="50" spans="2:21" ht="12.75" customHeight="1" x14ac:dyDescent="0.2">
      <c r="J50" s="3">
        <v>45322</v>
      </c>
      <c r="K50" s="22"/>
      <c r="L50" s="22">
        <v>2.63</v>
      </c>
      <c r="M50" s="22"/>
      <c r="N50" s="22"/>
      <c r="O50" s="22"/>
      <c r="P50" s="22"/>
      <c r="Q50" s="22">
        <v>2.42</v>
      </c>
      <c r="R50" s="22"/>
      <c r="S50" s="22"/>
      <c r="T50" s="22"/>
      <c r="U50" s="22"/>
    </row>
    <row r="51" spans="2:21" ht="12.75" customHeight="1" x14ac:dyDescent="0.2">
      <c r="J51" s="3">
        <v>45351</v>
      </c>
      <c r="K51" s="22"/>
      <c r="L51" s="22">
        <v>2.64</v>
      </c>
      <c r="M51" s="22"/>
      <c r="N51" s="22"/>
      <c r="O51" s="22"/>
      <c r="P51" s="22"/>
      <c r="Q51" s="22">
        <v>2.4300000000000002</v>
      </c>
      <c r="R51" s="22"/>
      <c r="S51" s="22"/>
      <c r="T51" s="22"/>
      <c r="U51" s="22"/>
    </row>
    <row r="52" spans="2:21" ht="12.75" customHeight="1" x14ac:dyDescent="0.2">
      <c r="J52" s="3">
        <v>45382</v>
      </c>
      <c r="K52" s="22"/>
      <c r="L52" s="22">
        <v>2.66</v>
      </c>
      <c r="M52" s="22"/>
      <c r="N52" s="22"/>
      <c r="O52" s="22"/>
      <c r="P52" s="22"/>
      <c r="Q52" s="22">
        <v>2.44</v>
      </c>
      <c r="R52" s="22"/>
      <c r="S52" s="22"/>
      <c r="T52" s="22"/>
      <c r="U52" s="22"/>
    </row>
    <row r="53" spans="2:21" ht="12.75" customHeight="1" x14ac:dyDescent="0.2">
      <c r="B53" s="1" t="s">
        <v>172</v>
      </c>
      <c r="J53" s="3">
        <v>45412</v>
      </c>
      <c r="K53" s="22"/>
      <c r="L53" s="22">
        <v>2.68</v>
      </c>
      <c r="M53" s="22"/>
      <c r="N53" s="22"/>
      <c r="O53" s="22"/>
      <c r="P53" s="22"/>
      <c r="Q53" s="22">
        <v>2.46</v>
      </c>
      <c r="R53" s="22"/>
      <c r="S53" s="22"/>
      <c r="T53" s="22"/>
      <c r="U53" s="22"/>
    </row>
    <row r="54" spans="2:21" ht="12.75" customHeight="1" x14ac:dyDescent="0.2">
      <c r="B54" s="810" t="s">
        <v>837</v>
      </c>
      <c r="C54" s="810"/>
      <c r="D54" s="810"/>
      <c r="E54" s="810"/>
      <c r="F54" s="810"/>
      <c r="G54" s="810"/>
      <c r="J54" s="3">
        <v>45443</v>
      </c>
      <c r="K54" s="22"/>
      <c r="L54" s="22">
        <v>2.7</v>
      </c>
      <c r="M54" s="22"/>
      <c r="N54" s="22"/>
      <c r="O54" s="22"/>
      <c r="P54" s="22"/>
      <c r="Q54" s="22">
        <v>2.48</v>
      </c>
      <c r="R54" s="22"/>
      <c r="S54" s="22"/>
      <c r="T54" s="22"/>
      <c r="U54" s="22"/>
    </row>
    <row r="55" spans="2:21" ht="12.75" customHeight="1" x14ac:dyDescent="0.2">
      <c r="B55" s="810"/>
      <c r="C55" s="810"/>
      <c r="D55" s="810"/>
      <c r="E55" s="810"/>
      <c r="F55" s="810"/>
      <c r="G55" s="810"/>
      <c r="J55" s="3">
        <v>45473</v>
      </c>
      <c r="K55" s="22"/>
      <c r="L55" s="22">
        <v>2.72</v>
      </c>
      <c r="M55" s="22"/>
      <c r="N55" s="22"/>
      <c r="O55" s="22"/>
      <c r="P55" s="22"/>
      <c r="Q55" s="22">
        <v>2.4900000000000002</v>
      </c>
      <c r="R55" s="22"/>
      <c r="S55" s="22"/>
      <c r="T55" s="22"/>
      <c r="U55" s="22"/>
    </row>
    <row r="56" spans="2:21" ht="12.75" customHeight="1" x14ac:dyDescent="0.2">
      <c r="B56" s="810"/>
      <c r="C56" s="810"/>
      <c r="D56" s="810"/>
      <c r="E56" s="810"/>
      <c r="F56" s="810"/>
      <c r="G56" s="810"/>
      <c r="J56" s="3">
        <v>45504</v>
      </c>
      <c r="K56" s="22"/>
      <c r="L56" s="22">
        <v>2.74</v>
      </c>
      <c r="M56" s="22"/>
      <c r="N56" s="22"/>
      <c r="O56" s="22"/>
      <c r="P56" s="22"/>
      <c r="Q56" s="22">
        <v>2.5099999999999998</v>
      </c>
      <c r="R56" s="22"/>
      <c r="S56" s="22"/>
      <c r="T56" s="22"/>
      <c r="U56" s="22"/>
    </row>
    <row r="57" spans="2:21" ht="12.75" customHeight="1" x14ac:dyDescent="0.2">
      <c r="B57" s="810"/>
      <c r="C57" s="810"/>
      <c r="D57" s="810"/>
      <c r="E57" s="810"/>
      <c r="F57" s="810"/>
      <c r="G57" s="810"/>
      <c r="J57" s="3">
        <v>45535</v>
      </c>
      <c r="K57" s="22"/>
      <c r="L57" s="22">
        <v>2.76</v>
      </c>
      <c r="M57" s="22"/>
      <c r="N57" s="22"/>
      <c r="O57" s="22"/>
      <c r="P57" s="22"/>
      <c r="Q57" s="22">
        <v>2.52</v>
      </c>
      <c r="R57" s="22"/>
      <c r="S57" s="22"/>
      <c r="T57" s="22"/>
      <c r="U57" s="22"/>
    </row>
    <row r="58" spans="2:21" ht="12.75" customHeight="1" x14ac:dyDescent="0.2">
      <c r="B58" s="810"/>
      <c r="C58" s="810"/>
      <c r="D58" s="810"/>
      <c r="E58" s="810"/>
      <c r="F58" s="810"/>
      <c r="G58" s="810"/>
      <c r="J58" s="3">
        <v>45565</v>
      </c>
      <c r="K58" s="22"/>
      <c r="L58" s="22">
        <v>2.78</v>
      </c>
      <c r="M58" s="22"/>
      <c r="N58" s="22"/>
      <c r="O58" s="22"/>
      <c r="P58" s="22"/>
      <c r="Q58" s="22">
        <v>2.54</v>
      </c>
      <c r="R58" s="22"/>
      <c r="S58" s="22"/>
      <c r="T58" s="22"/>
      <c r="U58" s="22"/>
    </row>
    <row r="59" spans="2:21" ht="12.75" customHeight="1" x14ac:dyDescent="0.2">
      <c r="B59" s="810"/>
      <c r="C59" s="810"/>
      <c r="D59" s="810"/>
      <c r="E59" s="810"/>
      <c r="F59" s="810"/>
      <c r="G59" s="810"/>
      <c r="J59" s="3">
        <v>45596</v>
      </c>
      <c r="K59" s="22"/>
      <c r="L59" s="22">
        <v>2.8</v>
      </c>
      <c r="M59" s="22"/>
      <c r="N59" s="22"/>
      <c r="O59" s="22"/>
      <c r="P59" s="22"/>
      <c r="Q59" s="22">
        <v>2.56</v>
      </c>
      <c r="R59" s="22"/>
      <c r="S59" s="22"/>
      <c r="T59" s="22"/>
      <c r="U59" s="22"/>
    </row>
    <row r="60" spans="2:21" ht="12.75" customHeight="1" x14ac:dyDescent="0.2">
      <c r="B60" s="810"/>
      <c r="C60" s="810"/>
      <c r="D60" s="810"/>
      <c r="E60" s="810"/>
      <c r="F60" s="810"/>
      <c r="G60" s="810"/>
      <c r="J60" s="3">
        <v>45626</v>
      </c>
      <c r="K60" s="22"/>
      <c r="L60" s="22">
        <v>2.82</v>
      </c>
      <c r="M60" s="22"/>
      <c r="N60" s="22"/>
      <c r="O60" s="22"/>
      <c r="P60" s="22"/>
      <c r="Q60" s="22">
        <v>2.57</v>
      </c>
      <c r="R60" s="22"/>
      <c r="S60" s="22"/>
      <c r="T60" s="22"/>
      <c r="U60" s="22"/>
    </row>
    <row r="61" spans="2:21" ht="12.75" customHeight="1" x14ac:dyDescent="0.2">
      <c r="B61" s="810"/>
      <c r="C61" s="810"/>
      <c r="D61" s="810"/>
      <c r="E61" s="810"/>
      <c r="F61" s="810"/>
      <c r="G61" s="810"/>
      <c r="J61" s="3">
        <v>45657</v>
      </c>
      <c r="K61" s="22"/>
      <c r="L61" s="22">
        <v>2.84</v>
      </c>
      <c r="M61" s="22"/>
      <c r="N61" s="22"/>
      <c r="O61" s="22"/>
      <c r="P61" s="22"/>
      <c r="Q61" s="22">
        <v>2.59</v>
      </c>
      <c r="R61" s="22"/>
      <c r="S61" s="22"/>
      <c r="T61" s="22"/>
      <c r="U61" s="22"/>
    </row>
    <row r="62" spans="2:21" ht="12.75" customHeight="1" x14ac:dyDescent="0.2">
      <c r="J62" s="3">
        <v>45688</v>
      </c>
      <c r="K62" s="22"/>
      <c r="L62" s="22">
        <v>2.87</v>
      </c>
      <c r="M62" s="22"/>
      <c r="N62" s="22"/>
      <c r="O62" s="22"/>
      <c r="P62" s="22"/>
      <c r="Q62" s="22">
        <v>2.61</v>
      </c>
      <c r="R62" s="22"/>
      <c r="S62" s="22"/>
      <c r="T62" s="22"/>
      <c r="U62" s="22"/>
    </row>
    <row r="63" spans="2:21" ht="12.75" customHeight="1" x14ac:dyDescent="0.2">
      <c r="J63" s="3">
        <v>45716</v>
      </c>
      <c r="K63" s="22"/>
      <c r="L63" s="22">
        <v>2.88</v>
      </c>
      <c r="M63" s="22"/>
      <c r="N63" s="22"/>
      <c r="O63" s="22"/>
      <c r="P63" s="22"/>
      <c r="Q63" s="22">
        <v>2.62</v>
      </c>
      <c r="R63" s="22"/>
      <c r="S63" s="22"/>
      <c r="T63" s="22"/>
      <c r="U63" s="22"/>
    </row>
    <row r="64" spans="2:21" ht="12.75" customHeight="1" x14ac:dyDescent="0.2">
      <c r="J64" s="3">
        <v>45747</v>
      </c>
      <c r="K64" s="22"/>
      <c r="L64" s="22">
        <v>2.9</v>
      </c>
      <c r="M64" s="22"/>
      <c r="N64" s="22"/>
      <c r="O64" s="22"/>
      <c r="P64" s="22"/>
      <c r="Q64" s="22">
        <v>2.64</v>
      </c>
      <c r="R64" s="22"/>
      <c r="S64" s="22"/>
      <c r="T64" s="22"/>
      <c r="U64" s="22"/>
    </row>
    <row r="65" spans="10:21" ht="12.75" customHeight="1" x14ac:dyDescent="0.2">
      <c r="J65" s="3">
        <v>45777</v>
      </c>
      <c r="K65" s="22"/>
      <c r="L65" s="22">
        <v>2.92</v>
      </c>
      <c r="M65" s="22"/>
      <c r="N65" s="22"/>
      <c r="O65" s="22"/>
      <c r="P65" s="22"/>
      <c r="Q65" s="22">
        <v>2.65</v>
      </c>
      <c r="R65" s="22"/>
      <c r="S65" s="22"/>
      <c r="T65" s="22"/>
      <c r="U65" s="22"/>
    </row>
    <row r="66" spans="10:21" ht="12.75" customHeight="1" x14ac:dyDescent="0.2">
      <c r="J66" s="3">
        <v>45808</v>
      </c>
      <c r="K66" s="22"/>
      <c r="L66" s="22">
        <v>2.94</v>
      </c>
      <c r="M66" s="22"/>
      <c r="N66" s="22"/>
      <c r="O66" s="22"/>
      <c r="P66" s="22"/>
      <c r="Q66" s="22">
        <v>2.67</v>
      </c>
      <c r="R66" s="22"/>
      <c r="S66" s="22"/>
      <c r="T66" s="22"/>
      <c r="U66" s="22"/>
    </row>
    <row r="67" spans="10:21" ht="12.75" customHeight="1" x14ac:dyDescent="0.2">
      <c r="J67" s="3">
        <v>45838</v>
      </c>
      <c r="K67" s="22"/>
      <c r="L67" s="22">
        <v>2.94</v>
      </c>
      <c r="M67" s="22"/>
      <c r="N67" s="22"/>
      <c r="O67" s="22"/>
      <c r="P67" s="22"/>
      <c r="Q67" s="22">
        <v>2.68</v>
      </c>
      <c r="R67" s="22"/>
      <c r="S67" s="22"/>
      <c r="T67" s="22"/>
      <c r="U67" s="22"/>
    </row>
    <row r="68" spans="10:21" ht="12.75" customHeight="1" x14ac:dyDescent="0.2">
      <c r="J68" s="3">
        <v>45869</v>
      </c>
      <c r="K68" s="22"/>
      <c r="L68" s="22">
        <v>2.94</v>
      </c>
      <c r="M68" s="22"/>
      <c r="N68" s="22"/>
      <c r="O68" s="22"/>
      <c r="P68" s="22"/>
      <c r="Q68" s="22">
        <v>2.68</v>
      </c>
      <c r="R68" s="22"/>
      <c r="S68" s="22"/>
      <c r="T68" s="22"/>
      <c r="U68" s="22"/>
    </row>
    <row r="69" spans="10:21" ht="12.75" customHeight="1" x14ac:dyDescent="0.2">
      <c r="J69" s="3">
        <v>45900</v>
      </c>
      <c r="K69" s="22"/>
      <c r="L69" s="22">
        <v>2.93</v>
      </c>
      <c r="M69" s="22"/>
      <c r="N69" s="22"/>
      <c r="O69" s="22"/>
      <c r="P69" s="22"/>
      <c r="Q69" s="22">
        <v>2.68</v>
      </c>
      <c r="R69" s="22"/>
      <c r="S69" s="22"/>
      <c r="T69" s="22"/>
      <c r="U69" s="22"/>
    </row>
    <row r="70" spans="10:21" ht="12.75" customHeight="1" x14ac:dyDescent="0.2">
      <c r="J70" s="3">
        <v>45930</v>
      </c>
      <c r="K70" s="22"/>
      <c r="L70" s="22">
        <v>2.93</v>
      </c>
      <c r="M70" s="22"/>
      <c r="N70" s="22"/>
      <c r="O70" s="22"/>
      <c r="P70" s="22"/>
      <c r="Q70" s="22">
        <v>2.69</v>
      </c>
      <c r="R70" s="22"/>
      <c r="S70" s="22"/>
      <c r="T70" s="22"/>
      <c r="U70" s="22"/>
    </row>
    <row r="71" spans="10:21" ht="12.75" customHeight="1" x14ac:dyDescent="0.2">
      <c r="J71" s="3">
        <v>45961</v>
      </c>
      <c r="K71" s="22"/>
      <c r="L71" s="22">
        <v>2.92</v>
      </c>
      <c r="M71" s="22"/>
      <c r="N71" s="22"/>
      <c r="O71" s="22"/>
      <c r="P71" s="22"/>
      <c r="Q71" s="22">
        <v>2.69</v>
      </c>
      <c r="R71" s="22"/>
      <c r="S71" s="22"/>
      <c r="T71" s="22"/>
      <c r="U71" s="22"/>
    </row>
    <row r="72" spans="10:21" ht="12.75" customHeight="1" x14ac:dyDescent="0.2">
      <c r="J72" s="3">
        <v>45991</v>
      </c>
      <c r="K72" s="22"/>
      <c r="L72" s="22">
        <v>2.92</v>
      </c>
      <c r="M72" s="22"/>
      <c r="N72" s="22"/>
      <c r="O72" s="22"/>
      <c r="P72" s="22"/>
      <c r="Q72" s="22">
        <v>2.69</v>
      </c>
      <c r="R72" s="22"/>
      <c r="S72" s="22"/>
      <c r="T72" s="22"/>
      <c r="U72" s="22"/>
    </row>
    <row r="73" spans="10:21" ht="12.75" customHeight="1" x14ac:dyDescent="0.2">
      <c r="J73" s="3">
        <v>46022</v>
      </c>
      <c r="K73" s="22"/>
      <c r="L73" s="22">
        <v>2.92</v>
      </c>
      <c r="M73" s="22"/>
      <c r="N73" s="22"/>
      <c r="O73" s="22"/>
      <c r="P73" s="22"/>
      <c r="Q73" s="22">
        <v>2.7</v>
      </c>
      <c r="R73" s="22"/>
      <c r="S73" s="22"/>
      <c r="T73" s="22"/>
      <c r="U73" s="22"/>
    </row>
    <row r="74" spans="10:21" ht="12.75" customHeight="1" x14ac:dyDescent="0.2">
      <c r="J74" s="3">
        <v>46053</v>
      </c>
      <c r="K74" s="22"/>
      <c r="L74" s="22">
        <v>2.91</v>
      </c>
      <c r="M74" s="22"/>
      <c r="N74" s="22"/>
      <c r="O74" s="22"/>
      <c r="P74" s="22"/>
      <c r="Q74" s="22">
        <v>2.7</v>
      </c>
      <c r="R74" s="22"/>
      <c r="S74" s="22"/>
      <c r="T74" s="22"/>
      <c r="U74" s="22"/>
    </row>
    <row r="75" spans="10:21" ht="12.75" customHeight="1" x14ac:dyDescent="0.2">
      <c r="J75" s="3">
        <v>46081</v>
      </c>
      <c r="K75" s="22"/>
      <c r="L75" s="22">
        <v>2.91</v>
      </c>
      <c r="M75" s="22"/>
      <c r="N75" s="22"/>
      <c r="O75" s="22"/>
      <c r="P75" s="22"/>
      <c r="Q75" s="22">
        <v>2.71</v>
      </c>
      <c r="R75" s="22"/>
      <c r="S75" s="22"/>
      <c r="T75" s="22"/>
      <c r="U75" s="22"/>
    </row>
    <row r="76" spans="10:21" ht="12.75" customHeight="1" x14ac:dyDescent="0.2">
      <c r="J76" s="3">
        <v>46112</v>
      </c>
      <c r="K76" s="22"/>
      <c r="L76" s="22">
        <v>2.91</v>
      </c>
      <c r="M76" s="22"/>
      <c r="N76" s="22"/>
      <c r="O76" s="22"/>
      <c r="P76" s="22"/>
      <c r="Q76" s="22">
        <v>2.71</v>
      </c>
      <c r="R76" s="22"/>
      <c r="S76" s="22"/>
      <c r="T76" s="22"/>
      <c r="U76" s="22"/>
    </row>
    <row r="77" spans="10:21" ht="12.75" customHeight="1" x14ac:dyDescent="0.2">
      <c r="J77" s="3">
        <v>46142</v>
      </c>
      <c r="K77" s="22"/>
      <c r="L77" s="22">
        <v>2.9</v>
      </c>
      <c r="M77" s="22"/>
      <c r="N77" s="22"/>
      <c r="O77" s="22"/>
      <c r="P77" s="22"/>
      <c r="Q77" s="22">
        <v>2.72</v>
      </c>
      <c r="R77" s="22"/>
      <c r="S77" s="22"/>
      <c r="T77" s="22"/>
      <c r="U77" s="22"/>
    </row>
    <row r="78" spans="10:21" ht="12.75" customHeight="1" x14ac:dyDescent="0.2">
      <c r="J78" s="3">
        <v>46173</v>
      </c>
      <c r="K78" s="22"/>
      <c r="L78" s="22">
        <v>2.9</v>
      </c>
      <c r="M78" s="22"/>
      <c r="N78" s="22"/>
      <c r="O78" s="22"/>
      <c r="P78" s="22"/>
      <c r="Q78" s="22">
        <v>2.72</v>
      </c>
      <c r="R78" s="22"/>
      <c r="S78" s="22"/>
      <c r="T78" s="22"/>
      <c r="U78" s="22"/>
    </row>
    <row r="79" spans="10:21" ht="12.75" customHeight="1" x14ac:dyDescent="0.2">
      <c r="J79" s="3">
        <v>46203</v>
      </c>
      <c r="K79" s="22"/>
      <c r="L79" s="22">
        <v>2.9</v>
      </c>
      <c r="M79" s="22"/>
      <c r="N79" s="22"/>
      <c r="O79" s="22"/>
      <c r="P79" s="22"/>
      <c r="Q79" s="22">
        <v>2.73</v>
      </c>
      <c r="R79" s="22"/>
      <c r="S79" s="22"/>
      <c r="T79" s="22"/>
      <c r="U79" s="22"/>
    </row>
    <row r="80" spans="10:21" ht="12.75" customHeight="1" x14ac:dyDescent="0.2">
      <c r="J80" s="3"/>
      <c r="K80" s="22"/>
      <c r="L80" s="22"/>
      <c r="M80" s="22"/>
      <c r="N80" s="22"/>
      <c r="O80" s="22"/>
      <c r="P80" s="22"/>
      <c r="Q80" s="22"/>
      <c r="R80" s="22"/>
      <c r="S80" s="22"/>
      <c r="T80" s="22"/>
      <c r="U80" s="22"/>
    </row>
    <row r="81" spans="10:21" ht="12.75" customHeight="1" x14ac:dyDescent="0.2">
      <c r="J81" s="3"/>
      <c r="K81" s="22"/>
      <c r="L81" s="22"/>
      <c r="M81" s="22"/>
      <c r="N81" s="22"/>
      <c r="O81" s="22"/>
      <c r="P81" s="22"/>
      <c r="Q81" s="22"/>
      <c r="R81" s="22"/>
      <c r="S81" s="22"/>
      <c r="T81" s="22"/>
      <c r="U81" s="22"/>
    </row>
  </sheetData>
  <mergeCells count="2">
    <mergeCell ref="B23:G30"/>
    <mergeCell ref="B54:G61"/>
  </mergeCells>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3:WPL56"/>
  <sheetViews>
    <sheetView zoomScaleNormal="100" workbookViewId="0"/>
  </sheetViews>
  <sheetFormatPr defaultColWidth="9.140625" defaultRowHeight="12.75" customHeight="1" x14ac:dyDescent="0.2"/>
  <cols>
    <col min="1" max="8" width="9.140625" style="530"/>
    <col min="9" max="9" width="9.140625" style="583"/>
    <col min="10" max="10" width="9.140625" style="583" customWidth="1"/>
    <col min="11" max="14" width="9.140625" style="583"/>
    <col min="15" max="16384" width="9.140625" style="530"/>
  </cols>
  <sheetData>
    <row r="3" spans="1:15976" ht="12.75" customHeight="1" x14ac:dyDescent="0.2">
      <c r="B3" s="651" t="s">
        <v>1807</v>
      </c>
      <c r="H3" s="632"/>
      <c r="K3" s="583" t="s">
        <v>1808</v>
      </c>
      <c r="L3" s="583" t="s">
        <v>1809</v>
      </c>
      <c r="M3" s="583" t="s">
        <v>1810</v>
      </c>
    </row>
    <row r="4" spans="1:15976" ht="12.75" customHeight="1" x14ac:dyDescent="0.2">
      <c r="B4" s="839" t="s">
        <v>1811</v>
      </c>
      <c r="C4" s="839"/>
      <c r="D4" s="839"/>
      <c r="E4" s="839"/>
      <c r="F4" s="839"/>
      <c r="G4" s="839"/>
      <c r="H4" s="632"/>
      <c r="K4" s="583" t="s">
        <v>1812</v>
      </c>
      <c r="L4" s="583" t="s">
        <v>1785</v>
      </c>
      <c r="M4" s="583" t="s">
        <v>244</v>
      </c>
    </row>
    <row r="5" spans="1:15976" ht="12.75" customHeight="1" x14ac:dyDescent="0.2">
      <c r="A5" s="591"/>
      <c r="B5" s="840"/>
      <c r="C5" s="839"/>
      <c r="D5" s="839"/>
      <c r="E5" s="839"/>
      <c r="F5" s="839"/>
      <c r="G5" s="839"/>
      <c r="H5" s="632"/>
      <c r="J5" s="626">
        <v>42185</v>
      </c>
      <c r="K5" s="628">
        <v>1.2275</v>
      </c>
      <c r="L5" s="628">
        <v>-5.1200999999999999</v>
      </c>
      <c r="M5" s="628">
        <v>0.46500000000000002</v>
      </c>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c r="EH5" s="591"/>
      <c r="EI5" s="591"/>
      <c r="EJ5" s="591"/>
      <c r="EK5" s="591"/>
      <c r="EL5" s="591"/>
      <c r="EM5" s="591"/>
      <c r="EN5" s="591"/>
      <c r="EO5" s="591"/>
      <c r="EP5" s="591"/>
      <c r="EQ5" s="591"/>
      <c r="ER5" s="591"/>
      <c r="ES5" s="591"/>
      <c r="ET5" s="591"/>
      <c r="EU5" s="591"/>
      <c r="EV5" s="591"/>
      <c r="EW5" s="591"/>
      <c r="EX5" s="591"/>
      <c r="EY5" s="591"/>
      <c r="EZ5" s="591"/>
      <c r="FA5" s="591"/>
      <c r="FB5" s="591"/>
      <c r="FC5" s="591"/>
      <c r="FD5" s="591"/>
      <c r="FE5" s="591"/>
      <c r="FF5" s="591"/>
      <c r="FG5" s="591"/>
      <c r="FH5" s="591"/>
      <c r="FI5" s="591"/>
      <c r="FJ5" s="591"/>
      <c r="FK5" s="591"/>
      <c r="FL5" s="591"/>
      <c r="FM5" s="591"/>
      <c r="FN5" s="591"/>
      <c r="FO5" s="591"/>
      <c r="FP5" s="591"/>
      <c r="FQ5" s="591"/>
      <c r="FR5" s="591"/>
      <c r="FS5" s="591"/>
      <c r="FT5" s="591"/>
      <c r="FU5" s="591"/>
      <c r="FV5" s="591"/>
      <c r="FW5" s="591"/>
      <c r="FX5" s="591"/>
      <c r="FY5" s="591"/>
      <c r="FZ5" s="591"/>
      <c r="GA5" s="591"/>
      <c r="GB5" s="591"/>
      <c r="GC5" s="591"/>
      <c r="GD5" s="591"/>
      <c r="GE5" s="591"/>
      <c r="GF5" s="591"/>
      <c r="GG5" s="591"/>
      <c r="GH5" s="591"/>
      <c r="GI5" s="591"/>
      <c r="GJ5" s="591"/>
      <c r="GK5" s="591"/>
      <c r="GL5" s="591"/>
      <c r="GM5" s="591"/>
      <c r="GN5" s="591"/>
      <c r="GO5" s="591"/>
      <c r="GP5" s="591"/>
      <c r="GQ5" s="591"/>
      <c r="GR5" s="591"/>
      <c r="GS5" s="591"/>
      <c r="GT5" s="591"/>
      <c r="GU5" s="591"/>
      <c r="GV5" s="591"/>
      <c r="GW5" s="591"/>
      <c r="GX5" s="591"/>
      <c r="GY5" s="591"/>
      <c r="GZ5" s="591"/>
      <c r="HA5" s="591"/>
      <c r="HB5" s="591"/>
      <c r="HC5" s="591"/>
      <c r="HD5" s="591"/>
      <c r="HE5" s="591"/>
      <c r="HF5" s="591"/>
      <c r="HG5" s="591"/>
      <c r="HH5" s="591"/>
      <c r="HI5" s="591"/>
      <c r="HJ5" s="591"/>
      <c r="HK5" s="591"/>
      <c r="HL5" s="591"/>
      <c r="HM5" s="591"/>
      <c r="HN5" s="591"/>
      <c r="HO5" s="591"/>
      <c r="HP5" s="591"/>
      <c r="HQ5" s="591"/>
      <c r="HR5" s="591"/>
      <c r="HS5" s="591"/>
      <c r="HT5" s="591"/>
      <c r="HU5" s="591"/>
      <c r="HV5" s="591"/>
      <c r="HW5" s="591"/>
      <c r="HX5" s="591"/>
      <c r="HY5" s="591"/>
      <c r="HZ5" s="591"/>
      <c r="IA5" s="591"/>
      <c r="IB5" s="591"/>
      <c r="IC5" s="591"/>
      <c r="ID5" s="591"/>
      <c r="IE5" s="591"/>
      <c r="IF5" s="591"/>
      <c r="IG5" s="591"/>
      <c r="IH5" s="591"/>
      <c r="II5" s="591"/>
      <c r="IJ5" s="591"/>
      <c r="IK5" s="591"/>
      <c r="IL5" s="591"/>
      <c r="IM5" s="591"/>
      <c r="IN5" s="591"/>
      <c r="IO5" s="591"/>
      <c r="IP5" s="591"/>
      <c r="IQ5" s="591"/>
      <c r="IR5" s="591"/>
      <c r="IS5" s="591"/>
      <c r="IT5" s="591"/>
      <c r="IU5" s="591"/>
      <c r="IV5" s="591"/>
      <c r="IW5" s="591"/>
      <c r="IX5" s="591"/>
      <c r="IY5" s="591"/>
      <c r="IZ5" s="591"/>
      <c r="JA5" s="591"/>
      <c r="JB5" s="591"/>
      <c r="JC5" s="591"/>
      <c r="JD5" s="591"/>
      <c r="JE5" s="591"/>
      <c r="JF5" s="591"/>
      <c r="JG5" s="591"/>
      <c r="JH5" s="591"/>
      <c r="JI5" s="591"/>
      <c r="JJ5" s="591"/>
      <c r="JK5" s="591"/>
      <c r="JL5" s="591"/>
      <c r="JM5" s="591"/>
      <c r="JN5" s="591"/>
      <c r="JO5" s="591"/>
      <c r="JP5" s="591"/>
      <c r="JQ5" s="591"/>
      <c r="JR5" s="591"/>
      <c r="JS5" s="591"/>
      <c r="JT5" s="591"/>
      <c r="JU5" s="591"/>
      <c r="JV5" s="591"/>
      <c r="JW5" s="591"/>
      <c r="JX5" s="591"/>
      <c r="JY5" s="591"/>
      <c r="JZ5" s="591"/>
      <c r="KA5" s="591"/>
      <c r="KB5" s="591"/>
      <c r="KC5" s="591"/>
      <c r="KD5" s="591"/>
      <c r="KE5" s="591"/>
      <c r="KF5" s="591"/>
      <c r="KG5" s="591"/>
      <c r="KH5" s="591"/>
      <c r="KI5" s="591"/>
      <c r="KJ5" s="591"/>
      <c r="KK5" s="591"/>
      <c r="KL5" s="591"/>
      <c r="KM5" s="591"/>
      <c r="KN5" s="591"/>
      <c r="KO5" s="591"/>
      <c r="KP5" s="591"/>
      <c r="KQ5" s="591"/>
      <c r="KR5" s="591"/>
      <c r="KS5" s="591"/>
      <c r="KT5" s="591"/>
      <c r="KU5" s="591"/>
      <c r="KV5" s="591"/>
      <c r="KW5" s="591"/>
      <c r="KX5" s="591"/>
      <c r="KY5" s="591"/>
      <c r="KZ5" s="591"/>
      <c r="LA5" s="591"/>
      <c r="LB5" s="591"/>
      <c r="LC5" s="591"/>
      <c r="LD5" s="591"/>
      <c r="LE5" s="591"/>
      <c r="LF5" s="591"/>
      <c r="LG5" s="591"/>
      <c r="LH5" s="591"/>
      <c r="LI5" s="591"/>
      <c r="LJ5" s="591"/>
      <c r="LK5" s="591"/>
      <c r="LL5" s="591"/>
      <c r="LM5" s="591"/>
      <c r="LN5" s="591"/>
      <c r="LO5" s="591"/>
      <c r="LP5" s="591"/>
      <c r="LQ5" s="591"/>
      <c r="LR5" s="591"/>
      <c r="LS5" s="591"/>
      <c r="LT5" s="591"/>
      <c r="LU5" s="591"/>
      <c r="LV5" s="591"/>
      <c r="LW5" s="591"/>
      <c r="LX5" s="591"/>
      <c r="LY5" s="591"/>
      <c r="LZ5" s="591"/>
      <c r="MA5" s="591"/>
      <c r="MB5" s="591"/>
      <c r="MC5" s="591"/>
      <c r="MD5" s="591"/>
      <c r="ME5" s="591"/>
      <c r="MF5" s="591"/>
      <c r="MG5" s="591"/>
      <c r="MH5" s="591"/>
      <c r="MI5" s="591"/>
      <c r="MJ5" s="591"/>
      <c r="MK5" s="591"/>
      <c r="ML5" s="591"/>
      <c r="MM5" s="591"/>
      <c r="MN5" s="591"/>
      <c r="MO5" s="591"/>
      <c r="MP5" s="591"/>
      <c r="MQ5" s="591"/>
      <c r="MR5" s="591"/>
      <c r="MS5" s="591"/>
      <c r="MT5" s="591"/>
      <c r="MU5" s="591"/>
      <c r="MV5" s="591"/>
      <c r="MW5" s="591"/>
      <c r="MX5" s="591"/>
      <c r="MY5" s="591"/>
      <c r="MZ5" s="591"/>
      <c r="NA5" s="591"/>
      <c r="NB5" s="591"/>
      <c r="NC5" s="591"/>
      <c r="ND5" s="591"/>
      <c r="NE5" s="591"/>
      <c r="NF5" s="591"/>
      <c r="NG5" s="591"/>
      <c r="NH5" s="591"/>
      <c r="NI5" s="591"/>
      <c r="NJ5" s="591"/>
      <c r="NK5" s="591"/>
      <c r="NL5" s="591"/>
      <c r="NM5" s="591"/>
      <c r="NN5" s="591"/>
      <c r="NO5" s="591"/>
      <c r="NP5" s="591"/>
      <c r="NQ5" s="591"/>
      <c r="NR5" s="591"/>
      <c r="NS5" s="591"/>
      <c r="NT5" s="591"/>
      <c r="NU5" s="591"/>
      <c r="NV5" s="591"/>
      <c r="NW5" s="591"/>
      <c r="NX5" s="591"/>
      <c r="NY5" s="591"/>
      <c r="NZ5" s="591"/>
      <c r="OA5" s="591"/>
      <c r="OB5" s="591"/>
      <c r="OC5" s="591"/>
      <c r="OD5" s="591"/>
      <c r="OE5" s="591"/>
      <c r="OF5" s="591"/>
      <c r="OG5" s="591"/>
      <c r="OH5" s="591"/>
      <c r="OI5" s="591"/>
      <c r="OJ5" s="591"/>
      <c r="OK5" s="591"/>
      <c r="OL5" s="591"/>
      <c r="OM5" s="591"/>
      <c r="ON5" s="591"/>
      <c r="OO5" s="591"/>
      <c r="OP5" s="591"/>
      <c r="OQ5" s="591"/>
      <c r="OR5" s="591"/>
      <c r="OS5" s="591"/>
      <c r="OT5" s="591"/>
      <c r="OU5" s="591"/>
      <c r="OV5" s="591"/>
      <c r="OW5" s="591"/>
      <c r="OX5" s="591"/>
      <c r="OY5" s="591"/>
      <c r="OZ5" s="591"/>
      <c r="PA5" s="591"/>
      <c r="PB5" s="591"/>
      <c r="PC5" s="591"/>
      <c r="PD5" s="591"/>
      <c r="PE5" s="591"/>
      <c r="PF5" s="591"/>
      <c r="PG5" s="591"/>
      <c r="PH5" s="591"/>
      <c r="PI5" s="591"/>
      <c r="PJ5" s="591"/>
      <c r="PK5" s="591"/>
      <c r="PL5" s="591"/>
      <c r="PM5" s="591"/>
      <c r="PN5" s="591"/>
      <c r="PO5" s="591"/>
      <c r="PP5" s="591"/>
      <c r="PQ5" s="591"/>
      <c r="PR5" s="591"/>
      <c r="PS5" s="591"/>
      <c r="PT5" s="591"/>
      <c r="PU5" s="591"/>
      <c r="PV5" s="591"/>
      <c r="PW5" s="591"/>
      <c r="PX5" s="591"/>
      <c r="PY5" s="591"/>
      <c r="PZ5" s="591"/>
      <c r="QA5" s="591"/>
      <c r="QB5" s="591"/>
      <c r="QC5" s="591"/>
      <c r="QD5" s="591"/>
      <c r="QE5" s="591"/>
      <c r="QF5" s="591"/>
      <c r="QG5" s="591"/>
      <c r="QH5" s="591"/>
      <c r="QI5" s="591"/>
      <c r="QJ5" s="591"/>
      <c r="QK5" s="591"/>
      <c r="QL5" s="591"/>
      <c r="QM5" s="591"/>
      <c r="QN5" s="591"/>
      <c r="QO5" s="591"/>
      <c r="QP5" s="591"/>
      <c r="QQ5" s="591"/>
      <c r="QR5" s="591"/>
      <c r="QS5" s="591"/>
      <c r="QT5" s="591"/>
      <c r="QU5" s="591"/>
      <c r="QV5" s="591"/>
      <c r="QW5" s="591"/>
      <c r="QX5" s="591"/>
      <c r="QY5" s="591"/>
      <c r="QZ5" s="591"/>
      <c r="RA5" s="591"/>
      <c r="RB5" s="591"/>
      <c r="RC5" s="591"/>
      <c r="RD5" s="591"/>
      <c r="RE5" s="591"/>
      <c r="RF5" s="591"/>
      <c r="RG5" s="591"/>
      <c r="RH5" s="591"/>
      <c r="RI5" s="591"/>
      <c r="RJ5" s="591"/>
      <c r="RK5" s="591"/>
      <c r="RL5" s="591"/>
      <c r="RM5" s="591"/>
      <c r="RN5" s="591"/>
      <c r="RO5" s="591"/>
      <c r="RP5" s="591"/>
      <c r="RQ5" s="591"/>
      <c r="RR5" s="591"/>
      <c r="RS5" s="591"/>
      <c r="RT5" s="591"/>
      <c r="RU5" s="591"/>
      <c r="RV5" s="591"/>
      <c r="RW5" s="591"/>
      <c r="RX5" s="591"/>
      <c r="RY5" s="591"/>
      <c r="RZ5" s="591"/>
      <c r="SA5" s="591"/>
      <c r="SB5" s="591"/>
      <c r="SC5" s="591"/>
      <c r="SD5" s="591"/>
      <c r="SE5" s="591"/>
      <c r="SF5" s="591"/>
      <c r="SG5" s="591"/>
      <c r="SH5" s="591"/>
      <c r="SI5" s="591"/>
      <c r="SJ5" s="591"/>
      <c r="SK5" s="591"/>
      <c r="SL5" s="591"/>
      <c r="SM5" s="591"/>
      <c r="SN5" s="591"/>
      <c r="SO5" s="591"/>
      <c r="SP5" s="591"/>
      <c r="SQ5" s="591"/>
      <c r="SR5" s="591"/>
      <c r="SS5" s="591"/>
      <c r="ST5" s="591"/>
      <c r="SU5" s="591"/>
      <c r="SV5" s="591"/>
      <c r="SW5" s="591"/>
      <c r="SX5" s="591"/>
      <c r="SY5" s="591"/>
      <c r="SZ5" s="591"/>
      <c r="TA5" s="591"/>
      <c r="TB5" s="591"/>
      <c r="TC5" s="591"/>
      <c r="TD5" s="591"/>
      <c r="TE5" s="591"/>
      <c r="TF5" s="591"/>
      <c r="TG5" s="591"/>
      <c r="TH5" s="591"/>
      <c r="TI5" s="591"/>
      <c r="TJ5" s="591"/>
      <c r="TK5" s="591"/>
      <c r="TL5" s="591"/>
      <c r="TM5" s="591"/>
      <c r="TN5" s="591"/>
      <c r="TO5" s="591"/>
      <c r="TP5" s="591"/>
      <c r="TQ5" s="591"/>
      <c r="TR5" s="591"/>
      <c r="TS5" s="591"/>
      <c r="TT5" s="591"/>
      <c r="TU5" s="591"/>
      <c r="TV5" s="591"/>
      <c r="TW5" s="591"/>
      <c r="TX5" s="591"/>
      <c r="TY5" s="591"/>
      <c r="TZ5" s="591"/>
      <c r="UA5" s="591"/>
      <c r="UB5" s="591"/>
      <c r="UC5" s="591"/>
      <c r="UD5" s="591"/>
      <c r="UE5" s="591"/>
      <c r="UF5" s="591"/>
      <c r="UG5" s="591"/>
      <c r="UH5" s="591"/>
      <c r="UI5" s="591"/>
      <c r="UJ5" s="591"/>
      <c r="UK5" s="591"/>
      <c r="UL5" s="591"/>
      <c r="UM5" s="591"/>
      <c r="UN5" s="591"/>
      <c r="UO5" s="591"/>
      <c r="UP5" s="591"/>
      <c r="UQ5" s="591"/>
      <c r="UR5" s="591"/>
      <c r="US5" s="591"/>
      <c r="UT5" s="591"/>
      <c r="UU5" s="591"/>
      <c r="UV5" s="591"/>
      <c r="UW5" s="591"/>
      <c r="UX5" s="591"/>
      <c r="UY5" s="591"/>
      <c r="UZ5" s="591"/>
      <c r="VA5" s="591"/>
      <c r="VB5" s="591"/>
      <c r="VC5" s="591"/>
      <c r="VD5" s="591"/>
      <c r="VE5" s="591"/>
      <c r="VF5" s="591"/>
      <c r="VG5" s="591"/>
      <c r="VH5" s="591"/>
      <c r="VI5" s="591"/>
      <c r="VJ5" s="591"/>
      <c r="VK5" s="591"/>
      <c r="VL5" s="591"/>
      <c r="VM5" s="591"/>
      <c r="VN5" s="591"/>
      <c r="VO5" s="591"/>
      <c r="VP5" s="591"/>
      <c r="VQ5" s="591"/>
      <c r="VR5" s="591"/>
      <c r="VS5" s="591"/>
      <c r="VT5" s="591"/>
      <c r="VU5" s="591"/>
      <c r="VV5" s="591"/>
      <c r="VW5" s="591"/>
      <c r="VX5" s="591"/>
      <c r="VY5" s="591"/>
      <c r="VZ5" s="591"/>
      <c r="WA5" s="591"/>
      <c r="WB5" s="591"/>
      <c r="WC5" s="591"/>
      <c r="WD5" s="591"/>
      <c r="WE5" s="591"/>
      <c r="WF5" s="591"/>
      <c r="WG5" s="591"/>
      <c r="WH5" s="591"/>
      <c r="WI5" s="591"/>
      <c r="WJ5" s="591"/>
      <c r="WK5" s="591"/>
      <c r="WL5" s="591"/>
      <c r="WM5" s="591"/>
      <c r="WN5" s="591"/>
      <c r="WO5" s="591"/>
      <c r="WP5" s="591"/>
      <c r="WQ5" s="591"/>
      <c r="WR5" s="591"/>
      <c r="WS5" s="591"/>
      <c r="WT5" s="591"/>
      <c r="WU5" s="591"/>
      <c r="WV5" s="591"/>
      <c r="WW5" s="591"/>
      <c r="WX5" s="591"/>
      <c r="WY5" s="591"/>
      <c r="WZ5" s="591"/>
      <c r="XA5" s="591"/>
      <c r="XB5" s="591"/>
      <c r="XC5" s="591"/>
      <c r="XD5" s="591"/>
      <c r="XE5" s="591"/>
      <c r="XF5" s="591"/>
      <c r="XG5" s="591"/>
      <c r="XH5" s="591"/>
      <c r="XI5" s="591"/>
      <c r="XJ5" s="591"/>
      <c r="XK5" s="591"/>
      <c r="XL5" s="591"/>
      <c r="XM5" s="591"/>
      <c r="XN5" s="591"/>
      <c r="XO5" s="591"/>
      <c r="XP5" s="591"/>
      <c r="XQ5" s="591"/>
      <c r="XR5" s="591"/>
      <c r="XS5" s="591"/>
      <c r="XT5" s="591"/>
      <c r="XU5" s="591"/>
      <c r="XV5" s="591"/>
      <c r="XW5" s="591"/>
      <c r="XX5" s="591"/>
      <c r="XY5" s="591"/>
      <c r="XZ5" s="591"/>
      <c r="YA5" s="591"/>
      <c r="YB5" s="591"/>
      <c r="YC5" s="591"/>
      <c r="YD5" s="591"/>
      <c r="YE5" s="591"/>
      <c r="YF5" s="591"/>
      <c r="YG5" s="591"/>
      <c r="YH5" s="591"/>
      <c r="YI5" s="591"/>
      <c r="YJ5" s="591"/>
      <c r="YK5" s="591"/>
      <c r="YL5" s="591"/>
      <c r="YM5" s="591"/>
      <c r="YN5" s="591"/>
      <c r="YO5" s="591"/>
      <c r="YP5" s="591"/>
      <c r="YQ5" s="591"/>
      <c r="YR5" s="591"/>
      <c r="YS5" s="591"/>
      <c r="YT5" s="591"/>
      <c r="YU5" s="591"/>
      <c r="YV5" s="591"/>
      <c r="YW5" s="591"/>
      <c r="YX5" s="591"/>
      <c r="YY5" s="591"/>
      <c r="YZ5" s="591"/>
      <c r="ZA5" s="591"/>
      <c r="ZB5" s="591"/>
      <c r="ZC5" s="591"/>
      <c r="ZD5" s="591"/>
      <c r="ZE5" s="591"/>
      <c r="ZF5" s="591"/>
      <c r="ZG5" s="591"/>
      <c r="ZH5" s="591"/>
      <c r="ZI5" s="591"/>
      <c r="ZJ5" s="591"/>
      <c r="ZK5" s="591"/>
      <c r="ZL5" s="591"/>
      <c r="ZM5" s="591"/>
      <c r="ZN5" s="591"/>
      <c r="ZO5" s="591"/>
      <c r="ZP5" s="591"/>
      <c r="ZQ5" s="591"/>
      <c r="ZR5" s="591"/>
      <c r="ZS5" s="591"/>
      <c r="ZT5" s="591"/>
      <c r="ZU5" s="591"/>
      <c r="ZV5" s="591"/>
      <c r="ZW5" s="591"/>
      <c r="ZX5" s="591"/>
      <c r="ZY5" s="591"/>
      <c r="ZZ5" s="591"/>
      <c r="AAA5" s="591"/>
      <c r="AAB5" s="591"/>
      <c r="AAC5" s="591"/>
      <c r="AAD5" s="591"/>
      <c r="AAE5" s="591"/>
      <c r="AAF5" s="591"/>
      <c r="AAG5" s="591"/>
      <c r="AAH5" s="591"/>
      <c r="AAI5" s="591"/>
      <c r="AAJ5" s="591"/>
      <c r="AAK5" s="591"/>
      <c r="AAL5" s="591"/>
      <c r="AAM5" s="591"/>
      <c r="AAN5" s="591"/>
      <c r="AAO5" s="591"/>
      <c r="AAP5" s="591"/>
      <c r="AAQ5" s="591"/>
      <c r="AAR5" s="591"/>
      <c r="AAS5" s="591"/>
      <c r="AAT5" s="591"/>
      <c r="AAU5" s="591"/>
      <c r="AAV5" s="591"/>
      <c r="AAW5" s="591"/>
      <c r="AAX5" s="591"/>
      <c r="AAY5" s="591"/>
      <c r="AAZ5" s="591"/>
      <c r="ABA5" s="591"/>
      <c r="ABB5" s="591"/>
      <c r="ABC5" s="591"/>
      <c r="ABD5" s="591"/>
      <c r="ABE5" s="591"/>
      <c r="ABF5" s="591"/>
      <c r="ABG5" s="591"/>
      <c r="ABH5" s="591"/>
      <c r="ABI5" s="591"/>
      <c r="ABJ5" s="591"/>
      <c r="ABK5" s="591"/>
      <c r="ABL5" s="591"/>
      <c r="ABM5" s="591"/>
      <c r="ABN5" s="591"/>
      <c r="ABO5" s="591"/>
      <c r="ABP5" s="591"/>
      <c r="ABQ5" s="591"/>
      <c r="ABR5" s="591"/>
      <c r="ABS5" s="591"/>
      <c r="ABT5" s="591"/>
      <c r="ABU5" s="591"/>
      <c r="ABV5" s="591"/>
      <c r="ABW5" s="591"/>
      <c r="ABX5" s="591"/>
      <c r="ABY5" s="591"/>
      <c r="ABZ5" s="591"/>
      <c r="ACA5" s="591"/>
      <c r="ACB5" s="591"/>
      <c r="ACC5" s="591"/>
      <c r="ACD5" s="591"/>
      <c r="ACE5" s="591"/>
      <c r="ACF5" s="591"/>
      <c r="ACG5" s="591"/>
      <c r="ACH5" s="591"/>
      <c r="ACI5" s="591"/>
      <c r="ACJ5" s="591"/>
      <c r="ACK5" s="591"/>
      <c r="ACL5" s="591"/>
      <c r="ACM5" s="591"/>
      <c r="ACN5" s="591"/>
      <c r="ACO5" s="591"/>
      <c r="ACP5" s="591"/>
      <c r="ACQ5" s="591"/>
      <c r="ACR5" s="591"/>
      <c r="ACS5" s="591"/>
      <c r="ACT5" s="591"/>
      <c r="ACU5" s="591"/>
      <c r="ACV5" s="591"/>
      <c r="ACW5" s="591"/>
      <c r="ACX5" s="591"/>
      <c r="ACY5" s="591"/>
      <c r="ACZ5" s="591"/>
      <c r="ADA5" s="591"/>
      <c r="ADB5" s="591"/>
      <c r="ADC5" s="591"/>
      <c r="ADD5" s="591"/>
      <c r="ADE5" s="591"/>
      <c r="ADF5" s="591"/>
      <c r="ADG5" s="591"/>
      <c r="ADH5" s="591"/>
      <c r="ADI5" s="591"/>
      <c r="ADJ5" s="591"/>
      <c r="ADK5" s="591"/>
      <c r="ADL5" s="591"/>
      <c r="ADM5" s="591"/>
      <c r="ADN5" s="591"/>
      <c r="ADO5" s="591"/>
      <c r="ADP5" s="591"/>
      <c r="ADQ5" s="591"/>
      <c r="ADR5" s="591"/>
      <c r="ADS5" s="591"/>
      <c r="ADT5" s="591"/>
      <c r="ADU5" s="591"/>
      <c r="ADV5" s="591"/>
      <c r="ADW5" s="591"/>
      <c r="ADX5" s="591"/>
      <c r="ADY5" s="591"/>
      <c r="ADZ5" s="591"/>
      <c r="AEA5" s="591"/>
      <c r="AEB5" s="591"/>
      <c r="AEC5" s="591"/>
      <c r="AED5" s="591"/>
      <c r="AEE5" s="591"/>
      <c r="AEF5" s="591"/>
      <c r="AEG5" s="591"/>
      <c r="AEH5" s="591"/>
      <c r="AEI5" s="591"/>
      <c r="AEJ5" s="591"/>
      <c r="AEK5" s="591"/>
      <c r="AEL5" s="591"/>
      <c r="AEM5" s="591"/>
      <c r="AEN5" s="591"/>
      <c r="AEO5" s="591"/>
      <c r="AEP5" s="591"/>
      <c r="AEQ5" s="591"/>
      <c r="AER5" s="591"/>
      <c r="AES5" s="591"/>
      <c r="AET5" s="591"/>
      <c r="AEU5" s="591"/>
      <c r="AEV5" s="591"/>
      <c r="AEW5" s="591"/>
      <c r="AEX5" s="591"/>
      <c r="AEY5" s="591"/>
      <c r="AEZ5" s="591"/>
      <c r="AFA5" s="591"/>
      <c r="AFB5" s="591"/>
      <c r="AFC5" s="591"/>
      <c r="AFD5" s="591"/>
      <c r="AFE5" s="591"/>
      <c r="AFF5" s="591"/>
      <c r="AFG5" s="591"/>
      <c r="AFH5" s="591"/>
      <c r="AFI5" s="591"/>
      <c r="AFJ5" s="591"/>
      <c r="AFK5" s="591"/>
      <c r="AFL5" s="591"/>
      <c r="AFM5" s="591"/>
      <c r="AFN5" s="591"/>
      <c r="AFO5" s="591"/>
      <c r="AFP5" s="591"/>
      <c r="AFQ5" s="591"/>
      <c r="AFR5" s="591"/>
      <c r="AFS5" s="591"/>
      <c r="AFT5" s="591"/>
      <c r="AFU5" s="591"/>
      <c r="AFV5" s="591"/>
      <c r="AFW5" s="591"/>
      <c r="AFX5" s="591"/>
      <c r="AFY5" s="591"/>
      <c r="AFZ5" s="591"/>
      <c r="AGA5" s="591"/>
      <c r="AGB5" s="591"/>
      <c r="AGC5" s="591"/>
      <c r="AGD5" s="591"/>
      <c r="AGE5" s="591"/>
      <c r="AGF5" s="591"/>
      <c r="AGG5" s="591"/>
      <c r="AGH5" s="591"/>
      <c r="AGI5" s="591"/>
      <c r="AGJ5" s="591"/>
      <c r="AGK5" s="591"/>
      <c r="AGL5" s="591"/>
      <c r="AGM5" s="591"/>
      <c r="AGN5" s="591"/>
      <c r="AGO5" s="591"/>
      <c r="AGP5" s="591"/>
      <c r="AGQ5" s="591"/>
      <c r="AGR5" s="591"/>
      <c r="AGS5" s="591"/>
      <c r="AGT5" s="591"/>
      <c r="AGU5" s="591"/>
      <c r="AGV5" s="591"/>
      <c r="AGW5" s="591"/>
      <c r="AGX5" s="591"/>
      <c r="AGY5" s="591"/>
      <c r="AGZ5" s="591"/>
      <c r="AHA5" s="591"/>
      <c r="AHB5" s="591"/>
      <c r="AHC5" s="591"/>
      <c r="AHD5" s="591"/>
      <c r="AHE5" s="591"/>
      <c r="AHF5" s="591"/>
      <c r="AHG5" s="591"/>
      <c r="AHH5" s="591"/>
      <c r="AHI5" s="591"/>
      <c r="AHJ5" s="591"/>
      <c r="AHK5" s="591"/>
      <c r="AHL5" s="591"/>
      <c r="AHM5" s="591"/>
      <c r="AHN5" s="591"/>
      <c r="AHO5" s="591"/>
      <c r="AHP5" s="591"/>
      <c r="AHQ5" s="591"/>
      <c r="AHR5" s="591"/>
      <c r="AHS5" s="591"/>
      <c r="AHT5" s="591"/>
      <c r="AHU5" s="591"/>
      <c r="AHV5" s="591"/>
      <c r="AHW5" s="591"/>
      <c r="AHX5" s="591"/>
      <c r="AHY5" s="591"/>
      <c r="AHZ5" s="591"/>
      <c r="AIA5" s="591"/>
      <c r="AIB5" s="591"/>
      <c r="AIC5" s="591"/>
      <c r="AID5" s="591"/>
      <c r="AIE5" s="591"/>
      <c r="AIF5" s="591"/>
      <c r="AIG5" s="591"/>
      <c r="AIH5" s="591"/>
      <c r="AII5" s="591"/>
      <c r="AIJ5" s="591"/>
      <c r="AIK5" s="591"/>
      <c r="AIL5" s="591"/>
      <c r="AIM5" s="591"/>
      <c r="AIN5" s="591"/>
      <c r="AIO5" s="591"/>
      <c r="AIP5" s="591"/>
      <c r="AIQ5" s="591"/>
      <c r="AIR5" s="591"/>
      <c r="AIS5" s="591"/>
      <c r="AIT5" s="591"/>
      <c r="AIU5" s="591"/>
      <c r="AIV5" s="591"/>
      <c r="AIW5" s="591"/>
      <c r="AIX5" s="591"/>
      <c r="AIY5" s="591"/>
      <c r="AIZ5" s="591"/>
      <c r="AJA5" s="591"/>
      <c r="AJB5" s="591"/>
      <c r="AJC5" s="591"/>
      <c r="AJD5" s="591"/>
      <c r="AJE5" s="591"/>
      <c r="AJF5" s="591"/>
      <c r="AJG5" s="591"/>
      <c r="AJH5" s="591"/>
      <c r="AJI5" s="591"/>
      <c r="AJJ5" s="591"/>
      <c r="AJK5" s="591"/>
      <c r="AJL5" s="591"/>
      <c r="AJM5" s="591"/>
      <c r="AJN5" s="591"/>
      <c r="AJO5" s="591"/>
      <c r="AJP5" s="591"/>
      <c r="AJQ5" s="591"/>
      <c r="AJR5" s="591"/>
      <c r="AJS5" s="591"/>
      <c r="AJT5" s="591"/>
      <c r="AJU5" s="591"/>
      <c r="AJV5" s="591"/>
      <c r="AJW5" s="591"/>
      <c r="AJX5" s="591"/>
      <c r="AJY5" s="591"/>
      <c r="AJZ5" s="591"/>
      <c r="AKA5" s="591"/>
      <c r="AKB5" s="591"/>
      <c r="AKC5" s="591"/>
      <c r="AKD5" s="591"/>
      <c r="AKE5" s="591"/>
      <c r="AKF5" s="591"/>
      <c r="AKG5" s="591"/>
      <c r="AKH5" s="591"/>
      <c r="AKI5" s="591"/>
      <c r="AKJ5" s="591"/>
      <c r="AKK5" s="591"/>
      <c r="AKL5" s="591"/>
      <c r="AKM5" s="591"/>
      <c r="AKN5" s="591"/>
      <c r="AKO5" s="591"/>
      <c r="AKP5" s="591"/>
      <c r="AKQ5" s="591"/>
      <c r="AKR5" s="591"/>
      <c r="AKS5" s="591"/>
      <c r="AKT5" s="591"/>
      <c r="AKU5" s="591"/>
      <c r="AKV5" s="591"/>
      <c r="AKW5" s="591"/>
      <c r="AKX5" s="591"/>
      <c r="AKY5" s="591"/>
      <c r="AKZ5" s="591"/>
      <c r="ALA5" s="591"/>
      <c r="ALB5" s="591"/>
      <c r="ALC5" s="591"/>
      <c r="ALD5" s="591"/>
      <c r="ALE5" s="591"/>
      <c r="ALF5" s="591"/>
      <c r="ALG5" s="591"/>
      <c r="ALH5" s="591"/>
      <c r="ALI5" s="591"/>
      <c r="ALJ5" s="591"/>
      <c r="ALK5" s="591"/>
      <c r="ALL5" s="591"/>
      <c r="ALM5" s="591"/>
      <c r="ALN5" s="591"/>
      <c r="ALO5" s="591"/>
      <c r="ALP5" s="591"/>
      <c r="ALQ5" s="591"/>
      <c r="ALR5" s="591"/>
      <c r="ALS5" s="591"/>
      <c r="ALT5" s="591"/>
      <c r="ALU5" s="591"/>
      <c r="ALV5" s="591"/>
      <c r="ALW5" s="591"/>
      <c r="ALX5" s="591"/>
      <c r="ALY5" s="591"/>
      <c r="ALZ5" s="591"/>
      <c r="AMA5" s="591"/>
      <c r="AMB5" s="591"/>
      <c r="AMC5" s="591"/>
      <c r="AMD5" s="591"/>
      <c r="AME5" s="591"/>
      <c r="AMF5" s="591"/>
      <c r="AMG5" s="591"/>
      <c r="AMH5" s="591"/>
      <c r="AMI5" s="591"/>
      <c r="AMJ5" s="591"/>
      <c r="AMK5" s="591"/>
      <c r="AML5" s="591"/>
      <c r="AMM5" s="591"/>
      <c r="AMN5" s="591"/>
      <c r="AMO5" s="591"/>
      <c r="AMP5" s="591"/>
      <c r="AMQ5" s="591"/>
      <c r="AMR5" s="591"/>
      <c r="AMS5" s="591"/>
      <c r="AMT5" s="591"/>
      <c r="AMU5" s="591"/>
      <c r="AMV5" s="591"/>
      <c r="AMW5" s="591"/>
      <c r="AMX5" s="591"/>
      <c r="AMY5" s="591"/>
      <c r="AMZ5" s="591"/>
      <c r="ANA5" s="591"/>
      <c r="ANB5" s="591"/>
      <c r="ANC5" s="591"/>
      <c r="AND5" s="591"/>
      <c r="ANE5" s="591"/>
      <c r="ANF5" s="591"/>
      <c r="ANG5" s="591"/>
      <c r="ANH5" s="591"/>
      <c r="ANI5" s="591"/>
      <c r="ANJ5" s="591"/>
      <c r="ANK5" s="591"/>
      <c r="ANL5" s="591"/>
      <c r="ANM5" s="591"/>
      <c r="ANN5" s="591"/>
      <c r="ANO5" s="591"/>
      <c r="ANP5" s="591"/>
      <c r="ANQ5" s="591"/>
      <c r="ANR5" s="591"/>
      <c r="ANS5" s="591"/>
      <c r="ANT5" s="591"/>
      <c r="ANU5" s="591"/>
      <c r="ANV5" s="591"/>
      <c r="ANW5" s="591"/>
      <c r="ANX5" s="591"/>
      <c r="ANY5" s="591"/>
      <c r="ANZ5" s="591"/>
      <c r="AOA5" s="591"/>
      <c r="AOB5" s="591"/>
      <c r="AOC5" s="591"/>
      <c r="AOD5" s="591"/>
      <c r="AOE5" s="591"/>
      <c r="AOF5" s="591"/>
      <c r="AOG5" s="591"/>
      <c r="AOH5" s="591"/>
      <c r="AOI5" s="591"/>
      <c r="AOJ5" s="591"/>
      <c r="AOK5" s="591"/>
      <c r="AOL5" s="591"/>
      <c r="AOM5" s="591"/>
      <c r="AON5" s="591"/>
      <c r="AOO5" s="591"/>
      <c r="AOP5" s="591"/>
      <c r="AOQ5" s="591"/>
      <c r="AOR5" s="591"/>
      <c r="AOS5" s="591"/>
      <c r="AOT5" s="591"/>
      <c r="AOU5" s="591"/>
      <c r="AOV5" s="591"/>
      <c r="AOW5" s="591"/>
      <c r="AOX5" s="591"/>
      <c r="AOY5" s="591"/>
      <c r="AOZ5" s="591"/>
      <c r="APA5" s="591"/>
      <c r="APB5" s="591"/>
      <c r="APC5" s="591"/>
      <c r="APD5" s="591"/>
      <c r="APE5" s="591"/>
      <c r="APF5" s="591"/>
      <c r="APG5" s="591"/>
      <c r="APH5" s="591"/>
      <c r="API5" s="591"/>
      <c r="APJ5" s="591"/>
      <c r="APK5" s="591"/>
      <c r="APL5" s="591"/>
      <c r="APM5" s="591"/>
      <c r="APN5" s="591"/>
      <c r="APO5" s="591"/>
      <c r="APP5" s="591"/>
      <c r="APQ5" s="591"/>
      <c r="APR5" s="591"/>
      <c r="APS5" s="591"/>
      <c r="APT5" s="591"/>
      <c r="APU5" s="591"/>
      <c r="APV5" s="591"/>
      <c r="APW5" s="591"/>
      <c r="APX5" s="591"/>
      <c r="APY5" s="591"/>
      <c r="APZ5" s="591"/>
      <c r="AQA5" s="591"/>
      <c r="AQB5" s="591"/>
      <c r="AQC5" s="591"/>
      <c r="AQD5" s="591"/>
      <c r="AQE5" s="591"/>
      <c r="AQF5" s="591"/>
      <c r="AQG5" s="591"/>
      <c r="AQH5" s="591"/>
      <c r="AQI5" s="591"/>
      <c r="AQJ5" s="591"/>
      <c r="AQK5" s="591"/>
      <c r="AQL5" s="591"/>
      <c r="AQM5" s="591"/>
      <c r="AQN5" s="591"/>
      <c r="AQO5" s="591"/>
      <c r="AQP5" s="591"/>
      <c r="AQQ5" s="591"/>
      <c r="AQR5" s="591"/>
      <c r="AQS5" s="591"/>
      <c r="AQT5" s="591"/>
      <c r="AQU5" s="591"/>
      <c r="AQV5" s="591"/>
      <c r="AQW5" s="591"/>
      <c r="AQX5" s="591"/>
      <c r="AQY5" s="591"/>
      <c r="AQZ5" s="591"/>
      <c r="ARA5" s="591"/>
      <c r="ARB5" s="591"/>
      <c r="ARC5" s="591"/>
      <c r="ARD5" s="591"/>
      <c r="ARE5" s="591"/>
      <c r="ARF5" s="591"/>
      <c r="ARG5" s="591"/>
      <c r="ARH5" s="591"/>
      <c r="ARI5" s="591"/>
      <c r="ARJ5" s="591"/>
      <c r="ARK5" s="591"/>
      <c r="ARL5" s="591"/>
      <c r="ARM5" s="591"/>
      <c r="ARN5" s="591"/>
      <c r="ARO5" s="591"/>
      <c r="ARP5" s="591"/>
      <c r="ARQ5" s="591"/>
      <c r="ARR5" s="591"/>
      <c r="ARS5" s="591"/>
      <c r="ART5" s="591"/>
      <c r="ARU5" s="591"/>
      <c r="ARV5" s="591"/>
      <c r="ARW5" s="591"/>
      <c r="ARX5" s="591"/>
      <c r="ARY5" s="591"/>
      <c r="ARZ5" s="591"/>
      <c r="ASA5" s="591"/>
      <c r="ASB5" s="591"/>
      <c r="ASC5" s="591"/>
      <c r="ASD5" s="591"/>
      <c r="ASE5" s="591"/>
      <c r="ASF5" s="591"/>
      <c r="ASG5" s="591"/>
      <c r="ASH5" s="591"/>
      <c r="ASI5" s="591"/>
      <c r="ASJ5" s="591"/>
      <c r="ASK5" s="591"/>
      <c r="ASL5" s="591"/>
      <c r="ASM5" s="591"/>
      <c r="ASN5" s="591"/>
      <c r="ASO5" s="591"/>
      <c r="ASP5" s="591"/>
      <c r="ASQ5" s="591"/>
      <c r="ASR5" s="591"/>
      <c r="ASS5" s="591"/>
      <c r="AST5" s="591"/>
      <c r="ASU5" s="591"/>
      <c r="ASV5" s="591"/>
      <c r="ASW5" s="591"/>
      <c r="ASX5" s="591"/>
      <c r="ASY5" s="591"/>
      <c r="ASZ5" s="591"/>
      <c r="ATA5" s="591"/>
      <c r="ATB5" s="591"/>
      <c r="ATC5" s="591"/>
      <c r="ATD5" s="591"/>
      <c r="ATE5" s="591"/>
      <c r="ATF5" s="591"/>
      <c r="ATG5" s="591"/>
      <c r="ATH5" s="591"/>
      <c r="ATI5" s="591"/>
      <c r="ATJ5" s="591"/>
      <c r="ATK5" s="591"/>
      <c r="ATL5" s="591"/>
      <c r="ATM5" s="591"/>
      <c r="ATN5" s="591"/>
      <c r="ATO5" s="591"/>
      <c r="ATP5" s="591"/>
      <c r="ATQ5" s="591"/>
      <c r="ATR5" s="591"/>
      <c r="ATS5" s="591"/>
      <c r="ATT5" s="591"/>
      <c r="ATU5" s="591"/>
      <c r="ATV5" s="591"/>
      <c r="ATW5" s="591"/>
      <c r="ATX5" s="591"/>
      <c r="ATY5" s="591"/>
      <c r="ATZ5" s="591"/>
      <c r="AUA5" s="591"/>
      <c r="AUB5" s="591"/>
      <c r="AUC5" s="591"/>
      <c r="AUD5" s="591"/>
      <c r="AUE5" s="591"/>
      <c r="AUF5" s="591"/>
      <c r="AUG5" s="591"/>
      <c r="AUH5" s="591"/>
      <c r="AUI5" s="591"/>
      <c r="AUJ5" s="591"/>
      <c r="AUK5" s="591"/>
      <c r="AUL5" s="591"/>
      <c r="AUM5" s="591"/>
      <c r="AUN5" s="591"/>
      <c r="AUO5" s="591"/>
      <c r="AUP5" s="591"/>
      <c r="AUQ5" s="591"/>
      <c r="AUR5" s="591"/>
      <c r="AUS5" s="591"/>
      <c r="AUT5" s="591"/>
      <c r="AUU5" s="591"/>
      <c r="AUV5" s="591"/>
      <c r="AUW5" s="591"/>
      <c r="AUX5" s="591"/>
      <c r="AUY5" s="591"/>
      <c r="AUZ5" s="591"/>
      <c r="AVA5" s="591"/>
      <c r="AVB5" s="591"/>
      <c r="AVC5" s="591"/>
      <c r="AVD5" s="591"/>
      <c r="AVE5" s="591"/>
      <c r="AVF5" s="591"/>
      <c r="AVG5" s="591"/>
      <c r="AVH5" s="591"/>
      <c r="AVI5" s="591"/>
      <c r="AVJ5" s="591"/>
      <c r="AVK5" s="591"/>
      <c r="AVL5" s="591"/>
      <c r="AVM5" s="591"/>
      <c r="AVN5" s="591"/>
      <c r="AVO5" s="591"/>
      <c r="AVP5" s="591"/>
      <c r="AVQ5" s="591"/>
      <c r="AVR5" s="591"/>
      <c r="AVS5" s="591"/>
      <c r="AVT5" s="591"/>
      <c r="AVU5" s="591"/>
      <c r="AVV5" s="591"/>
      <c r="AVW5" s="591"/>
      <c r="AVX5" s="591"/>
      <c r="AVY5" s="591"/>
      <c r="AVZ5" s="591"/>
      <c r="AWA5" s="591"/>
      <c r="AWB5" s="591"/>
      <c r="AWC5" s="591"/>
      <c r="AWD5" s="591"/>
      <c r="AWE5" s="591"/>
      <c r="AWF5" s="591"/>
      <c r="AWG5" s="591"/>
      <c r="AWH5" s="591"/>
      <c r="AWI5" s="591"/>
      <c r="AWJ5" s="591"/>
      <c r="AWK5" s="591"/>
      <c r="AWL5" s="591"/>
      <c r="AWM5" s="591"/>
      <c r="AWN5" s="591"/>
      <c r="AWO5" s="591"/>
      <c r="AWP5" s="591"/>
      <c r="AWQ5" s="591"/>
      <c r="AWR5" s="591"/>
      <c r="AWS5" s="591"/>
      <c r="AWT5" s="591"/>
      <c r="AWU5" s="591"/>
      <c r="AWV5" s="591"/>
      <c r="AWW5" s="591"/>
      <c r="AWX5" s="591"/>
      <c r="AWY5" s="591"/>
      <c r="AWZ5" s="591"/>
      <c r="AXA5" s="591"/>
      <c r="AXB5" s="591"/>
      <c r="AXC5" s="591"/>
      <c r="AXD5" s="591"/>
      <c r="AXE5" s="591"/>
      <c r="AXF5" s="591"/>
      <c r="AXG5" s="591"/>
      <c r="AXH5" s="591"/>
      <c r="AXI5" s="591"/>
      <c r="AXJ5" s="591"/>
      <c r="AXK5" s="591"/>
      <c r="AXL5" s="591"/>
      <c r="AXM5" s="591"/>
      <c r="AXN5" s="591"/>
      <c r="AXO5" s="591"/>
      <c r="AXP5" s="591"/>
      <c r="AXQ5" s="591"/>
      <c r="AXR5" s="591"/>
      <c r="AXS5" s="591"/>
      <c r="AXT5" s="591"/>
      <c r="AXU5" s="591"/>
      <c r="AXV5" s="591"/>
      <c r="AXW5" s="591"/>
      <c r="AXX5" s="591"/>
      <c r="AXY5" s="591"/>
      <c r="AXZ5" s="591"/>
      <c r="AYA5" s="591"/>
      <c r="AYB5" s="591"/>
      <c r="AYC5" s="591"/>
      <c r="AYD5" s="591"/>
      <c r="AYE5" s="591"/>
      <c r="AYF5" s="591"/>
      <c r="AYG5" s="591"/>
      <c r="AYH5" s="591"/>
      <c r="AYI5" s="591"/>
      <c r="AYJ5" s="591"/>
      <c r="AYK5" s="591"/>
      <c r="AYL5" s="591"/>
      <c r="AYM5" s="591"/>
      <c r="AYN5" s="591"/>
      <c r="AYO5" s="591"/>
      <c r="AYP5" s="591"/>
      <c r="AYQ5" s="591"/>
      <c r="AYR5" s="591"/>
      <c r="AYS5" s="591"/>
      <c r="AYT5" s="591"/>
      <c r="AYU5" s="591"/>
      <c r="AYV5" s="591"/>
      <c r="AYW5" s="591"/>
      <c r="AYX5" s="591"/>
      <c r="AYY5" s="591"/>
      <c r="AYZ5" s="591"/>
      <c r="AZA5" s="591"/>
      <c r="AZB5" s="591"/>
      <c r="AZC5" s="591"/>
      <c r="AZD5" s="591"/>
      <c r="AZE5" s="591"/>
      <c r="AZF5" s="591"/>
      <c r="AZG5" s="591"/>
      <c r="AZH5" s="591"/>
      <c r="AZI5" s="591"/>
      <c r="AZJ5" s="591"/>
      <c r="AZK5" s="591"/>
      <c r="AZL5" s="591"/>
      <c r="AZM5" s="591"/>
      <c r="AZN5" s="591"/>
      <c r="AZO5" s="591"/>
      <c r="AZP5" s="591"/>
      <c r="AZQ5" s="591"/>
      <c r="AZR5" s="591"/>
      <c r="AZS5" s="591"/>
      <c r="AZT5" s="591"/>
      <c r="AZU5" s="591"/>
      <c r="AZV5" s="591"/>
      <c r="AZW5" s="591"/>
      <c r="AZX5" s="591"/>
      <c r="AZY5" s="591"/>
      <c r="AZZ5" s="591"/>
      <c r="BAA5" s="591"/>
      <c r="BAB5" s="591"/>
      <c r="BAC5" s="591"/>
      <c r="BAD5" s="591"/>
      <c r="BAE5" s="591"/>
      <c r="BAF5" s="591"/>
      <c r="BAG5" s="591"/>
      <c r="BAH5" s="591"/>
      <c r="BAI5" s="591"/>
      <c r="BAJ5" s="591"/>
      <c r="BAK5" s="591"/>
      <c r="BAL5" s="591"/>
      <c r="BAM5" s="591"/>
      <c r="BAN5" s="591"/>
      <c r="BAO5" s="591"/>
      <c r="BAP5" s="591"/>
      <c r="BAQ5" s="591"/>
      <c r="BAR5" s="591"/>
      <c r="BAS5" s="591"/>
      <c r="BAT5" s="591"/>
      <c r="BAU5" s="591"/>
      <c r="BAV5" s="591"/>
      <c r="BAW5" s="591"/>
      <c r="BAX5" s="591"/>
      <c r="BAY5" s="591"/>
      <c r="BAZ5" s="591"/>
      <c r="BBA5" s="591"/>
      <c r="BBB5" s="591"/>
      <c r="BBC5" s="591"/>
      <c r="BBD5" s="591"/>
      <c r="BBE5" s="591"/>
      <c r="BBF5" s="591"/>
      <c r="BBG5" s="591"/>
      <c r="BBH5" s="591"/>
      <c r="BBI5" s="591"/>
      <c r="BBJ5" s="591"/>
      <c r="BBK5" s="591"/>
      <c r="BBL5" s="591"/>
      <c r="BBM5" s="591"/>
      <c r="BBN5" s="591"/>
      <c r="BBO5" s="591"/>
      <c r="BBP5" s="591"/>
      <c r="BBQ5" s="591"/>
      <c r="BBR5" s="591"/>
      <c r="BBS5" s="591"/>
      <c r="BBT5" s="591"/>
      <c r="BBU5" s="591"/>
      <c r="BBV5" s="591"/>
      <c r="BBW5" s="591"/>
      <c r="BBX5" s="591"/>
      <c r="BBY5" s="591"/>
      <c r="BBZ5" s="591"/>
      <c r="BCA5" s="591"/>
      <c r="BCB5" s="591"/>
      <c r="BCC5" s="591"/>
      <c r="BCD5" s="591"/>
      <c r="BCE5" s="591"/>
      <c r="BCF5" s="591"/>
      <c r="BCG5" s="591"/>
      <c r="BCH5" s="591"/>
      <c r="BCI5" s="591"/>
      <c r="BCJ5" s="591"/>
      <c r="BCK5" s="591"/>
      <c r="BCL5" s="591"/>
      <c r="BCM5" s="591"/>
      <c r="BCN5" s="591"/>
      <c r="BCO5" s="591"/>
      <c r="BCP5" s="591"/>
      <c r="BCQ5" s="591"/>
      <c r="BCR5" s="591"/>
      <c r="BCS5" s="591"/>
      <c r="BCT5" s="591"/>
      <c r="BCU5" s="591"/>
      <c r="BCV5" s="591"/>
      <c r="BCW5" s="591"/>
      <c r="BCX5" s="591"/>
      <c r="BCY5" s="591"/>
      <c r="BCZ5" s="591"/>
      <c r="BDA5" s="591"/>
      <c r="BDB5" s="591"/>
      <c r="BDC5" s="591"/>
      <c r="BDD5" s="591"/>
      <c r="BDE5" s="591"/>
      <c r="BDF5" s="591"/>
      <c r="BDG5" s="591"/>
      <c r="BDH5" s="591"/>
      <c r="BDI5" s="591"/>
      <c r="BDJ5" s="591"/>
      <c r="BDK5" s="591"/>
      <c r="BDL5" s="591"/>
      <c r="BDM5" s="591"/>
      <c r="BDN5" s="591"/>
      <c r="BDO5" s="591"/>
      <c r="BDP5" s="591"/>
      <c r="BDQ5" s="591"/>
      <c r="BDR5" s="591"/>
      <c r="BDS5" s="591"/>
      <c r="BDT5" s="591"/>
      <c r="BDU5" s="591"/>
      <c r="BDV5" s="591"/>
      <c r="BDW5" s="591"/>
      <c r="BDX5" s="591"/>
      <c r="BDY5" s="591"/>
      <c r="BDZ5" s="591"/>
      <c r="BEA5" s="591"/>
      <c r="BEB5" s="591"/>
      <c r="BEC5" s="591"/>
      <c r="BED5" s="591"/>
      <c r="BEE5" s="591"/>
      <c r="BEF5" s="591"/>
      <c r="BEG5" s="591"/>
      <c r="BEH5" s="591"/>
      <c r="BEI5" s="591"/>
      <c r="BEJ5" s="591"/>
      <c r="BEK5" s="591"/>
      <c r="BEL5" s="591"/>
      <c r="BEM5" s="591"/>
      <c r="BEN5" s="591"/>
      <c r="BEO5" s="591"/>
      <c r="BEP5" s="591"/>
      <c r="BEQ5" s="591"/>
      <c r="BER5" s="591"/>
      <c r="BES5" s="591"/>
      <c r="BET5" s="591"/>
      <c r="BEU5" s="591"/>
      <c r="BEV5" s="591"/>
      <c r="BEW5" s="591"/>
      <c r="BEX5" s="591"/>
      <c r="BEY5" s="591"/>
      <c r="BEZ5" s="591"/>
      <c r="BFA5" s="591"/>
      <c r="BFB5" s="591"/>
      <c r="BFC5" s="591"/>
      <c r="BFD5" s="591"/>
      <c r="BFE5" s="591"/>
      <c r="BFF5" s="591"/>
      <c r="BFG5" s="591"/>
      <c r="BFH5" s="591"/>
      <c r="BFI5" s="591"/>
      <c r="BFJ5" s="591"/>
      <c r="BFK5" s="591"/>
      <c r="BFL5" s="591"/>
      <c r="BFM5" s="591"/>
      <c r="BFN5" s="591"/>
      <c r="BFO5" s="591"/>
      <c r="BFP5" s="591"/>
      <c r="BFQ5" s="591"/>
      <c r="BFR5" s="591"/>
      <c r="BFS5" s="591"/>
      <c r="BFT5" s="591"/>
      <c r="BFU5" s="591"/>
      <c r="BFV5" s="591"/>
      <c r="BFW5" s="591"/>
      <c r="BFX5" s="591"/>
      <c r="BFY5" s="591"/>
      <c r="BFZ5" s="591"/>
      <c r="BGA5" s="591"/>
      <c r="BGB5" s="591"/>
      <c r="BGC5" s="591"/>
      <c r="BGD5" s="591"/>
      <c r="BGE5" s="591"/>
      <c r="BGF5" s="591"/>
      <c r="BGG5" s="591"/>
      <c r="BGH5" s="591"/>
      <c r="BGI5" s="591"/>
      <c r="BGJ5" s="591"/>
      <c r="BGK5" s="591"/>
      <c r="BGL5" s="591"/>
      <c r="BGM5" s="591"/>
      <c r="BGN5" s="591"/>
      <c r="BGO5" s="591"/>
      <c r="BGP5" s="591"/>
      <c r="BGQ5" s="591"/>
      <c r="BGR5" s="591"/>
      <c r="BGS5" s="591"/>
      <c r="BGT5" s="591"/>
      <c r="BGU5" s="591"/>
      <c r="BGV5" s="591"/>
      <c r="BGW5" s="591"/>
      <c r="BGX5" s="591"/>
      <c r="BGY5" s="591"/>
      <c r="BGZ5" s="591"/>
      <c r="BHA5" s="591"/>
      <c r="BHB5" s="591"/>
      <c r="BHC5" s="591"/>
      <c r="BHD5" s="591"/>
      <c r="BHE5" s="591"/>
      <c r="BHF5" s="591"/>
      <c r="BHG5" s="591"/>
      <c r="BHH5" s="591"/>
      <c r="BHI5" s="591"/>
      <c r="BHJ5" s="591"/>
      <c r="BHK5" s="591"/>
      <c r="BHL5" s="591"/>
      <c r="BHM5" s="591"/>
      <c r="BHN5" s="591"/>
      <c r="BHO5" s="591"/>
      <c r="BHP5" s="591"/>
      <c r="BHQ5" s="591"/>
      <c r="BHR5" s="591"/>
      <c r="BHS5" s="591"/>
      <c r="BHT5" s="591"/>
      <c r="BHU5" s="591"/>
      <c r="BHV5" s="591"/>
      <c r="BHW5" s="591"/>
      <c r="BHX5" s="591"/>
      <c r="BHY5" s="591"/>
      <c r="BHZ5" s="591"/>
      <c r="BIA5" s="591"/>
      <c r="BIB5" s="591"/>
      <c r="BIC5" s="591"/>
      <c r="BID5" s="591"/>
      <c r="BIE5" s="591"/>
      <c r="BIF5" s="591"/>
      <c r="BIG5" s="591"/>
      <c r="BIH5" s="591"/>
      <c r="BII5" s="591"/>
      <c r="BIJ5" s="591"/>
      <c r="BIK5" s="591"/>
      <c r="BIL5" s="591"/>
      <c r="BIM5" s="591"/>
      <c r="BIN5" s="591"/>
      <c r="BIO5" s="591"/>
      <c r="BIP5" s="591"/>
      <c r="BIQ5" s="591"/>
      <c r="BIR5" s="591"/>
      <c r="BIS5" s="591"/>
      <c r="BIT5" s="591"/>
      <c r="BIU5" s="591"/>
      <c r="BIV5" s="591"/>
      <c r="BIW5" s="591"/>
      <c r="BIX5" s="591"/>
      <c r="BIY5" s="591"/>
      <c r="BIZ5" s="591"/>
      <c r="BJA5" s="591"/>
      <c r="BJB5" s="591"/>
      <c r="BJC5" s="591"/>
      <c r="BJD5" s="591"/>
      <c r="BJE5" s="591"/>
      <c r="BJF5" s="591"/>
      <c r="BJG5" s="591"/>
      <c r="BJH5" s="591"/>
      <c r="BJI5" s="591"/>
      <c r="BJJ5" s="591"/>
      <c r="BJK5" s="591"/>
      <c r="BJL5" s="591"/>
      <c r="BJM5" s="591"/>
      <c r="BJN5" s="591"/>
      <c r="BJO5" s="591"/>
      <c r="BJP5" s="591"/>
      <c r="BJQ5" s="591"/>
      <c r="BJR5" s="591"/>
      <c r="BJS5" s="591"/>
      <c r="BJT5" s="591"/>
      <c r="BJU5" s="591"/>
      <c r="BJV5" s="591"/>
      <c r="BJW5" s="591"/>
      <c r="BJX5" s="591"/>
      <c r="BJY5" s="591"/>
      <c r="BJZ5" s="591"/>
      <c r="BKA5" s="591"/>
      <c r="BKB5" s="591"/>
      <c r="BKC5" s="591"/>
      <c r="BKD5" s="591"/>
      <c r="BKE5" s="591"/>
      <c r="BKF5" s="591"/>
      <c r="BKG5" s="591"/>
      <c r="BKH5" s="591"/>
      <c r="BKI5" s="591"/>
      <c r="BKJ5" s="591"/>
      <c r="BKK5" s="591"/>
      <c r="BKL5" s="591"/>
      <c r="BKM5" s="591"/>
      <c r="BKN5" s="591"/>
      <c r="BKO5" s="591"/>
      <c r="BKP5" s="591"/>
      <c r="BKQ5" s="591"/>
      <c r="BKR5" s="591"/>
      <c r="BKS5" s="591"/>
      <c r="BKT5" s="591"/>
      <c r="BKU5" s="591"/>
      <c r="BKV5" s="591"/>
      <c r="BKW5" s="591"/>
      <c r="BKX5" s="591"/>
      <c r="BKY5" s="591"/>
      <c r="BKZ5" s="591"/>
      <c r="BLA5" s="591"/>
      <c r="BLB5" s="591"/>
      <c r="BLC5" s="591"/>
      <c r="BLD5" s="591"/>
      <c r="BLE5" s="591"/>
      <c r="BLF5" s="591"/>
      <c r="BLG5" s="591"/>
      <c r="BLH5" s="591"/>
      <c r="BLI5" s="591"/>
      <c r="BLJ5" s="591"/>
      <c r="BLK5" s="591"/>
      <c r="BLL5" s="591"/>
      <c r="BLM5" s="591"/>
      <c r="BLN5" s="591"/>
      <c r="BLO5" s="591"/>
      <c r="BLP5" s="591"/>
      <c r="BLQ5" s="591"/>
      <c r="BLR5" s="591"/>
      <c r="BLS5" s="591"/>
      <c r="BLT5" s="591"/>
      <c r="BLU5" s="591"/>
      <c r="BLV5" s="591"/>
      <c r="BLW5" s="591"/>
      <c r="BLX5" s="591"/>
      <c r="BLY5" s="591"/>
      <c r="BLZ5" s="591"/>
      <c r="BMA5" s="591"/>
      <c r="BMB5" s="591"/>
      <c r="BMC5" s="591"/>
      <c r="BMD5" s="591"/>
      <c r="BME5" s="591"/>
      <c r="BMF5" s="591"/>
      <c r="BMG5" s="591"/>
      <c r="BMH5" s="591"/>
      <c r="BMI5" s="591"/>
      <c r="BMJ5" s="591"/>
      <c r="BMK5" s="591"/>
      <c r="BML5" s="591"/>
      <c r="BMM5" s="591"/>
      <c r="BMN5" s="591"/>
      <c r="BMO5" s="591"/>
      <c r="BMP5" s="591"/>
      <c r="BMQ5" s="591"/>
      <c r="BMR5" s="591"/>
      <c r="BMS5" s="591"/>
      <c r="BMT5" s="591"/>
      <c r="BMU5" s="591"/>
      <c r="BMV5" s="591"/>
      <c r="BMW5" s="591"/>
      <c r="BMX5" s="591"/>
      <c r="BMY5" s="591"/>
      <c r="BMZ5" s="591"/>
      <c r="BNA5" s="591"/>
      <c r="BNB5" s="591"/>
      <c r="BNC5" s="591"/>
      <c r="BND5" s="591"/>
      <c r="BNE5" s="591"/>
      <c r="BNF5" s="591"/>
      <c r="BNG5" s="591"/>
      <c r="BNH5" s="591"/>
      <c r="BNI5" s="591"/>
      <c r="BNJ5" s="591"/>
      <c r="BNK5" s="591"/>
      <c r="BNL5" s="591"/>
      <c r="BNM5" s="591"/>
      <c r="BNN5" s="591"/>
      <c r="BNO5" s="591"/>
      <c r="BNP5" s="591"/>
      <c r="BNQ5" s="591"/>
      <c r="BNR5" s="591"/>
      <c r="BNS5" s="591"/>
      <c r="BNT5" s="591"/>
      <c r="BNU5" s="591"/>
      <c r="BNV5" s="591"/>
      <c r="BNW5" s="591"/>
      <c r="BNX5" s="591"/>
      <c r="BNY5" s="591"/>
      <c r="BNZ5" s="591"/>
      <c r="BOA5" s="591"/>
      <c r="BOB5" s="591"/>
      <c r="BOC5" s="591"/>
      <c r="BOD5" s="591"/>
      <c r="BOE5" s="591"/>
      <c r="BOF5" s="591"/>
      <c r="BOG5" s="591"/>
      <c r="BOH5" s="591"/>
      <c r="BOI5" s="591"/>
      <c r="BOJ5" s="591"/>
      <c r="BOK5" s="591"/>
      <c r="BOL5" s="591"/>
      <c r="BOM5" s="591"/>
      <c r="BON5" s="591"/>
      <c r="BOO5" s="591"/>
      <c r="BOP5" s="591"/>
      <c r="BOQ5" s="591"/>
      <c r="BOR5" s="591"/>
      <c r="BOS5" s="591"/>
      <c r="BOT5" s="591"/>
      <c r="BOU5" s="591"/>
      <c r="BOV5" s="591"/>
      <c r="BOW5" s="591"/>
      <c r="BOX5" s="591"/>
      <c r="BOY5" s="591"/>
      <c r="BOZ5" s="591"/>
      <c r="BPA5" s="591"/>
      <c r="BPB5" s="591"/>
      <c r="BPC5" s="591"/>
      <c r="BPD5" s="591"/>
      <c r="BPE5" s="591"/>
      <c r="BPF5" s="591"/>
      <c r="BPG5" s="591"/>
      <c r="BPH5" s="591"/>
      <c r="BPI5" s="591"/>
      <c r="BPJ5" s="591"/>
      <c r="BPK5" s="591"/>
      <c r="BPL5" s="591"/>
      <c r="BPM5" s="591"/>
      <c r="BPN5" s="591"/>
      <c r="BPO5" s="591"/>
      <c r="BPP5" s="591"/>
      <c r="BPQ5" s="591"/>
      <c r="BPR5" s="591"/>
      <c r="BPS5" s="591"/>
      <c r="BPT5" s="591"/>
      <c r="BPU5" s="591"/>
      <c r="BPV5" s="591"/>
      <c r="BPW5" s="591"/>
      <c r="BPX5" s="591"/>
      <c r="BPY5" s="591"/>
      <c r="BPZ5" s="591"/>
      <c r="BQA5" s="591"/>
      <c r="BQB5" s="591"/>
      <c r="BQC5" s="591"/>
      <c r="BQD5" s="591"/>
      <c r="BQE5" s="591"/>
      <c r="BQF5" s="591"/>
      <c r="BQG5" s="591"/>
      <c r="BQH5" s="591"/>
      <c r="BQI5" s="591"/>
      <c r="BQJ5" s="591"/>
      <c r="BQK5" s="591"/>
      <c r="BQL5" s="591"/>
      <c r="BQM5" s="591"/>
      <c r="BQN5" s="591"/>
      <c r="BQO5" s="591"/>
      <c r="BQP5" s="591"/>
      <c r="BQQ5" s="591"/>
      <c r="BQR5" s="591"/>
      <c r="BQS5" s="591"/>
      <c r="BQT5" s="591"/>
      <c r="BQU5" s="591"/>
      <c r="BQV5" s="591"/>
      <c r="BQW5" s="591"/>
      <c r="BQX5" s="591"/>
      <c r="BQY5" s="591"/>
      <c r="BQZ5" s="591"/>
      <c r="BRA5" s="591"/>
      <c r="BRB5" s="591"/>
      <c r="BRC5" s="591"/>
      <c r="BRD5" s="591"/>
      <c r="BRE5" s="591"/>
      <c r="BRF5" s="591"/>
      <c r="BRG5" s="591"/>
      <c r="BRH5" s="591"/>
      <c r="BRI5" s="591"/>
      <c r="BRJ5" s="591"/>
      <c r="BRK5" s="591"/>
      <c r="BRL5" s="591"/>
      <c r="BRM5" s="591"/>
      <c r="BRN5" s="591"/>
      <c r="BRO5" s="591"/>
      <c r="BRP5" s="591"/>
      <c r="BRQ5" s="591"/>
      <c r="BRR5" s="591"/>
      <c r="BRS5" s="591"/>
      <c r="BRT5" s="591"/>
      <c r="BRU5" s="591"/>
      <c r="BRV5" s="591"/>
      <c r="BRW5" s="591"/>
      <c r="BRX5" s="591"/>
      <c r="BRY5" s="591"/>
      <c r="BRZ5" s="591"/>
      <c r="BSA5" s="591"/>
      <c r="BSB5" s="591"/>
      <c r="BSC5" s="591"/>
      <c r="BSD5" s="591"/>
      <c r="BSE5" s="591"/>
      <c r="BSF5" s="591"/>
      <c r="BSG5" s="591"/>
      <c r="BSH5" s="591"/>
      <c r="BSI5" s="591"/>
      <c r="BSJ5" s="591"/>
      <c r="BSK5" s="591"/>
      <c r="BSL5" s="591"/>
      <c r="BSM5" s="591"/>
      <c r="BSN5" s="591"/>
      <c r="BSO5" s="591"/>
      <c r="BSP5" s="591"/>
      <c r="BSQ5" s="591"/>
      <c r="BSR5" s="591"/>
      <c r="BSS5" s="591"/>
      <c r="BST5" s="591"/>
      <c r="BSU5" s="591"/>
      <c r="BSV5" s="591"/>
      <c r="BSW5" s="591"/>
      <c r="BSX5" s="591"/>
      <c r="BSY5" s="591"/>
      <c r="BSZ5" s="591"/>
      <c r="BTA5" s="591"/>
      <c r="BTB5" s="591"/>
      <c r="BTC5" s="591"/>
      <c r="BTD5" s="591"/>
      <c r="BTE5" s="591"/>
      <c r="BTF5" s="591"/>
      <c r="BTG5" s="591"/>
      <c r="BTH5" s="591"/>
      <c r="BTI5" s="591"/>
      <c r="BTJ5" s="591"/>
      <c r="BTK5" s="591"/>
      <c r="BTL5" s="591"/>
      <c r="BTM5" s="591"/>
      <c r="BTN5" s="591"/>
      <c r="BTO5" s="591"/>
      <c r="BTP5" s="591"/>
      <c r="BTQ5" s="591"/>
      <c r="BTR5" s="591"/>
      <c r="BTS5" s="591"/>
      <c r="BTT5" s="591"/>
      <c r="BTU5" s="591"/>
      <c r="BTV5" s="591"/>
      <c r="BTW5" s="591"/>
      <c r="BTX5" s="591"/>
      <c r="BTY5" s="591"/>
      <c r="BTZ5" s="591"/>
      <c r="BUA5" s="591"/>
      <c r="BUB5" s="591"/>
      <c r="BUC5" s="591"/>
      <c r="BUD5" s="591"/>
      <c r="BUE5" s="591"/>
      <c r="BUF5" s="591"/>
      <c r="BUG5" s="591"/>
      <c r="BUH5" s="591"/>
      <c r="BUI5" s="591"/>
      <c r="BUJ5" s="591"/>
      <c r="BUK5" s="591"/>
      <c r="BUL5" s="591"/>
      <c r="BUM5" s="591"/>
      <c r="BUN5" s="591"/>
      <c r="BUO5" s="591"/>
      <c r="BUP5" s="591"/>
      <c r="BUQ5" s="591"/>
      <c r="BUR5" s="591"/>
      <c r="BUS5" s="591"/>
      <c r="BUT5" s="591"/>
      <c r="BUU5" s="591"/>
      <c r="BUV5" s="591"/>
      <c r="BUW5" s="591"/>
      <c r="BUX5" s="591"/>
      <c r="BUY5" s="591"/>
      <c r="BUZ5" s="591"/>
      <c r="BVA5" s="591"/>
      <c r="BVB5" s="591"/>
      <c r="BVC5" s="591"/>
      <c r="BVD5" s="591"/>
      <c r="BVE5" s="591"/>
      <c r="BVF5" s="591"/>
      <c r="BVG5" s="591"/>
      <c r="BVH5" s="591"/>
      <c r="BVI5" s="591"/>
      <c r="BVJ5" s="591"/>
      <c r="BVK5" s="591"/>
      <c r="BVL5" s="591"/>
      <c r="BVM5" s="591"/>
      <c r="BVN5" s="591"/>
      <c r="BVO5" s="591"/>
      <c r="BVP5" s="591"/>
      <c r="BVQ5" s="591"/>
      <c r="BVR5" s="591"/>
      <c r="BVS5" s="591"/>
      <c r="BVT5" s="591"/>
      <c r="BVU5" s="591"/>
      <c r="BVV5" s="591"/>
      <c r="BVW5" s="591"/>
      <c r="BVX5" s="591"/>
      <c r="BVY5" s="591"/>
      <c r="BVZ5" s="591"/>
      <c r="BWA5" s="591"/>
      <c r="BWB5" s="591"/>
      <c r="BWC5" s="591"/>
      <c r="BWD5" s="591"/>
      <c r="BWE5" s="591"/>
      <c r="BWF5" s="591"/>
      <c r="BWG5" s="591"/>
      <c r="BWH5" s="591"/>
      <c r="BWI5" s="591"/>
      <c r="BWJ5" s="591"/>
      <c r="BWK5" s="591"/>
      <c r="BWL5" s="591"/>
      <c r="BWM5" s="591"/>
      <c r="BWN5" s="591"/>
      <c r="BWO5" s="591"/>
      <c r="BWP5" s="591"/>
      <c r="BWQ5" s="591"/>
      <c r="BWR5" s="591"/>
      <c r="BWS5" s="591"/>
      <c r="BWT5" s="591"/>
      <c r="BWU5" s="591"/>
      <c r="BWV5" s="591"/>
      <c r="BWW5" s="591"/>
      <c r="BWX5" s="591"/>
      <c r="BWY5" s="591"/>
      <c r="BWZ5" s="591"/>
      <c r="BXA5" s="591"/>
      <c r="BXB5" s="591"/>
      <c r="BXC5" s="591"/>
      <c r="BXD5" s="591"/>
      <c r="BXE5" s="591"/>
      <c r="BXF5" s="591"/>
      <c r="BXG5" s="591"/>
      <c r="BXH5" s="591"/>
      <c r="BXI5" s="591"/>
      <c r="BXJ5" s="591"/>
      <c r="BXK5" s="591"/>
      <c r="BXL5" s="591"/>
      <c r="BXM5" s="591"/>
      <c r="BXN5" s="591"/>
      <c r="BXO5" s="591"/>
      <c r="BXP5" s="591"/>
      <c r="BXQ5" s="591"/>
      <c r="BXR5" s="591"/>
      <c r="BXS5" s="591"/>
      <c r="BXT5" s="591"/>
      <c r="BXU5" s="591"/>
      <c r="BXV5" s="591"/>
      <c r="BXW5" s="591"/>
      <c r="BXX5" s="591"/>
      <c r="BXY5" s="591"/>
      <c r="BXZ5" s="591"/>
      <c r="BYA5" s="591"/>
      <c r="BYB5" s="591"/>
      <c r="BYC5" s="591"/>
      <c r="BYD5" s="591"/>
      <c r="BYE5" s="591"/>
      <c r="BYF5" s="591"/>
      <c r="BYG5" s="591"/>
      <c r="BYH5" s="591"/>
      <c r="BYI5" s="591"/>
      <c r="BYJ5" s="591"/>
      <c r="BYK5" s="591"/>
      <c r="BYL5" s="591"/>
      <c r="BYM5" s="591"/>
      <c r="BYN5" s="591"/>
      <c r="BYO5" s="591"/>
      <c r="BYP5" s="591"/>
      <c r="BYQ5" s="591"/>
      <c r="BYR5" s="591"/>
      <c r="BYS5" s="591"/>
      <c r="BYT5" s="591"/>
      <c r="BYU5" s="591"/>
      <c r="BYV5" s="591"/>
      <c r="BYW5" s="591"/>
      <c r="BYX5" s="591"/>
      <c r="BYY5" s="591"/>
      <c r="BYZ5" s="591"/>
      <c r="BZA5" s="591"/>
      <c r="BZB5" s="591"/>
      <c r="BZC5" s="591"/>
      <c r="BZD5" s="591"/>
      <c r="BZE5" s="591"/>
      <c r="BZF5" s="591"/>
      <c r="BZG5" s="591"/>
      <c r="BZH5" s="591"/>
      <c r="BZI5" s="591"/>
      <c r="BZJ5" s="591"/>
      <c r="BZK5" s="591"/>
      <c r="BZL5" s="591"/>
      <c r="BZM5" s="591"/>
      <c r="BZN5" s="591"/>
      <c r="BZO5" s="591"/>
      <c r="BZP5" s="591"/>
      <c r="BZQ5" s="591"/>
      <c r="BZR5" s="591"/>
      <c r="BZS5" s="591"/>
      <c r="BZT5" s="591"/>
      <c r="BZU5" s="591"/>
      <c r="BZV5" s="591"/>
      <c r="BZW5" s="591"/>
      <c r="BZX5" s="591"/>
      <c r="BZY5" s="591"/>
      <c r="BZZ5" s="591"/>
      <c r="CAA5" s="591"/>
      <c r="CAB5" s="591"/>
      <c r="CAC5" s="591"/>
      <c r="CAD5" s="591"/>
      <c r="CAE5" s="591"/>
      <c r="CAF5" s="591"/>
      <c r="CAG5" s="591"/>
      <c r="CAH5" s="591"/>
      <c r="CAI5" s="591"/>
      <c r="CAJ5" s="591"/>
      <c r="CAK5" s="591"/>
      <c r="CAL5" s="591"/>
      <c r="CAM5" s="591"/>
      <c r="CAN5" s="591"/>
      <c r="CAO5" s="591"/>
      <c r="CAP5" s="591"/>
      <c r="CAQ5" s="591"/>
      <c r="CAR5" s="591"/>
      <c r="CAS5" s="591"/>
      <c r="CAT5" s="591"/>
      <c r="CAU5" s="591"/>
      <c r="CAV5" s="591"/>
      <c r="CAW5" s="591"/>
      <c r="CAX5" s="591"/>
      <c r="CAY5" s="591"/>
      <c r="CAZ5" s="591"/>
      <c r="CBA5" s="591"/>
      <c r="CBB5" s="591"/>
      <c r="CBC5" s="591"/>
      <c r="CBD5" s="591"/>
      <c r="CBE5" s="591"/>
      <c r="CBF5" s="591"/>
      <c r="CBG5" s="591"/>
      <c r="CBH5" s="591"/>
      <c r="CBI5" s="591"/>
      <c r="CBJ5" s="591"/>
      <c r="CBK5" s="591"/>
      <c r="CBL5" s="591"/>
      <c r="CBM5" s="591"/>
      <c r="CBN5" s="591"/>
      <c r="CBO5" s="591"/>
      <c r="CBP5" s="591"/>
      <c r="CBQ5" s="591"/>
      <c r="CBR5" s="591"/>
      <c r="CBS5" s="591"/>
      <c r="CBT5" s="591"/>
      <c r="CBU5" s="591"/>
      <c r="CBV5" s="591"/>
      <c r="CBW5" s="591"/>
      <c r="CBX5" s="591"/>
      <c r="CBY5" s="591"/>
      <c r="CBZ5" s="591"/>
      <c r="CCA5" s="591"/>
      <c r="CCB5" s="591"/>
      <c r="CCC5" s="591"/>
      <c r="CCD5" s="591"/>
      <c r="CCE5" s="591"/>
      <c r="CCF5" s="591"/>
      <c r="CCG5" s="591"/>
      <c r="CCH5" s="591"/>
      <c r="CCI5" s="591"/>
      <c r="CCJ5" s="591"/>
      <c r="CCK5" s="591"/>
      <c r="CCL5" s="591"/>
      <c r="CCM5" s="591"/>
      <c r="CCN5" s="591"/>
      <c r="CCO5" s="591"/>
      <c r="CCP5" s="591"/>
      <c r="CCQ5" s="591"/>
      <c r="CCR5" s="591"/>
      <c r="CCS5" s="591"/>
      <c r="CCT5" s="591"/>
      <c r="CCU5" s="591"/>
      <c r="CCV5" s="591"/>
      <c r="CCW5" s="591"/>
      <c r="CCX5" s="591"/>
      <c r="CCY5" s="591"/>
      <c r="CCZ5" s="591"/>
      <c r="CDA5" s="591"/>
      <c r="CDB5" s="591"/>
      <c r="CDC5" s="591"/>
      <c r="CDD5" s="591"/>
      <c r="CDE5" s="591"/>
      <c r="CDF5" s="591"/>
      <c r="CDG5" s="591"/>
      <c r="CDH5" s="591"/>
      <c r="CDI5" s="591"/>
      <c r="CDJ5" s="591"/>
      <c r="CDK5" s="591"/>
      <c r="CDL5" s="591"/>
      <c r="CDM5" s="591"/>
      <c r="CDN5" s="591"/>
      <c r="CDO5" s="591"/>
      <c r="CDP5" s="591"/>
      <c r="CDQ5" s="591"/>
      <c r="CDR5" s="591"/>
      <c r="CDS5" s="591"/>
      <c r="CDT5" s="591"/>
      <c r="CDU5" s="591"/>
      <c r="CDV5" s="591"/>
      <c r="CDW5" s="591"/>
      <c r="CDX5" s="591"/>
      <c r="CDY5" s="591"/>
      <c r="CDZ5" s="591"/>
      <c r="CEA5" s="591"/>
      <c r="CEB5" s="591"/>
      <c r="CEC5" s="591"/>
      <c r="CED5" s="591"/>
      <c r="CEE5" s="591"/>
      <c r="CEF5" s="591"/>
      <c r="CEG5" s="591"/>
      <c r="CEH5" s="591"/>
      <c r="CEI5" s="591"/>
      <c r="CEJ5" s="591"/>
      <c r="CEK5" s="591"/>
      <c r="CEL5" s="591"/>
      <c r="CEM5" s="591"/>
      <c r="CEN5" s="591"/>
      <c r="CEO5" s="591"/>
      <c r="CEP5" s="591"/>
      <c r="CEQ5" s="591"/>
      <c r="CER5" s="591"/>
      <c r="CES5" s="591"/>
      <c r="CET5" s="591"/>
      <c r="CEU5" s="591"/>
      <c r="CEV5" s="591"/>
      <c r="CEW5" s="591"/>
      <c r="CEX5" s="591"/>
      <c r="CEY5" s="591"/>
      <c r="CEZ5" s="591"/>
      <c r="CFA5" s="591"/>
      <c r="CFB5" s="591"/>
      <c r="CFC5" s="591"/>
      <c r="CFD5" s="591"/>
      <c r="CFE5" s="591"/>
      <c r="CFF5" s="591"/>
      <c r="CFG5" s="591"/>
      <c r="CFH5" s="591"/>
      <c r="CFI5" s="591"/>
      <c r="CFJ5" s="591"/>
      <c r="CFK5" s="591"/>
      <c r="CFL5" s="591"/>
      <c r="CFM5" s="591"/>
      <c r="CFN5" s="591"/>
      <c r="CFO5" s="591"/>
      <c r="CFP5" s="591"/>
      <c r="CFQ5" s="591"/>
      <c r="CFR5" s="591"/>
      <c r="CFS5" s="591"/>
      <c r="CFT5" s="591"/>
      <c r="CFU5" s="591"/>
      <c r="CFV5" s="591"/>
      <c r="CFW5" s="591"/>
      <c r="CFX5" s="591"/>
      <c r="CFY5" s="591"/>
      <c r="CFZ5" s="591"/>
      <c r="CGA5" s="591"/>
      <c r="CGB5" s="591"/>
      <c r="CGC5" s="591"/>
      <c r="CGD5" s="591"/>
      <c r="CGE5" s="591"/>
      <c r="CGF5" s="591"/>
      <c r="CGG5" s="591"/>
      <c r="CGH5" s="591"/>
      <c r="CGI5" s="591"/>
      <c r="CGJ5" s="591"/>
      <c r="CGK5" s="591"/>
      <c r="CGL5" s="591"/>
      <c r="CGM5" s="591"/>
      <c r="CGN5" s="591"/>
      <c r="CGO5" s="591"/>
      <c r="CGP5" s="591"/>
      <c r="CGQ5" s="591"/>
      <c r="CGR5" s="591"/>
      <c r="CGS5" s="591"/>
      <c r="CGT5" s="591"/>
      <c r="CGU5" s="591"/>
      <c r="CGV5" s="591"/>
      <c r="CGW5" s="591"/>
      <c r="CGX5" s="591"/>
      <c r="CGY5" s="591"/>
      <c r="CGZ5" s="591"/>
      <c r="CHA5" s="591"/>
      <c r="CHB5" s="591"/>
      <c r="CHC5" s="591"/>
      <c r="CHD5" s="591"/>
      <c r="CHE5" s="591"/>
      <c r="CHF5" s="591"/>
      <c r="CHG5" s="591"/>
      <c r="CHH5" s="591"/>
      <c r="CHI5" s="591"/>
      <c r="CHJ5" s="591"/>
      <c r="CHK5" s="591"/>
      <c r="CHL5" s="591"/>
      <c r="CHM5" s="591"/>
      <c r="CHN5" s="591"/>
      <c r="CHO5" s="591"/>
      <c r="CHP5" s="591"/>
      <c r="CHQ5" s="591"/>
      <c r="CHR5" s="591"/>
      <c r="CHS5" s="591"/>
      <c r="CHT5" s="591"/>
      <c r="CHU5" s="591"/>
      <c r="CHV5" s="591"/>
      <c r="CHW5" s="591"/>
      <c r="CHX5" s="591"/>
      <c r="CHY5" s="591"/>
      <c r="CHZ5" s="591"/>
      <c r="CIA5" s="591"/>
      <c r="CIB5" s="591"/>
      <c r="CIC5" s="591"/>
      <c r="CID5" s="591"/>
      <c r="CIE5" s="591"/>
      <c r="CIF5" s="591"/>
      <c r="CIG5" s="591"/>
      <c r="CIH5" s="591"/>
      <c r="CII5" s="591"/>
      <c r="CIJ5" s="591"/>
      <c r="CIK5" s="591"/>
      <c r="CIL5" s="591"/>
      <c r="CIM5" s="591"/>
      <c r="CIN5" s="591"/>
      <c r="CIO5" s="591"/>
      <c r="CIP5" s="591"/>
      <c r="CIQ5" s="591"/>
      <c r="CIR5" s="591"/>
      <c r="CIS5" s="591"/>
      <c r="CIT5" s="591"/>
      <c r="CIU5" s="591"/>
      <c r="CIV5" s="591"/>
      <c r="CIW5" s="591"/>
      <c r="CIX5" s="591"/>
      <c r="CIY5" s="591"/>
      <c r="CIZ5" s="591"/>
      <c r="CJA5" s="591"/>
      <c r="CJB5" s="591"/>
      <c r="CJC5" s="591"/>
      <c r="CJD5" s="591"/>
      <c r="CJE5" s="591"/>
      <c r="CJF5" s="591"/>
      <c r="CJG5" s="591"/>
      <c r="CJH5" s="591"/>
      <c r="CJI5" s="591"/>
      <c r="CJJ5" s="591"/>
      <c r="CJK5" s="591"/>
      <c r="CJL5" s="591"/>
      <c r="CJM5" s="591"/>
      <c r="CJN5" s="591"/>
      <c r="CJO5" s="591"/>
      <c r="CJP5" s="591"/>
      <c r="CJQ5" s="591"/>
      <c r="CJR5" s="591"/>
      <c r="CJS5" s="591"/>
      <c r="CJT5" s="591"/>
      <c r="CJU5" s="591"/>
      <c r="CJV5" s="591"/>
      <c r="CJW5" s="591"/>
      <c r="CJX5" s="591"/>
      <c r="CJY5" s="591"/>
      <c r="CJZ5" s="591"/>
      <c r="CKA5" s="591"/>
      <c r="CKB5" s="591"/>
      <c r="CKC5" s="591"/>
      <c r="CKD5" s="591"/>
      <c r="CKE5" s="591"/>
      <c r="CKF5" s="591"/>
      <c r="CKG5" s="591"/>
      <c r="CKH5" s="591"/>
      <c r="CKI5" s="591"/>
      <c r="CKJ5" s="591"/>
      <c r="CKK5" s="591"/>
      <c r="CKL5" s="591"/>
      <c r="CKM5" s="591"/>
      <c r="CKN5" s="591"/>
      <c r="CKO5" s="591"/>
      <c r="CKP5" s="591"/>
      <c r="CKQ5" s="591"/>
      <c r="CKR5" s="591"/>
      <c r="CKS5" s="591"/>
      <c r="CKT5" s="591"/>
      <c r="CKU5" s="591"/>
      <c r="CKV5" s="591"/>
      <c r="CKW5" s="591"/>
      <c r="CKX5" s="591"/>
      <c r="CKY5" s="591"/>
      <c r="CKZ5" s="591"/>
      <c r="CLA5" s="591"/>
      <c r="CLB5" s="591"/>
      <c r="CLC5" s="591"/>
      <c r="CLD5" s="591"/>
      <c r="CLE5" s="591"/>
      <c r="CLF5" s="591"/>
      <c r="CLG5" s="591"/>
      <c r="CLH5" s="591"/>
      <c r="CLI5" s="591"/>
      <c r="CLJ5" s="591"/>
      <c r="CLK5" s="591"/>
      <c r="CLL5" s="591"/>
      <c r="CLM5" s="591"/>
      <c r="CLN5" s="591"/>
      <c r="CLO5" s="591"/>
      <c r="CLP5" s="591"/>
      <c r="CLQ5" s="591"/>
      <c r="CLR5" s="591"/>
      <c r="CLS5" s="591"/>
      <c r="CLT5" s="591"/>
      <c r="CLU5" s="591"/>
      <c r="CLV5" s="591"/>
      <c r="CLW5" s="591"/>
      <c r="CLX5" s="591"/>
      <c r="CLY5" s="591"/>
      <c r="CLZ5" s="591"/>
      <c r="CMA5" s="591"/>
      <c r="CMB5" s="591"/>
      <c r="CMC5" s="591"/>
      <c r="CMD5" s="591"/>
      <c r="CME5" s="591"/>
      <c r="CMF5" s="591"/>
      <c r="CMG5" s="591"/>
      <c r="CMH5" s="591"/>
      <c r="CMI5" s="591"/>
      <c r="CMJ5" s="591"/>
      <c r="CMK5" s="591"/>
      <c r="CML5" s="591"/>
      <c r="CMM5" s="591"/>
      <c r="CMN5" s="591"/>
      <c r="CMO5" s="591"/>
      <c r="CMP5" s="591"/>
      <c r="CMQ5" s="591"/>
      <c r="CMR5" s="591"/>
      <c r="CMS5" s="591"/>
      <c r="CMT5" s="591"/>
      <c r="CMU5" s="591"/>
      <c r="CMV5" s="591"/>
      <c r="CMW5" s="591"/>
      <c r="CMX5" s="591"/>
      <c r="CMY5" s="591"/>
      <c r="CMZ5" s="591"/>
      <c r="CNA5" s="591"/>
      <c r="CNB5" s="591"/>
      <c r="CNC5" s="591"/>
      <c r="CND5" s="591"/>
      <c r="CNE5" s="591"/>
      <c r="CNF5" s="591"/>
      <c r="CNG5" s="591"/>
      <c r="CNH5" s="591"/>
      <c r="CNI5" s="591"/>
      <c r="CNJ5" s="591"/>
      <c r="CNK5" s="591"/>
      <c r="CNL5" s="591"/>
      <c r="CNM5" s="591"/>
      <c r="CNN5" s="591"/>
      <c r="CNO5" s="591"/>
      <c r="CNP5" s="591"/>
      <c r="CNQ5" s="591"/>
      <c r="CNR5" s="591"/>
      <c r="CNS5" s="591"/>
      <c r="CNT5" s="591"/>
      <c r="CNU5" s="591"/>
      <c r="CNV5" s="591"/>
      <c r="CNW5" s="591"/>
      <c r="CNX5" s="591"/>
      <c r="CNY5" s="591"/>
      <c r="CNZ5" s="591"/>
      <c r="COA5" s="591"/>
      <c r="COB5" s="591"/>
      <c r="COC5" s="591"/>
      <c r="COD5" s="591"/>
      <c r="COE5" s="591"/>
      <c r="COF5" s="591"/>
      <c r="COG5" s="591"/>
      <c r="COH5" s="591"/>
      <c r="COI5" s="591"/>
      <c r="COJ5" s="591"/>
      <c r="COK5" s="591"/>
      <c r="COL5" s="591"/>
      <c r="COM5" s="591"/>
      <c r="CON5" s="591"/>
      <c r="COO5" s="591"/>
      <c r="COP5" s="591"/>
      <c r="COQ5" s="591"/>
      <c r="COR5" s="591"/>
      <c r="COS5" s="591"/>
      <c r="COT5" s="591"/>
      <c r="COU5" s="591"/>
      <c r="COV5" s="591"/>
      <c r="COW5" s="591"/>
      <c r="COX5" s="591"/>
      <c r="COY5" s="591"/>
      <c r="COZ5" s="591"/>
      <c r="CPA5" s="591"/>
      <c r="CPB5" s="591"/>
      <c r="CPC5" s="591"/>
      <c r="CPD5" s="591"/>
      <c r="CPE5" s="591"/>
      <c r="CPF5" s="591"/>
      <c r="CPG5" s="591"/>
      <c r="CPH5" s="591"/>
      <c r="CPI5" s="591"/>
      <c r="CPJ5" s="591"/>
      <c r="CPK5" s="591"/>
      <c r="CPL5" s="591"/>
      <c r="CPM5" s="591"/>
      <c r="CPN5" s="591"/>
      <c r="CPO5" s="591"/>
      <c r="CPP5" s="591"/>
      <c r="CPQ5" s="591"/>
      <c r="CPR5" s="591"/>
      <c r="CPS5" s="591"/>
      <c r="CPT5" s="591"/>
      <c r="CPU5" s="591"/>
      <c r="CPV5" s="591"/>
      <c r="CPW5" s="591"/>
      <c r="CPX5" s="591"/>
      <c r="CPY5" s="591"/>
      <c r="CPZ5" s="591"/>
      <c r="CQA5" s="591"/>
      <c r="CQB5" s="591"/>
      <c r="CQC5" s="591"/>
      <c r="CQD5" s="591"/>
      <c r="CQE5" s="591"/>
      <c r="CQF5" s="591"/>
      <c r="CQG5" s="591"/>
      <c r="CQH5" s="591"/>
      <c r="CQI5" s="591"/>
      <c r="CQJ5" s="591"/>
      <c r="CQK5" s="591"/>
      <c r="CQL5" s="591"/>
      <c r="CQM5" s="591"/>
      <c r="CQN5" s="591"/>
      <c r="CQO5" s="591"/>
      <c r="CQP5" s="591"/>
      <c r="CQQ5" s="591"/>
      <c r="CQR5" s="591"/>
      <c r="CQS5" s="591"/>
      <c r="CQT5" s="591"/>
      <c r="CQU5" s="591"/>
      <c r="CQV5" s="591"/>
      <c r="CQW5" s="591"/>
      <c r="CQX5" s="591"/>
      <c r="CQY5" s="591"/>
      <c r="CQZ5" s="591"/>
      <c r="CRA5" s="591"/>
      <c r="CRB5" s="591"/>
      <c r="CRC5" s="591"/>
      <c r="CRD5" s="591"/>
      <c r="CRE5" s="591"/>
      <c r="CRF5" s="591"/>
      <c r="CRG5" s="591"/>
      <c r="CRH5" s="591"/>
      <c r="CRI5" s="591"/>
      <c r="CRJ5" s="591"/>
      <c r="CRK5" s="591"/>
      <c r="CRL5" s="591"/>
      <c r="CRM5" s="591"/>
      <c r="CRN5" s="591"/>
      <c r="CRO5" s="591"/>
      <c r="CRP5" s="591"/>
      <c r="CRQ5" s="591"/>
      <c r="CRR5" s="591"/>
      <c r="CRS5" s="591"/>
      <c r="CRT5" s="591"/>
      <c r="CRU5" s="591"/>
      <c r="CRV5" s="591"/>
      <c r="CRW5" s="591"/>
      <c r="CRX5" s="591"/>
      <c r="CRY5" s="591"/>
      <c r="CRZ5" s="591"/>
      <c r="CSA5" s="591"/>
      <c r="CSB5" s="591"/>
      <c r="CSC5" s="591"/>
      <c r="CSD5" s="591"/>
      <c r="CSE5" s="591"/>
      <c r="CSF5" s="591"/>
      <c r="CSG5" s="591"/>
      <c r="CSH5" s="591"/>
      <c r="CSI5" s="591"/>
      <c r="CSJ5" s="591"/>
      <c r="CSK5" s="591"/>
      <c r="CSL5" s="591"/>
      <c r="CSM5" s="591"/>
      <c r="CSN5" s="591"/>
      <c r="CSO5" s="591"/>
      <c r="CSP5" s="591"/>
      <c r="CSQ5" s="591"/>
      <c r="CSR5" s="591"/>
      <c r="CSS5" s="591"/>
      <c r="CST5" s="591"/>
      <c r="CSU5" s="591"/>
      <c r="CSV5" s="591"/>
      <c r="CSW5" s="591"/>
      <c r="CSX5" s="591"/>
      <c r="CSY5" s="591"/>
      <c r="CSZ5" s="591"/>
      <c r="CTA5" s="591"/>
      <c r="CTB5" s="591"/>
      <c r="CTC5" s="591"/>
      <c r="CTD5" s="591"/>
      <c r="CTE5" s="591"/>
      <c r="CTF5" s="591"/>
      <c r="CTG5" s="591"/>
      <c r="CTH5" s="591"/>
      <c r="CTI5" s="591"/>
      <c r="CTJ5" s="591"/>
      <c r="CTK5" s="591"/>
      <c r="CTL5" s="591"/>
      <c r="CTM5" s="591"/>
      <c r="CTN5" s="591"/>
      <c r="CTO5" s="591"/>
      <c r="CTP5" s="591"/>
      <c r="CTQ5" s="591"/>
      <c r="CTR5" s="591"/>
      <c r="CTS5" s="591"/>
      <c r="CTT5" s="591"/>
      <c r="CTU5" s="591"/>
      <c r="CTV5" s="591"/>
      <c r="CTW5" s="591"/>
      <c r="CTX5" s="591"/>
      <c r="CTY5" s="591"/>
      <c r="CTZ5" s="591"/>
      <c r="CUA5" s="591"/>
      <c r="CUB5" s="591"/>
      <c r="CUC5" s="591"/>
      <c r="CUD5" s="591"/>
      <c r="CUE5" s="591"/>
      <c r="CUF5" s="591"/>
      <c r="CUG5" s="591"/>
      <c r="CUH5" s="591"/>
      <c r="CUI5" s="591"/>
      <c r="CUJ5" s="591"/>
      <c r="CUK5" s="591"/>
      <c r="CUL5" s="591"/>
      <c r="CUM5" s="591"/>
      <c r="CUN5" s="591"/>
      <c r="CUO5" s="591"/>
      <c r="CUP5" s="591"/>
      <c r="CUQ5" s="591"/>
      <c r="CUR5" s="591"/>
      <c r="CUS5" s="591"/>
      <c r="CUT5" s="591"/>
      <c r="CUU5" s="591"/>
      <c r="CUV5" s="591"/>
      <c r="CUW5" s="591"/>
      <c r="CUX5" s="591"/>
      <c r="CUY5" s="591"/>
      <c r="CUZ5" s="591"/>
      <c r="CVA5" s="591"/>
      <c r="CVB5" s="591"/>
      <c r="CVC5" s="591"/>
      <c r="CVD5" s="591"/>
      <c r="CVE5" s="591"/>
      <c r="CVF5" s="591"/>
      <c r="CVG5" s="591"/>
      <c r="CVH5" s="591"/>
      <c r="CVI5" s="591"/>
      <c r="CVJ5" s="591"/>
      <c r="CVK5" s="591"/>
      <c r="CVL5" s="591"/>
      <c r="CVM5" s="591"/>
      <c r="CVN5" s="591"/>
      <c r="CVO5" s="591"/>
      <c r="CVP5" s="591"/>
      <c r="CVQ5" s="591"/>
      <c r="CVR5" s="591"/>
      <c r="CVS5" s="591"/>
      <c r="CVT5" s="591"/>
      <c r="CVU5" s="591"/>
      <c r="CVV5" s="591"/>
      <c r="CVW5" s="591"/>
      <c r="CVX5" s="591"/>
      <c r="CVY5" s="591"/>
      <c r="CVZ5" s="591"/>
      <c r="CWA5" s="591"/>
      <c r="CWB5" s="591"/>
      <c r="CWC5" s="591"/>
      <c r="CWD5" s="591"/>
      <c r="CWE5" s="591"/>
      <c r="CWF5" s="591"/>
      <c r="CWG5" s="591"/>
      <c r="CWH5" s="591"/>
      <c r="CWI5" s="591"/>
      <c r="CWJ5" s="591"/>
      <c r="CWK5" s="591"/>
      <c r="CWL5" s="591"/>
      <c r="CWM5" s="591"/>
      <c r="CWN5" s="591"/>
      <c r="CWO5" s="591"/>
      <c r="CWP5" s="591"/>
      <c r="CWQ5" s="591"/>
      <c r="CWR5" s="591"/>
      <c r="CWS5" s="591"/>
      <c r="CWT5" s="591"/>
      <c r="CWU5" s="591"/>
      <c r="CWV5" s="591"/>
      <c r="CWW5" s="591"/>
      <c r="CWX5" s="591"/>
      <c r="CWY5" s="591"/>
      <c r="CWZ5" s="591"/>
      <c r="CXA5" s="591"/>
      <c r="CXB5" s="591"/>
      <c r="CXC5" s="591"/>
      <c r="CXD5" s="591"/>
      <c r="CXE5" s="591"/>
      <c r="CXF5" s="591"/>
      <c r="CXG5" s="591"/>
      <c r="CXH5" s="591"/>
      <c r="CXI5" s="591"/>
      <c r="CXJ5" s="591"/>
      <c r="CXK5" s="591"/>
      <c r="CXL5" s="591"/>
      <c r="CXM5" s="591"/>
      <c r="CXN5" s="591"/>
      <c r="CXO5" s="591"/>
      <c r="CXP5" s="591"/>
      <c r="CXQ5" s="591"/>
      <c r="CXR5" s="591"/>
      <c r="CXS5" s="591"/>
      <c r="CXT5" s="591"/>
      <c r="CXU5" s="591"/>
      <c r="CXV5" s="591"/>
      <c r="CXW5" s="591"/>
      <c r="CXX5" s="591"/>
      <c r="CXY5" s="591"/>
      <c r="CXZ5" s="591"/>
      <c r="CYA5" s="591"/>
      <c r="CYB5" s="591"/>
      <c r="CYC5" s="591"/>
      <c r="CYD5" s="591"/>
      <c r="CYE5" s="591"/>
      <c r="CYF5" s="591"/>
      <c r="CYG5" s="591"/>
      <c r="CYH5" s="591"/>
      <c r="CYI5" s="591"/>
      <c r="CYJ5" s="591"/>
      <c r="CYK5" s="591"/>
      <c r="CYL5" s="591"/>
      <c r="CYM5" s="591"/>
      <c r="CYN5" s="591"/>
      <c r="CYO5" s="591"/>
      <c r="CYP5" s="591"/>
      <c r="CYQ5" s="591"/>
      <c r="CYR5" s="591"/>
      <c r="CYS5" s="591"/>
      <c r="CYT5" s="591"/>
      <c r="CYU5" s="591"/>
      <c r="CYV5" s="591"/>
      <c r="CYW5" s="591"/>
      <c r="CYX5" s="591"/>
      <c r="CYY5" s="591"/>
      <c r="CYZ5" s="591"/>
      <c r="CZA5" s="591"/>
      <c r="CZB5" s="591"/>
      <c r="CZC5" s="591"/>
      <c r="CZD5" s="591"/>
      <c r="CZE5" s="591"/>
      <c r="CZF5" s="591"/>
      <c r="CZG5" s="591"/>
      <c r="CZH5" s="591"/>
      <c r="CZI5" s="591"/>
      <c r="CZJ5" s="591"/>
      <c r="CZK5" s="591"/>
      <c r="CZL5" s="591"/>
      <c r="CZM5" s="591"/>
      <c r="CZN5" s="591"/>
      <c r="CZO5" s="591"/>
      <c r="CZP5" s="591"/>
      <c r="CZQ5" s="591"/>
      <c r="CZR5" s="591"/>
      <c r="CZS5" s="591"/>
      <c r="CZT5" s="591"/>
      <c r="CZU5" s="591"/>
      <c r="CZV5" s="591"/>
      <c r="CZW5" s="591"/>
      <c r="CZX5" s="591"/>
      <c r="CZY5" s="591"/>
      <c r="CZZ5" s="591"/>
      <c r="DAA5" s="591"/>
      <c r="DAB5" s="591"/>
      <c r="DAC5" s="591"/>
      <c r="DAD5" s="591"/>
      <c r="DAE5" s="591"/>
      <c r="DAF5" s="591"/>
      <c r="DAG5" s="591"/>
      <c r="DAH5" s="591"/>
      <c r="DAI5" s="591"/>
      <c r="DAJ5" s="591"/>
      <c r="DAK5" s="591"/>
      <c r="DAL5" s="591"/>
      <c r="DAM5" s="591"/>
      <c r="DAN5" s="591"/>
      <c r="DAO5" s="591"/>
      <c r="DAP5" s="591"/>
      <c r="DAQ5" s="591"/>
      <c r="DAR5" s="591"/>
      <c r="DAS5" s="591"/>
      <c r="DAT5" s="591"/>
      <c r="DAU5" s="591"/>
      <c r="DAV5" s="591"/>
      <c r="DAW5" s="591"/>
      <c r="DAX5" s="591"/>
      <c r="DAY5" s="591"/>
      <c r="DAZ5" s="591"/>
      <c r="DBA5" s="591"/>
      <c r="DBB5" s="591"/>
      <c r="DBC5" s="591"/>
      <c r="DBD5" s="591"/>
      <c r="DBE5" s="591"/>
      <c r="DBF5" s="591"/>
      <c r="DBG5" s="591"/>
      <c r="DBH5" s="591"/>
      <c r="DBI5" s="591"/>
      <c r="DBJ5" s="591"/>
      <c r="DBK5" s="591"/>
      <c r="DBL5" s="591"/>
      <c r="DBM5" s="591"/>
      <c r="DBN5" s="591"/>
      <c r="DBO5" s="591"/>
      <c r="DBP5" s="591"/>
      <c r="DBQ5" s="591"/>
      <c r="DBR5" s="591"/>
      <c r="DBS5" s="591"/>
      <c r="DBT5" s="591"/>
      <c r="DBU5" s="591"/>
      <c r="DBV5" s="591"/>
      <c r="DBW5" s="591"/>
      <c r="DBX5" s="591"/>
      <c r="DBY5" s="591"/>
      <c r="DBZ5" s="591"/>
      <c r="DCA5" s="591"/>
      <c r="DCB5" s="591"/>
      <c r="DCC5" s="591"/>
      <c r="DCD5" s="591"/>
      <c r="DCE5" s="591"/>
      <c r="DCF5" s="591"/>
      <c r="DCG5" s="591"/>
      <c r="DCH5" s="591"/>
      <c r="DCI5" s="591"/>
      <c r="DCJ5" s="591"/>
      <c r="DCK5" s="591"/>
      <c r="DCL5" s="591"/>
      <c r="DCM5" s="591"/>
      <c r="DCN5" s="591"/>
      <c r="DCO5" s="591"/>
      <c r="DCP5" s="591"/>
      <c r="DCQ5" s="591"/>
      <c r="DCR5" s="591"/>
      <c r="DCS5" s="591"/>
      <c r="DCT5" s="591"/>
      <c r="DCU5" s="591"/>
      <c r="DCV5" s="591"/>
      <c r="DCW5" s="591"/>
      <c r="DCX5" s="591"/>
      <c r="DCY5" s="591"/>
      <c r="DCZ5" s="591"/>
      <c r="DDA5" s="591"/>
      <c r="DDB5" s="591"/>
      <c r="DDC5" s="591"/>
      <c r="DDD5" s="591"/>
      <c r="DDE5" s="591"/>
      <c r="DDF5" s="591"/>
      <c r="DDG5" s="591"/>
      <c r="DDH5" s="591"/>
      <c r="DDI5" s="591"/>
      <c r="DDJ5" s="591"/>
      <c r="DDK5" s="591"/>
      <c r="DDL5" s="591"/>
      <c r="DDM5" s="591"/>
      <c r="DDN5" s="591"/>
      <c r="DDO5" s="591"/>
      <c r="DDP5" s="591"/>
      <c r="DDQ5" s="591"/>
      <c r="DDR5" s="591"/>
      <c r="DDS5" s="591"/>
      <c r="DDT5" s="591"/>
      <c r="DDU5" s="591"/>
      <c r="DDV5" s="591"/>
      <c r="DDW5" s="591"/>
      <c r="DDX5" s="591"/>
      <c r="DDY5" s="591"/>
      <c r="DDZ5" s="591"/>
      <c r="DEA5" s="591"/>
      <c r="DEB5" s="591"/>
      <c r="DEC5" s="591"/>
      <c r="DED5" s="591"/>
      <c r="DEE5" s="591"/>
      <c r="DEF5" s="591"/>
      <c r="DEG5" s="591"/>
      <c r="DEH5" s="591"/>
      <c r="DEI5" s="591"/>
      <c r="DEJ5" s="591"/>
      <c r="DEK5" s="591"/>
      <c r="DEL5" s="591"/>
      <c r="DEM5" s="591"/>
      <c r="DEN5" s="591"/>
      <c r="DEO5" s="591"/>
      <c r="DEP5" s="591"/>
      <c r="DEQ5" s="591"/>
      <c r="DER5" s="591"/>
      <c r="DES5" s="591"/>
      <c r="DET5" s="591"/>
      <c r="DEU5" s="591"/>
      <c r="DEV5" s="591"/>
      <c r="DEW5" s="591"/>
      <c r="DEX5" s="591"/>
      <c r="DEY5" s="591"/>
      <c r="DEZ5" s="591"/>
      <c r="DFA5" s="591"/>
      <c r="DFB5" s="591"/>
      <c r="DFC5" s="591"/>
      <c r="DFD5" s="591"/>
      <c r="DFE5" s="591"/>
      <c r="DFF5" s="591"/>
      <c r="DFG5" s="591"/>
      <c r="DFH5" s="591"/>
      <c r="DFI5" s="591"/>
      <c r="DFJ5" s="591"/>
      <c r="DFK5" s="591"/>
      <c r="DFL5" s="591"/>
      <c r="DFM5" s="591"/>
      <c r="DFN5" s="591"/>
      <c r="DFO5" s="591"/>
      <c r="DFP5" s="591"/>
      <c r="DFQ5" s="591"/>
      <c r="DFR5" s="591"/>
      <c r="DFS5" s="591"/>
      <c r="DFT5" s="591"/>
      <c r="DFU5" s="591"/>
      <c r="DFV5" s="591"/>
      <c r="DFW5" s="591"/>
      <c r="DFX5" s="591"/>
      <c r="DFY5" s="591"/>
      <c r="DFZ5" s="591"/>
      <c r="DGA5" s="591"/>
      <c r="DGB5" s="591"/>
      <c r="DGC5" s="591"/>
      <c r="DGD5" s="591"/>
      <c r="DGE5" s="591"/>
      <c r="DGF5" s="591"/>
      <c r="DGG5" s="591"/>
      <c r="DGH5" s="591"/>
      <c r="DGI5" s="591"/>
      <c r="DGJ5" s="591"/>
      <c r="DGK5" s="591"/>
      <c r="DGL5" s="591"/>
      <c r="DGM5" s="591"/>
      <c r="DGN5" s="591"/>
      <c r="DGO5" s="591"/>
      <c r="DGP5" s="591"/>
      <c r="DGQ5" s="591"/>
      <c r="DGR5" s="591"/>
      <c r="DGS5" s="591"/>
      <c r="DGT5" s="591"/>
      <c r="DGU5" s="591"/>
      <c r="DGV5" s="591"/>
      <c r="DGW5" s="591"/>
      <c r="DGX5" s="591"/>
      <c r="DGY5" s="591"/>
      <c r="DGZ5" s="591"/>
      <c r="DHA5" s="591"/>
      <c r="DHB5" s="591"/>
      <c r="DHC5" s="591"/>
      <c r="DHD5" s="591"/>
      <c r="DHE5" s="591"/>
      <c r="DHF5" s="591"/>
      <c r="DHG5" s="591"/>
      <c r="DHH5" s="591"/>
      <c r="DHI5" s="591"/>
      <c r="DHJ5" s="591"/>
      <c r="DHK5" s="591"/>
      <c r="DHL5" s="591"/>
      <c r="DHM5" s="591"/>
      <c r="DHN5" s="591"/>
      <c r="DHO5" s="591"/>
      <c r="DHP5" s="591"/>
      <c r="DHQ5" s="591"/>
      <c r="DHR5" s="591"/>
      <c r="DHS5" s="591"/>
      <c r="DHT5" s="591"/>
      <c r="DHU5" s="591"/>
      <c r="DHV5" s="591"/>
      <c r="DHW5" s="591"/>
      <c r="DHX5" s="591"/>
      <c r="DHY5" s="591"/>
      <c r="DHZ5" s="591"/>
      <c r="DIA5" s="591"/>
      <c r="DIB5" s="591"/>
      <c r="DIC5" s="591"/>
      <c r="DID5" s="591"/>
      <c r="DIE5" s="591"/>
      <c r="DIF5" s="591"/>
      <c r="DIG5" s="591"/>
      <c r="DIH5" s="591"/>
      <c r="DII5" s="591"/>
      <c r="DIJ5" s="591"/>
      <c r="DIK5" s="591"/>
      <c r="DIL5" s="591"/>
      <c r="DIM5" s="591"/>
      <c r="DIN5" s="591"/>
      <c r="DIO5" s="591"/>
      <c r="DIP5" s="591"/>
      <c r="DIQ5" s="591"/>
      <c r="DIR5" s="591"/>
      <c r="DIS5" s="591"/>
      <c r="DIT5" s="591"/>
      <c r="DIU5" s="591"/>
      <c r="DIV5" s="591"/>
      <c r="DIW5" s="591"/>
      <c r="DIX5" s="591"/>
      <c r="DIY5" s="591"/>
      <c r="DIZ5" s="591"/>
      <c r="DJA5" s="591"/>
      <c r="DJB5" s="591"/>
      <c r="DJC5" s="591"/>
      <c r="DJD5" s="591"/>
      <c r="DJE5" s="591"/>
      <c r="DJF5" s="591"/>
      <c r="DJG5" s="591"/>
      <c r="DJH5" s="591"/>
      <c r="DJI5" s="591"/>
      <c r="DJJ5" s="591"/>
      <c r="DJK5" s="591"/>
      <c r="DJL5" s="591"/>
      <c r="DJM5" s="591"/>
      <c r="DJN5" s="591"/>
      <c r="DJO5" s="591"/>
      <c r="DJP5" s="591"/>
      <c r="DJQ5" s="591"/>
      <c r="DJR5" s="591"/>
      <c r="DJS5" s="591"/>
      <c r="DJT5" s="591"/>
      <c r="DJU5" s="591"/>
      <c r="DJV5" s="591"/>
      <c r="DJW5" s="591"/>
      <c r="DJX5" s="591"/>
      <c r="DJY5" s="591"/>
      <c r="DJZ5" s="591"/>
      <c r="DKA5" s="591"/>
      <c r="DKB5" s="591"/>
      <c r="DKC5" s="591"/>
      <c r="DKD5" s="591"/>
      <c r="DKE5" s="591"/>
      <c r="DKF5" s="591"/>
      <c r="DKG5" s="591"/>
      <c r="DKH5" s="591"/>
      <c r="DKI5" s="591"/>
      <c r="DKJ5" s="591"/>
      <c r="DKK5" s="591"/>
      <c r="DKL5" s="591"/>
      <c r="DKM5" s="591"/>
      <c r="DKN5" s="591"/>
      <c r="DKO5" s="591"/>
      <c r="DKP5" s="591"/>
      <c r="DKQ5" s="591"/>
      <c r="DKR5" s="591"/>
      <c r="DKS5" s="591"/>
      <c r="DKT5" s="591"/>
      <c r="DKU5" s="591"/>
      <c r="DKV5" s="591"/>
      <c r="DKW5" s="591"/>
      <c r="DKX5" s="591"/>
      <c r="DKY5" s="591"/>
      <c r="DKZ5" s="591"/>
      <c r="DLA5" s="591"/>
      <c r="DLB5" s="591"/>
      <c r="DLC5" s="591"/>
      <c r="DLD5" s="591"/>
      <c r="DLE5" s="591"/>
      <c r="DLF5" s="591"/>
      <c r="DLG5" s="591"/>
      <c r="DLH5" s="591"/>
      <c r="DLI5" s="591"/>
      <c r="DLJ5" s="591"/>
      <c r="DLK5" s="591"/>
      <c r="DLL5" s="591"/>
      <c r="DLM5" s="591"/>
      <c r="DLN5" s="591"/>
      <c r="DLO5" s="591"/>
      <c r="DLP5" s="591"/>
      <c r="DLQ5" s="591"/>
      <c r="DLR5" s="591"/>
      <c r="DLS5" s="591"/>
      <c r="DLT5" s="591"/>
      <c r="DLU5" s="591"/>
      <c r="DLV5" s="591"/>
      <c r="DLW5" s="591"/>
      <c r="DLX5" s="591"/>
      <c r="DLY5" s="591"/>
      <c r="DLZ5" s="591"/>
      <c r="DMA5" s="591"/>
      <c r="DMB5" s="591"/>
      <c r="DMC5" s="591"/>
      <c r="DMD5" s="591"/>
      <c r="DME5" s="591"/>
      <c r="DMF5" s="591"/>
      <c r="DMG5" s="591"/>
      <c r="DMH5" s="591"/>
      <c r="DMI5" s="591"/>
      <c r="DMJ5" s="591"/>
      <c r="DMK5" s="591"/>
      <c r="DML5" s="591"/>
      <c r="DMM5" s="591"/>
      <c r="DMN5" s="591"/>
      <c r="DMO5" s="591"/>
      <c r="DMP5" s="591"/>
      <c r="DMQ5" s="591"/>
      <c r="DMR5" s="591"/>
      <c r="DMS5" s="591"/>
      <c r="DMT5" s="591"/>
      <c r="DMU5" s="591"/>
      <c r="DMV5" s="591"/>
      <c r="DMW5" s="591"/>
      <c r="DMX5" s="591"/>
      <c r="DMY5" s="591"/>
      <c r="DMZ5" s="591"/>
      <c r="DNA5" s="591"/>
      <c r="DNB5" s="591"/>
      <c r="DNC5" s="591"/>
      <c r="DND5" s="591"/>
      <c r="DNE5" s="591"/>
      <c r="DNF5" s="591"/>
      <c r="DNG5" s="591"/>
      <c r="DNH5" s="591"/>
      <c r="DNI5" s="591"/>
      <c r="DNJ5" s="591"/>
      <c r="DNK5" s="591"/>
      <c r="DNL5" s="591"/>
      <c r="DNM5" s="591"/>
      <c r="DNN5" s="591"/>
      <c r="DNO5" s="591"/>
      <c r="DNP5" s="591"/>
      <c r="DNQ5" s="591"/>
      <c r="DNR5" s="591"/>
      <c r="DNS5" s="591"/>
      <c r="DNT5" s="591"/>
      <c r="DNU5" s="591"/>
      <c r="DNV5" s="591"/>
      <c r="DNW5" s="591"/>
      <c r="DNX5" s="591"/>
      <c r="DNY5" s="591"/>
      <c r="DNZ5" s="591"/>
      <c r="DOA5" s="591"/>
      <c r="DOB5" s="591"/>
      <c r="DOC5" s="591"/>
      <c r="DOD5" s="591"/>
      <c r="DOE5" s="591"/>
      <c r="DOF5" s="591"/>
      <c r="DOG5" s="591"/>
      <c r="DOH5" s="591"/>
      <c r="DOI5" s="591"/>
      <c r="DOJ5" s="591"/>
      <c r="DOK5" s="591"/>
      <c r="DOL5" s="591"/>
      <c r="DOM5" s="591"/>
      <c r="DON5" s="591"/>
      <c r="DOO5" s="591"/>
      <c r="DOP5" s="591"/>
      <c r="DOQ5" s="591"/>
      <c r="DOR5" s="591"/>
      <c r="DOS5" s="591"/>
      <c r="DOT5" s="591"/>
      <c r="DOU5" s="591"/>
      <c r="DOV5" s="591"/>
      <c r="DOW5" s="591"/>
      <c r="DOX5" s="591"/>
      <c r="DOY5" s="591"/>
      <c r="DOZ5" s="591"/>
      <c r="DPA5" s="591"/>
      <c r="DPB5" s="591"/>
      <c r="DPC5" s="591"/>
      <c r="DPD5" s="591"/>
      <c r="DPE5" s="591"/>
      <c r="DPF5" s="591"/>
      <c r="DPG5" s="591"/>
      <c r="DPH5" s="591"/>
      <c r="DPI5" s="591"/>
      <c r="DPJ5" s="591"/>
      <c r="DPK5" s="591"/>
      <c r="DPL5" s="591"/>
      <c r="DPM5" s="591"/>
      <c r="DPN5" s="591"/>
      <c r="DPO5" s="591"/>
      <c r="DPP5" s="591"/>
      <c r="DPQ5" s="591"/>
      <c r="DPR5" s="591"/>
      <c r="DPS5" s="591"/>
      <c r="DPT5" s="591"/>
      <c r="DPU5" s="591"/>
      <c r="DPV5" s="591"/>
      <c r="DPW5" s="591"/>
      <c r="DPX5" s="591"/>
      <c r="DPY5" s="591"/>
      <c r="DPZ5" s="591"/>
      <c r="DQA5" s="591"/>
      <c r="DQB5" s="591"/>
      <c r="DQC5" s="591"/>
      <c r="DQD5" s="591"/>
      <c r="DQE5" s="591"/>
      <c r="DQF5" s="591"/>
      <c r="DQG5" s="591"/>
      <c r="DQH5" s="591"/>
      <c r="DQI5" s="591"/>
      <c r="DQJ5" s="591"/>
      <c r="DQK5" s="591"/>
      <c r="DQL5" s="591"/>
      <c r="DQM5" s="591"/>
      <c r="DQN5" s="591"/>
      <c r="DQO5" s="591"/>
      <c r="DQP5" s="591"/>
      <c r="DQQ5" s="591"/>
      <c r="DQR5" s="591"/>
      <c r="DQS5" s="591"/>
      <c r="DQT5" s="591"/>
      <c r="DQU5" s="591"/>
      <c r="DQV5" s="591"/>
      <c r="DQW5" s="591"/>
      <c r="DQX5" s="591"/>
      <c r="DQY5" s="591"/>
      <c r="DQZ5" s="591"/>
      <c r="DRA5" s="591"/>
      <c r="DRB5" s="591"/>
      <c r="DRC5" s="591"/>
      <c r="DRD5" s="591"/>
      <c r="DRE5" s="591"/>
      <c r="DRF5" s="591"/>
      <c r="DRG5" s="591"/>
      <c r="DRH5" s="591"/>
      <c r="DRI5" s="591"/>
      <c r="DRJ5" s="591"/>
      <c r="DRK5" s="591"/>
      <c r="DRL5" s="591"/>
      <c r="DRM5" s="591"/>
      <c r="DRN5" s="591"/>
      <c r="DRO5" s="591"/>
      <c r="DRP5" s="591"/>
      <c r="DRQ5" s="591"/>
      <c r="DRR5" s="591"/>
      <c r="DRS5" s="591"/>
      <c r="DRT5" s="591"/>
      <c r="DRU5" s="591"/>
      <c r="DRV5" s="591"/>
      <c r="DRW5" s="591"/>
      <c r="DRX5" s="591"/>
      <c r="DRY5" s="591"/>
      <c r="DRZ5" s="591"/>
      <c r="DSA5" s="591"/>
      <c r="DSB5" s="591"/>
      <c r="DSC5" s="591"/>
      <c r="DSD5" s="591"/>
      <c r="DSE5" s="591"/>
      <c r="DSF5" s="591"/>
      <c r="DSG5" s="591"/>
      <c r="DSH5" s="591"/>
      <c r="DSI5" s="591"/>
      <c r="DSJ5" s="591"/>
      <c r="DSK5" s="591"/>
      <c r="DSL5" s="591"/>
      <c r="DSM5" s="591"/>
      <c r="DSN5" s="591"/>
      <c r="DSO5" s="591"/>
      <c r="DSP5" s="591"/>
      <c r="DSQ5" s="591"/>
      <c r="DSR5" s="591"/>
      <c r="DSS5" s="591"/>
      <c r="DST5" s="591"/>
      <c r="DSU5" s="591"/>
      <c r="DSV5" s="591"/>
      <c r="DSW5" s="591"/>
      <c r="DSX5" s="591"/>
      <c r="DSY5" s="591"/>
      <c r="DSZ5" s="591"/>
      <c r="DTA5" s="591"/>
      <c r="DTB5" s="591"/>
      <c r="DTC5" s="591"/>
      <c r="DTD5" s="591"/>
      <c r="DTE5" s="591"/>
      <c r="DTF5" s="591"/>
      <c r="DTG5" s="591"/>
      <c r="DTH5" s="591"/>
      <c r="DTI5" s="591"/>
      <c r="DTJ5" s="591"/>
      <c r="DTK5" s="591"/>
      <c r="DTL5" s="591"/>
      <c r="DTM5" s="591"/>
      <c r="DTN5" s="591"/>
      <c r="DTO5" s="591"/>
      <c r="DTP5" s="591"/>
      <c r="DTQ5" s="591"/>
      <c r="DTR5" s="591"/>
      <c r="DTS5" s="591"/>
      <c r="DTT5" s="591"/>
      <c r="DTU5" s="591"/>
      <c r="DTV5" s="591"/>
      <c r="DTW5" s="591"/>
      <c r="DTX5" s="591"/>
      <c r="DTY5" s="591"/>
      <c r="DTZ5" s="591"/>
      <c r="DUA5" s="591"/>
      <c r="DUB5" s="591"/>
      <c r="DUC5" s="591"/>
      <c r="DUD5" s="591"/>
      <c r="DUE5" s="591"/>
      <c r="DUF5" s="591"/>
      <c r="DUG5" s="591"/>
      <c r="DUH5" s="591"/>
      <c r="DUI5" s="591"/>
      <c r="DUJ5" s="591"/>
      <c r="DUK5" s="591"/>
      <c r="DUL5" s="591"/>
      <c r="DUM5" s="591"/>
      <c r="DUN5" s="591"/>
      <c r="DUO5" s="591"/>
      <c r="DUP5" s="591"/>
      <c r="DUQ5" s="591"/>
      <c r="DUR5" s="591"/>
      <c r="DUS5" s="591"/>
      <c r="DUT5" s="591"/>
      <c r="DUU5" s="591"/>
      <c r="DUV5" s="591"/>
      <c r="DUW5" s="591"/>
      <c r="DUX5" s="591"/>
      <c r="DUY5" s="591"/>
      <c r="DUZ5" s="591"/>
      <c r="DVA5" s="591"/>
      <c r="DVB5" s="591"/>
      <c r="DVC5" s="591"/>
      <c r="DVD5" s="591"/>
      <c r="DVE5" s="591"/>
      <c r="DVF5" s="591"/>
      <c r="DVG5" s="591"/>
      <c r="DVH5" s="591"/>
      <c r="DVI5" s="591"/>
      <c r="DVJ5" s="591"/>
      <c r="DVK5" s="591"/>
      <c r="DVL5" s="591"/>
      <c r="DVM5" s="591"/>
      <c r="DVN5" s="591"/>
      <c r="DVO5" s="591"/>
      <c r="DVP5" s="591"/>
      <c r="DVQ5" s="591"/>
      <c r="DVR5" s="591"/>
      <c r="DVS5" s="591"/>
      <c r="DVT5" s="591"/>
      <c r="DVU5" s="591"/>
      <c r="DVV5" s="591"/>
      <c r="DVW5" s="591"/>
      <c r="DVX5" s="591"/>
      <c r="DVY5" s="591"/>
      <c r="DVZ5" s="591"/>
      <c r="DWA5" s="591"/>
      <c r="DWB5" s="591"/>
      <c r="DWC5" s="591"/>
      <c r="DWD5" s="591"/>
      <c r="DWE5" s="591"/>
      <c r="DWF5" s="591"/>
      <c r="DWG5" s="591"/>
      <c r="DWH5" s="591"/>
      <c r="DWI5" s="591"/>
      <c r="DWJ5" s="591"/>
      <c r="DWK5" s="591"/>
      <c r="DWL5" s="591"/>
      <c r="DWM5" s="591"/>
      <c r="DWN5" s="591"/>
      <c r="DWO5" s="591"/>
      <c r="DWP5" s="591"/>
      <c r="DWQ5" s="591"/>
      <c r="DWR5" s="591"/>
      <c r="DWS5" s="591"/>
      <c r="DWT5" s="591"/>
      <c r="DWU5" s="591"/>
      <c r="DWV5" s="591"/>
      <c r="DWW5" s="591"/>
      <c r="DWX5" s="591"/>
      <c r="DWY5" s="591"/>
      <c r="DWZ5" s="591"/>
      <c r="DXA5" s="591"/>
      <c r="DXB5" s="591"/>
      <c r="DXC5" s="591"/>
      <c r="DXD5" s="591"/>
      <c r="DXE5" s="591"/>
      <c r="DXF5" s="591"/>
      <c r="DXG5" s="591"/>
      <c r="DXH5" s="591"/>
      <c r="DXI5" s="591"/>
      <c r="DXJ5" s="591"/>
      <c r="DXK5" s="591"/>
      <c r="DXL5" s="591"/>
      <c r="DXM5" s="591"/>
      <c r="DXN5" s="591"/>
      <c r="DXO5" s="591"/>
      <c r="DXP5" s="591"/>
      <c r="DXQ5" s="591"/>
      <c r="DXR5" s="591"/>
      <c r="DXS5" s="591"/>
      <c r="DXT5" s="591"/>
      <c r="DXU5" s="591"/>
      <c r="DXV5" s="591"/>
      <c r="DXW5" s="591"/>
      <c r="DXX5" s="591"/>
      <c r="DXY5" s="591"/>
      <c r="DXZ5" s="591"/>
      <c r="DYA5" s="591"/>
      <c r="DYB5" s="591"/>
      <c r="DYC5" s="591"/>
      <c r="DYD5" s="591"/>
      <c r="DYE5" s="591"/>
      <c r="DYF5" s="591"/>
      <c r="DYG5" s="591"/>
      <c r="DYH5" s="591"/>
      <c r="DYI5" s="591"/>
      <c r="DYJ5" s="591"/>
      <c r="DYK5" s="591"/>
      <c r="DYL5" s="591"/>
      <c r="DYM5" s="591"/>
      <c r="DYN5" s="591"/>
      <c r="DYO5" s="591"/>
      <c r="DYP5" s="591"/>
      <c r="DYQ5" s="591"/>
      <c r="DYR5" s="591"/>
      <c r="DYS5" s="591"/>
      <c r="DYT5" s="591"/>
      <c r="DYU5" s="591"/>
      <c r="DYV5" s="591"/>
      <c r="DYW5" s="591"/>
      <c r="DYX5" s="591"/>
      <c r="DYY5" s="591"/>
      <c r="DYZ5" s="591"/>
      <c r="DZA5" s="591"/>
      <c r="DZB5" s="591"/>
      <c r="DZC5" s="591"/>
      <c r="DZD5" s="591"/>
      <c r="DZE5" s="591"/>
      <c r="DZF5" s="591"/>
      <c r="DZG5" s="591"/>
      <c r="DZH5" s="591"/>
      <c r="DZI5" s="591"/>
      <c r="DZJ5" s="591"/>
      <c r="DZK5" s="591"/>
      <c r="DZL5" s="591"/>
      <c r="DZM5" s="591"/>
      <c r="DZN5" s="591"/>
      <c r="DZO5" s="591"/>
      <c r="DZP5" s="591"/>
      <c r="DZQ5" s="591"/>
      <c r="DZR5" s="591"/>
      <c r="DZS5" s="591"/>
      <c r="DZT5" s="591"/>
      <c r="DZU5" s="591"/>
      <c r="DZV5" s="591"/>
      <c r="DZW5" s="591"/>
      <c r="DZX5" s="591"/>
      <c r="DZY5" s="591"/>
      <c r="DZZ5" s="591"/>
      <c r="EAA5" s="591"/>
      <c r="EAB5" s="591"/>
      <c r="EAC5" s="591"/>
      <c r="EAD5" s="591"/>
      <c r="EAE5" s="591"/>
      <c r="EAF5" s="591"/>
      <c r="EAG5" s="591"/>
      <c r="EAH5" s="591"/>
      <c r="EAI5" s="591"/>
      <c r="EAJ5" s="591"/>
      <c r="EAK5" s="591"/>
      <c r="EAL5" s="591"/>
      <c r="EAM5" s="591"/>
      <c r="EAN5" s="591"/>
      <c r="EAO5" s="591"/>
      <c r="EAP5" s="591"/>
      <c r="EAQ5" s="591"/>
      <c r="EAR5" s="591"/>
      <c r="EAS5" s="591"/>
      <c r="EAT5" s="591"/>
      <c r="EAU5" s="591"/>
      <c r="EAV5" s="591"/>
      <c r="EAW5" s="591"/>
      <c r="EAX5" s="591"/>
      <c r="EAY5" s="591"/>
      <c r="EAZ5" s="591"/>
      <c r="EBA5" s="591"/>
      <c r="EBB5" s="591"/>
      <c r="EBC5" s="591"/>
      <c r="EBD5" s="591"/>
      <c r="EBE5" s="591"/>
      <c r="EBF5" s="591"/>
      <c r="EBG5" s="591"/>
      <c r="EBH5" s="591"/>
      <c r="EBI5" s="591"/>
      <c r="EBJ5" s="591"/>
      <c r="EBK5" s="591"/>
      <c r="EBL5" s="591"/>
      <c r="EBM5" s="591"/>
      <c r="EBN5" s="591"/>
      <c r="EBO5" s="591"/>
      <c r="EBP5" s="591"/>
      <c r="EBQ5" s="591"/>
      <c r="EBR5" s="591"/>
      <c r="EBS5" s="591"/>
      <c r="EBT5" s="591"/>
      <c r="EBU5" s="591"/>
      <c r="EBV5" s="591"/>
      <c r="EBW5" s="591"/>
      <c r="EBX5" s="591"/>
      <c r="EBY5" s="591"/>
      <c r="EBZ5" s="591"/>
      <c r="ECA5" s="591"/>
      <c r="ECB5" s="591"/>
      <c r="ECC5" s="591"/>
      <c r="ECD5" s="591"/>
      <c r="ECE5" s="591"/>
      <c r="ECF5" s="591"/>
      <c r="ECG5" s="591"/>
      <c r="ECH5" s="591"/>
      <c r="ECI5" s="591"/>
      <c r="ECJ5" s="591"/>
      <c r="ECK5" s="591"/>
      <c r="ECL5" s="591"/>
      <c r="ECM5" s="591"/>
      <c r="ECN5" s="591"/>
      <c r="ECO5" s="591"/>
      <c r="ECP5" s="591"/>
      <c r="ECQ5" s="591"/>
      <c r="ECR5" s="591"/>
      <c r="ECS5" s="591"/>
      <c r="ECT5" s="591"/>
      <c r="ECU5" s="591"/>
      <c r="ECV5" s="591"/>
      <c r="ECW5" s="591"/>
      <c r="ECX5" s="591"/>
      <c r="ECY5" s="591"/>
      <c r="ECZ5" s="591"/>
      <c r="EDA5" s="591"/>
      <c r="EDB5" s="591"/>
      <c r="EDC5" s="591"/>
      <c r="EDD5" s="591"/>
      <c r="EDE5" s="591"/>
      <c r="EDF5" s="591"/>
      <c r="EDG5" s="591"/>
      <c r="EDH5" s="591"/>
      <c r="EDI5" s="591"/>
      <c r="EDJ5" s="591"/>
      <c r="EDK5" s="591"/>
      <c r="EDL5" s="591"/>
      <c r="EDM5" s="591"/>
      <c r="EDN5" s="591"/>
      <c r="EDO5" s="591"/>
      <c r="EDP5" s="591"/>
      <c r="EDQ5" s="591"/>
      <c r="EDR5" s="591"/>
      <c r="EDS5" s="591"/>
      <c r="EDT5" s="591"/>
      <c r="EDU5" s="591"/>
      <c r="EDV5" s="591"/>
      <c r="EDW5" s="591"/>
      <c r="EDX5" s="591"/>
      <c r="EDY5" s="591"/>
      <c r="EDZ5" s="591"/>
      <c r="EEA5" s="591"/>
      <c r="EEB5" s="591"/>
      <c r="EEC5" s="591"/>
      <c r="EED5" s="591"/>
      <c r="EEE5" s="591"/>
      <c r="EEF5" s="591"/>
      <c r="EEG5" s="591"/>
      <c r="EEH5" s="591"/>
      <c r="EEI5" s="591"/>
      <c r="EEJ5" s="591"/>
      <c r="EEK5" s="591"/>
      <c r="EEL5" s="591"/>
      <c r="EEM5" s="591"/>
      <c r="EEN5" s="591"/>
      <c r="EEO5" s="591"/>
      <c r="EEP5" s="591"/>
      <c r="EEQ5" s="591"/>
      <c r="EER5" s="591"/>
      <c r="EES5" s="591"/>
      <c r="EET5" s="591"/>
      <c r="EEU5" s="591"/>
      <c r="EEV5" s="591"/>
      <c r="EEW5" s="591"/>
      <c r="EEX5" s="591"/>
      <c r="EEY5" s="591"/>
      <c r="EEZ5" s="591"/>
      <c r="EFA5" s="591"/>
      <c r="EFB5" s="591"/>
      <c r="EFC5" s="591"/>
      <c r="EFD5" s="591"/>
      <c r="EFE5" s="591"/>
      <c r="EFF5" s="591"/>
      <c r="EFG5" s="591"/>
      <c r="EFH5" s="591"/>
      <c r="EFI5" s="591"/>
      <c r="EFJ5" s="591"/>
      <c r="EFK5" s="591"/>
      <c r="EFL5" s="591"/>
      <c r="EFM5" s="591"/>
      <c r="EFN5" s="591"/>
      <c r="EFO5" s="591"/>
      <c r="EFP5" s="591"/>
      <c r="EFQ5" s="591"/>
      <c r="EFR5" s="591"/>
      <c r="EFS5" s="591"/>
      <c r="EFT5" s="591"/>
      <c r="EFU5" s="591"/>
      <c r="EFV5" s="591"/>
      <c r="EFW5" s="591"/>
      <c r="EFX5" s="591"/>
      <c r="EFY5" s="591"/>
      <c r="EFZ5" s="591"/>
      <c r="EGA5" s="591"/>
      <c r="EGB5" s="591"/>
      <c r="EGC5" s="591"/>
      <c r="EGD5" s="591"/>
      <c r="EGE5" s="591"/>
      <c r="EGF5" s="591"/>
      <c r="EGG5" s="591"/>
      <c r="EGH5" s="591"/>
      <c r="EGI5" s="591"/>
      <c r="EGJ5" s="591"/>
      <c r="EGK5" s="591"/>
      <c r="EGL5" s="591"/>
      <c r="EGM5" s="591"/>
      <c r="EGN5" s="591"/>
      <c r="EGO5" s="591"/>
      <c r="EGP5" s="591"/>
      <c r="EGQ5" s="591"/>
      <c r="EGR5" s="591"/>
      <c r="EGS5" s="591"/>
      <c r="EGT5" s="591"/>
      <c r="EGU5" s="591"/>
      <c r="EGV5" s="591"/>
      <c r="EGW5" s="591"/>
      <c r="EGX5" s="591"/>
      <c r="EGY5" s="591"/>
      <c r="EGZ5" s="591"/>
      <c r="EHA5" s="591"/>
      <c r="EHB5" s="591"/>
      <c r="EHC5" s="591"/>
      <c r="EHD5" s="591"/>
      <c r="EHE5" s="591"/>
      <c r="EHF5" s="591"/>
      <c r="EHG5" s="591"/>
      <c r="EHH5" s="591"/>
      <c r="EHI5" s="591"/>
      <c r="EHJ5" s="591"/>
      <c r="EHK5" s="591"/>
      <c r="EHL5" s="591"/>
      <c r="EHM5" s="591"/>
      <c r="EHN5" s="591"/>
      <c r="EHO5" s="591"/>
      <c r="EHP5" s="591"/>
      <c r="EHQ5" s="591"/>
      <c r="EHR5" s="591"/>
      <c r="EHS5" s="591"/>
      <c r="EHT5" s="591"/>
      <c r="EHU5" s="591"/>
      <c r="EHV5" s="591"/>
      <c r="EHW5" s="591"/>
      <c r="EHX5" s="591"/>
      <c r="EHY5" s="591"/>
      <c r="EHZ5" s="591"/>
      <c r="EIA5" s="591"/>
      <c r="EIB5" s="591"/>
      <c r="EIC5" s="591"/>
      <c r="EID5" s="591"/>
      <c r="EIE5" s="591"/>
      <c r="EIF5" s="591"/>
      <c r="EIG5" s="591"/>
      <c r="EIH5" s="591"/>
      <c r="EII5" s="591"/>
      <c r="EIJ5" s="591"/>
      <c r="EIK5" s="591"/>
      <c r="EIL5" s="591"/>
      <c r="EIM5" s="591"/>
      <c r="EIN5" s="591"/>
      <c r="EIO5" s="591"/>
      <c r="EIP5" s="591"/>
      <c r="EIQ5" s="591"/>
      <c r="EIR5" s="591"/>
      <c r="EIS5" s="591"/>
      <c r="EIT5" s="591"/>
      <c r="EIU5" s="591"/>
      <c r="EIV5" s="591"/>
      <c r="EIW5" s="591"/>
      <c r="EIX5" s="591"/>
      <c r="EIY5" s="591"/>
      <c r="EIZ5" s="591"/>
      <c r="EJA5" s="591"/>
      <c r="EJB5" s="591"/>
      <c r="EJC5" s="591"/>
      <c r="EJD5" s="591"/>
      <c r="EJE5" s="591"/>
      <c r="EJF5" s="591"/>
      <c r="EJG5" s="591"/>
      <c r="EJH5" s="591"/>
      <c r="EJI5" s="591"/>
      <c r="EJJ5" s="591"/>
      <c r="EJK5" s="591"/>
      <c r="EJL5" s="591"/>
      <c r="EJM5" s="591"/>
      <c r="EJN5" s="591"/>
      <c r="EJO5" s="591"/>
      <c r="EJP5" s="591"/>
      <c r="EJQ5" s="591"/>
      <c r="EJR5" s="591"/>
      <c r="EJS5" s="591"/>
      <c r="EJT5" s="591"/>
      <c r="EJU5" s="591"/>
      <c r="EJV5" s="591"/>
      <c r="EJW5" s="591"/>
      <c r="EJX5" s="591"/>
      <c r="EJY5" s="591"/>
      <c r="EJZ5" s="591"/>
      <c r="EKA5" s="591"/>
      <c r="EKB5" s="591"/>
      <c r="EKC5" s="591"/>
      <c r="EKD5" s="591"/>
      <c r="EKE5" s="591"/>
      <c r="EKF5" s="591"/>
      <c r="EKG5" s="591"/>
      <c r="EKH5" s="591"/>
      <c r="EKI5" s="591"/>
      <c r="EKJ5" s="591"/>
      <c r="EKK5" s="591"/>
      <c r="EKL5" s="591"/>
      <c r="EKM5" s="591"/>
      <c r="EKN5" s="591"/>
      <c r="EKO5" s="591"/>
      <c r="EKP5" s="591"/>
      <c r="EKQ5" s="591"/>
      <c r="EKR5" s="591"/>
      <c r="EKS5" s="591"/>
      <c r="EKT5" s="591"/>
      <c r="EKU5" s="591"/>
      <c r="EKV5" s="591"/>
      <c r="EKW5" s="591"/>
      <c r="EKX5" s="591"/>
      <c r="EKY5" s="591"/>
      <c r="EKZ5" s="591"/>
      <c r="ELA5" s="591"/>
      <c r="ELB5" s="591"/>
      <c r="ELC5" s="591"/>
      <c r="ELD5" s="591"/>
      <c r="ELE5" s="591"/>
      <c r="ELF5" s="591"/>
      <c r="ELG5" s="591"/>
      <c r="ELH5" s="591"/>
      <c r="ELI5" s="591"/>
      <c r="ELJ5" s="591"/>
      <c r="ELK5" s="591"/>
      <c r="ELL5" s="591"/>
      <c r="ELM5" s="591"/>
      <c r="ELN5" s="591"/>
      <c r="ELO5" s="591"/>
      <c r="ELP5" s="591"/>
      <c r="ELQ5" s="591"/>
      <c r="ELR5" s="591"/>
      <c r="ELS5" s="591"/>
      <c r="ELT5" s="591"/>
      <c r="ELU5" s="591"/>
      <c r="ELV5" s="591"/>
      <c r="ELW5" s="591"/>
      <c r="ELX5" s="591"/>
      <c r="ELY5" s="591"/>
      <c r="ELZ5" s="591"/>
      <c r="EMA5" s="591"/>
      <c r="EMB5" s="591"/>
      <c r="EMC5" s="591"/>
      <c r="EMD5" s="591"/>
      <c r="EME5" s="591"/>
      <c r="EMF5" s="591"/>
      <c r="EMG5" s="591"/>
      <c r="EMH5" s="591"/>
      <c r="EMI5" s="591"/>
      <c r="EMJ5" s="591"/>
      <c r="EMK5" s="591"/>
      <c r="EML5" s="591"/>
      <c r="EMM5" s="591"/>
      <c r="EMN5" s="591"/>
      <c r="EMO5" s="591"/>
      <c r="EMP5" s="591"/>
      <c r="EMQ5" s="591"/>
      <c r="EMR5" s="591"/>
      <c r="EMS5" s="591"/>
      <c r="EMT5" s="591"/>
      <c r="EMU5" s="591"/>
      <c r="EMV5" s="591"/>
      <c r="EMW5" s="591"/>
      <c r="EMX5" s="591"/>
      <c r="EMY5" s="591"/>
      <c r="EMZ5" s="591"/>
      <c r="ENA5" s="591"/>
      <c r="ENB5" s="591"/>
      <c r="ENC5" s="591"/>
      <c r="END5" s="591"/>
      <c r="ENE5" s="591"/>
      <c r="ENF5" s="591"/>
      <c r="ENG5" s="591"/>
      <c r="ENH5" s="591"/>
      <c r="ENI5" s="591"/>
      <c r="ENJ5" s="591"/>
      <c r="ENK5" s="591"/>
      <c r="ENL5" s="591"/>
      <c r="ENM5" s="591"/>
      <c r="ENN5" s="591"/>
      <c r="ENO5" s="591"/>
      <c r="ENP5" s="591"/>
      <c r="ENQ5" s="591"/>
      <c r="ENR5" s="591"/>
      <c r="ENS5" s="591"/>
      <c r="ENT5" s="591"/>
      <c r="ENU5" s="591"/>
      <c r="ENV5" s="591"/>
      <c r="ENW5" s="591"/>
      <c r="ENX5" s="591"/>
      <c r="ENY5" s="591"/>
      <c r="ENZ5" s="591"/>
      <c r="EOA5" s="591"/>
      <c r="EOB5" s="591"/>
      <c r="EOC5" s="591"/>
      <c r="EOD5" s="591"/>
      <c r="EOE5" s="591"/>
      <c r="EOF5" s="591"/>
      <c r="EOG5" s="591"/>
      <c r="EOH5" s="591"/>
      <c r="EOI5" s="591"/>
      <c r="EOJ5" s="591"/>
      <c r="EOK5" s="591"/>
      <c r="EOL5" s="591"/>
      <c r="EOM5" s="591"/>
      <c r="EON5" s="591"/>
      <c r="EOO5" s="591"/>
      <c r="EOP5" s="591"/>
      <c r="EOQ5" s="591"/>
      <c r="EOR5" s="591"/>
      <c r="EOS5" s="591"/>
      <c r="EOT5" s="591"/>
      <c r="EOU5" s="591"/>
      <c r="EOV5" s="591"/>
      <c r="EOW5" s="591"/>
      <c r="EOX5" s="591"/>
      <c r="EOY5" s="591"/>
      <c r="EOZ5" s="591"/>
      <c r="EPA5" s="591"/>
      <c r="EPB5" s="591"/>
      <c r="EPC5" s="591"/>
      <c r="EPD5" s="591"/>
      <c r="EPE5" s="591"/>
      <c r="EPF5" s="591"/>
      <c r="EPG5" s="591"/>
      <c r="EPH5" s="591"/>
      <c r="EPI5" s="591"/>
      <c r="EPJ5" s="591"/>
      <c r="EPK5" s="591"/>
      <c r="EPL5" s="591"/>
      <c r="EPM5" s="591"/>
      <c r="EPN5" s="591"/>
      <c r="EPO5" s="591"/>
      <c r="EPP5" s="591"/>
      <c r="EPQ5" s="591"/>
      <c r="EPR5" s="591"/>
      <c r="EPS5" s="591"/>
      <c r="EPT5" s="591"/>
      <c r="EPU5" s="591"/>
      <c r="EPV5" s="591"/>
      <c r="EPW5" s="591"/>
      <c r="EPX5" s="591"/>
      <c r="EPY5" s="591"/>
      <c r="EPZ5" s="591"/>
      <c r="EQA5" s="591"/>
      <c r="EQB5" s="591"/>
      <c r="EQC5" s="591"/>
      <c r="EQD5" s="591"/>
      <c r="EQE5" s="591"/>
      <c r="EQF5" s="591"/>
      <c r="EQG5" s="591"/>
      <c r="EQH5" s="591"/>
      <c r="EQI5" s="591"/>
      <c r="EQJ5" s="591"/>
      <c r="EQK5" s="591"/>
      <c r="EQL5" s="591"/>
      <c r="EQM5" s="591"/>
      <c r="EQN5" s="591"/>
      <c r="EQO5" s="591"/>
      <c r="EQP5" s="591"/>
      <c r="EQQ5" s="591"/>
      <c r="EQR5" s="591"/>
      <c r="EQS5" s="591"/>
      <c r="EQT5" s="591"/>
      <c r="EQU5" s="591"/>
      <c r="EQV5" s="591"/>
      <c r="EQW5" s="591"/>
      <c r="EQX5" s="591"/>
      <c r="EQY5" s="591"/>
      <c r="EQZ5" s="591"/>
      <c r="ERA5" s="591"/>
      <c r="ERB5" s="591"/>
      <c r="ERC5" s="591"/>
      <c r="ERD5" s="591"/>
      <c r="ERE5" s="591"/>
      <c r="ERF5" s="591"/>
      <c r="ERG5" s="591"/>
      <c r="ERH5" s="591"/>
      <c r="ERI5" s="591"/>
      <c r="ERJ5" s="591"/>
      <c r="ERK5" s="591"/>
      <c r="ERL5" s="591"/>
      <c r="ERM5" s="591"/>
      <c r="ERN5" s="591"/>
      <c r="ERO5" s="591"/>
      <c r="ERP5" s="591"/>
      <c r="ERQ5" s="591"/>
      <c r="ERR5" s="591"/>
      <c r="ERS5" s="591"/>
      <c r="ERT5" s="591"/>
      <c r="ERU5" s="591"/>
      <c r="ERV5" s="591"/>
      <c r="ERW5" s="591"/>
      <c r="ERX5" s="591"/>
      <c r="ERY5" s="591"/>
      <c r="ERZ5" s="591"/>
      <c r="ESA5" s="591"/>
      <c r="ESB5" s="591"/>
      <c r="ESC5" s="591"/>
      <c r="ESD5" s="591"/>
      <c r="ESE5" s="591"/>
      <c r="ESF5" s="591"/>
      <c r="ESG5" s="591"/>
      <c r="ESH5" s="591"/>
      <c r="ESI5" s="591"/>
      <c r="ESJ5" s="591"/>
      <c r="ESK5" s="591"/>
      <c r="ESL5" s="591"/>
      <c r="ESM5" s="591"/>
      <c r="ESN5" s="591"/>
      <c r="ESO5" s="591"/>
      <c r="ESP5" s="591"/>
      <c r="ESQ5" s="591"/>
      <c r="ESR5" s="591"/>
      <c r="ESS5" s="591"/>
      <c r="EST5" s="591"/>
      <c r="ESU5" s="591"/>
      <c r="ESV5" s="591"/>
      <c r="ESW5" s="591"/>
      <c r="ESX5" s="591"/>
      <c r="ESY5" s="591"/>
      <c r="ESZ5" s="591"/>
      <c r="ETA5" s="591"/>
      <c r="ETB5" s="591"/>
      <c r="ETC5" s="591"/>
      <c r="ETD5" s="591"/>
      <c r="ETE5" s="591"/>
      <c r="ETF5" s="591"/>
      <c r="ETG5" s="591"/>
      <c r="ETH5" s="591"/>
      <c r="ETI5" s="591"/>
      <c r="ETJ5" s="591"/>
      <c r="ETK5" s="591"/>
      <c r="ETL5" s="591"/>
      <c r="ETM5" s="591"/>
      <c r="ETN5" s="591"/>
      <c r="ETO5" s="591"/>
      <c r="ETP5" s="591"/>
      <c r="ETQ5" s="591"/>
      <c r="ETR5" s="591"/>
      <c r="ETS5" s="591"/>
      <c r="ETT5" s="591"/>
      <c r="ETU5" s="591"/>
      <c r="ETV5" s="591"/>
      <c r="ETW5" s="591"/>
      <c r="ETX5" s="591"/>
      <c r="ETY5" s="591"/>
      <c r="ETZ5" s="591"/>
      <c r="EUA5" s="591"/>
      <c r="EUB5" s="591"/>
      <c r="EUC5" s="591"/>
      <c r="EUD5" s="591"/>
      <c r="EUE5" s="591"/>
      <c r="EUF5" s="591"/>
      <c r="EUG5" s="591"/>
      <c r="EUH5" s="591"/>
      <c r="EUI5" s="591"/>
      <c r="EUJ5" s="591"/>
      <c r="EUK5" s="591"/>
      <c r="EUL5" s="591"/>
      <c r="EUM5" s="591"/>
      <c r="EUN5" s="591"/>
      <c r="EUO5" s="591"/>
      <c r="EUP5" s="591"/>
      <c r="EUQ5" s="591"/>
      <c r="EUR5" s="591"/>
      <c r="EUS5" s="591"/>
      <c r="EUT5" s="591"/>
      <c r="EUU5" s="591"/>
      <c r="EUV5" s="591"/>
      <c r="EUW5" s="591"/>
      <c r="EUX5" s="591"/>
      <c r="EUY5" s="591"/>
      <c r="EUZ5" s="591"/>
      <c r="EVA5" s="591"/>
      <c r="EVB5" s="591"/>
      <c r="EVC5" s="591"/>
      <c r="EVD5" s="591"/>
      <c r="EVE5" s="591"/>
      <c r="EVF5" s="591"/>
      <c r="EVG5" s="591"/>
      <c r="EVH5" s="591"/>
      <c r="EVI5" s="591"/>
      <c r="EVJ5" s="591"/>
      <c r="EVK5" s="591"/>
      <c r="EVL5" s="591"/>
      <c r="EVM5" s="591"/>
      <c r="EVN5" s="591"/>
      <c r="EVO5" s="591"/>
      <c r="EVP5" s="591"/>
      <c r="EVQ5" s="591"/>
      <c r="EVR5" s="591"/>
      <c r="EVS5" s="591"/>
      <c r="EVT5" s="591"/>
      <c r="EVU5" s="591"/>
      <c r="EVV5" s="591"/>
      <c r="EVW5" s="591"/>
      <c r="EVX5" s="591"/>
      <c r="EVY5" s="591"/>
      <c r="EVZ5" s="591"/>
      <c r="EWA5" s="591"/>
      <c r="EWB5" s="591"/>
      <c r="EWC5" s="591"/>
      <c r="EWD5" s="591"/>
      <c r="EWE5" s="591"/>
      <c r="EWF5" s="591"/>
      <c r="EWG5" s="591"/>
      <c r="EWH5" s="591"/>
      <c r="EWI5" s="591"/>
      <c r="EWJ5" s="591"/>
      <c r="EWK5" s="591"/>
      <c r="EWL5" s="591"/>
      <c r="EWM5" s="591"/>
      <c r="EWN5" s="591"/>
      <c r="EWO5" s="591"/>
      <c r="EWP5" s="591"/>
      <c r="EWQ5" s="591"/>
      <c r="EWR5" s="591"/>
      <c r="EWS5" s="591"/>
      <c r="EWT5" s="591"/>
      <c r="EWU5" s="591"/>
      <c r="EWV5" s="591"/>
      <c r="EWW5" s="591"/>
      <c r="EWX5" s="591"/>
      <c r="EWY5" s="591"/>
      <c r="EWZ5" s="591"/>
      <c r="EXA5" s="591"/>
      <c r="EXB5" s="591"/>
      <c r="EXC5" s="591"/>
      <c r="EXD5" s="591"/>
      <c r="EXE5" s="591"/>
      <c r="EXF5" s="591"/>
      <c r="EXG5" s="591"/>
      <c r="EXH5" s="591"/>
      <c r="EXI5" s="591"/>
      <c r="EXJ5" s="591"/>
      <c r="EXK5" s="591"/>
      <c r="EXL5" s="591"/>
      <c r="EXM5" s="591"/>
      <c r="EXN5" s="591"/>
      <c r="EXO5" s="591"/>
      <c r="EXP5" s="591"/>
      <c r="EXQ5" s="591"/>
      <c r="EXR5" s="591"/>
      <c r="EXS5" s="591"/>
      <c r="EXT5" s="591"/>
      <c r="EXU5" s="591"/>
      <c r="EXV5" s="591"/>
      <c r="EXW5" s="591"/>
      <c r="EXX5" s="591"/>
      <c r="EXY5" s="591"/>
      <c r="EXZ5" s="591"/>
      <c r="EYA5" s="591"/>
      <c r="EYB5" s="591"/>
      <c r="EYC5" s="591"/>
      <c r="EYD5" s="591"/>
      <c r="EYE5" s="591"/>
      <c r="EYF5" s="591"/>
      <c r="EYG5" s="591"/>
      <c r="EYH5" s="591"/>
      <c r="EYI5" s="591"/>
      <c r="EYJ5" s="591"/>
      <c r="EYK5" s="591"/>
      <c r="EYL5" s="591"/>
      <c r="EYM5" s="591"/>
      <c r="EYN5" s="591"/>
      <c r="EYO5" s="591"/>
      <c r="EYP5" s="591"/>
      <c r="EYQ5" s="591"/>
      <c r="EYR5" s="591"/>
      <c r="EYS5" s="591"/>
      <c r="EYT5" s="591"/>
      <c r="EYU5" s="591"/>
      <c r="EYV5" s="591"/>
      <c r="EYW5" s="591"/>
      <c r="EYX5" s="591"/>
      <c r="EYY5" s="591"/>
      <c r="EYZ5" s="591"/>
      <c r="EZA5" s="591"/>
      <c r="EZB5" s="591"/>
      <c r="EZC5" s="591"/>
      <c r="EZD5" s="591"/>
      <c r="EZE5" s="591"/>
      <c r="EZF5" s="591"/>
      <c r="EZG5" s="591"/>
      <c r="EZH5" s="591"/>
      <c r="EZI5" s="591"/>
      <c r="EZJ5" s="591"/>
      <c r="EZK5" s="591"/>
      <c r="EZL5" s="591"/>
      <c r="EZM5" s="591"/>
      <c r="EZN5" s="591"/>
      <c r="EZO5" s="591"/>
      <c r="EZP5" s="591"/>
      <c r="EZQ5" s="591"/>
      <c r="EZR5" s="591"/>
      <c r="EZS5" s="591"/>
      <c r="EZT5" s="591"/>
      <c r="EZU5" s="591"/>
      <c r="EZV5" s="591"/>
      <c r="EZW5" s="591"/>
      <c r="EZX5" s="591"/>
      <c r="EZY5" s="591"/>
      <c r="EZZ5" s="591"/>
      <c r="FAA5" s="591"/>
      <c r="FAB5" s="591"/>
      <c r="FAC5" s="591"/>
      <c r="FAD5" s="591"/>
      <c r="FAE5" s="591"/>
      <c r="FAF5" s="591"/>
      <c r="FAG5" s="591"/>
      <c r="FAH5" s="591"/>
      <c r="FAI5" s="591"/>
      <c r="FAJ5" s="591"/>
      <c r="FAK5" s="591"/>
      <c r="FAL5" s="591"/>
      <c r="FAM5" s="591"/>
      <c r="FAN5" s="591"/>
      <c r="FAO5" s="591"/>
      <c r="FAP5" s="591"/>
      <c r="FAQ5" s="591"/>
      <c r="FAR5" s="591"/>
      <c r="FAS5" s="591"/>
      <c r="FAT5" s="591"/>
      <c r="FAU5" s="591"/>
      <c r="FAV5" s="591"/>
      <c r="FAW5" s="591"/>
      <c r="FAX5" s="591"/>
      <c r="FAY5" s="591"/>
      <c r="FAZ5" s="591"/>
      <c r="FBA5" s="591"/>
      <c r="FBB5" s="591"/>
      <c r="FBC5" s="591"/>
      <c r="FBD5" s="591"/>
      <c r="FBE5" s="591"/>
      <c r="FBF5" s="591"/>
      <c r="FBG5" s="591"/>
      <c r="FBH5" s="591"/>
      <c r="FBI5" s="591"/>
      <c r="FBJ5" s="591"/>
      <c r="FBK5" s="591"/>
      <c r="FBL5" s="591"/>
      <c r="FBM5" s="591"/>
      <c r="FBN5" s="591"/>
      <c r="FBO5" s="591"/>
      <c r="FBP5" s="591"/>
      <c r="FBQ5" s="591"/>
      <c r="FBR5" s="591"/>
      <c r="FBS5" s="591"/>
      <c r="FBT5" s="591"/>
      <c r="FBU5" s="591"/>
      <c r="FBV5" s="591"/>
      <c r="FBW5" s="591"/>
      <c r="FBX5" s="591"/>
      <c r="FBY5" s="591"/>
      <c r="FBZ5" s="591"/>
      <c r="FCA5" s="591"/>
      <c r="FCB5" s="591"/>
      <c r="FCC5" s="591"/>
      <c r="FCD5" s="591"/>
      <c r="FCE5" s="591"/>
      <c r="FCF5" s="591"/>
      <c r="FCG5" s="591"/>
      <c r="FCH5" s="591"/>
      <c r="FCI5" s="591"/>
      <c r="FCJ5" s="591"/>
      <c r="FCK5" s="591"/>
      <c r="FCL5" s="591"/>
      <c r="FCM5" s="591"/>
      <c r="FCN5" s="591"/>
      <c r="FCO5" s="591"/>
      <c r="FCP5" s="591"/>
      <c r="FCQ5" s="591"/>
      <c r="FCR5" s="591"/>
      <c r="FCS5" s="591"/>
      <c r="FCT5" s="591"/>
      <c r="FCU5" s="591"/>
      <c r="FCV5" s="591"/>
      <c r="FCW5" s="591"/>
      <c r="FCX5" s="591"/>
      <c r="FCY5" s="591"/>
      <c r="FCZ5" s="591"/>
      <c r="FDA5" s="591"/>
      <c r="FDB5" s="591"/>
      <c r="FDC5" s="591"/>
      <c r="FDD5" s="591"/>
      <c r="FDE5" s="591"/>
      <c r="FDF5" s="591"/>
      <c r="FDG5" s="591"/>
      <c r="FDH5" s="591"/>
      <c r="FDI5" s="591"/>
      <c r="FDJ5" s="591"/>
      <c r="FDK5" s="591"/>
      <c r="FDL5" s="591"/>
      <c r="FDM5" s="591"/>
      <c r="FDN5" s="591"/>
      <c r="FDO5" s="591"/>
      <c r="FDP5" s="591"/>
      <c r="FDQ5" s="591"/>
      <c r="FDR5" s="591"/>
      <c r="FDS5" s="591"/>
      <c r="FDT5" s="591"/>
      <c r="FDU5" s="591"/>
      <c r="FDV5" s="591"/>
      <c r="FDW5" s="591"/>
      <c r="FDX5" s="591"/>
      <c r="FDY5" s="591"/>
      <c r="FDZ5" s="591"/>
      <c r="FEA5" s="591"/>
      <c r="FEB5" s="591"/>
      <c r="FEC5" s="591"/>
      <c r="FED5" s="591"/>
      <c r="FEE5" s="591"/>
      <c r="FEF5" s="591"/>
      <c r="FEG5" s="591"/>
      <c r="FEH5" s="591"/>
      <c r="FEI5" s="591"/>
      <c r="FEJ5" s="591"/>
      <c r="FEK5" s="591"/>
      <c r="FEL5" s="591"/>
      <c r="FEM5" s="591"/>
      <c r="FEN5" s="591"/>
      <c r="FEO5" s="591"/>
      <c r="FEP5" s="591"/>
      <c r="FEQ5" s="591"/>
      <c r="FER5" s="591"/>
      <c r="FES5" s="591"/>
      <c r="FET5" s="591"/>
      <c r="FEU5" s="591"/>
      <c r="FEV5" s="591"/>
      <c r="FEW5" s="591"/>
      <c r="FEX5" s="591"/>
      <c r="FEY5" s="591"/>
      <c r="FEZ5" s="591"/>
      <c r="FFA5" s="591"/>
      <c r="FFB5" s="591"/>
      <c r="FFC5" s="591"/>
      <c r="FFD5" s="591"/>
      <c r="FFE5" s="591"/>
      <c r="FFF5" s="591"/>
      <c r="FFG5" s="591"/>
      <c r="FFH5" s="591"/>
      <c r="FFI5" s="591"/>
      <c r="FFJ5" s="591"/>
      <c r="FFK5" s="591"/>
      <c r="FFL5" s="591"/>
      <c r="FFM5" s="591"/>
      <c r="FFN5" s="591"/>
      <c r="FFO5" s="591"/>
      <c r="FFP5" s="591"/>
      <c r="FFQ5" s="591"/>
      <c r="FFR5" s="591"/>
      <c r="FFS5" s="591"/>
      <c r="FFT5" s="591"/>
      <c r="FFU5" s="591"/>
      <c r="FFV5" s="591"/>
      <c r="FFW5" s="591"/>
      <c r="FFX5" s="591"/>
      <c r="FFY5" s="591"/>
      <c r="FFZ5" s="591"/>
      <c r="FGA5" s="591"/>
      <c r="FGB5" s="591"/>
      <c r="FGC5" s="591"/>
      <c r="FGD5" s="591"/>
      <c r="FGE5" s="591"/>
      <c r="FGF5" s="591"/>
      <c r="FGG5" s="591"/>
      <c r="FGH5" s="591"/>
      <c r="FGI5" s="591"/>
      <c r="FGJ5" s="591"/>
      <c r="FGK5" s="591"/>
      <c r="FGL5" s="591"/>
      <c r="FGM5" s="591"/>
      <c r="FGN5" s="591"/>
      <c r="FGO5" s="591"/>
      <c r="FGP5" s="591"/>
      <c r="FGQ5" s="591"/>
      <c r="FGR5" s="591"/>
      <c r="FGS5" s="591"/>
      <c r="FGT5" s="591"/>
      <c r="FGU5" s="591"/>
      <c r="FGV5" s="591"/>
      <c r="FGW5" s="591"/>
      <c r="FGX5" s="591"/>
      <c r="FGY5" s="591"/>
      <c r="FGZ5" s="591"/>
      <c r="FHA5" s="591"/>
      <c r="FHB5" s="591"/>
      <c r="FHC5" s="591"/>
      <c r="FHD5" s="591"/>
      <c r="FHE5" s="591"/>
      <c r="FHF5" s="591"/>
      <c r="FHG5" s="591"/>
      <c r="FHH5" s="591"/>
      <c r="FHI5" s="591"/>
      <c r="FHJ5" s="591"/>
      <c r="FHK5" s="591"/>
      <c r="FHL5" s="591"/>
      <c r="FHM5" s="591"/>
      <c r="FHN5" s="591"/>
      <c r="FHO5" s="591"/>
      <c r="FHP5" s="591"/>
      <c r="FHQ5" s="591"/>
      <c r="FHR5" s="591"/>
      <c r="FHS5" s="591"/>
      <c r="FHT5" s="591"/>
      <c r="FHU5" s="591"/>
      <c r="FHV5" s="591"/>
      <c r="FHW5" s="591"/>
      <c r="FHX5" s="591"/>
      <c r="FHY5" s="591"/>
      <c r="FHZ5" s="591"/>
      <c r="FIA5" s="591"/>
      <c r="FIB5" s="591"/>
      <c r="FIC5" s="591"/>
      <c r="FID5" s="591"/>
      <c r="FIE5" s="591"/>
      <c r="FIF5" s="591"/>
      <c r="FIG5" s="591"/>
      <c r="FIH5" s="591"/>
      <c r="FII5" s="591"/>
      <c r="FIJ5" s="591"/>
      <c r="FIK5" s="591"/>
      <c r="FIL5" s="591"/>
      <c r="FIM5" s="591"/>
      <c r="FIN5" s="591"/>
      <c r="FIO5" s="591"/>
      <c r="FIP5" s="591"/>
      <c r="FIQ5" s="591"/>
      <c r="FIR5" s="591"/>
      <c r="FIS5" s="591"/>
      <c r="FIT5" s="591"/>
      <c r="FIU5" s="591"/>
      <c r="FIV5" s="591"/>
      <c r="FIW5" s="591"/>
      <c r="FIX5" s="591"/>
      <c r="FIY5" s="591"/>
      <c r="FIZ5" s="591"/>
      <c r="FJA5" s="591"/>
      <c r="FJB5" s="591"/>
      <c r="FJC5" s="591"/>
      <c r="FJD5" s="591"/>
      <c r="FJE5" s="591"/>
      <c r="FJF5" s="591"/>
      <c r="FJG5" s="591"/>
      <c r="FJH5" s="591"/>
      <c r="FJI5" s="591"/>
      <c r="FJJ5" s="591"/>
      <c r="FJK5" s="591"/>
      <c r="FJL5" s="591"/>
      <c r="FJM5" s="591"/>
      <c r="FJN5" s="591"/>
      <c r="FJO5" s="591"/>
      <c r="FJP5" s="591"/>
      <c r="FJQ5" s="591"/>
      <c r="FJR5" s="591"/>
      <c r="FJS5" s="591"/>
      <c r="FJT5" s="591"/>
      <c r="FJU5" s="591"/>
      <c r="FJV5" s="591"/>
      <c r="FJW5" s="591"/>
      <c r="FJX5" s="591"/>
      <c r="FJY5" s="591"/>
      <c r="FJZ5" s="591"/>
      <c r="FKA5" s="591"/>
      <c r="FKB5" s="591"/>
      <c r="FKC5" s="591"/>
      <c r="FKD5" s="591"/>
      <c r="FKE5" s="591"/>
      <c r="FKF5" s="591"/>
      <c r="FKG5" s="591"/>
      <c r="FKH5" s="591"/>
      <c r="FKI5" s="591"/>
      <c r="FKJ5" s="591"/>
      <c r="FKK5" s="591"/>
      <c r="FKL5" s="591"/>
      <c r="FKM5" s="591"/>
      <c r="FKN5" s="591"/>
      <c r="FKO5" s="591"/>
      <c r="FKP5" s="591"/>
      <c r="FKQ5" s="591"/>
      <c r="FKR5" s="591"/>
      <c r="FKS5" s="591"/>
      <c r="FKT5" s="591"/>
      <c r="FKU5" s="591"/>
      <c r="FKV5" s="591"/>
      <c r="FKW5" s="591"/>
      <c r="FKX5" s="591"/>
      <c r="FKY5" s="591"/>
      <c r="FKZ5" s="591"/>
      <c r="FLA5" s="591"/>
      <c r="FLB5" s="591"/>
      <c r="FLC5" s="591"/>
      <c r="FLD5" s="591"/>
      <c r="FLE5" s="591"/>
      <c r="FLF5" s="591"/>
      <c r="FLG5" s="591"/>
      <c r="FLH5" s="591"/>
      <c r="FLI5" s="591"/>
      <c r="FLJ5" s="591"/>
      <c r="FLK5" s="591"/>
      <c r="FLL5" s="591"/>
      <c r="FLM5" s="591"/>
      <c r="FLN5" s="591"/>
      <c r="FLO5" s="591"/>
      <c r="FLP5" s="591"/>
      <c r="FLQ5" s="591"/>
      <c r="FLR5" s="591"/>
      <c r="FLS5" s="591"/>
      <c r="FLT5" s="591"/>
      <c r="FLU5" s="591"/>
      <c r="FLV5" s="591"/>
      <c r="FLW5" s="591"/>
      <c r="FLX5" s="591"/>
      <c r="FLY5" s="591"/>
      <c r="FLZ5" s="591"/>
      <c r="FMA5" s="591"/>
      <c r="FMB5" s="591"/>
      <c r="FMC5" s="591"/>
      <c r="FMD5" s="591"/>
      <c r="FME5" s="591"/>
      <c r="FMF5" s="591"/>
      <c r="FMG5" s="591"/>
      <c r="FMH5" s="591"/>
      <c r="FMI5" s="591"/>
      <c r="FMJ5" s="591"/>
      <c r="FMK5" s="591"/>
      <c r="FML5" s="591"/>
      <c r="FMM5" s="591"/>
      <c r="FMN5" s="591"/>
      <c r="FMO5" s="591"/>
      <c r="FMP5" s="591"/>
      <c r="FMQ5" s="591"/>
      <c r="FMR5" s="591"/>
      <c r="FMS5" s="591"/>
      <c r="FMT5" s="591"/>
      <c r="FMU5" s="591"/>
      <c r="FMV5" s="591"/>
      <c r="FMW5" s="591"/>
      <c r="FMX5" s="591"/>
      <c r="FMY5" s="591"/>
      <c r="FMZ5" s="591"/>
      <c r="FNA5" s="591"/>
      <c r="FNB5" s="591"/>
      <c r="FNC5" s="591"/>
      <c r="FND5" s="591"/>
      <c r="FNE5" s="591"/>
      <c r="FNF5" s="591"/>
      <c r="FNG5" s="591"/>
      <c r="FNH5" s="591"/>
      <c r="FNI5" s="591"/>
      <c r="FNJ5" s="591"/>
      <c r="FNK5" s="591"/>
      <c r="FNL5" s="591"/>
      <c r="FNM5" s="591"/>
      <c r="FNN5" s="591"/>
      <c r="FNO5" s="591"/>
      <c r="FNP5" s="591"/>
      <c r="FNQ5" s="591"/>
      <c r="FNR5" s="591"/>
      <c r="FNS5" s="591"/>
      <c r="FNT5" s="591"/>
      <c r="FNU5" s="591"/>
      <c r="FNV5" s="591"/>
      <c r="FNW5" s="591"/>
      <c r="FNX5" s="591"/>
      <c r="FNY5" s="591"/>
      <c r="FNZ5" s="591"/>
      <c r="FOA5" s="591"/>
      <c r="FOB5" s="591"/>
      <c r="FOC5" s="591"/>
      <c r="FOD5" s="591"/>
      <c r="FOE5" s="591"/>
      <c r="FOF5" s="591"/>
      <c r="FOG5" s="591"/>
      <c r="FOH5" s="591"/>
      <c r="FOI5" s="591"/>
      <c r="FOJ5" s="591"/>
      <c r="FOK5" s="591"/>
      <c r="FOL5" s="591"/>
      <c r="FOM5" s="591"/>
      <c r="FON5" s="591"/>
      <c r="FOO5" s="591"/>
      <c r="FOP5" s="591"/>
      <c r="FOQ5" s="591"/>
      <c r="FOR5" s="591"/>
      <c r="FOS5" s="591"/>
      <c r="FOT5" s="591"/>
      <c r="FOU5" s="591"/>
      <c r="FOV5" s="591"/>
      <c r="FOW5" s="591"/>
      <c r="FOX5" s="591"/>
      <c r="FOY5" s="591"/>
      <c r="FOZ5" s="591"/>
      <c r="FPA5" s="591"/>
      <c r="FPB5" s="591"/>
      <c r="FPC5" s="591"/>
      <c r="FPD5" s="591"/>
      <c r="FPE5" s="591"/>
      <c r="FPF5" s="591"/>
      <c r="FPG5" s="591"/>
      <c r="FPH5" s="591"/>
      <c r="FPI5" s="591"/>
      <c r="FPJ5" s="591"/>
      <c r="FPK5" s="591"/>
      <c r="FPL5" s="591"/>
      <c r="FPM5" s="591"/>
      <c r="FPN5" s="591"/>
      <c r="FPO5" s="591"/>
      <c r="FPP5" s="591"/>
      <c r="FPQ5" s="591"/>
      <c r="FPR5" s="591"/>
      <c r="FPS5" s="591"/>
      <c r="FPT5" s="591"/>
      <c r="FPU5" s="591"/>
      <c r="FPV5" s="591"/>
      <c r="FPW5" s="591"/>
      <c r="FPX5" s="591"/>
      <c r="FPY5" s="591"/>
      <c r="FPZ5" s="591"/>
      <c r="FQA5" s="591"/>
      <c r="FQB5" s="591"/>
      <c r="FQC5" s="591"/>
      <c r="FQD5" s="591"/>
      <c r="FQE5" s="591"/>
      <c r="FQF5" s="591"/>
      <c r="FQG5" s="591"/>
      <c r="FQH5" s="591"/>
      <c r="FQI5" s="591"/>
      <c r="FQJ5" s="591"/>
      <c r="FQK5" s="591"/>
      <c r="FQL5" s="591"/>
      <c r="FQM5" s="591"/>
      <c r="FQN5" s="591"/>
      <c r="FQO5" s="591"/>
      <c r="FQP5" s="591"/>
      <c r="FQQ5" s="591"/>
      <c r="FQR5" s="591"/>
      <c r="FQS5" s="591"/>
      <c r="FQT5" s="591"/>
      <c r="FQU5" s="591"/>
      <c r="FQV5" s="591"/>
      <c r="FQW5" s="591"/>
      <c r="FQX5" s="591"/>
      <c r="FQY5" s="591"/>
      <c r="FQZ5" s="591"/>
      <c r="FRA5" s="591"/>
      <c r="FRB5" s="591"/>
      <c r="FRC5" s="591"/>
      <c r="FRD5" s="591"/>
      <c r="FRE5" s="591"/>
      <c r="FRF5" s="591"/>
      <c r="FRG5" s="591"/>
      <c r="FRH5" s="591"/>
      <c r="FRI5" s="591"/>
      <c r="FRJ5" s="591"/>
      <c r="FRK5" s="591"/>
      <c r="FRL5" s="591"/>
      <c r="FRM5" s="591"/>
      <c r="FRN5" s="591"/>
      <c r="FRO5" s="591"/>
      <c r="FRP5" s="591"/>
      <c r="FRQ5" s="591"/>
      <c r="FRR5" s="591"/>
      <c r="FRS5" s="591"/>
      <c r="FRT5" s="591"/>
      <c r="FRU5" s="591"/>
      <c r="FRV5" s="591"/>
      <c r="FRW5" s="591"/>
      <c r="FRX5" s="591"/>
      <c r="FRY5" s="591"/>
      <c r="FRZ5" s="591"/>
      <c r="FSA5" s="591"/>
      <c r="FSB5" s="591"/>
      <c r="FSC5" s="591"/>
      <c r="FSD5" s="591"/>
      <c r="FSE5" s="591"/>
      <c r="FSF5" s="591"/>
      <c r="FSG5" s="591"/>
      <c r="FSH5" s="591"/>
      <c r="FSI5" s="591"/>
      <c r="FSJ5" s="591"/>
      <c r="FSK5" s="591"/>
      <c r="FSL5" s="591"/>
      <c r="FSM5" s="591"/>
      <c r="FSN5" s="591"/>
      <c r="FSO5" s="591"/>
      <c r="FSP5" s="591"/>
      <c r="FSQ5" s="591"/>
      <c r="FSR5" s="591"/>
      <c r="FSS5" s="591"/>
      <c r="FST5" s="591"/>
      <c r="FSU5" s="591"/>
      <c r="FSV5" s="591"/>
      <c r="FSW5" s="591"/>
      <c r="FSX5" s="591"/>
      <c r="FSY5" s="591"/>
      <c r="FSZ5" s="591"/>
      <c r="FTA5" s="591"/>
      <c r="FTB5" s="591"/>
      <c r="FTC5" s="591"/>
      <c r="FTD5" s="591"/>
      <c r="FTE5" s="591"/>
      <c r="FTF5" s="591"/>
      <c r="FTG5" s="591"/>
      <c r="FTH5" s="591"/>
      <c r="FTI5" s="591"/>
      <c r="FTJ5" s="591"/>
      <c r="FTK5" s="591"/>
      <c r="FTL5" s="591"/>
      <c r="FTM5" s="591"/>
      <c r="FTN5" s="591"/>
      <c r="FTO5" s="591"/>
      <c r="FTP5" s="591"/>
      <c r="FTQ5" s="591"/>
      <c r="FTR5" s="591"/>
      <c r="FTS5" s="591"/>
      <c r="FTT5" s="591"/>
      <c r="FTU5" s="591"/>
      <c r="FTV5" s="591"/>
      <c r="FTW5" s="591"/>
      <c r="FTX5" s="591"/>
      <c r="FTY5" s="591"/>
      <c r="FTZ5" s="591"/>
      <c r="FUA5" s="591"/>
      <c r="FUB5" s="591"/>
      <c r="FUC5" s="591"/>
      <c r="FUD5" s="591"/>
      <c r="FUE5" s="591"/>
      <c r="FUF5" s="591"/>
      <c r="FUG5" s="591"/>
      <c r="FUH5" s="591"/>
      <c r="FUI5" s="591"/>
      <c r="FUJ5" s="591"/>
      <c r="FUK5" s="591"/>
      <c r="FUL5" s="591"/>
      <c r="FUM5" s="591"/>
      <c r="FUN5" s="591"/>
      <c r="FUO5" s="591"/>
      <c r="FUP5" s="591"/>
      <c r="FUQ5" s="591"/>
      <c r="FUR5" s="591"/>
      <c r="FUS5" s="591"/>
      <c r="FUT5" s="591"/>
      <c r="FUU5" s="591"/>
      <c r="FUV5" s="591"/>
      <c r="FUW5" s="591"/>
      <c r="FUX5" s="591"/>
      <c r="FUY5" s="591"/>
      <c r="FUZ5" s="591"/>
      <c r="FVA5" s="591"/>
      <c r="FVB5" s="591"/>
      <c r="FVC5" s="591"/>
      <c r="FVD5" s="591"/>
      <c r="FVE5" s="591"/>
      <c r="FVF5" s="591"/>
      <c r="FVG5" s="591"/>
      <c r="FVH5" s="591"/>
      <c r="FVI5" s="591"/>
      <c r="FVJ5" s="591"/>
      <c r="FVK5" s="591"/>
      <c r="FVL5" s="591"/>
      <c r="FVM5" s="591"/>
      <c r="FVN5" s="591"/>
      <c r="FVO5" s="591"/>
      <c r="FVP5" s="591"/>
      <c r="FVQ5" s="591"/>
      <c r="FVR5" s="591"/>
      <c r="FVS5" s="591"/>
      <c r="FVT5" s="591"/>
      <c r="FVU5" s="591"/>
      <c r="FVV5" s="591"/>
      <c r="FVW5" s="591"/>
      <c r="FVX5" s="591"/>
      <c r="FVY5" s="591"/>
      <c r="FVZ5" s="591"/>
      <c r="FWA5" s="591"/>
      <c r="FWB5" s="591"/>
      <c r="FWC5" s="591"/>
      <c r="FWD5" s="591"/>
      <c r="FWE5" s="591"/>
      <c r="FWF5" s="591"/>
      <c r="FWG5" s="591"/>
      <c r="FWH5" s="591"/>
      <c r="FWI5" s="591"/>
      <c r="FWJ5" s="591"/>
      <c r="FWK5" s="591"/>
      <c r="FWL5" s="591"/>
      <c r="FWM5" s="591"/>
      <c r="FWN5" s="591"/>
      <c r="FWO5" s="591"/>
      <c r="FWP5" s="591"/>
      <c r="FWQ5" s="591"/>
      <c r="FWR5" s="591"/>
      <c r="FWS5" s="591"/>
      <c r="FWT5" s="591"/>
      <c r="FWU5" s="591"/>
      <c r="FWV5" s="591"/>
      <c r="FWW5" s="591"/>
      <c r="FWX5" s="591"/>
      <c r="FWY5" s="591"/>
      <c r="FWZ5" s="591"/>
      <c r="FXA5" s="591"/>
      <c r="FXB5" s="591"/>
      <c r="FXC5" s="591"/>
      <c r="FXD5" s="591"/>
      <c r="FXE5" s="591"/>
      <c r="FXF5" s="591"/>
      <c r="FXG5" s="591"/>
      <c r="FXH5" s="591"/>
      <c r="FXI5" s="591"/>
      <c r="FXJ5" s="591"/>
      <c r="FXK5" s="591"/>
      <c r="FXL5" s="591"/>
      <c r="FXM5" s="591"/>
      <c r="FXN5" s="591"/>
      <c r="FXO5" s="591"/>
      <c r="FXP5" s="591"/>
      <c r="FXQ5" s="591"/>
      <c r="FXR5" s="591"/>
      <c r="FXS5" s="591"/>
      <c r="FXT5" s="591"/>
      <c r="FXU5" s="591"/>
      <c r="FXV5" s="591"/>
      <c r="FXW5" s="591"/>
      <c r="FXX5" s="591"/>
      <c r="FXY5" s="591"/>
      <c r="FXZ5" s="591"/>
      <c r="FYA5" s="591"/>
      <c r="FYB5" s="591"/>
      <c r="FYC5" s="591"/>
      <c r="FYD5" s="591"/>
      <c r="FYE5" s="591"/>
      <c r="FYF5" s="591"/>
      <c r="FYG5" s="591"/>
      <c r="FYH5" s="591"/>
      <c r="FYI5" s="591"/>
      <c r="FYJ5" s="591"/>
      <c r="FYK5" s="591"/>
      <c r="FYL5" s="591"/>
      <c r="FYM5" s="591"/>
      <c r="FYN5" s="591"/>
      <c r="FYO5" s="591"/>
      <c r="FYP5" s="591"/>
      <c r="FYQ5" s="591"/>
      <c r="FYR5" s="591"/>
      <c r="FYS5" s="591"/>
      <c r="FYT5" s="591"/>
      <c r="FYU5" s="591"/>
      <c r="FYV5" s="591"/>
      <c r="FYW5" s="591"/>
      <c r="FYX5" s="591"/>
      <c r="FYY5" s="591"/>
      <c r="FYZ5" s="591"/>
      <c r="FZA5" s="591"/>
      <c r="FZB5" s="591"/>
      <c r="FZC5" s="591"/>
      <c r="FZD5" s="591"/>
      <c r="FZE5" s="591"/>
      <c r="FZF5" s="591"/>
      <c r="FZG5" s="591"/>
      <c r="FZH5" s="591"/>
      <c r="FZI5" s="591"/>
      <c r="FZJ5" s="591"/>
      <c r="FZK5" s="591"/>
      <c r="FZL5" s="591"/>
      <c r="FZM5" s="591"/>
      <c r="FZN5" s="591"/>
      <c r="FZO5" s="591"/>
      <c r="FZP5" s="591"/>
      <c r="FZQ5" s="591"/>
      <c r="FZR5" s="591"/>
      <c r="FZS5" s="591"/>
      <c r="FZT5" s="591"/>
      <c r="FZU5" s="591"/>
      <c r="FZV5" s="591"/>
      <c r="FZW5" s="591"/>
      <c r="FZX5" s="591"/>
      <c r="FZY5" s="591"/>
      <c r="FZZ5" s="591"/>
      <c r="GAA5" s="591"/>
      <c r="GAB5" s="591"/>
      <c r="GAC5" s="591"/>
      <c r="GAD5" s="591"/>
      <c r="GAE5" s="591"/>
      <c r="GAF5" s="591"/>
      <c r="GAG5" s="591"/>
      <c r="GAH5" s="591"/>
      <c r="GAI5" s="591"/>
      <c r="GAJ5" s="591"/>
      <c r="GAK5" s="591"/>
      <c r="GAL5" s="591"/>
      <c r="GAM5" s="591"/>
      <c r="GAN5" s="591"/>
      <c r="GAO5" s="591"/>
      <c r="GAP5" s="591"/>
      <c r="GAQ5" s="591"/>
      <c r="GAR5" s="591"/>
      <c r="GAS5" s="591"/>
      <c r="GAT5" s="591"/>
      <c r="GAU5" s="591"/>
      <c r="GAV5" s="591"/>
      <c r="GAW5" s="591"/>
      <c r="GAX5" s="591"/>
      <c r="GAY5" s="591"/>
      <c r="GAZ5" s="591"/>
      <c r="GBA5" s="591"/>
      <c r="GBB5" s="591"/>
      <c r="GBC5" s="591"/>
      <c r="GBD5" s="591"/>
      <c r="GBE5" s="591"/>
      <c r="GBF5" s="591"/>
      <c r="GBG5" s="591"/>
      <c r="GBH5" s="591"/>
      <c r="GBI5" s="591"/>
      <c r="GBJ5" s="591"/>
      <c r="GBK5" s="591"/>
      <c r="GBL5" s="591"/>
      <c r="GBM5" s="591"/>
      <c r="GBN5" s="591"/>
      <c r="GBO5" s="591"/>
      <c r="GBP5" s="591"/>
      <c r="GBQ5" s="591"/>
      <c r="GBR5" s="591"/>
      <c r="GBS5" s="591"/>
      <c r="GBT5" s="591"/>
      <c r="GBU5" s="591"/>
      <c r="GBV5" s="591"/>
      <c r="GBW5" s="591"/>
      <c r="GBX5" s="591"/>
      <c r="GBY5" s="591"/>
      <c r="GBZ5" s="591"/>
      <c r="GCA5" s="591"/>
      <c r="GCB5" s="591"/>
      <c r="GCC5" s="591"/>
      <c r="GCD5" s="591"/>
      <c r="GCE5" s="591"/>
      <c r="GCF5" s="591"/>
      <c r="GCG5" s="591"/>
      <c r="GCH5" s="591"/>
      <c r="GCI5" s="591"/>
      <c r="GCJ5" s="591"/>
      <c r="GCK5" s="591"/>
      <c r="GCL5" s="591"/>
      <c r="GCM5" s="591"/>
      <c r="GCN5" s="591"/>
      <c r="GCO5" s="591"/>
      <c r="GCP5" s="591"/>
      <c r="GCQ5" s="591"/>
      <c r="GCR5" s="591"/>
      <c r="GCS5" s="591"/>
      <c r="GCT5" s="591"/>
      <c r="GCU5" s="591"/>
      <c r="GCV5" s="591"/>
      <c r="GCW5" s="591"/>
      <c r="GCX5" s="591"/>
      <c r="GCY5" s="591"/>
      <c r="GCZ5" s="591"/>
      <c r="GDA5" s="591"/>
      <c r="GDB5" s="591"/>
      <c r="GDC5" s="591"/>
      <c r="GDD5" s="591"/>
      <c r="GDE5" s="591"/>
      <c r="GDF5" s="591"/>
      <c r="GDG5" s="591"/>
      <c r="GDH5" s="591"/>
      <c r="GDI5" s="591"/>
      <c r="GDJ5" s="591"/>
      <c r="GDK5" s="591"/>
      <c r="GDL5" s="591"/>
      <c r="GDM5" s="591"/>
      <c r="GDN5" s="591"/>
      <c r="GDO5" s="591"/>
      <c r="GDP5" s="591"/>
      <c r="GDQ5" s="591"/>
      <c r="GDR5" s="591"/>
      <c r="GDS5" s="591"/>
      <c r="GDT5" s="591"/>
      <c r="GDU5" s="591"/>
      <c r="GDV5" s="591"/>
      <c r="GDW5" s="591"/>
      <c r="GDX5" s="591"/>
      <c r="GDY5" s="591"/>
      <c r="GDZ5" s="591"/>
      <c r="GEA5" s="591"/>
      <c r="GEB5" s="591"/>
      <c r="GEC5" s="591"/>
      <c r="GED5" s="591"/>
      <c r="GEE5" s="591"/>
      <c r="GEF5" s="591"/>
      <c r="GEG5" s="591"/>
      <c r="GEH5" s="591"/>
      <c r="GEI5" s="591"/>
      <c r="GEJ5" s="591"/>
      <c r="GEK5" s="591"/>
      <c r="GEL5" s="591"/>
      <c r="GEM5" s="591"/>
      <c r="GEN5" s="591"/>
      <c r="GEO5" s="591"/>
      <c r="GEP5" s="591"/>
      <c r="GEQ5" s="591"/>
      <c r="GER5" s="591"/>
      <c r="GES5" s="591"/>
      <c r="GET5" s="591"/>
      <c r="GEU5" s="591"/>
      <c r="GEV5" s="591"/>
      <c r="GEW5" s="591"/>
      <c r="GEX5" s="591"/>
      <c r="GEY5" s="591"/>
      <c r="GEZ5" s="591"/>
      <c r="GFA5" s="591"/>
      <c r="GFB5" s="591"/>
      <c r="GFC5" s="591"/>
      <c r="GFD5" s="591"/>
      <c r="GFE5" s="591"/>
      <c r="GFF5" s="591"/>
      <c r="GFG5" s="591"/>
      <c r="GFH5" s="591"/>
      <c r="GFI5" s="591"/>
      <c r="GFJ5" s="591"/>
      <c r="GFK5" s="591"/>
      <c r="GFL5" s="591"/>
      <c r="GFM5" s="591"/>
      <c r="GFN5" s="591"/>
      <c r="GFO5" s="591"/>
      <c r="GFP5" s="591"/>
      <c r="GFQ5" s="591"/>
      <c r="GFR5" s="591"/>
      <c r="GFS5" s="591"/>
      <c r="GFT5" s="591"/>
      <c r="GFU5" s="591"/>
      <c r="GFV5" s="591"/>
      <c r="GFW5" s="591"/>
      <c r="GFX5" s="591"/>
      <c r="GFY5" s="591"/>
      <c r="GFZ5" s="591"/>
      <c r="GGA5" s="591"/>
      <c r="GGB5" s="591"/>
      <c r="GGC5" s="591"/>
      <c r="GGD5" s="591"/>
      <c r="GGE5" s="591"/>
      <c r="GGF5" s="591"/>
      <c r="GGG5" s="591"/>
      <c r="GGH5" s="591"/>
      <c r="GGI5" s="591"/>
      <c r="GGJ5" s="591"/>
      <c r="GGK5" s="591"/>
      <c r="GGL5" s="591"/>
      <c r="GGM5" s="591"/>
      <c r="GGN5" s="591"/>
      <c r="GGO5" s="591"/>
      <c r="GGP5" s="591"/>
      <c r="GGQ5" s="591"/>
      <c r="GGR5" s="591"/>
      <c r="GGS5" s="591"/>
      <c r="GGT5" s="591"/>
      <c r="GGU5" s="591"/>
      <c r="GGV5" s="591"/>
      <c r="GGW5" s="591"/>
      <c r="GGX5" s="591"/>
      <c r="GGY5" s="591"/>
      <c r="GGZ5" s="591"/>
      <c r="GHA5" s="591"/>
      <c r="GHB5" s="591"/>
      <c r="GHC5" s="591"/>
      <c r="GHD5" s="591"/>
      <c r="GHE5" s="591"/>
      <c r="GHF5" s="591"/>
      <c r="GHG5" s="591"/>
      <c r="GHH5" s="591"/>
      <c r="GHI5" s="591"/>
      <c r="GHJ5" s="591"/>
      <c r="GHK5" s="591"/>
      <c r="GHL5" s="591"/>
      <c r="GHM5" s="591"/>
      <c r="GHN5" s="591"/>
      <c r="GHO5" s="591"/>
      <c r="GHP5" s="591"/>
      <c r="GHQ5" s="591"/>
      <c r="GHR5" s="591"/>
      <c r="GHS5" s="591"/>
      <c r="GHT5" s="591"/>
      <c r="GHU5" s="591"/>
      <c r="GHV5" s="591"/>
      <c r="GHW5" s="591"/>
      <c r="GHX5" s="591"/>
      <c r="GHY5" s="591"/>
      <c r="GHZ5" s="591"/>
      <c r="GIA5" s="591"/>
      <c r="GIB5" s="591"/>
      <c r="GIC5" s="591"/>
      <c r="GID5" s="591"/>
      <c r="GIE5" s="591"/>
      <c r="GIF5" s="591"/>
      <c r="GIG5" s="591"/>
      <c r="GIH5" s="591"/>
      <c r="GII5" s="591"/>
      <c r="GIJ5" s="591"/>
      <c r="GIK5" s="591"/>
      <c r="GIL5" s="591"/>
      <c r="GIM5" s="591"/>
      <c r="GIN5" s="591"/>
      <c r="GIO5" s="591"/>
      <c r="GIP5" s="591"/>
      <c r="GIQ5" s="591"/>
      <c r="GIR5" s="591"/>
      <c r="GIS5" s="591"/>
      <c r="GIT5" s="591"/>
      <c r="GIU5" s="591"/>
      <c r="GIV5" s="591"/>
      <c r="GIW5" s="591"/>
      <c r="GIX5" s="591"/>
      <c r="GIY5" s="591"/>
      <c r="GIZ5" s="591"/>
      <c r="GJA5" s="591"/>
      <c r="GJB5" s="591"/>
      <c r="GJC5" s="591"/>
      <c r="GJD5" s="591"/>
      <c r="GJE5" s="591"/>
      <c r="GJF5" s="591"/>
      <c r="GJG5" s="591"/>
      <c r="GJH5" s="591"/>
      <c r="GJI5" s="591"/>
      <c r="GJJ5" s="591"/>
      <c r="GJK5" s="591"/>
      <c r="GJL5" s="591"/>
      <c r="GJM5" s="591"/>
      <c r="GJN5" s="591"/>
      <c r="GJO5" s="591"/>
      <c r="GJP5" s="591"/>
      <c r="GJQ5" s="591"/>
      <c r="GJR5" s="591"/>
      <c r="GJS5" s="591"/>
      <c r="GJT5" s="591"/>
      <c r="GJU5" s="591"/>
      <c r="GJV5" s="591"/>
      <c r="GJW5" s="591"/>
      <c r="GJX5" s="591"/>
      <c r="GJY5" s="591"/>
      <c r="GJZ5" s="591"/>
      <c r="GKA5" s="591"/>
      <c r="GKB5" s="591"/>
      <c r="GKC5" s="591"/>
      <c r="GKD5" s="591"/>
      <c r="GKE5" s="591"/>
      <c r="GKF5" s="591"/>
      <c r="GKG5" s="591"/>
      <c r="GKH5" s="591"/>
      <c r="GKI5" s="591"/>
      <c r="GKJ5" s="591"/>
      <c r="GKK5" s="591"/>
      <c r="GKL5" s="591"/>
      <c r="GKM5" s="591"/>
      <c r="GKN5" s="591"/>
      <c r="GKO5" s="591"/>
      <c r="GKP5" s="591"/>
      <c r="GKQ5" s="591"/>
      <c r="GKR5" s="591"/>
      <c r="GKS5" s="591"/>
      <c r="GKT5" s="591"/>
      <c r="GKU5" s="591"/>
      <c r="GKV5" s="591"/>
      <c r="GKW5" s="591"/>
      <c r="GKX5" s="591"/>
      <c r="GKY5" s="591"/>
      <c r="GKZ5" s="591"/>
      <c r="GLA5" s="591"/>
      <c r="GLB5" s="591"/>
      <c r="GLC5" s="591"/>
      <c r="GLD5" s="591"/>
      <c r="GLE5" s="591"/>
      <c r="GLF5" s="591"/>
      <c r="GLG5" s="591"/>
      <c r="GLH5" s="591"/>
      <c r="GLI5" s="591"/>
      <c r="GLJ5" s="591"/>
      <c r="GLK5" s="591"/>
      <c r="GLL5" s="591"/>
      <c r="GLM5" s="591"/>
      <c r="GLN5" s="591"/>
      <c r="GLO5" s="591"/>
      <c r="GLP5" s="591"/>
      <c r="GLQ5" s="591"/>
      <c r="GLR5" s="591"/>
      <c r="GLS5" s="591"/>
      <c r="GLT5" s="591"/>
      <c r="GLU5" s="591"/>
      <c r="GLV5" s="591"/>
      <c r="GLW5" s="591"/>
      <c r="GLX5" s="591"/>
      <c r="GLY5" s="591"/>
      <c r="GLZ5" s="591"/>
      <c r="GMA5" s="591"/>
      <c r="GMB5" s="591"/>
      <c r="GMC5" s="591"/>
      <c r="GMD5" s="591"/>
      <c r="GME5" s="591"/>
      <c r="GMF5" s="591"/>
      <c r="GMG5" s="591"/>
      <c r="GMH5" s="591"/>
      <c r="GMI5" s="591"/>
      <c r="GMJ5" s="591"/>
      <c r="GMK5" s="591"/>
      <c r="GML5" s="591"/>
      <c r="GMM5" s="591"/>
      <c r="GMN5" s="591"/>
      <c r="GMO5" s="591"/>
      <c r="GMP5" s="591"/>
      <c r="GMQ5" s="591"/>
      <c r="GMR5" s="591"/>
      <c r="GMS5" s="591"/>
      <c r="GMT5" s="591"/>
      <c r="GMU5" s="591"/>
      <c r="GMV5" s="591"/>
      <c r="GMW5" s="591"/>
      <c r="GMX5" s="591"/>
      <c r="GMY5" s="591"/>
      <c r="GMZ5" s="591"/>
      <c r="GNA5" s="591"/>
      <c r="GNB5" s="591"/>
      <c r="GNC5" s="591"/>
      <c r="GND5" s="591"/>
      <c r="GNE5" s="591"/>
      <c r="GNF5" s="591"/>
      <c r="GNG5" s="591"/>
      <c r="GNH5" s="591"/>
      <c r="GNI5" s="591"/>
      <c r="GNJ5" s="591"/>
      <c r="GNK5" s="591"/>
      <c r="GNL5" s="591"/>
      <c r="GNM5" s="591"/>
      <c r="GNN5" s="591"/>
      <c r="GNO5" s="591"/>
      <c r="GNP5" s="591"/>
      <c r="GNQ5" s="591"/>
      <c r="GNR5" s="591"/>
      <c r="GNS5" s="591"/>
      <c r="GNT5" s="591"/>
      <c r="GNU5" s="591"/>
      <c r="GNV5" s="591"/>
      <c r="GNW5" s="591"/>
      <c r="GNX5" s="591"/>
      <c r="GNY5" s="591"/>
      <c r="GNZ5" s="591"/>
      <c r="GOA5" s="591"/>
      <c r="GOB5" s="591"/>
      <c r="GOC5" s="591"/>
      <c r="GOD5" s="591"/>
      <c r="GOE5" s="591"/>
      <c r="GOF5" s="591"/>
      <c r="GOG5" s="591"/>
      <c r="GOH5" s="591"/>
      <c r="GOI5" s="591"/>
      <c r="GOJ5" s="591"/>
      <c r="GOK5" s="591"/>
      <c r="GOL5" s="591"/>
      <c r="GOM5" s="591"/>
      <c r="GON5" s="591"/>
      <c r="GOO5" s="591"/>
      <c r="GOP5" s="591"/>
      <c r="GOQ5" s="591"/>
      <c r="GOR5" s="591"/>
      <c r="GOS5" s="591"/>
      <c r="GOT5" s="591"/>
      <c r="GOU5" s="591"/>
      <c r="GOV5" s="591"/>
      <c r="GOW5" s="591"/>
      <c r="GOX5" s="591"/>
      <c r="GOY5" s="591"/>
      <c r="GOZ5" s="591"/>
      <c r="GPA5" s="591"/>
      <c r="GPB5" s="591"/>
      <c r="GPC5" s="591"/>
      <c r="GPD5" s="591"/>
      <c r="GPE5" s="591"/>
      <c r="GPF5" s="591"/>
      <c r="GPG5" s="591"/>
      <c r="GPH5" s="591"/>
      <c r="GPI5" s="591"/>
      <c r="GPJ5" s="591"/>
      <c r="GPK5" s="591"/>
      <c r="GPL5" s="591"/>
      <c r="GPM5" s="591"/>
      <c r="GPN5" s="591"/>
      <c r="GPO5" s="591"/>
      <c r="GPP5" s="591"/>
      <c r="GPQ5" s="591"/>
      <c r="GPR5" s="591"/>
      <c r="GPS5" s="591"/>
      <c r="GPT5" s="591"/>
      <c r="GPU5" s="591"/>
      <c r="GPV5" s="591"/>
      <c r="GPW5" s="591"/>
      <c r="GPX5" s="591"/>
      <c r="GPY5" s="591"/>
      <c r="GPZ5" s="591"/>
      <c r="GQA5" s="591"/>
      <c r="GQB5" s="591"/>
      <c r="GQC5" s="591"/>
      <c r="GQD5" s="591"/>
      <c r="GQE5" s="591"/>
      <c r="GQF5" s="591"/>
      <c r="GQG5" s="591"/>
      <c r="GQH5" s="591"/>
      <c r="GQI5" s="591"/>
      <c r="GQJ5" s="591"/>
      <c r="GQK5" s="591"/>
      <c r="GQL5" s="591"/>
      <c r="GQM5" s="591"/>
      <c r="GQN5" s="591"/>
      <c r="GQO5" s="591"/>
      <c r="GQP5" s="591"/>
      <c r="GQQ5" s="591"/>
      <c r="GQR5" s="591"/>
      <c r="GQS5" s="591"/>
      <c r="GQT5" s="591"/>
      <c r="GQU5" s="591"/>
      <c r="GQV5" s="591"/>
      <c r="GQW5" s="591"/>
      <c r="GQX5" s="591"/>
      <c r="GQY5" s="591"/>
      <c r="GQZ5" s="591"/>
      <c r="GRA5" s="591"/>
      <c r="GRB5" s="591"/>
      <c r="GRC5" s="591"/>
      <c r="GRD5" s="591"/>
      <c r="GRE5" s="591"/>
      <c r="GRF5" s="591"/>
      <c r="GRG5" s="591"/>
      <c r="GRH5" s="591"/>
      <c r="GRI5" s="591"/>
      <c r="GRJ5" s="591"/>
      <c r="GRK5" s="591"/>
      <c r="GRL5" s="591"/>
      <c r="GRM5" s="591"/>
      <c r="GRN5" s="591"/>
      <c r="GRO5" s="591"/>
      <c r="GRP5" s="591"/>
      <c r="GRQ5" s="591"/>
      <c r="GRR5" s="591"/>
      <c r="GRS5" s="591"/>
      <c r="GRT5" s="591"/>
      <c r="GRU5" s="591"/>
      <c r="GRV5" s="591"/>
      <c r="GRW5" s="591"/>
      <c r="GRX5" s="591"/>
      <c r="GRY5" s="591"/>
      <c r="GRZ5" s="591"/>
      <c r="GSA5" s="591"/>
      <c r="GSB5" s="591"/>
      <c r="GSC5" s="591"/>
      <c r="GSD5" s="591"/>
      <c r="GSE5" s="591"/>
      <c r="GSF5" s="591"/>
      <c r="GSG5" s="591"/>
      <c r="GSH5" s="591"/>
      <c r="GSI5" s="591"/>
      <c r="GSJ5" s="591"/>
      <c r="GSK5" s="591"/>
      <c r="GSL5" s="591"/>
      <c r="GSM5" s="591"/>
      <c r="GSN5" s="591"/>
      <c r="GSO5" s="591"/>
      <c r="GSP5" s="591"/>
      <c r="GSQ5" s="591"/>
      <c r="GSR5" s="591"/>
      <c r="GSS5" s="591"/>
      <c r="GST5" s="591"/>
      <c r="GSU5" s="591"/>
      <c r="GSV5" s="591"/>
      <c r="GSW5" s="591"/>
      <c r="GSX5" s="591"/>
      <c r="GSY5" s="591"/>
      <c r="GSZ5" s="591"/>
      <c r="GTA5" s="591"/>
      <c r="GTB5" s="591"/>
      <c r="GTC5" s="591"/>
      <c r="GTD5" s="591"/>
      <c r="GTE5" s="591"/>
      <c r="GTF5" s="591"/>
      <c r="GTG5" s="591"/>
      <c r="GTH5" s="591"/>
      <c r="GTI5" s="591"/>
      <c r="GTJ5" s="591"/>
      <c r="GTK5" s="591"/>
      <c r="GTL5" s="591"/>
      <c r="GTM5" s="591"/>
      <c r="GTN5" s="591"/>
      <c r="GTO5" s="591"/>
      <c r="GTP5" s="591"/>
      <c r="GTQ5" s="591"/>
      <c r="GTR5" s="591"/>
      <c r="GTS5" s="591"/>
      <c r="GTT5" s="591"/>
      <c r="GTU5" s="591"/>
      <c r="GTV5" s="591"/>
      <c r="GTW5" s="591"/>
      <c r="GTX5" s="591"/>
      <c r="GTY5" s="591"/>
      <c r="GTZ5" s="591"/>
      <c r="GUA5" s="591"/>
      <c r="GUB5" s="591"/>
      <c r="GUC5" s="591"/>
      <c r="GUD5" s="591"/>
      <c r="GUE5" s="591"/>
      <c r="GUF5" s="591"/>
      <c r="GUG5" s="591"/>
      <c r="GUH5" s="591"/>
      <c r="GUI5" s="591"/>
      <c r="GUJ5" s="591"/>
      <c r="GUK5" s="591"/>
      <c r="GUL5" s="591"/>
      <c r="GUM5" s="591"/>
      <c r="GUN5" s="591"/>
      <c r="GUO5" s="591"/>
      <c r="GUP5" s="591"/>
      <c r="GUQ5" s="591"/>
      <c r="GUR5" s="591"/>
      <c r="GUS5" s="591"/>
      <c r="GUT5" s="591"/>
      <c r="GUU5" s="591"/>
      <c r="GUV5" s="591"/>
      <c r="GUW5" s="591"/>
      <c r="GUX5" s="591"/>
      <c r="GUY5" s="591"/>
      <c r="GUZ5" s="591"/>
      <c r="GVA5" s="591"/>
      <c r="GVB5" s="591"/>
      <c r="GVC5" s="591"/>
      <c r="GVD5" s="591"/>
      <c r="GVE5" s="591"/>
      <c r="GVF5" s="591"/>
      <c r="GVG5" s="591"/>
      <c r="GVH5" s="591"/>
      <c r="GVI5" s="591"/>
      <c r="GVJ5" s="591"/>
      <c r="GVK5" s="591"/>
      <c r="GVL5" s="591"/>
      <c r="GVM5" s="591"/>
      <c r="GVN5" s="591"/>
      <c r="GVO5" s="591"/>
      <c r="GVP5" s="591"/>
      <c r="GVQ5" s="591"/>
      <c r="GVR5" s="591"/>
      <c r="GVS5" s="591"/>
      <c r="GVT5" s="591"/>
      <c r="GVU5" s="591"/>
      <c r="GVV5" s="591"/>
      <c r="GVW5" s="591"/>
      <c r="GVX5" s="591"/>
      <c r="GVY5" s="591"/>
      <c r="GVZ5" s="591"/>
      <c r="GWA5" s="591"/>
      <c r="GWB5" s="591"/>
      <c r="GWC5" s="591"/>
      <c r="GWD5" s="591"/>
      <c r="GWE5" s="591"/>
      <c r="GWF5" s="591"/>
      <c r="GWG5" s="591"/>
      <c r="GWH5" s="591"/>
      <c r="GWI5" s="591"/>
      <c r="GWJ5" s="591"/>
      <c r="GWK5" s="591"/>
      <c r="GWL5" s="591"/>
      <c r="GWM5" s="591"/>
      <c r="GWN5" s="591"/>
      <c r="GWO5" s="591"/>
      <c r="GWP5" s="591"/>
      <c r="GWQ5" s="591"/>
      <c r="GWR5" s="591"/>
      <c r="GWS5" s="591"/>
      <c r="GWT5" s="591"/>
      <c r="GWU5" s="591"/>
      <c r="GWV5" s="591"/>
      <c r="GWW5" s="591"/>
      <c r="GWX5" s="591"/>
      <c r="GWY5" s="591"/>
      <c r="GWZ5" s="591"/>
      <c r="GXA5" s="591"/>
      <c r="GXB5" s="591"/>
      <c r="GXC5" s="591"/>
      <c r="GXD5" s="591"/>
      <c r="GXE5" s="591"/>
      <c r="GXF5" s="591"/>
      <c r="GXG5" s="591"/>
      <c r="GXH5" s="591"/>
      <c r="GXI5" s="591"/>
      <c r="GXJ5" s="591"/>
      <c r="GXK5" s="591"/>
      <c r="GXL5" s="591"/>
      <c r="GXM5" s="591"/>
      <c r="GXN5" s="591"/>
      <c r="GXO5" s="591"/>
      <c r="GXP5" s="591"/>
      <c r="GXQ5" s="591"/>
      <c r="GXR5" s="591"/>
      <c r="GXS5" s="591"/>
      <c r="GXT5" s="591"/>
      <c r="GXU5" s="591"/>
      <c r="GXV5" s="591"/>
      <c r="GXW5" s="591"/>
      <c r="GXX5" s="591"/>
      <c r="GXY5" s="591"/>
      <c r="GXZ5" s="591"/>
      <c r="GYA5" s="591"/>
      <c r="GYB5" s="591"/>
      <c r="GYC5" s="591"/>
      <c r="GYD5" s="591"/>
      <c r="GYE5" s="591"/>
      <c r="GYF5" s="591"/>
      <c r="GYG5" s="591"/>
      <c r="GYH5" s="591"/>
      <c r="GYI5" s="591"/>
      <c r="GYJ5" s="591"/>
      <c r="GYK5" s="591"/>
      <c r="GYL5" s="591"/>
      <c r="GYM5" s="591"/>
      <c r="GYN5" s="591"/>
      <c r="GYO5" s="591"/>
      <c r="GYP5" s="591"/>
      <c r="GYQ5" s="591"/>
      <c r="GYR5" s="591"/>
      <c r="GYS5" s="591"/>
      <c r="GYT5" s="591"/>
      <c r="GYU5" s="591"/>
      <c r="GYV5" s="591"/>
      <c r="GYW5" s="591"/>
      <c r="GYX5" s="591"/>
      <c r="GYY5" s="591"/>
      <c r="GYZ5" s="591"/>
      <c r="GZA5" s="591"/>
      <c r="GZB5" s="591"/>
      <c r="GZC5" s="591"/>
      <c r="GZD5" s="591"/>
      <c r="GZE5" s="591"/>
      <c r="GZF5" s="591"/>
      <c r="GZG5" s="591"/>
      <c r="GZH5" s="591"/>
      <c r="GZI5" s="591"/>
      <c r="GZJ5" s="591"/>
      <c r="GZK5" s="591"/>
      <c r="GZL5" s="591"/>
      <c r="GZM5" s="591"/>
      <c r="GZN5" s="591"/>
      <c r="GZO5" s="591"/>
      <c r="GZP5" s="591"/>
      <c r="GZQ5" s="591"/>
      <c r="GZR5" s="591"/>
      <c r="GZS5" s="591"/>
      <c r="GZT5" s="591"/>
      <c r="GZU5" s="591"/>
      <c r="GZV5" s="591"/>
      <c r="GZW5" s="591"/>
      <c r="GZX5" s="591"/>
      <c r="GZY5" s="591"/>
      <c r="GZZ5" s="591"/>
      <c r="HAA5" s="591"/>
      <c r="HAB5" s="591"/>
      <c r="HAC5" s="591"/>
      <c r="HAD5" s="591"/>
      <c r="HAE5" s="591"/>
      <c r="HAF5" s="591"/>
      <c r="HAG5" s="591"/>
      <c r="HAH5" s="591"/>
      <c r="HAI5" s="591"/>
      <c r="HAJ5" s="591"/>
      <c r="HAK5" s="591"/>
      <c r="HAL5" s="591"/>
      <c r="HAM5" s="591"/>
      <c r="HAN5" s="591"/>
      <c r="HAO5" s="591"/>
      <c r="HAP5" s="591"/>
      <c r="HAQ5" s="591"/>
      <c r="HAR5" s="591"/>
      <c r="HAS5" s="591"/>
      <c r="HAT5" s="591"/>
      <c r="HAU5" s="591"/>
      <c r="HAV5" s="591"/>
      <c r="HAW5" s="591"/>
      <c r="HAX5" s="591"/>
      <c r="HAY5" s="591"/>
      <c r="HAZ5" s="591"/>
      <c r="HBA5" s="591"/>
      <c r="HBB5" s="591"/>
      <c r="HBC5" s="591"/>
      <c r="HBD5" s="591"/>
      <c r="HBE5" s="591"/>
      <c r="HBF5" s="591"/>
      <c r="HBG5" s="591"/>
      <c r="HBH5" s="591"/>
      <c r="HBI5" s="591"/>
      <c r="HBJ5" s="591"/>
      <c r="HBK5" s="591"/>
      <c r="HBL5" s="591"/>
      <c r="HBM5" s="591"/>
      <c r="HBN5" s="591"/>
      <c r="HBO5" s="591"/>
      <c r="HBP5" s="591"/>
      <c r="HBQ5" s="591"/>
      <c r="HBR5" s="591"/>
      <c r="HBS5" s="591"/>
      <c r="HBT5" s="591"/>
      <c r="HBU5" s="591"/>
      <c r="HBV5" s="591"/>
      <c r="HBW5" s="591"/>
      <c r="HBX5" s="591"/>
      <c r="HBY5" s="591"/>
      <c r="HBZ5" s="591"/>
      <c r="HCA5" s="591"/>
      <c r="HCB5" s="591"/>
      <c r="HCC5" s="591"/>
      <c r="HCD5" s="591"/>
      <c r="HCE5" s="591"/>
      <c r="HCF5" s="591"/>
      <c r="HCG5" s="591"/>
      <c r="HCH5" s="591"/>
      <c r="HCI5" s="591"/>
      <c r="HCJ5" s="591"/>
      <c r="HCK5" s="591"/>
      <c r="HCL5" s="591"/>
      <c r="HCM5" s="591"/>
      <c r="HCN5" s="591"/>
      <c r="HCO5" s="591"/>
      <c r="HCP5" s="591"/>
      <c r="HCQ5" s="591"/>
      <c r="HCR5" s="591"/>
      <c r="HCS5" s="591"/>
      <c r="HCT5" s="591"/>
      <c r="HCU5" s="591"/>
      <c r="HCV5" s="591"/>
      <c r="HCW5" s="591"/>
      <c r="HCX5" s="591"/>
      <c r="HCY5" s="591"/>
      <c r="HCZ5" s="591"/>
      <c r="HDA5" s="591"/>
      <c r="HDB5" s="591"/>
      <c r="HDC5" s="591"/>
      <c r="HDD5" s="591"/>
      <c r="HDE5" s="591"/>
      <c r="HDF5" s="591"/>
      <c r="HDG5" s="591"/>
      <c r="HDH5" s="591"/>
      <c r="HDI5" s="591"/>
      <c r="HDJ5" s="591"/>
      <c r="HDK5" s="591"/>
      <c r="HDL5" s="591"/>
      <c r="HDM5" s="591"/>
      <c r="HDN5" s="591"/>
      <c r="HDO5" s="591"/>
      <c r="HDP5" s="591"/>
      <c r="HDQ5" s="591"/>
      <c r="HDR5" s="591"/>
      <c r="HDS5" s="591"/>
      <c r="HDT5" s="591"/>
      <c r="HDU5" s="591"/>
      <c r="HDV5" s="591"/>
      <c r="HDW5" s="591"/>
      <c r="HDX5" s="591"/>
      <c r="HDY5" s="591"/>
      <c r="HDZ5" s="591"/>
      <c r="HEA5" s="591"/>
      <c r="HEB5" s="591"/>
      <c r="HEC5" s="591"/>
      <c r="HED5" s="591"/>
      <c r="HEE5" s="591"/>
      <c r="HEF5" s="591"/>
      <c r="HEG5" s="591"/>
      <c r="HEH5" s="591"/>
      <c r="HEI5" s="591"/>
      <c r="HEJ5" s="591"/>
      <c r="HEK5" s="591"/>
      <c r="HEL5" s="591"/>
      <c r="HEM5" s="591"/>
      <c r="HEN5" s="591"/>
      <c r="HEO5" s="591"/>
      <c r="HEP5" s="591"/>
      <c r="HEQ5" s="591"/>
      <c r="HER5" s="591"/>
      <c r="HES5" s="591"/>
      <c r="HET5" s="591"/>
      <c r="HEU5" s="591"/>
      <c r="HEV5" s="591"/>
      <c r="HEW5" s="591"/>
      <c r="HEX5" s="591"/>
      <c r="HEY5" s="591"/>
      <c r="HEZ5" s="591"/>
      <c r="HFA5" s="591"/>
      <c r="HFB5" s="591"/>
      <c r="HFC5" s="591"/>
      <c r="HFD5" s="591"/>
      <c r="HFE5" s="591"/>
      <c r="HFF5" s="591"/>
      <c r="HFG5" s="591"/>
      <c r="HFH5" s="591"/>
      <c r="HFI5" s="591"/>
      <c r="HFJ5" s="591"/>
      <c r="HFK5" s="591"/>
      <c r="HFL5" s="591"/>
      <c r="HFM5" s="591"/>
      <c r="HFN5" s="591"/>
      <c r="HFO5" s="591"/>
      <c r="HFP5" s="591"/>
      <c r="HFQ5" s="591"/>
      <c r="HFR5" s="591"/>
      <c r="HFS5" s="591"/>
      <c r="HFT5" s="591"/>
      <c r="HFU5" s="591"/>
      <c r="HFV5" s="591"/>
      <c r="HFW5" s="591"/>
      <c r="HFX5" s="591"/>
      <c r="HFY5" s="591"/>
      <c r="HFZ5" s="591"/>
      <c r="HGA5" s="591"/>
      <c r="HGB5" s="591"/>
      <c r="HGC5" s="591"/>
      <c r="HGD5" s="591"/>
      <c r="HGE5" s="591"/>
      <c r="HGF5" s="591"/>
      <c r="HGG5" s="591"/>
      <c r="HGH5" s="591"/>
      <c r="HGI5" s="591"/>
      <c r="HGJ5" s="591"/>
      <c r="HGK5" s="591"/>
      <c r="HGL5" s="591"/>
      <c r="HGM5" s="591"/>
      <c r="HGN5" s="591"/>
      <c r="HGO5" s="591"/>
      <c r="HGP5" s="591"/>
      <c r="HGQ5" s="591"/>
      <c r="HGR5" s="591"/>
      <c r="HGS5" s="591"/>
      <c r="HGT5" s="591"/>
      <c r="HGU5" s="591"/>
      <c r="HGV5" s="591"/>
      <c r="HGW5" s="591"/>
      <c r="HGX5" s="591"/>
      <c r="HGY5" s="591"/>
      <c r="HGZ5" s="591"/>
      <c r="HHA5" s="591"/>
      <c r="HHB5" s="591"/>
      <c r="HHC5" s="591"/>
      <c r="HHD5" s="591"/>
      <c r="HHE5" s="591"/>
      <c r="HHF5" s="591"/>
      <c r="HHG5" s="591"/>
      <c r="HHH5" s="591"/>
      <c r="HHI5" s="591"/>
      <c r="HHJ5" s="591"/>
      <c r="HHK5" s="591"/>
      <c r="HHL5" s="591"/>
      <c r="HHM5" s="591"/>
      <c r="HHN5" s="591"/>
      <c r="HHO5" s="591"/>
      <c r="HHP5" s="591"/>
      <c r="HHQ5" s="591"/>
      <c r="HHR5" s="591"/>
      <c r="HHS5" s="591"/>
      <c r="HHT5" s="591"/>
      <c r="HHU5" s="591"/>
      <c r="HHV5" s="591"/>
      <c r="HHW5" s="591"/>
      <c r="HHX5" s="591"/>
      <c r="HHY5" s="591"/>
      <c r="HHZ5" s="591"/>
      <c r="HIA5" s="591"/>
      <c r="HIB5" s="591"/>
      <c r="HIC5" s="591"/>
      <c r="HID5" s="591"/>
      <c r="HIE5" s="591"/>
      <c r="HIF5" s="591"/>
      <c r="HIG5" s="591"/>
      <c r="HIH5" s="591"/>
      <c r="HII5" s="591"/>
      <c r="HIJ5" s="591"/>
      <c r="HIK5" s="591"/>
      <c r="HIL5" s="591"/>
      <c r="HIM5" s="591"/>
      <c r="HIN5" s="591"/>
      <c r="HIO5" s="591"/>
      <c r="HIP5" s="591"/>
      <c r="HIQ5" s="591"/>
      <c r="HIR5" s="591"/>
      <c r="HIS5" s="591"/>
      <c r="HIT5" s="591"/>
      <c r="HIU5" s="591"/>
      <c r="HIV5" s="591"/>
      <c r="HIW5" s="591"/>
      <c r="HIX5" s="591"/>
      <c r="HIY5" s="591"/>
      <c r="HIZ5" s="591"/>
      <c r="HJA5" s="591"/>
      <c r="HJB5" s="591"/>
      <c r="HJC5" s="591"/>
      <c r="HJD5" s="591"/>
      <c r="HJE5" s="591"/>
      <c r="HJF5" s="591"/>
      <c r="HJG5" s="591"/>
      <c r="HJH5" s="591"/>
      <c r="HJI5" s="591"/>
      <c r="HJJ5" s="591"/>
      <c r="HJK5" s="591"/>
      <c r="HJL5" s="591"/>
      <c r="HJM5" s="591"/>
      <c r="HJN5" s="591"/>
      <c r="HJO5" s="591"/>
      <c r="HJP5" s="591"/>
      <c r="HJQ5" s="591"/>
      <c r="HJR5" s="591"/>
      <c r="HJS5" s="591"/>
      <c r="HJT5" s="591"/>
      <c r="HJU5" s="591"/>
      <c r="HJV5" s="591"/>
      <c r="HJW5" s="591"/>
      <c r="HJX5" s="591"/>
      <c r="HJY5" s="591"/>
      <c r="HJZ5" s="591"/>
      <c r="HKA5" s="591"/>
      <c r="HKB5" s="591"/>
      <c r="HKC5" s="591"/>
      <c r="HKD5" s="591"/>
      <c r="HKE5" s="591"/>
      <c r="HKF5" s="591"/>
      <c r="HKG5" s="591"/>
      <c r="HKH5" s="591"/>
      <c r="HKI5" s="591"/>
      <c r="HKJ5" s="591"/>
      <c r="HKK5" s="591"/>
      <c r="HKL5" s="591"/>
      <c r="HKM5" s="591"/>
      <c r="HKN5" s="591"/>
      <c r="HKO5" s="591"/>
      <c r="HKP5" s="591"/>
      <c r="HKQ5" s="591"/>
      <c r="HKR5" s="591"/>
      <c r="HKS5" s="591"/>
      <c r="HKT5" s="591"/>
      <c r="HKU5" s="591"/>
      <c r="HKV5" s="591"/>
      <c r="HKW5" s="591"/>
      <c r="HKX5" s="591"/>
      <c r="HKY5" s="591"/>
      <c r="HKZ5" s="591"/>
      <c r="HLA5" s="591"/>
      <c r="HLB5" s="591"/>
      <c r="HLC5" s="591"/>
      <c r="HLD5" s="591"/>
      <c r="HLE5" s="591"/>
      <c r="HLF5" s="591"/>
      <c r="HLG5" s="591"/>
      <c r="HLH5" s="591"/>
      <c r="HLI5" s="591"/>
      <c r="HLJ5" s="591"/>
      <c r="HLK5" s="591"/>
      <c r="HLL5" s="591"/>
      <c r="HLM5" s="591"/>
      <c r="HLN5" s="591"/>
      <c r="HLO5" s="591"/>
      <c r="HLP5" s="591"/>
      <c r="HLQ5" s="591"/>
      <c r="HLR5" s="591"/>
      <c r="HLS5" s="591"/>
      <c r="HLT5" s="591"/>
      <c r="HLU5" s="591"/>
      <c r="HLV5" s="591"/>
      <c r="HLW5" s="591"/>
      <c r="HLX5" s="591"/>
      <c r="HLY5" s="591"/>
      <c r="HLZ5" s="591"/>
      <c r="HMA5" s="591"/>
      <c r="HMB5" s="591"/>
      <c r="HMC5" s="591"/>
      <c r="HMD5" s="591"/>
      <c r="HME5" s="591"/>
      <c r="HMF5" s="591"/>
      <c r="HMG5" s="591"/>
      <c r="HMH5" s="591"/>
      <c r="HMI5" s="591"/>
      <c r="HMJ5" s="591"/>
      <c r="HMK5" s="591"/>
      <c r="HML5" s="591"/>
      <c r="HMM5" s="591"/>
      <c r="HMN5" s="591"/>
      <c r="HMO5" s="591"/>
      <c r="HMP5" s="591"/>
      <c r="HMQ5" s="591"/>
      <c r="HMR5" s="591"/>
      <c r="HMS5" s="591"/>
      <c r="HMT5" s="591"/>
      <c r="HMU5" s="591"/>
      <c r="HMV5" s="591"/>
      <c r="HMW5" s="591"/>
      <c r="HMX5" s="591"/>
      <c r="HMY5" s="591"/>
      <c r="HMZ5" s="591"/>
      <c r="HNA5" s="591"/>
      <c r="HNB5" s="591"/>
      <c r="HNC5" s="591"/>
      <c r="HND5" s="591"/>
      <c r="HNE5" s="591"/>
      <c r="HNF5" s="591"/>
      <c r="HNG5" s="591"/>
      <c r="HNH5" s="591"/>
      <c r="HNI5" s="591"/>
      <c r="HNJ5" s="591"/>
      <c r="HNK5" s="591"/>
      <c r="HNL5" s="591"/>
      <c r="HNM5" s="591"/>
      <c r="HNN5" s="591"/>
      <c r="HNO5" s="591"/>
      <c r="HNP5" s="591"/>
      <c r="HNQ5" s="591"/>
      <c r="HNR5" s="591"/>
      <c r="HNS5" s="591"/>
      <c r="HNT5" s="591"/>
      <c r="HNU5" s="591"/>
      <c r="HNV5" s="591"/>
      <c r="HNW5" s="591"/>
      <c r="HNX5" s="591"/>
      <c r="HNY5" s="591"/>
      <c r="HNZ5" s="591"/>
      <c r="HOA5" s="591"/>
      <c r="HOB5" s="591"/>
      <c r="HOC5" s="591"/>
      <c r="HOD5" s="591"/>
      <c r="HOE5" s="591"/>
      <c r="HOF5" s="591"/>
      <c r="HOG5" s="591"/>
      <c r="HOH5" s="591"/>
      <c r="HOI5" s="591"/>
      <c r="HOJ5" s="591"/>
      <c r="HOK5" s="591"/>
      <c r="HOL5" s="591"/>
      <c r="HOM5" s="591"/>
      <c r="HON5" s="591"/>
      <c r="HOO5" s="591"/>
      <c r="HOP5" s="591"/>
      <c r="HOQ5" s="591"/>
      <c r="HOR5" s="591"/>
      <c r="HOS5" s="591"/>
      <c r="HOT5" s="591"/>
      <c r="HOU5" s="591"/>
      <c r="HOV5" s="591"/>
      <c r="HOW5" s="591"/>
      <c r="HOX5" s="591"/>
      <c r="HOY5" s="591"/>
      <c r="HOZ5" s="591"/>
      <c r="HPA5" s="591"/>
      <c r="HPB5" s="591"/>
      <c r="HPC5" s="591"/>
      <c r="HPD5" s="591"/>
      <c r="HPE5" s="591"/>
      <c r="HPF5" s="591"/>
      <c r="HPG5" s="591"/>
      <c r="HPH5" s="591"/>
      <c r="HPI5" s="591"/>
      <c r="HPJ5" s="591"/>
      <c r="HPK5" s="591"/>
      <c r="HPL5" s="591"/>
      <c r="HPM5" s="591"/>
      <c r="HPN5" s="591"/>
      <c r="HPO5" s="591"/>
      <c r="HPP5" s="591"/>
      <c r="HPQ5" s="591"/>
      <c r="HPR5" s="591"/>
      <c r="HPS5" s="591"/>
      <c r="HPT5" s="591"/>
      <c r="HPU5" s="591"/>
      <c r="HPV5" s="591"/>
      <c r="HPW5" s="591"/>
      <c r="HPX5" s="591"/>
      <c r="HPY5" s="591"/>
      <c r="HPZ5" s="591"/>
      <c r="HQA5" s="591"/>
      <c r="HQB5" s="591"/>
      <c r="HQC5" s="591"/>
      <c r="HQD5" s="591"/>
      <c r="HQE5" s="591"/>
      <c r="HQF5" s="591"/>
      <c r="HQG5" s="591"/>
      <c r="HQH5" s="591"/>
      <c r="HQI5" s="591"/>
      <c r="HQJ5" s="591"/>
      <c r="HQK5" s="591"/>
      <c r="HQL5" s="591"/>
      <c r="HQM5" s="591"/>
      <c r="HQN5" s="591"/>
      <c r="HQO5" s="591"/>
      <c r="HQP5" s="591"/>
      <c r="HQQ5" s="591"/>
      <c r="HQR5" s="591"/>
      <c r="HQS5" s="591"/>
      <c r="HQT5" s="591"/>
      <c r="HQU5" s="591"/>
      <c r="HQV5" s="591"/>
      <c r="HQW5" s="591"/>
      <c r="HQX5" s="591"/>
      <c r="HQY5" s="591"/>
      <c r="HQZ5" s="591"/>
      <c r="HRA5" s="591"/>
      <c r="HRB5" s="591"/>
      <c r="HRC5" s="591"/>
      <c r="HRD5" s="591"/>
      <c r="HRE5" s="591"/>
      <c r="HRF5" s="591"/>
      <c r="HRG5" s="591"/>
      <c r="HRH5" s="591"/>
      <c r="HRI5" s="591"/>
      <c r="HRJ5" s="591"/>
      <c r="HRK5" s="591"/>
      <c r="HRL5" s="591"/>
      <c r="HRM5" s="591"/>
      <c r="HRN5" s="591"/>
      <c r="HRO5" s="591"/>
      <c r="HRP5" s="591"/>
      <c r="HRQ5" s="591"/>
      <c r="HRR5" s="591"/>
      <c r="HRS5" s="591"/>
      <c r="HRT5" s="591"/>
      <c r="HRU5" s="591"/>
      <c r="HRV5" s="591"/>
      <c r="HRW5" s="591"/>
      <c r="HRX5" s="591"/>
      <c r="HRY5" s="591"/>
      <c r="HRZ5" s="591"/>
      <c r="HSA5" s="591"/>
      <c r="HSB5" s="591"/>
      <c r="HSC5" s="591"/>
      <c r="HSD5" s="591"/>
      <c r="HSE5" s="591"/>
      <c r="HSF5" s="591"/>
      <c r="HSG5" s="591"/>
      <c r="HSH5" s="591"/>
      <c r="HSI5" s="591"/>
      <c r="HSJ5" s="591"/>
      <c r="HSK5" s="591"/>
      <c r="HSL5" s="591"/>
      <c r="HSM5" s="591"/>
      <c r="HSN5" s="591"/>
      <c r="HSO5" s="591"/>
      <c r="HSP5" s="591"/>
      <c r="HSQ5" s="591"/>
      <c r="HSR5" s="591"/>
      <c r="HSS5" s="591"/>
      <c r="HST5" s="591"/>
      <c r="HSU5" s="591"/>
      <c r="HSV5" s="591"/>
      <c r="HSW5" s="591"/>
      <c r="HSX5" s="591"/>
      <c r="HSY5" s="591"/>
      <c r="HSZ5" s="591"/>
      <c r="HTA5" s="591"/>
      <c r="HTB5" s="591"/>
      <c r="HTC5" s="591"/>
      <c r="HTD5" s="591"/>
      <c r="HTE5" s="591"/>
      <c r="HTF5" s="591"/>
      <c r="HTG5" s="591"/>
      <c r="HTH5" s="591"/>
      <c r="HTI5" s="591"/>
      <c r="HTJ5" s="591"/>
      <c r="HTK5" s="591"/>
      <c r="HTL5" s="591"/>
      <c r="HTM5" s="591"/>
      <c r="HTN5" s="591"/>
      <c r="HTO5" s="591"/>
      <c r="HTP5" s="591"/>
      <c r="HTQ5" s="591"/>
      <c r="HTR5" s="591"/>
      <c r="HTS5" s="591"/>
      <c r="HTT5" s="591"/>
      <c r="HTU5" s="591"/>
      <c r="HTV5" s="591"/>
      <c r="HTW5" s="591"/>
      <c r="HTX5" s="591"/>
      <c r="HTY5" s="591"/>
      <c r="HTZ5" s="591"/>
      <c r="HUA5" s="591"/>
      <c r="HUB5" s="591"/>
      <c r="HUC5" s="591"/>
      <c r="HUD5" s="591"/>
      <c r="HUE5" s="591"/>
      <c r="HUF5" s="591"/>
      <c r="HUG5" s="591"/>
      <c r="HUH5" s="591"/>
      <c r="HUI5" s="591"/>
      <c r="HUJ5" s="591"/>
      <c r="HUK5" s="591"/>
      <c r="HUL5" s="591"/>
      <c r="HUM5" s="591"/>
      <c r="HUN5" s="591"/>
      <c r="HUO5" s="591"/>
      <c r="HUP5" s="591"/>
      <c r="HUQ5" s="591"/>
      <c r="HUR5" s="591"/>
      <c r="HUS5" s="591"/>
      <c r="HUT5" s="591"/>
      <c r="HUU5" s="591"/>
      <c r="HUV5" s="591"/>
      <c r="HUW5" s="591"/>
      <c r="HUX5" s="591"/>
      <c r="HUY5" s="591"/>
      <c r="HUZ5" s="591"/>
      <c r="HVA5" s="591"/>
      <c r="HVB5" s="591"/>
      <c r="HVC5" s="591"/>
      <c r="HVD5" s="591"/>
      <c r="HVE5" s="591"/>
      <c r="HVF5" s="591"/>
      <c r="HVG5" s="591"/>
      <c r="HVH5" s="591"/>
      <c r="HVI5" s="591"/>
      <c r="HVJ5" s="591"/>
      <c r="HVK5" s="591"/>
      <c r="HVL5" s="591"/>
      <c r="HVM5" s="591"/>
      <c r="HVN5" s="591"/>
      <c r="HVO5" s="591"/>
      <c r="HVP5" s="591"/>
      <c r="HVQ5" s="591"/>
      <c r="HVR5" s="591"/>
      <c r="HVS5" s="591"/>
      <c r="HVT5" s="591"/>
      <c r="HVU5" s="591"/>
      <c r="HVV5" s="591"/>
      <c r="HVW5" s="591"/>
      <c r="HVX5" s="591"/>
      <c r="HVY5" s="591"/>
      <c r="HVZ5" s="591"/>
      <c r="HWA5" s="591"/>
      <c r="HWB5" s="591"/>
      <c r="HWC5" s="591"/>
      <c r="HWD5" s="591"/>
      <c r="HWE5" s="591"/>
      <c r="HWF5" s="591"/>
      <c r="HWG5" s="591"/>
      <c r="HWH5" s="591"/>
      <c r="HWI5" s="591"/>
      <c r="HWJ5" s="591"/>
      <c r="HWK5" s="591"/>
      <c r="HWL5" s="591"/>
      <c r="HWM5" s="591"/>
      <c r="HWN5" s="591"/>
      <c r="HWO5" s="591"/>
      <c r="HWP5" s="591"/>
      <c r="HWQ5" s="591"/>
      <c r="HWR5" s="591"/>
      <c r="HWS5" s="591"/>
      <c r="HWT5" s="591"/>
      <c r="HWU5" s="591"/>
      <c r="HWV5" s="591"/>
      <c r="HWW5" s="591"/>
      <c r="HWX5" s="591"/>
      <c r="HWY5" s="591"/>
      <c r="HWZ5" s="591"/>
      <c r="HXA5" s="591"/>
      <c r="HXB5" s="591"/>
      <c r="HXC5" s="591"/>
      <c r="HXD5" s="591"/>
      <c r="HXE5" s="591"/>
      <c r="HXF5" s="591"/>
      <c r="HXG5" s="591"/>
      <c r="HXH5" s="591"/>
      <c r="HXI5" s="591"/>
      <c r="HXJ5" s="591"/>
      <c r="HXK5" s="591"/>
      <c r="HXL5" s="591"/>
      <c r="HXM5" s="591"/>
      <c r="HXN5" s="591"/>
      <c r="HXO5" s="591"/>
      <c r="HXP5" s="591"/>
      <c r="HXQ5" s="591"/>
      <c r="HXR5" s="591"/>
      <c r="HXS5" s="591"/>
      <c r="HXT5" s="591"/>
      <c r="HXU5" s="591"/>
      <c r="HXV5" s="591"/>
      <c r="HXW5" s="591"/>
      <c r="HXX5" s="591"/>
      <c r="HXY5" s="591"/>
      <c r="HXZ5" s="591"/>
      <c r="HYA5" s="591"/>
      <c r="HYB5" s="591"/>
      <c r="HYC5" s="591"/>
      <c r="HYD5" s="591"/>
      <c r="HYE5" s="591"/>
      <c r="HYF5" s="591"/>
      <c r="HYG5" s="591"/>
      <c r="HYH5" s="591"/>
      <c r="HYI5" s="591"/>
      <c r="HYJ5" s="591"/>
      <c r="HYK5" s="591"/>
      <c r="HYL5" s="591"/>
      <c r="HYM5" s="591"/>
      <c r="HYN5" s="591"/>
      <c r="HYO5" s="591"/>
      <c r="HYP5" s="591"/>
      <c r="HYQ5" s="591"/>
      <c r="HYR5" s="591"/>
      <c r="HYS5" s="591"/>
      <c r="HYT5" s="591"/>
      <c r="HYU5" s="591"/>
      <c r="HYV5" s="591"/>
      <c r="HYW5" s="591"/>
      <c r="HYX5" s="591"/>
      <c r="HYY5" s="591"/>
      <c r="HYZ5" s="591"/>
      <c r="HZA5" s="591"/>
      <c r="HZB5" s="591"/>
      <c r="HZC5" s="591"/>
      <c r="HZD5" s="591"/>
      <c r="HZE5" s="591"/>
      <c r="HZF5" s="591"/>
      <c r="HZG5" s="591"/>
      <c r="HZH5" s="591"/>
      <c r="HZI5" s="591"/>
      <c r="HZJ5" s="591"/>
      <c r="HZK5" s="591"/>
      <c r="HZL5" s="591"/>
      <c r="HZM5" s="591"/>
      <c r="HZN5" s="591"/>
      <c r="HZO5" s="591"/>
      <c r="HZP5" s="591"/>
      <c r="HZQ5" s="591"/>
      <c r="HZR5" s="591"/>
      <c r="HZS5" s="591"/>
      <c r="HZT5" s="591"/>
      <c r="HZU5" s="591"/>
      <c r="HZV5" s="591"/>
      <c r="HZW5" s="591"/>
      <c r="HZX5" s="591"/>
      <c r="HZY5" s="591"/>
      <c r="HZZ5" s="591"/>
      <c r="IAA5" s="591"/>
      <c r="IAB5" s="591"/>
      <c r="IAC5" s="591"/>
      <c r="IAD5" s="591"/>
      <c r="IAE5" s="591"/>
      <c r="IAF5" s="591"/>
      <c r="IAG5" s="591"/>
      <c r="IAH5" s="591"/>
      <c r="IAI5" s="591"/>
      <c r="IAJ5" s="591"/>
      <c r="IAK5" s="591"/>
      <c r="IAL5" s="591"/>
      <c r="IAM5" s="591"/>
      <c r="IAN5" s="591"/>
      <c r="IAO5" s="591"/>
      <c r="IAP5" s="591"/>
      <c r="IAQ5" s="591"/>
      <c r="IAR5" s="591"/>
      <c r="IAS5" s="591"/>
      <c r="IAT5" s="591"/>
      <c r="IAU5" s="591"/>
      <c r="IAV5" s="591"/>
      <c r="IAW5" s="591"/>
      <c r="IAX5" s="591"/>
      <c r="IAY5" s="591"/>
      <c r="IAZ5" s="591"/>
      <c r="IBA5" s="591"/>
      <c r="IBB5" s="591"/>
      <c r="IBC5" s="591"/>
      <c r="IBD5" s="591"/>
      <c r="IBE5" s="591"/>
      <c r="IBF5" s="591"/>
      <c r="IBG5" s="591"/>
      <c r="IBH5" s="591"/>
      <c r="IBI5" s="591"/>
      <c r="IBJ5" s="591"/>
      <c r="IBK5" s="591"/>
      <c r="IBL5" s="591"/>
      <c r="IBM5" s="591"/>
      <c r="IBN5" s="591"/>
      <c r="IBO5" s="591"/>
      <c r="IBP5" s="591"/>
      <c r="IBQ5" s="591"/>
      <c r="IBR5" s="591"/>
      <c r="IBS5" s="591"/>
      <c r="IBT5" s="591"/>
      <c r="IBU5" s="591"/>
      <c r="IBV5" s="591"/>
      <c r="IBW5" s="591"/>
      <c r="IBX5" s="591"/>
      <c r="IBY5" s="591"/>
      <c r="IBZ5" s="591"/>
      <c r="ICA5" s="591"/>
      <c r="ICB5" s="591"/>
      <c r="ICC5" s="591"/>
      <c r="ICD5" s="591"/>
      <c r="ICE5" s="591"/>
      <c r="ICF5" s="591"/>
      <c r="ICG5" s="591"/>
      <c r="ICH5" s="591"/>
      <c r="ICI5" s="591"/>
      <c r="ICJ5" s="591"/>
      <c r="ICK5" s="591"/>
      <c r="ICL5" s="591"/>
      <c r="ICM5" s="591"/>
      <c r="ICN5" s="591"/>
      <c r="ICO5" s="591"/>
      <c r="ICP5" s="591"/>
      <c r="ICQ5" s="591"/>
      <c r="ICR5" s="591"/>
      <c r="ICS5" s="591"/>
      <c r="ICT5" s="591"/>
      <c r="ICU5" s="591"/>
      <c r="ICV5" s="591"/>
      <c r="ICW5" s="591"/>
      <c r="ICX5" s="591"/>
      <c r="ICY5" s="591"/>
      <c r="ICZ5" s="591"/>
      <c r="IDA5" s="591"/>
      <c r="IDB5" s="591"/>
      <c r="IDC5" s="591"/>
      <c r="IDD5" s="591"/>
      <c r="IDE5" s="591"/>
      <c r="IDF5" s="591"/>
      <c r="IDG5" s="591"/>
      <c r="IDH5" s="591"/>
      <c r="IDI5" s="591"/>
      <c r="IDJ5" s="591"/>
      <c r="IDK5" s="591"/>
      <c r="IDL5" s="591"/>
      <c r="IDM5" s="591"/>
      <c r="IDN5" s="591"/>
      <c r="IDO5" s="591"/>
      <c r="IDP5" s="591"/>
      <c r="IDQ5" s="591"/>
      <c r="IDR5" s="591"/>
      <c r="IDS5" s="591"/>
      <c r="IDT5" s="591"/>
      <c r="IDU5" s="591"/>
      <c r="IDV5" s="591"/>
      <c r="IDW5" s="591"/>
      <c r="IDX5" s="591"/>
      <c r="IDY5" s="591"/>
      <c r="IDZ5" s="591"/>
      <c r="IEA5" s="591"/>
      <c r="IEB5" s="591"/>
      <c r="IEC5" s="591"/>
      <c r="IED5" s="591"/>
      <c r="IEE5" s="591"/>
      <c r="IEF5" s="591"/>
      <c r="IEG5" s="591"/>
      <c r="IEH5" s="591"/>
      <c r="IEI5" s="591"/>
      <c r="IEJ5" s="591"/>
      <c r="IEK5" s="591"/>
      <c r="IEL5" s="591"/>
      <c r="IEM5" s="591"/>
      <c r="IEN5" s="591"/>
      <c r="IEO5" s="591"/>
      <c r="IEP5" s="591"/>
      <c r="IEQ5" s="591"/>
      <c r="IER5" s="591"/>
      <c r="IES5" s="591"/>
      <c r="IET5" s="591"/>
      <c r="IEU5" s="591"/>
      <c r="IEV5" s="591"/>
      <c r="IEW5" s="591"/>
      <c r="IEX5" s="591"/>
      <c r="IEY5" s="591"/>
      <c r="IEZ5" s="591"/>
      <c r="IFA5" s="591"/>
      <c r="IFB5" s="591"/>
      <c r="IFC5" s="591"/>
      <c r="IFD5" s="591"/>
      <c r="IFE5" s="591"/>
      <c r="IFF5" s="591"/>
      <c r="IFG5" s="591"/>
      <c r="IFH5" s="591"/>
      <c r="IFI5" s="591"/>
      <c r="IFJ5" s="591"/>
      <c r="IFK5" s="591"/>
      <c r="IFL5" s="591"/>
      <c r="IFM5" s="591"/>
      <c r="IFN5" s="591"/>
      <c r="IFO5" s="591"/>
      <c r="IFP5" s="591"/>
      <c r="IFQ5" s="591"/>
      <c r="IFR5" s="591"/>
      <c r="IFS5" s="591"/>
      <c r="IFT5" s="591"/>
      <c r="IFU5" s="591"/>
      <c r="IFV5" s="591"/>
      <c r="IFW5" s="591"/>
      <c r="IFX5" s="591"/>
      <c r="IFY5" s="591"/>
      <c r="IFZ5" s="591"/>
      <c r="IGA5" s="591"/>
      <c r="IGB5" s="591"/>
      <c r="IGC5" s="591"/>
      <c r="IGD5" s="591"/>
      <c r="IGE5" s="591"/>
      <c r="IGF5" s="591"/>
      <c r="IGG5" s="591"/>
      <c r="IGH5" s="591"/>
      <c r="IGI5" s="591"/>
      <c r="IGJ5" s="591"/>
      <c r="IGK5" s="591"/>
      <c r="IGL5" s="591"/>
      <c r="IGM5" s="591"/>
      <c r="IGN5" s="591"/>
      <c r="IGO5" s="591"/>
      <c r="IGP5" s="591"/>
      <c r="IGQ5" s="591"/>
      <c r="IGR5" s="591"/>
      <c r="IGS5" s="591"/>
      <c r="IGT5" s="591"/>
      <c r="IGU5" s="591"/>
      <c r="IGV5" s="591"/>
      <c r="IGW5" s="591"/>
      <c r="IGX5" s="591"/>
      <c r="IGY5" s="591"/>
      <c r="IGZ5" s="591"/>
      <c r="IHA5" s="591"/>
      <c r="IHB5" s="591"/>
      <c r="IHC5" s="591"/>
      <c r="IHD5" s="591"/>
      <c r="IHE5" s="591"/>
      <c r="IHF5" s="591"/>
      <c r="IHG5" s="591"/>
      <c r="IHH5" s="591"/>
      <c r="IHI5" s="591"/>
      <c r="IHJ5" s="591"/>
      <c r="IHK5" s="591"/>
      <c r="IHL5" s="591"/>
      <c r="IHM5" s="591"/>
      <c r="IHN5" s="591"/>
      <c r="IHO5" s="591"/>
      <c r="IHP5" s="591"/>
      <c r="IHQ5" s="591"/>
      <c r="IHR5" s="591"/>
      <c r="IHS5" s="591"/>
      <c r="IHT5" s="591"/>
      <c r="IHU5" s="591"/>
      <c r="IHV5" s="591"/>
      <c r="IHW5" s="591"/>
      <c r="IHX5" s="591"/>
      <c r="IHY5" s="591"/>
      <c r="IHZ5" s="591"/>
      <c r="IIA5" s="591"/>
      <c r="IIB5" s="591"/>
      <c r="IIC5" s="591"/>
      <c r="IID5" s="591"/>
      <c r="IIE5" s="591"/>
      <c r="IIF5" s="591"/>
      <c r="IIG5" s="591"/>
      <c r="IIH5" s="591"/>
      <c r="III5" s="591"/>
      <c r="IIJ5" s="591"/>
      <c r="IIK5" s="591"/>
      <c r="IIL5" s="591"/>
      <c r="IIM5" s="591"/>
      <c r="IIN5" s="591"/>
      <c r="IIO5" s="591"/>
      <c r="IIP5" s="591"/>
      <c r="IIQ5" s="591"/>
      <c r="IIR5" s="591"/>
      <c r="IIS5" s="591"/>
      <c r="IIT5" s="591"/>
      <c r="IIU5" s="591"/>
      <c r="IIV5" s="591"/>
      <c r="IIW5" s="591"/>
      <c r="IIX5" s="591"/>
      <c r="IIY5" s="591"/>
      <c r="IIZ5" s="591"/>
      <c r="IJA5" s="591"/>
      <c r="IJB5" s="591"/>
      <c r="IJC5" s="591"/>
      <c r="IJD5" s="591"/>
      <c r="IJE5" s="591"/>
      <c r="IJF5" s="591"/>
      <c r="IJG5" s="591"/>
      <c r="IJH5" s="591"/>
      <c r="IJI5" s="591"/>
      <c r="IJJ5" s="591"/>
      <c r="IJK5" s="591"/>
      <c r="IJL5" s="591"/>
      <c r="IJM5" s="591"/>
      <c r="IJN5" s="591"/>
      <c r="IJO5" s="591"/>
      <c r="IJP5" s="591"/>
      <c r="IJQ5" s="591"/>
      <c r="IJR5" s="591"/>
      <c r="IJS5" s="591"/>
      <c r="IJT5" s="591"/>
      <c r="IJU5" s="591"/>
      <c r="IJV5" s="591"/>
      <c r="IJW5" s="591"/>
      <c r="IJX5" s="591"/>
      <c r="IJY5" s="591"/>
      <c r="IJZ5" s="591"/>
      <c r="IKA5" s="591"/>
      <c r="IKB5" s="591"/>
      <c r="IKC5" s="591"/>
      <c r="IKD5" s="591"/>
      <c r="IKE5" s="591"/>
      <c r="IKF5" s="591"/>
      <c r="IKG5" s="591"/>
      <c r="IKH5" s="591"/>
      <c r="IKI5" s="591"/>
      <c r="IKJ5" s="591"/>
      <c r="IKK5" s="591"/>
      <c r="IKL5" s="591"/>
      <c r="IKM5" s="591"/>
      <c r="IKN5" s="591"/>
      <c r="IKO5" s="591"/>
      <c r="IKP5" s="591"/>
      <c r="IKQ5" s="591"/>
      <c r="IKR5" s="591"/>
      <c r="IKS5" s="591"/>
      <c r="IKT5" s="591"/>
      <c r="IKU5" s="591"/>
      <c r="IKV5" s="591"/>
      <c r="IKW5" s="591"/>
      <c r="IKX5" s="591"/>
      <c r="IKY5" s="591"/>
      <c r="IKZ5" s="591"/>
      <c r="ILA5" s="591"/>
      <c r="ILB5" s="591"/>
      <c r="ILC5" s="591"/>
      <c r="ILD5" s="591"/>
      <c r="ILE5" s="591"/>
      <c r="ILF5" s="591"/>
      <c r="ILG5" s="591"/>
      <c r="ILH5" s="591"/>
      <c r="ILI5" s="591"/>
      <c r="ILJ5" s="591"/>
      <c r="ILK5" s="591"/>
      <c r="ILL5" s="591"/>
      <c r="ILM5" s="591"/>
      <c r="ILN5" s="591"/>
      <c r="ILO5" s="591"/>
      <c r="ILP5" s="591"/>
      <c r="ILQ5" s="591"/>
      <c r="ILR5" s="591"/>
      <c r="ILS5" s="591"/>
      <c r="ILT5" s="591"/>
      <c r="ILU5" s="591"/>
      <c r="ILV5" s="591"/>
      <c r="ILW5" s="591"/>
      <c r="ILX5" s="591"/>
      <c r="ILY5" s="591"/>
      <c r="ILZ5" s="591"/>
      <c r="IMA5" s="591"/>
      <c r="IMB5" s="591"/>
      <c r="IMC5" s="591"/>
      <c r="IMD5" s="591"/>
      <c r="IME5" s="591"/>
      <c r="IMF5" s="591"/>
      <c r="IMG5" s="591"/>
      <c r="IMH5" s="591"/>
      <c r="IMI5" s="591"/>
      <c r="IMJ5" s="591"/>
      <c r="IMK5" s="591"/>
      <c r="IML5" s="591"/>
      <c r="IMM5" s="591"/>
      <c r="IMN5" s="591"/>
      <c r="IMO5" s="591"/>
      <c r="IMP5" s="591"/>
      <c r="IMQ5" s="591"/>
      <c r="IMR5" s="591"/>
      <c r="IMS5" s="591"/>
      <c r="IMT5" s="591"/>
      <c r="IMU5" s="591"/>
      <c r="IMV5" s="591"/>
      <c r="IMW5" s="591"/>
      <c r="IMX5" s="591"/>
      <c r="IMY5" s="591"/>
      <c r="IMZ5" s="591"/>
      <c r="INA5" s="591"/>
      <c r="INB5" s="591"/>
      <c r="INC5" s="591"/>
      <c r="IND5" s="591"/>
      <c r="INE5" s="591"/>
      <c r="INF5" s="591"/>
      <c r="ING5" s="591"/>
      <c r="INH5" s="591"/>
      <c r="INI5" s="591"/>
      <c r="INJ5" s="591"/>
      <c r="INK5" s="591"/>
      <c r="INL5" s="591"/>
      <c r="INM5" s="591"/>
      <c r="INN5" s="591"/>
      <c r="INO5" s="591"/>
      <c r="INP5" s="591"/>
      <c r="INQ5" s="591"/>
      <c r="INR5" s="591"/>
      <c r="INS5" s="591"/>
      <c r="INT5" s="591"/>
      <c r="INU5" s="591"/>
      <c r="INV5" s="591"/>
      <c r="INW5" s="591"/>
      <c r="INX5" s="591"/>
      <c r="INY5" s="591"/>
      <c r="INZ5" s="591"/>
      <c r="IOA5" s="591"/>
      <c r="IOB5" s="591"/>
      <c r="IOC5" s="591"/>
      <c r="IOD5" s="591"/>
      <c r="IOE5" s="591"/>
      <c r="IOF5" s="591"/>
      <c r="IOG5" s="591"/>
      <c r="IOH5" s="591"/>
      <c r="IOI5" s="591"/>
      <c r="IOJ5" s="591"/>
      <c r="IOK5" s="591"/>
      <c r="IOL5" s="591"/>
      <c r="IOM5" s="591"/>
      <c r="ION5" s="591"/>
      <c r="IOO5" s="591"/>
      <c r="IOP5" s="591"/>
      <c r="IOQ5" s="591"/>
      <c r="IOR5" s="591"/>
      <c r="IOS5" s="591"/>
      <c r="IOT5" s="591"/>
      <c r="IOU5" s="591"/>
      <c r="IOV5" s="591"/>
      <c r="IOW5" s="591"/>
      <c r="IOX5" s="591"/>
      <c r="IOY5" s="591"/>
      <c r="IOZ5" s="591"/>
      <c r="IPA5" s="591"/>
      <c r="IPB5" s="591"/>
      <c r="IPC5" s="591"/>
      <c r="IPD5" s="591"/>
      <c r="IPE5" s="591"/>
      <c r="IPF5" s="591"/>
      <c r="IPG5" s="591"/>
      <c r="IPH5" s="591"/>
      <c r="IPI5" s="591"/>
      <c r="IPJ5" s="591"/>
      <c r="IPK5" s="591"/>
      <c r="IPL5" s="591"/>
      <c r="IPM5" s="591"/>
      <c r="IPN5" s="591"/>
      <c r="IPO5" s="591"/>
      <c r="IPP5" s="591"/>
      <c r="IPQ5" s="591"/>
      <c r="IPR5" s="591"/>
      <c r="IPS5" s="591"/>
      <c r="IPT5" s="591"/>
      <c r="IPU5" s="591"/>
      <c r="IPV5" s="591"/>
      <c r="IPW5" s="591"/>
      <c r="IPX5" s="591"/>
      <c r="IPY5" s="591"/>
      <c r="IPZ5" s="591"/>
      <c r="IQA5" s="591"/>
      <c r="IQB5" s="591"/>
      <c r="IQC5" s="591"/>
      <c r="IQD5" s="591"/>
      <c r="IQE5" s="591"/>
      <c r="IQF5" s="591"/>
      <c r="IQG5" s="591"/>
      <c r="IQH5" s="591"/>
      <c r="IQI5" s="591"/>
      <c r="IQJ5" s="591"/>
      <c r="IQK5" s="591"/>
      <c r="IQL5" s="591"/>
      <c r="IQM5" s="591"/>
      <c r="IQN5" s="591"/>
      <c r="IQO5" s="591"/>
      <c r="IQP5" s="591"/>
      <c r="IQQ5" s="591"/>
      <c r="IQR5" s="591"/>
      <c r="IQS5" s="591"/>
      <c r="IQT5" s="591"/>
      <c r="IQU5" s="591"/>
      <c r="IQV5" s="591"/>
      <c r="IQW5" s="591"/>
      <c r="IQX5" s="591"/>
      <c r="IQY5" s="591"/>
      <c r="IQZ5" s="591"/>
      <c r="IRA5" s="591"/>
      <c r="IRB5" s="591"/>
      <c r="IRC5" s="591"/>
      <c r="IRD5" s="591"/>
      <c r="IRE5" s="591"/>
      <c r="IRF5" s="591"/>
      <c r="IRG5" s="591"/>
      <c r="IRH5" s="591"/>
      <c r="IRI5" s="591"/>
      <c r="IRJ5" s="591"/>
      <c r="IRK5" s="591"/>
      <c r="IRL5" s="591"/>
      <c r="IRM5" s="591"/>
      <c r="IRN5" s="591"/>
      <c r="IRO5" s="591"/>
      <c r="IRP5" s="591"/>
      <c r="IRQ5" s="591"/>
      <c r="IRR5" s="591"/>
      <c r="IRS5" s="591"/>
      <c r="IRT5" s="591"/>
      <c r="IRU5" s="591"/>
      <c r="IRV5" s="591"/>
      <c r="IRW5" s="591"/>
      <c r="IRX5" s="591"/>
      <c r="IRY5" s="591"/>
      <c r="IRZ5" s="591"/>
      <c r="ISA5" s="591"/>
      <c r="ISB5" s="591"/>
      <c r="ISC5" s="591"/>
      <c r="ISD5" s="591"/>
      <c r="ISE5" s="591"/>
      <c r="ISF5" s="591"/>
      <c r="ISG5" s="591"/>
      <c r="ISH5" s="591"/>
      <c r="ISI5" s="591"/>
      <c r="ISJ5" s="591"/>
      <c r="ISK5" s="591"/>
      <c r="ISL5" s="591"/>
      <c r="ISM5" s="591"/>
      <c r="ISN5" s="591"/>
      <c r="ISO5" s="591"/>
      <c r="ISP5" s="591"/>
      <c r="ISQ5" s="591"/>
      <c r="ISR5" s="591"/>
      <c r="ISS5" s="591"/>
      <c r="IST5" s="591"/>
      <c r="ISU5" s="591"/>
      <c r="ISV5" s="591"/>
      <c r="ISW5" s="591"/>
      <c r="ISX5" s="591"/>
      <c r="ISY5" s="591"/>
      <c r="ISZ5" s="591"/>
      <c r="ITA5" s="591"/>
      <c r="ITB5" s="591"/>
      <c r="ITC5" s="591"/>
      <c r="ITD5" s="591"/>
      <c r="ITE5" s="591"/>
      <c r="ITF5" s="591"/>
      <c r="ITG5" s="591"/>
      <c r="ITH5" s="591"/>
      <c r="ITI5" s="591"/>
      <c r="ITJ5" s="591"/>
      <c r="ITK5" s="591"/>
      <c r="ITL5" s="591"/>
      <c r="ITM5" s="591"/>
      <c r="ITN5" s="591"/>
      <c r="ITO5" s="591"/>
      <c r="ITP5" s="591"/>
      <c r="ITQ5" s="591"/>
      <c r="ITR5" s="591"/>
      <c r="ITS5" s="591"/>
      <c r="ITT5" s="591"/>
      <c r="ITU5" s="591"/>
      <c r="ITV5" s="591"/>
      <c r="ITW5" s="591"/>
      <c r="ITX5" s="591"/>
      <c r="ITY5" s="591"/>
      <c r="ITZ5" s="591"/>
      <c r="IUA5" s="591"/>
      <c r="IUB5" s="591"/>
      <c r="IUC5" s="591"/>
      <c r="IUD5" s="591"/>
      <c r="IUE5" s="591"/>
      <c r="IUF5" s="591"/>
      <c r="IUG5" s="591"/>
      <c r="IUH5" s="591"/>
      <c r="IUI5" s="591"/>
      <c r="IUJ5" s="591"/>
      <c r="IUK5" s="591"/>
      <c r="IUL5" s="591"/>
      <c r="IUM5" s="591"/>
      <c r="IUN5" s="591"/>
      <c r="IUO5" s="591"/>
      <c r="IUP5" s="591"/>
      <c r="IUQ5" s="591"/>
      <c r="IUR5" s="591"/>
      <c r="IUS5" s="591"/>
      <c r="IUT5" s="591"/>
      <c r="IUU5" s="591"/>
      <c r="IUV5" s="591"/>
      <c r="IUW5" s="591"/>
      <c r="IUX5" s="591"/>
      <c r="IUY5" s="591"/>
      <c r="IUZ5" s="591"/>
      <c r="IVA5" s="591"/>
      <c r="IVB5" s="591"/>
      <c r="IVC5" s="591"/>
      <c r="IVD5" s="591"/>
      <c r="IVE5" s="591"/>
      <c r="IVF5" s="591"/>
      <c r="IVG5" s="591"/>
      <c r="IVH5" s="591"/>
      <c r="IVI5" s="591"/>
      <c r="IVJ5" s="591"/>
      <c r="IVK5" s="591"/>
      <c r="IVL5" s="591"/>
      <c r="IVM5" s="591"/>
      <c r="IVN5" s="591"/>
      <c r="IVO5" s="591"/>
      <c r="IVP5" s="591"/>
      <c r="IVQ5" s="591"/>
      <c r="IVR5" s="591"/>
      <c r="IVS5" s="591"/>
      <c r="IVT5" s="591"/>
      <c r="IVU5" s="591"/>
      <c r="IVV5" s="591"/>
      <c r="IVW5" s="591"/>
      <c r="IVX5" s="591"/>
      <c r="IVY5" s="591"/>
      <c r="IVZ5" s="591"/>
      <c r="IWA5" s="591"/>
      <c r="IWB5" s="591"/>
      <c r="IWC5" s="591"/>
      <c r="IWD5" s="591"/>
      <c r="IWE5" s="591"/>
      <c r="IWF5" s="591"/>
      <c r="IWG5" s="591"/>
      <c r="IWH5" s="591"/>
      <c r="IWI5" s="591"/>
      <c r="IWJ5" s="591"/>
      <c r="IWK5" s="591"/>
      <c r="IWL5" s="591"/>
      <c r="IWM5" s="591"/>
      <c r="IWN5" s="591"/>
      <c r="IWO5" s="591"/>
      <c r="IWP5" s="591"/>
      <c r="IWQ5" s="591"/>
      <c r="IWR5" s="591"/>
      <c r="IWS5" s="591"/>
      <c r="IWT5" s="591"/>
      <c r="IWU5" s="591"/>
      <c r="IWV5" s="591"/>
      <c r="IWW5" s="591"/>
      <c r="IWX5" s="591"/>
      <c r="IWY5" s="591"/>
      <c r="IWZ5" s="591"/>
      <c r="IXA5" s="591"/>
      <c r="IXB5" s="591"/>
      <c r="IXC5" s="591"/>
      <c r="IXD5" s="591"/>
      <c r="IXE5" s="591"/>
      <c r="IXF5" s="591"/>
      <c r="IXG5" s="591"/>
      <c r="IXH5" s="591"/>
      <c r="IXI5" s="591"/>
      <c r="IXJ5" s="591"/>
      <c r="IXK5" s="591"/>
      <c r="IXL5" s="591"/>
      <c r="IXM5" s="591"/>
      <c r="IXN5" s="591"/>
      <c r="IXO5" s="591"/>
      <c r="IXP5" s="591"/>
      <c r="IXQ5" s="591"/>
      <c r="IXR5" s="591"/>
      <c r="IXS5" s="591"/>
      <c r="IXT5" s="591"/>
      <c r="IXU5" s="591"/>
      <c r="IXV5" s="591"/>
      <c r="IXW5" s="591"/>
      <c r="IXX5" s="591"/>
      <c r="IXY5" s="591"/>
      <c r="IXZ5" s="591"/>
      <c r="IYA5" s="591"/>
      <c r="IYB5" s="591"/>
      <c r="IYC5" s="591"/>
      <c r="IYD5" s="591"/>
      <c r="IYE5" s="591"/>
      <c r="IYF5" s="591"/>
      <c r="IYG5" s="591"/>
      <c r="IYH5" s="591"/>
      <c r="IYI5" s="591"/>
      <c r="IYJ5" s="591"/>
      <c r="IYK5" s="591"/>
      <c r="IYL5" s="591"/>
      <c r="IYM5" s="591"/>
      <c r="IYN5" s="591"/>
      <c r="IYO5" s="591"/>
      <c r="IYP5" s="591"/>
      <c r="IYQ5" s="591"/>
      <c r="IYR5" s="591"/>
      <c r="IYS5" s="591"/>
      <c r="IYT5" s="591"/>
      <c r="IYU5" s="591"/>
      <c r="IYV5" s="591"/>
      <c r="IYW5" s="591"/>
      <c r="IYX5" s="591"/>
      <c r="IYY5" s="591"/>
      <c r="IYZ5" s="591"/>
      <c r="IZA5" s="591"/>
      <c r="IZB5" s="591"/>
      <c r="IZC5" s="591"/>
      <c r="IZD5" s="591"/>
      <c r="IZE5" s="591"/>
      <c r="IZF5" s="591"/>
      <c r="IZG5" s="591"/>
      <c r="IZH5" s="591"/>
      <c r="IZI5" s="591"/>
      <c r="IZJ5" s="591"/>
      <c r="IZK5" s="591"/>
      <c r="IZL5" s="591"/>
      <c r="IZM5" s="591"/>
      <c r="IZN5" s="591"/>
      <c r="IZO5" s="591"/>
      <c r="IZP5" s="591"/>
      <c r="IZQ5" s="591"/>
      <c r="IZR5" s="591"/>
      <c r="IZS5" s="591"/>
      <c r="IZT5" s="591"/>
      <c r="IZU5" s="591"/>
      <c r="IZV5" s="591"/>
      <c r="IZW5" s="591"/>
      <c r="IZX5" s="591"/>
      <c r="IZY5" s="591"/>
      <c r="IZZ5" s="591"/>
      <c r="JAA5" s="591"/>
      <c r="JAB5" s="591"/>
      <c r="JAC5" s="591"/>
      <c r="JAD5" s="591"/>
      <c r="JAE5" s="591"/>
      <c r="JAF5" s="591"/>
      <c r="JAG5" s="591"/>
      <c r="JAH5" s="591"/>
      <c r="JAI5" s="591"/>
      <c r="JAJ5" s="591"/>
      <c r="JAK5" s="591"/>
      <c r="JAL5" s="591"/>
      <c r="JAM5" s="591"/>
      <c r="JAN5" s="591"/>
      <c r="JAO5" s="591"/>
      <c r="JAP5" s="591"/>
      <c r="JAQ5" s="591"/>
      <c r="JAR5" s="591"/>
      <c r="JAS5" s="591"/>
      <c r="JAT5" s="591"/>
      <c r="JAU5" s="591"/>
      <c r="JAV5" s="591"/>
      <c r="JAW5" s="591"/>
      <c r="JAX5" s="591"/>
      <c r="JAY5" s="591"/>
      <c r="JAZ5" s="591"/>
      <c r="JBA5" s="591"/>
      <c r="JBB5" s="591"/>
      <c r="JBC5" s="591"/>
      <c r="JBD5" s="591"/>
      <c r="JBE5" s="591"/>
      <c r="JBF5" s="591"/>
      <c r="JBG5" s="591"/>
      <c r="JBH5" s="591"/>
      <c r="JBI5" s="591"/>
      <c r="JBJ5" s="591"/>
      <c r="JBK5" s="591"/>
      <c r="JBL5" s="591"/>
      <c r="JBM5" s="591"/>
      <c r="JBN5" s="591"/>
      <c r="JBO5" s="591"/>
      <c r="JBP5" s="591"/>
      <c r="JBQ5" s="591"/>
      <c r="JBR5" s="591"/>
      <c r="JBS5" s="591"/>
      <c r="JBT5" s="591"/>
      <c r="JBU5" s="591"/>
      <c r="JBV5" s="591"/>
      <c r="JBW5" s="591"/>
      <c r="JBX5" s="591"/>
      <c r="JBY5" s="591"/>
      <c r="JBZ5" s="591"/>
      <c r="JCA5" s="591"/>
      <c r="JCB5" s="591"/>
      <c r="JCC5" s="591"/>
      <c r="JCD5" s="591"/>
      <c r="JCE5" s="591"/>
      <c r="JCF5" s="591"/>
      <c r="JCG5" s="591"/>
      <c r="JCH5" s="591"/>
      <c r="JCI5" s="591"/>
      <c r="JCJ5" s="591"/>
      <c r="JCK5" s="591"/>
      <c r="JCL5" s="591"/>
      <c r="JCM5" s="591"/>
      <c r="JCN5" s="591"/>
      <c r="JCO5" s="591"/>
      <c r="JCP5" s="591"/>
      <c r="JCQ5" s="591"/>
      <c r="JCR5" s="591"/>
      <c r="JCS5" s="591"/>
      <c r="JCT5" s="591"/>
      <c r="JCU5" s="591"/>
      <c r="JCV5" s="591"/>
      <c r="JCW5" s="591"/>
      <c r="JCX5" s="591"/>
      <c r="JCY5" s="591"/>
      <c r="JCZ5" s="591"/>
      <c r="JDA5" s="591"/>
      <c r="JDB5" s="591"/>
      <c r="JDC5" s="591"/>
      <c r="JDD5" s="591"/>
      <c r="JDE5" s="591"/>
      <c r="JDF5" s="591"/>
      <c r="JDG5" s="591"/>
      <c r="JDH5" s="591"/>
      <c r="JDI5" s="591"/>
      <c r="JDJ5" s="591"/>
      <c r="JDK5" s="591"/>
      <c r="JDL5" s="591"/>
      <c r="JDM5" s="591"/>
      <c r="JDN5" s="591"/>
      <c r="JDO5" s="591"/>
      <c r="JDP5" s="591"/>
      <c r="JDQ5" s="591"/>
      <c r="JDR5" s="591"/>
      <c r="JDS5" s="591"/>
      <c r="JDT5" s="591"/>
      <c r="JDU5" s="591"/>
      <c r="JDV5" s="591"/>
      <c r="JDW5" s="591"/>
      <c r="JDX5" s="591"/>
      <c r="JDY5" s="591"/>
      <c r="JDZ5" s="591"/>
      <c r="JEA5" s="591"/>
      <c r="JEB5" s="591"/>
      <c r="JEC5" s="591"/>
      <c r="JED5" s="591"/>
      <c r="JEE5" s="591"/>
      <c r="JEF5" s="591"/>
      <c r="JEG5" s="591"/>
      <c r="JEH5" s="591"/>
      <c r="JEI5" s="591"/>
      <c r="JEJ5" s="591"/>
      <c r="JEK5" s="591"/>
      <c r="JEL5" s="591"/>
      <c r="JEM5" s="591"/>
      <c r="JEN5" s="591"/>
      <c r="JEO5" s="591"/>
      <c r="JEP5" s="591"/>
      <c r="JEQ5" s="591"/>
      <c r="JER5" s="591"/>
      <c r="JES5" s="591"/>
      <c r="JET5" s="591"/>
      <c r="JEU5" s="591"/>
      <c r="JEV5" s="591"/>
      <c r="JEW5" s="591"/>
      <c r="JEX5" s="591"/>
      <c r="JEY5" s="591"/>
      <c r="JEZ5" s="591"/>
      <c r="JFA5" s="591"/>
      <c r="JFB5" s="591"/>
      <c r="JFC5" s="591"/>
      <c r="JFD5" s="591"/>
      <c r="JFE5" s="591"/>
      <c r="JFF5" s="591"/>
      <c r="JFG5" s="591"/>
      <c r="JFH5" s="591"/>
      <c r="JFI5" s="591"/>
      <c r="JFJ5" s="591"/>
      <c r="JFK5" s="591"/>
      <c r="JFL5" s="591"/>
      <c r="JFM5" s="591"/>
      <c r="JFN5" s="591"/>
      <c r="JFO5" s="591"/>
      <c r="JFP5" s="591"/>
      <c r="JFQ5" s="591"/>
      <c r="JFR5" s="591"/>
      <c r="JFS5" s="591"/>
      <c r="JFT5" s="591"/>
      <c r="JFU5" s="591"/>
      <c r="JFV5" s="591"/>
      <c r="JFW5" s="591"/>
      <c r="JFX5" s="591"/>
      <c r="JFY5" s="591"/>
      <c r="JFZ5" s="591"/>
      <c r="JGA5" s="591"/>
      <c r="JGB5" s="591"/>
      <c r="JGC5" s="591"/>
      <c r="JGD5" s="591"/>
      <c r="JGE5" s="591"/>
      <c r="JGF5" s="591"/>
      <c r="JGG5" s="591"/>
      <c r="JGH5" s="591"/>
      <c r="JGI5" s="591"/>
      <c r="JGJ5" s="591"/>
      <c r="JGK5" s="591"/>
      <c r="JGL5" s="591"/>
      <c r="JGM5" s="591"/>
      <c r="JGN5" s="591"/>
      <c r="JGO5" s="591"/>
      <c r="JGP5" s="591"/>
      <c r="JGQ5" s="591"/>
      <c r="JGR5" s="591"/>
      <c r="JGS5" s="591"/>
      <c r="JGT5" s="591"/>
      <c r="JGU5" s="591"/>
      <c r="JGV5" s="591"/>
      <c r="JGW5" s="591"/>
      <c r="JGX5" s="591"/>
      <c r="JGY5" s="591"/>
      <c r="JGZ5" s="591"/>
      <c r="JHA5" s="591"/>
      <c r="JHB5" s="591"/>
      <c r="JHC5" s="591"/>
      <c r="JHD5" s="591"/>
      <c r="JHE5" s="591"/>
      <c r="JHF5" s="591"/>
      <c r="JHG5" s="591"/>
      <c r="JHH5" s="591"/>
      <c r="JHI5" s="591"/>
      <c r="JHJ5" s="591"/>
      <c r="JHK5" s="591"/>
      <c r="JHL5" s="591"/>
      <c r="JHM5" s="591"/>
      <c r="JHN5" s="591"/>
      <c r="JHO5" s="591"/>
      <c r="JHP5" s="591"/>
      <c r="JHQ5" s="591"/>
      <c r="JHR5" s="591"/>
      <c r="JHS5" s="591"/>
      <c r="JHT5" s="591"/>
      <c r="JHU5" s="591"/>
      <c r="JHV5" s="591"/>
      <c r="JHW5" s="591"/>
      <c r="JHX5" s="591"/>
      <c r="JHY5" s="591"/>
      <c r="JHZ5" s="591"/>
      <c r="JIA5" s="591"/>
      <c r="JIB5" s="591"/>
      <c r="JIC5" s="591"/>
      <c r="JID5" s="591"/>
      <c r="JIE5" s="591"/>
      <c r="JIF5" s="591"/>
      <c r="JIG5" s="591"/>
      <c r="JIH5" s="591"/>
      <c r="JII5" s="591"/>
      <c r="JIJ5" s="591"/>
      <c r="JIK5" s="591"/>
      <c r="JIL5" s="591"/>
      <c r="JIM5" s="591"/>
      <c r="JIN5" s="591"/>
      <c r="JIO5" s="591"/>
      <c r="JIP5" s="591"/>
      <c r="JIQ5" s="591"/>
      <c r="JIR5" s="591"/>
      <c r="JIS5" s="591"/>
      <c r="JIT5" s="591"/>
      <c r="JIU5" s="591"/>
      <c r="JIV5" s="591"/>
      <c r="JIW5" s="591"/>
      <c r="JIX5" s="591"/>
      <c r="JIY5" s="591"/>
      <c r="JIZ5" s="591"/>
      <c r="JJA5" s="591"/>
      <c r="JJB5" s="591"/>
      <c r="JJC5" s="591"/>
      <c r="JJD5" s="591"/>
      <c r="JJE5" s="591"/>
      <c r="JJF5" s="591"/>
      <c r="JJG5" s="591"/>
      <c r="JJH5" s="591"/>
      <c r="JJI5" s="591"/>
      <c r="JJJ5" s="591"/>
      <c r="JJK5" s="591"/>
      <c r="JJL5" s="591"/>
      <c r="JJM5" s="591"/>
      <c r="JJN5" s="591"/>
      <c r="JJO5" s="591"/>
      <c r="JJP5" s="591"/>
      <c r="JJQ5" s="591"/>
      <c r="JJR5" s="591"/>
      <c r="JJS5" s="591"/>
      <c r="JJT5" s="591"/>
      <c r="JJU5" s="591"/>
      <c r="JJV5" s="591"/>
      <c r="JJW5" s="591"/>
      <c r="JJX5" s="591"/>
      <c r="JJY5" s="591"/>
      <c r="JJZ5" s="591"/>
      <c r="JKA5" s="591"/>
      <c r="JKB5" s="591"/>
      <c r="JKC5" s="591"/>
      <c r="JKD5" s="591"/>
      <c r="JKE5" s="591"/>
      <c r="JKF5" s="591"/>
      <c r="JKG5" s="591"/>
      <c r="JKH5" s="591"/>
      <c r="JKI5" s="591"/>
      <c r="JKJ5" s="591"/>
      <c r="JKK5" s="591"/>
      <c r="JKL5" s="591"/>
      <c r="JKM5" s="591"/>
      <c r="JKN5" s="591"/>
      <c r="JKO5" s="591"/>
      <c r="JKP5" s="591"/>
      <c r="JKQ5" s="591"/>
      <c r="JKR5" s="591"/>
      <c r="JKS5" s="591"/>
      <c r="JKT5" s="591"/>
      <c r="JKU5" s="591"/>
      <c r="JKV5" s="591"/>
      <c r="JKW5" s="591"/>
      <c r="JKX5" s="591"/>
      <c r="JKY5" s="591"/>
      <c r="JKZ5" s="591"/>
      <c r="JLA5" s="591"/>
      <c r="JLB5" s="591"/>
      <c r="JLC5" s="591"/>
      <c r="JLD5" s="591"/>
      <c r="JLE5" s="591"/>
      <c r="JLF5" s="591"/>
      <c r="JLG5" s="591"/>
      <c r="JLH5" s="591"/>
      <c r="JLI5" s="591"/>
      <c r="JLJ5" s="591"/>
      <c r="JLK5" s="591"/>
      <c r="JLL5" s="591"/>
      <c r="JLM5" s="591"/>
      <c r="JLN5" s="591"/>
      <c r="JLO5" s="591"/>
      <c r="JLP5" s="591"/>
      <c r="JLQ5" s="591"/>
      <c r="JLR5" s="591"/>
      <c r="JLS5" s="591"/>
      <c r="JLT5" s="591"/>
      <c r="JLU5" s="591"/>
      <c r="JLV5" s="591"/>
      <c r="JLW5" s="591"/>
      <c r="JLX5" s="591"/>
      <c r="JLY5" s="591"/>
      <c r="JLZ5" s="591"/>
      <c r="JMA5" s="591"/>
      <c r="JMB5" s="591"/>
      <c r="JMC5" s="591"/>
      <c r="JMD5" s="591"/>
      <c r="JME5" s="591"/>
      <c r="JMF5" s="591"/>
      <c r="JMG5" s="591"/>
      <c r="JMH5" s="591"/>
      <c r="JMI5" s="591"/>
      <c r="JMJ5" s="591"/>
      <c r="JMK5" s="591"/>
      <c r="JML5" s="591"/>
      <c r="JMM5" s="591"/>
      <c r="JMN5" s="591"/>
      <c r="JMO5" s="591"/>
      <c r="JMP5" s="591"/>
      <c r="JMQ5" s="591"/>
      <c r="JMR5" s="591"/>
      <c r="JMS5" s="591"/>
      <c r="JMT5" s="591"/>
      <c r="JMU5" s="591"/>
      <c r="JMV5" s="591"/>
      <c r="JMW5" s="591"/>
      <c r="JMX5" s="591"/>
      <c r="JMY5" s="591"/>
      <c r="JMZ5" s="591"/>
      <c r="JNA5" s="591"/>
      <c r="JNB5" s="591"/>
      <c r="JNC5" s="591"/>
      <c r="JND5" s="591"/>
      <c r="JNE5" s="591"/>
      <c r="JNF5" s="591"/>
      <c r="JNG5" s="591"/>
      <c r="JNH5" s="591"/>
      <c r="JNI5" s="591"/>
      <c r="JNJ5" s="591"/>
      <c r="JNK5" s="591"/>
      <c r="JNL5" s="591"/>
      <c r="JNM5" s="591"/>
      <c r="JNN5" s="591"/>
      <c r="JNO5" s="591"/>
      <c r="JNP5" s="591"/>
      <c r="JNQ5" s="591"/>
      <c r="JNR5" s="591"/>
      <c r="JNS5" s="591"/>
      <c r="JNT5" s="591"/>
      <c r="JNU5" s="591"/>
      <c r="JNV5" s="591"/>
      <c r="JNW5" s="591"/>
      <c r="JNX5" s="591"/>
      <c r="JNY5" s="591"/>
      <c r="JNZ5" s="591"/>
      <c r="JOA5" s="591"/>
      <c r="JOB5" s="591"/>
      <c r="JOC5" s="591"/>
      <c r="JOD5" s="591"/>
      <c r="JOE5" s="591"/>
      <c r="JOF5" s="591"/>
      <c r="JOG5" s="591"/>
      <c r="JOH5" s="591"/>
      <c r="JOI5" s="591"/>
      <c r="JOJ5" s="591"/>
      <c r="JOK5" s="591"/>
      <c r="JOL5" s="591"/>
      <c r="JOM5" s="591"/>
      <c r="JON5" s="591"/>
      <c r="JOO5" s="591"/>
      <c r="JOP5" s="591"/>
      <c r="JOQ5" s="591"/>
      <c r="JOR5" s="591"/>
      <c r="JOS5" s="591"/>
      <c r="JOT5" s="591"/>
      <c r="JOU5" s="591"/>
      <c r="JOV5" s="591"/>
      <c r="JOW5" s="591"/>
      <c r="JOX5" s="591"/>
      <c r="JOY5" s="591"/>
      <c r="JOZ5" s="591"/>
      <c r="JPA5" s="591"/>
      <c r="JPB5" s="591"/>
      <c r="JPC5" s="591"/>
      <c r="JPD5" s="591"/>
      <c r="JPE5" s="591"/>
      <c r="JPF5" s="591"/>
      <c r="JPG5" s="591"/>
      <c r="JPH5" s="591"/>
      <c r="JPI5" s="591"/>
      <c r="JPJ5" s="591"/>
      <c r="JPK5" s="591"/>
      <c r="JPL5" s="591"/>
      <c r="JPM5" s="591"/>
      <c r="JPN5" s="591"/>
      <c r="JPO5" s="591"/>
      <c r="JPP5" s="591"/>
      <c r="JPQ5" s="591"/>
      <c r="JPR5" s="591"/>
      <c r="JPS5" s="591"/>
      <c r="JPT5" s="591"/>
      <c r="JPU5" s="591"/>
      <c r="JPV5" s="591"/>
      <c r="JPW5" s="591"/>
      <c r="JPX5" s="591"/>
      <c r="JPY5" s="591"/>
      <c r="JPZ5" s="591"/>
      <c r="JQA5" s="591"/>
      <c r="JQB5" s="591"/>
      <c r="JQC5" s="591"/>
      <c r="JQD5" s="591"/>
      <c r="JQE5" s="591"/>
      <c r="JQF5" s="591"/>
      <c r="JQG5" s="591"/>
      <c r="JQH5" s="591"/>
      <c r="JQI5" s="591"/>
      <c r="JQJ5" s="591"/>
      <c r="JQK5" s="591"/>
      <c r="JQL5" s="591"/>
      <c r="JQM5" s="591"/>
      <c r="JQN5" s="591"/>
      <c r="JQO5" s="591"/>
      <c r="JQP5" s="591"/>
      <c r="JQQ5" s="591"/>
      <c r="JQR5" s="591"/>
      <c r="JQS5" s="591"/>
      <c r="JQT5" s="591"/>
      <c r="JQU5" s="591"/>
      <c r="JQV5" s="591"/>
      <c r="JQW5" s="591"/>
      <c r="JQX5" s="591"/>
      <c r="JQY5" s="591"/>
      <c r="JQZ5" s="591"/>
      <c r="JRA5" s="591"/>
      <c r="JRB5" s="591"/>
      <c r="JRC5" s="591"/>
      <c r="JRD5" s="591"/>
      <c r="JRE5" s="591"/>
      <c r="JRF5" s="591"/>
      <c r="JRG5" s="591"/>
      <c r="JRH5" s="591"/>
      <c r="JRI5" s="591"/>
      <c r="JRJ5" s="591"/>
      <c r="JRK5" s="591"/>
      <c r="JRL5" s="591"/>
      <c r="JRM5" s="591"/>
      <c r="JRN5" s="591"/>
      <c r="JRO5" s="591"/>
      <c r="JRP5" s="591"/>
      <c r="JRQ5" s="591"/>
      <c r="JRR5" s="591"/>
      <c r="JRS5" s="591"/>
      <c r="JRT5" s="591"/>
      <c r="JRU5" s="591"/>
      <c r="JRV5" s="591"/>
      <c r="JRW5" s="591"/>
      <c r="JRX5" s="591"/>
      <c r="JRY5" s="591"/>
      <c r="JRZ5" s="591"/>
      <c r="JSA5" s="591"/>
      <c r="JSB5" s="591"/>
      <c r="JSC5" s="591"/>
      <c r="JSD5" s="591"/>
      <c r="JSE5" s="591"/>
      <c r="JSF5" s="591"/>
      <c r="JSG5" s="591"/>
      <c r="JSH5" s="591"/>
      <c r="JSI5" s="591"/>
      <c r="JSJ5" s="591"/>
      <c r="JSK5" s="591"/>
      <c r="JSL5" s="591"/>
      <c r="JSM5" s="591"/>
      <c r="JSN5" s="591"/>
      <c r="JSO5" s="591"/>
      <c r="JSP5" s="591"/>
      <c r="JSQ5" s="591"/>
      <c r="JSR5" s="591"/>
      <c r="JSS5" s="591"/>
      <c r="JST5" s="591"/>
      <c r="JSU5" s="591"/>
      <c r="JSV5" s="591"/>
      <c r="JSW5" s="591"/>
      <c r="JSX5" s="591"/>
      <c r="JSY5" s="591"/>
      <c r="JSZ5" s="591"/>
      <c r="JTA5" s="591"/>
      <c r="JTB5" s="591"/>
      <c r="JTC5" s="591"/>
      <c r="JTD5" s="591"/>
      <c r="JTE5" s="591"/>
      <c r="JTF5" s="591"/>
      <c r="JTG5" s="591"/>
      <c r="JTH5" s="591"/>
      <c r="JTI5" s="591"/>
      <c r="JTJ5" s="591"/>
      <c r="JTK5" s="591"/>
      <c r="JTL5" s="591"/>
      <c r="JTM5" s="591"/>
      <c r="JTN5" s="591"/>
      <c r="JTO5" s="591"/>
      <c r="JTP5" s="591"/>
      <c r="JTQ5" s="591"/>
      <c r="JTR5" s="591"/>
      <c r="JTS5" s="591"/>
      <c r="JTT5" s="591"/>
      <c r="JTU5" s="591"/>
      <c r="JTV5" s="591"/>
      <c r="JTW5" s="591"/>
      <c r="JTX5" s="591"/>
      <c r="JTY5" s="591"/>
      <c r="JTZ5" s="591"/>
      <c r="JUA5" s="591"/>
      <c r="JUB5" s="591"/>
      <c r="JUC5" s="591"/>
      <c r="JUD5" s="591"/>
      <c r="JUE5" s="591"/>
      <c r="JUF5" s="591"/>
      <c r="JUG5" s="591"/>
      <c r="JUH5" s="591"/>
      <c r="JUI5" s="591"/>
      <c r="JUJ5" s="591"/>
      <c r="JUK5" s="591"/>
      <c r="JUL5" s="591"/>
      <c r="JUM5" s="591"/>
      <c r="JUN5" s="591"/>
      <c r="JUO5" s="591"/>
      <c r="JUP5" s="591"/>
      <c r="JUQ5" s="591"/>
      <c r="JUR5" s="591"/>
      <c r="JUS5" s="591"/>
      <c r="JUT5" s="591"/>
      <c r="JUU5" s="591"/>
      <c r="JUV5" s="591"/>
      <c r="JUW5" s="591"/>
      <c r="JUX5" s="591"/>
      <c r="JUY5" s="591"/>
      <c r="JUZ5" s="591"/>
      <c r="JVA5" s="591"/>
      <c r="JVB5" s="591"/>
      <c r="JVC5" s="591"/>
      <c r="JVD5" s="591"/>
      <c r="JVE5" s="591"/>
      <c r="JVF5" s="591"/>
      <c r="JVG5" s="591"/>
      <c r="JVH5" s="591"/>
      <c r="JVI5" s="591"/>
      <c r="JVJ5" s="591"/>
      <c r="JVK5" s="591"/>
      <c r="JVL5" s="591"/>
      <c r="JVM5" s="591"/>
      <c r="JVN5" s="591"/>
      <c r="JVO5" s="591"/>
      <c r="JVP5" s="591"/>
      <c r="JVQ5" s="591"/>
      <c r="JVR5" s="591"/>
      <c r="JVS5" s="591"/>
      <c r="JVT5" s="591"/>
      <c r="JVU5" s="591"/>
      <c r="JVV5" s="591"/>
      <c r="JVW5" s="591"/>
      <c r="JVX5" s="591"/>
      <c r="JVY5" s="591"/>
      <c r="JVZ5" s="591"/>
      <c r="JWA5" s="591"/>
      <c r="JWB5" s="591"/>
      <c r="JWC5" s="591"/>
      <c r="JWD5" s="591"/>
      <c r="JWE5" s="591"/>
      <c r="JWF5" s="591"/>
      <c r="JWG5" s="591"/>
      <c r="JWH5" s="591"/>
      <c r="JWI5" s="591"/>
      <c r="JWJ5" s="591"/>
      <c r="JWK5" s="591"/>
      <c r="JWL5" s="591"/>
      <c r="JWM5" s="591"/>
      <c r="JWN5" s="591"/>
      <c r="JWO5" s="591"/>
      <c r="JWP5" s="591"/>
      <c r="JWQ5" s="591"/>
      <c r="JWR5" s="591"/>
      <c r="JWS5" s="591"/>
      <c r="JWT5" s="591"/>
      <c r="JWU5" s="591"/>
      <c r="JWV5" s="591"/>
      <c r="JWW5" s="591"/>
      <c r="JWX5" s="591"/>
      <c r="JWY5" s="591"/>
      <c r="JWZ5" s="591"/>
      <c r="JXA5" s="591"/>
      <c r="JXB5" s="591"/>
      <c r="JXC5" s="591"/>
      <c r="JXD5" s="591"/>
      <c r="JXE5" s="591"/>
      <c r="JXF5" s="591"/>
      <c r="JXG5" s="591"/>
      <c r="JXH5" s="591"/>
      <c r="JXI5" s="591"/>
      <c r="JXJ5" s="591"/>
      <c r="JXK5" s="591"/>
      <c r="JXL5" s="591"/>
      <c r="JXM5" s="591"/>
      <c r="JXN5" s="591"/>
      <c r="JXO5" s="591"/>
      <c r="JXP5" s="591"/>
      <c r="JXQ5" s="591"/>
      <c r="JXR5" s="591"/>
      <c r="JXS5" s="591"/>
      <c r="JXT5" s="591"/>
      <c r="JXU5" s="591"/>
      <c r="JXV5" s="591"/>
      <c r="JXW5" s="591"/>
      <c r="JXX5" s="591"/>
      <c r="JXY5" s="591"/>
      <c r="JXZ5" s="591"/>
      <c r="JYA5" s="591"/>
      <c r="JYB5" s="591"/>
      <c r="JYC5" s="591"/>
      <c r="JYD5" s="591"/>
      <c r="JYE5" s="591"/>
      <c r="JYF5" s="591"/>
      <c r="JYG5" s="591"/>
      <c r="JYH5" s="591"/>
      <c r="JYI5" s="591"/>
      <c r="JYJ5" s="591"/>
      <c r="JYK5" s="591"/>
      <c r="JYL5" s="591"/>
      <c r="JYM5" s="591"/>
      <c r="JYN5" s="591"/>
      <c r="JYO5" s="591"/>
      <c r="JYP5" s="591"/>
      <c r="JYQ5" s="591"/>
      <c r="JYR5" s="591"/>
      <c r="JYS5" s="591"/>
      <c r="JYT5" s="591"/>
      <c r="JYU5" s="591"/>
      <c r="JYV5" s="591"/>
      <c r="JYW5" s="591"/>
      <c r="JYX5" s="591"/>
      <c r="JYY5" s="591"/>
      <c r="JYZ5" s="591"/>
      <c r="JZA5" s="591"/>
      <c r="JZB5" s="591"/>
      <c r="JZC5" s="591"/>
      <c r="JZD5" s="591"/>
      <c r="JZE5" s="591"/>
      <c r="JZF5" s="591"/>
      <c r="JZG5" s="591"/>
      <c r="JZH5" s="591"/>
      <c r="JZI5" s="591"/>
      <c r="JZJ5" s="591"/>
      <c r="JZK5" s="591"/>
      <c r="JZL5" s="591"/>
      <c r="JZM5" s="591"/>
      <c r="JZN5" s="591"/>
      <c r="JZO5" s="591"/>
      <c r="JZP5" s="591"/>
      <c r="JZQ5" s="591"/>
      <c r="JZR5" s="591"/>
      <c r="JZS5" s="591"/>
      <c r="JZT5" s="591"/>
      <c r="JZU5" s="591"/>
      <c r="JZV5" s="591"/>
      <c r="JZW5" s="591"/>
      <c r="JZX5" s="591"/>
      <c r="JZY5" s="591"/>
      <c r="JZZ5" s="591"/>
      <c r="KAA5" s="591"/>
      <c r="KAB5" s="591"/>
      <c r="KAC5" s="591"/>
      <c r="KAD5" s="591"/>
      <c r="KAE5" s="591"/>
      <c r="KAF5" s="591"/>
      <c r="KAG5" s="591"/>
      <c r="KAH5" s="591"/>
      <c r="KAI5" s="591"/>
      <c r="KAJ5" s="591"/>
      <c r="KAK5" s="591"/>
      <c r="KAL5" s="591"/>
      <c r="KAM5" s="591"/>
      <c r="KAN5" s="591"/>
      <c r="KAO5" s="591"/>
      <c r="KAP5" s="591"/>
      <c r="KAQ5" s="591"/>
      <c r="KAR5" s="591"/>
      <c r="KAS5" s="591"/>
      <c r="KAT5" s="591"/>
      <c r="KAU5" s="591"/>
      <c r="KAV5" s="591"/>
      <c r="KAW5" s="591"/>
      <c r="KAX5" s="591"/>
      <c r="KAY5" s="591"/>
      <c r="KAZ5" s="591"/>
      <c r="KBA5" s="591"/>
      <c r="KBB5" s="591"/>
      <c r="KBC5" s="591"/>
      <c r="KBD5" s="591"/>
      <c r="KBE5" s="591"/>
      <c r="KBF5" s="591"/>
      <c r="KBG5" s="591"/>
      <c r="KBH5" s="591"/>
      <c r="KBI5" s="591"/>
      <c r="KBJ5" s="591"/>
      <c r="KBK5" s="591"/>
      <c r="KBL5" s="591"/>
      <c r="KBM5" s="591"/>
      <c r="KBN5" s="591"/>
      <c r="KBO5" s="591"/>
      <c r="KBP5" s="591"/>
      <c r="KBQ5" s="591"/>
      <c r="KBR5" s="591"/>
      <c r="KBS5" s="591"/>
      <c r="KBT5" s="591"/>
      <c r="KBU5" s="591"/>
      <c r="KBV5" s="591"/>
      <c r="KBW5" s="591"/>
      <c r="KBX5" s="591"/>
      <c r="KBY5" s="591"/>
      <c r="KBZ5" s="591"/>
      <c r="KCA5" s="591"/>
      <c r="KCB5" s="591"/>
      <c r="KCC5" s="591"/>
      <c r="KCD5" s="591"/>
      <c r="KCE5" s="591"/>
      <c r="KCF5" s="591"/>
      <c r="KCG5" s="591"/>
      <c r="KCH5" s="591"/>
      <c r="KCI5" s="591"/>
      <c r="KCJ5" s="591"/>
      <c r="KCK5" s="591"/>
      <c r="KCL5" s="591"/>
      <c r="KCM5" s="591"/>
      <c r="KCN5" s="591"/>
      <c r="KCO5" s="591"/>
      <c r="KCP5" s="591"/>
      <c r="KCQ5" s="591"/>
      <c r="KCR5" s="591"/>
      <c r="KCS5" s="591"/>
      <c r="KCT5" s="591"/>
      <c r="KCU5" s="591"/>
      <c r="KCV5" s="591"/>
      <c r="KCW5" s="591"/>
      <c r="KCX5" s="591"/>
      <c r="KCY5" s="591"/>
      <c r="KCZ5" s="591"/>
      <c r="KDA5" s="591"/>
      <c r="KDB5" s="591"/>
      <c r="KDC5" s="591"/>
      <c r="KDD5" s="591"/>
      <c r="KDE5" s="591"/>
      <c r="KDF5" s="591"/>
      <c r="KDG5" s="591"/>
      <c r="KDH5" s="591"/>
      <c r="KDI5" s="591"/>
      <c r="KDJ5" s="591"/>
      <c r="KDK5" s="591"/>
      <c r="KDL5" s="591"/>
      <c r="KDM5" s="591"/>
      <c r="KDN5" s="591"/>
      <c r="KDO5" s="591"/>
      <c r="KDP5" s="591"/>
      <c r="KDQ5" s="591"/>
      <c r="KDR5" s="591"/>
      <c r="KDS5" s="591"/>
      <c r="KDT5" s="591"/>
      <c r="KDU5" s="591"/>
      <c r="KDV5" s="591"/>
      <c r="KDW5" s="591"/>
      <c r="KDX5" s="591"/>
      <c r="KDY5" s="591"/>
      <c r="KDZ5" s="591"/>
      <c r="KEA5" s="591"/>
      <c r="KEB5" s="591"/>
      <c r="KEC5" s="591"/>
      <c r="KED5" s="591"/>
      <c r="KEE5" s="591"/>
      <c r="KEF5" s="591"/>
      <c r="KEG5" s="591"/>
      <c r="KEH5" s="591"/>
      <c r="KEI5" s="591"/>
      <c r="KEJ5" s="591"/>
      <c r="KEK5" s="591"/>
      <c r="KEL5" s="591"/>
      <c r="KEM5" s="591"/>
      <c r="KEN5" s="591"/>
      <c r="KEO5" s="591"/>
      <c r="KEP5" s="591"/>
      <c r="KEQ5" s="591"/>
      <c r="KER5" s="591"/>
      <c r="KES5" s="591"/>
      <c r="KET5" s="591"/>
      <c r="KEU5" s="591"/>
      <c r="KEV5" s="591"/>
      <c r="KEW5" s="591"/>
      <c r="KEX5" s="591"/>
      <c r="KEY5" s="591"/>
      <c r="KEZ5" s="591"/>
      <c r="KFA5" s="591"/>
      <c r="KFB5" s="591"/>
      <c r="KFC5" s="591"/>
      <c r="KFD5" s="591"/>
      <c r="KFE5" s="591"/>
      <c r="KFF5" s="591"/>
      <c r="KFG5" s="591"/>
      <c r="KFH5" s="591"/>
      <c r="KFI5" s="591"/>
      <c r="KFJ5" s="591"/>
      <c r="KFK5" s="591"/>
      <c r="KFL5" s="591"/>
      <c r="KFM5" s="591"/>
      <c r="KFN5" s="591"/>
      <c r="KFO5" s="591"/>
      <c r="KFP5" s="591"/>
      <c r="KFQ5" s="591"/>
      <c r="KFR5" s="591"/>
      <c r="KFS5" s="591"/>
      <c r="KFT5" s="591"/>
      <c r="KFU5" s="591"/>
      <c r="KFV5" s="591"/>
      <c r="KFW5" s="591"/>
      <c r="KFX5" s="591"/>
      <c r="KFY5" s="591"/>
      <c r="KFZ5" s="591"/>
      <c r="KGA5" s="591"/>
      <c r="KGB5" s="591"/>
      <c r="KGC5" s="591"/>
      <c r="KGD5" s="591"/>
      <c r="KGE5" s="591"/>
      <c r="KGF5" s="591"/>
      <c r="KGG5" s="591"/>
      <c r="KGH5" s="591"/>
      <c r="KGI5" s="591"/>
      <c r="KGJ5" s="591"/>
      <c r="KGK5" s="591"/>
      <c r="KGL5" s="591"/>
      <c r="KGM5" s="591"/>
      <c r="KGN5" s="591"/>
      <c r="KGO5" s="591"/>
      <c r="KGP5" s="591"/>
      <c r="KGQ5" s="591"/>
      <c r="KGR5" s="591"/>
      <c r="KGS5" s="591"/>
      <c r="KGT5" s="591"/>
      <c r="KGU5" s="591"/>
      <c r="KGV5" s="591"/>
      <c r="KGW5" s="591"/>
      <c r="KGX5" s="591"/>
      <c r="KGY5" s="591"/>
      <c r="KGZ5" s="591"/>
      <c r="KHA5" s="591"/>
      <c r="KHB5" s="591"/>
      <c r="KHC5" s="591"/>
      <c r="KHD5" s="591"/>
      <c r="KHE5" s="591"/>
      <c r="KHF5" s="591"/>
      <c r="KHG5" s="591"/>
      <c r="KHH5" s="591"/>
      <c r="KHI5" s="591"/>
      <c r="KHJ5" s="591"/>
      <c r="KHK5" s="591"/>
      <c r="KHL5" s="591"/>
      <c r="KHM5" s="591"/>
      <c r="KHN5" s="591"/>
      <c r="KHO5" s="591"/>
      <c r="KHP5" s="591"/>
      <c r="KHQ5" s="591"/>
      <c r="KHR5" s="591"/>
      <c r="KHS5" s="591"/>
      <c r="KHT5" s="591"/>
      <c r="KHU5" s="591"/>
      <c r="KHV5" s="591"/>
      <c r="KHW5" s="591"/>
      <c r="KHX5" s="591"/>
      <c r="KHY5" s="591"/>
      <c r="KHZ5" s="591"/>
      <c r="KIA5" s="591"/>
      <c r="KIB5" s="591"/>
      <c r="KIC5" s="591"/>
      <c r="KID5" s="591"/>
      <c r="KIE5" s="591"/>
      <c r="KIF5" s="591"/>
      <c r="KIG5" s="591"/>
      <c r="KIH5" s="591"/>
      <c r="KII5" s="591"/>
      <c r="KIJ5" s="591"/>
      <c r="KIK5" s="591"/>
      <c r="KIL5" s="591"/>
      <c r="KIM5" s="591"/>
      <c r="KIN5" s="591"/>
      <c r="KIO5" s="591"/>
      <c r="KIP5" s="591"/>
      <c r="KIQ5" s="591"/>
      <c r="KIR5" s="591"/>
      <c r="KIS5" s="591"/>
      <c r="KIT5" s="591"/>
      <c r="KIU5" s="591"/>
      <c r="KIV5" s="591"/>
      <c r="KIW5" s="591"/>
      <c r="KIX5" s="591"/>
      <c r="KIY5" s="591"/>
      <c r="KIZ5" s="591"/>
      <c r="KJA5" s="591"/>
      <c r="KJB5" s="591"/>
      <c r="KJC5" s="591"/>
      <c r="KJD5" s="591"/>
      <c r="KJE5" s="591"/>
      <c r="KJF5" s="591"/>
      <c r="KJG5" s="591"/>
      <c r="KJH5" s="591"/>
      <c r="KJI5" s="591"/>
      <c r="KJJ5" s="591"/>
      <c r="KJK5" s="591"/>
      <c r="KJL5" s="591"/>
      <c r="KJM5" s="591"/>
      <c r="KJN5" s="591"/>
      <c r="KJO5" s="591"/>
      <c r="KJP5" s="591"/>
      <c r="KJQ5" s="591"/>
      <c r="KJR5" s="591"/>
      <c r="KJS5" s="591"/>
      <c r="KJT5" s="591"/>
      <c r="KJU5" s="591"/>
      <c r="KJV5" s="591"/>
      <c r="KJW5" s="591"/>
      <c r="KJX5" s="591"/>
      <c r="KJY5" s="591"/>
      <c r="KJZ5" s="591"/>
      <c r="KKA5" s="591"/>
      <c r="KKB5" s="591"/>
      <c r="KKC5" s="591"/>
      <c r="KKD5" s="591"/>
      <c r="KKE5" s="591"/>
      <c r="KKF5" s="591"/>
      <c r="KKG5" s="591"/>
      <c r="KKH5" s="591"/>
      <c r="KKI5" s="591"/>
      <c r="KKJ5" s="591"/>
      <c r="KKK5" s="591"/>
      <c r="KKL5" s="591"/>
      <c r="KKM5" s="591"/>
      <c r="KKN5" s="591"/>
      <c r="KKO5" s="591"/>
      <c r="KKP5" s="591"/>
      <c r="KKQ5" s="591"/>
      <c r="KKR5" s="591"/>
      <c r="KKS5" s="591"/>
      <c r="KKT5" s="591"/>
      <c r="KKU5" s="591"/>
      <c r="KKV5" s="591"/>
      <c r="KKW5" s="591"/>
      <c r="KKX5" s="591"/>
      <c r="KKY5" s="591"/>
      <c r="KKZ5" s="591"/>
      <c r="KLA5" s="591"/>
      <c r="KLB5" s="591"/>
      <c r="KLC5" s="591"/>
      <c r="KLD5" s="591"/>
      <c r="KLE5" s="591"/>
      <c r="KLF5" s="591"/>
      <c r="KLG5" s="591"/>
      <c r="KLH5" s="591"/>
      <c r="KLI5" s="591"/>
      <c r="KLJ5" s="591"/>
      <c r="KLK5" s="591"/>
      <c r="KLL5" s="591"/>
      <c r="KLM5" s="591"/>
      <c r="KLN5" s="591"/>
      <c r="KLO5" s="591"/>
      <c r="KLP5" s="591"/>
      <c r="KLQ5" s="591"/>
      <c r="KLR5" s="591"/>
      <c r="KLS5" s="591"/>
      <c r="KLT5" s="591"/>
      <c r="KLU5" s="591"/>
      <c r="KLV5" s="591"/>
      <c r="KLW5" s="591"/>
      <c r="KLX5" s="591"/>
      <c r="KLY5" s="591"/>
      <c r="KLZ5" s="591"/>
      <c r="KMA5" s="591"/>
      <c r="KMB5" s="591"/>
      <c r="KMC5" s="591"/>
      <c r="KMD5" s="591"/>
      <c r="KME5" s="591"/>
      <c r="KMF5" s="591"/>
      <c r="KMG5" s="591"/>
      <c r="KMH5" s="591"/>
      <c r="KMI5" s="591"/>
      <c r="KMJ5" s="591"/>
      <c r="KMK5" s="591"/>
      <c r="KML5" s="591"/>
      <c r="KMM5" s="591"/>
      <c r="KMN5" s="591"/>
      <c r="KMO5" s="591"/>
      <c r="KMP5" s="591"/>
      <c r="KMQ5" s="591"/>
      <c r="KMR5" s="591"/>
      <c r="KMS5" s="591"/>
      <c r="KMT5" s="591"/>
      <c r="KMU5" s="591"/>
      <c r="KMV5" s="591"/>
      <c r="KMW5" s="591"/>
      <c r="KMX5" s="591"/>
      <c r="KMY5" s="591"/>
      <c r="KMZ5" s="591"/>
      <c r="KNA5" s="591"/>
      <c r="KNB5" s="591"/>
      <c r="KNC5" s="591"/>
      <c r="KND5" s="591"/>
      <c r="KNE5" s="591"/>
      <c r="KNF5" s="591"/>
      <c r="KNG5" s="591"/>
      <c r="KNH5" s="591"/>
      <c r="KNI5" s="591"/>
      <c r="KNJ5" s="591"/>
      <c r="KNK5" s="591"/>
      <c r="KNL5" s="591"/>
      <c r="KNM5" s="591"/>
      <c r="KNN5" s="591"/>
      <c r="KNO5" s="591"/>
      <c r="KNP5" s="591"/>
      <c r="KNQ5" s="591"/>
      <c r="KNR5" s="591"/>
      <c r="KNS5" s="591"/>
      <c r="KNT5" s="591"/>
      <c r="KNU5" s="591"/>
      <c r="KNV5" s="591"/>
      <c r="KNW5" s="591"/>
      <c r="KNX5" s="591"/>
      <c r="KNY5" s="591"/>
      <c r="KNZ5" s="591"/>
      <c r="KOA5" s="591"/>
      <c r="KOB5" s="591"/>
      <c r="KOC5" s="591"/>
      <c r="KOD5" s="591"/>
      <c r="KOE5" s="591"/>
      <c r="KOF5" s="591"/>
      <c r="KOG5" s="591"/>
      <c r="KOH5" s="591"/>
      <c r="KOI5" s="591"/>
      <c r="KOJ5" s="591"/>
      <c r="KOK5" s="591"/>
      <c r="KOL5" s="591"/>
      <c r="KOM5" s="591"/>
      <c r="KON5" s="591"/>
      <c r="KOO5" s="591"/>
      <c r="KOP5" s="591"/>
      <c r="KOQ5" s="591"/>
      <c r="KOR5" s="591"/>
      <c r="KOS5" s="591"/>
      <c r="KOT5" s="591"/>
      <c r="KOU5" s="591"/>
      <c r="KOV5" s="591"/>
      <c r="KOW5" s="591"/>
      <c r="KOX5" s="591"/>
      <c r="KOY5" s="591"/>
      <c r="KOZ5" s="591"/>
      <c r="KPA5" s="591"/>
      <c r="KPB5" s="591"/>
      <c r="KPC5" s="591"/>
      <c r="KPD5" s="591"/>
      <c r="KPE5" s="591"/>
      <c r="KPF5" s="591"/>
      <c r="KPG5" s="591"/>
      <c r="KPH5" s="591"/>
      <c r="KPI5" s="591"/>
      <c r="KPJ5" s="591"/>
      <c r="KPK5" s="591"/>
      <c r="KPL5" s="591"/>
      <c r="KPM5" s="591"/>
      <c r="KPN5" s="591"/>
      <c r="KPO5" s="591"/>
      <c r="KPP5" s="591"/>
      <c r="KPQ5" s="591"/>
      <c r="KPR5" s="591"/>
      <c r="KPS5" s="591"/>
      <c r="KPT5" s="591"/>
      <c r="KPU5" s="591"/>
      <c r="KPV5" s="591"/>
      <c r="KPW5" s="591"/>
      <c r="KPX5" s="591"/>
      <c r="KPY5" s="591"/>
      <c r="KPZ5" s="591"/>
      <c r="KQA5" s="591"/>
      <c r="KQB5" s="591"/>
      <c r="KQC5" s="591"/>
      <c r="KQD5" s="591"/>
      <c r="KQE5" s="591"/>
      <c r="KQF5" s="591"/>
      <c r="KQG5" s="591"/>
      <c r="KQH5" s="591"/>
      <c r="KQI5" s="591"/>
      <c r="KQJ5" s="591"/>
      <c r="KQK5" s="591"/>
      <c r="KQL5" s="591"/>
      <c r="KQM5" s="591"/>
      <c r="KQN5" s="591"/>
      <c r="KQO5" s="591"/>
      <c r="KQP5" s="591"/>
      <c r="KQQ5" s="591"/>
      <c r="KQR5" s="591"/>
      <c r="KQS5" s="591"/>
      <c r="KQT5" s="591"/>
      <c r="KQU5" s="591"/>
      <c r="KQV5" s="591"/>
      <c r="KQW5" s="591"/>
      <c r="KQX5" s="591"/>
      <c r="KQY5" s="591"/>
      <c r="KQZ5" s="591"/>
      <c r="KRA5" s="591"/>
      <c r="KRB5" s="591"/>
      <c r="KRC5" s="591"/>
      <c r="KRD5" s="591"/>
      <c r="KRE5" s="591"/>
      <c r="KRF5" s="591"/>
      <c r="KRG5" s="591"/>
      <c r="KRH5" s="591"/>
      <c r="KRI5" s="591"/>
      <c r="KRJ5" s="591"/>
      <c r="KRK5" s="591"/>
      <c r="KRL5" s="591"/>
      <c r="KRM5" s="591"/>
      <c r="KRN5" s="591"/>
      <c r="KRO5" s="591"/>
      <c r="KRP5" s="591"/>
      <c r="KRQ5" s="591"/>
      <c r="KRR5" s="591"/>
      <c r="KRS5" s="591"/>
      <c r="KRT5" s="591"/>
      <c r="KRU5" s="591"/>
      <c r="KRV5" s="591"/>
      <c r="KRW5" s="591"/>
      <c r="KRX5" s="591"/>
      <c r="KRY5" s="591"/>
      <c r="KRZ5" s="591"/>
      <c r="KSA5" s="591"/>
      <c r="KSB5" s="591"/>
      <c r="KSC5" s="591"/>
      <c r="KSD5" s="591"/>
      <c r="KSE5" s="591"/>
      <c r="KSF5" s="591"/>
      <c r="KSG5" s="591"/>
      <c r="KSH5" s="591"/>
      <c r="KSI5" s="591"/>
      <c r="KSJ5" s="591"/>
      <c r="KSK5" s="591"/>
      <c r="KSL5" s="591"/>
      <c r="KSM5" s="591"/>
      <c r="KSN5" s="591"/>
      <c r="KSO5" s="591"/>
      <c r="KSP5" s="591"/>
      <c r="KSQ5" s="591"/>
      <c r="KSR5" s="591"/>
      <c r="KSS5" s="591"/>
      <c r="KST5" s="591"/>
      <c r="KSU5" s="591"/>
      <c r="KSV5" s="591"/>
      <c r="KSW5" s="591"/>
      <c r="KSX5" s="591"/>
      <c r="KSY5" s="591"/>
      <c r="KSZ5" s="591"/>
      <c r="KTA5" s="591"/>
      <c r="KTB5" s="591"/>
      <c r="KTC5" s="591"/>
      <c r="KTD5" s="591"/>
      <c r="KTE5" s="591"/>
      <c r="KTF5" s="591"/>
      <c r="KTG5" s="591"/>
      <c r="KTH5" s="591"/>
      <c r="KTI5" s="591"/>
      <c r="KTJ5" s="591"/>
      <c r="KTK5" s="591"/>
      <c r="KTL5" s="591"/>
      <c r="KTM5" s="591"/>
      <c r="KTN5" s="591"/>
      <c r="KTO5" s="591"/>
      <c r="KTP5" s="591"/>
      <c r="KTQ5" s="591"/>
      <c r="KTR5" s="591"/>
      <c r="KTS5" s="591"/>
      <c r="KTT5" s="591"/>
      <c r="KTU5" s="591"/>
      <c r="KTV5" s="591"/>
      <c r="KTW5" s="591"/>
      <c r="KTX5" s="591"/>
      <c r="KTY5" s="591"/>
      <c r="KTZ5" s="591"/>
      <c r="KUA5" s="591"/>
      <c r="KUB5" s="591"/>
      <c r="KUC5" s="591"/>
      <c r="KUD5" s="591"/>
      <c r="KUE5" s="591"/>
      <c r="KUF5" s="591"/>
      <c r="KUG5" s="591"/>
      <c r="KUH5" s="591"/>
      <c r="KUI5" s="591"/>
      <c r="KUJ5" s="591"/>
      <c r="KUK5" s="591"/>
      <c r="KUL5" s="591"/>
      <c r="KUM5" s="591"/>
      <c r="KUN5" s="591"/>
      <c r="KUO5" s="591"/>
      <c r="KUP5" s="591"/>
      <c r="KUQ5" s="591"/>
      <c r="KUR5" s="591"/>
      <c r="KUS5" s="591"/>
      <c r="KUT5" s="591"/>
      <c r="KUU5" s="591"/>
      <c r="KUV5" s="591"/>
      <c r="KUW5" s="591"/>
      <c r="KUX5" s="591"/>
      <c r="KUY5" s="591"/>
      <c r="KUZ5" s="591"/>
      <c r="KVA5" s="591"/>
      <c r="KVB5" s="591"/>
      <c r="KVC5" s="591"/>
      <c r="KVD5" s="591"/>
      <c r="KVE5" s="591"/>
      <c r="KVF5" s="591"/>
      <c r="KVG5" s="591"/>
      <c r="KVH5" s="591"/>
      <c r="KVI5" s="591"/>
      <c r="KVJ5" s="591"/>
      <c r="KVK5" s="591"/>
      <c r="KVL5" s="591"/>
      <c r="KVM5" s="591"/>
      <c r="KVN5" s="591"/>
      <c r="KVO5" s="591"/>
      <c r="KVP5" s="591"/>
      <c r="KVQ5" s="591"/>
      <c r="KVR5" s="591"/>
      <c r="KVS5" s="591"/>
      <c r="KVT5" s="591"/>
      <c r="KVU5" s="591"/>
      <c r="KVV5" s="591"/>
      <c r="KVW5" s="591"/>
      <c r="KVX5" s="591"/>
      <c r="KVY5" s="591"/>
      <c r="KVZ5" s="591"/>
      <c r="KWA5" s="591"/>
      <c r="KWB5" s="591"/>
      <c r="KWC5" s="591"/>
      <c r="KWD5" s="591"/>
      <c r="KWE5" s="591"/>
      <c r="KWF5" s="591"/>
      <c r="KWG5" s="591"/>
      <c r="KWH5" s="591"/>
      <c r="KWI5" s="591"/>
      <c r="KWJ5" s="591"/>
      <c r="KWK5" s="591"/>
      <c r="KWL5" s="591"/>
      <c r="KWM5" s="591"/>
      <c r="KWN5" s="591"/>
      <c r="KWO5" s="591"/>
      <c r="KWP5" s="591"/>
      <c r="KWQ5" s="591"/>
      <c r="KWR5" s="591"/>
      <c r="KWS5" s="591"/>
      <c r="KWT5" s="591"/>
      <c r="KWU5" s="591"/>
      <c r="KWV5" s="591"/>
      <c r="KWW5" s="591"/>
      <c r="KWX5" s="591"/>
      <c r="KWY5" s="591"/>
      <c r="KWZ5" s="591"/>
      <c r="KXA5" s="591"/>
      <c r="KXB5" s="591"/>
      <c r="KXC5" s="591"/>
      <c r="KXD5" s="591"/>
      <c r="KXE5" s="591"/>
      <c r="KXF5" s="591"/>
      <c r="KXG5" s="591"/>
      <c r="KXH5" s="591"/>
      <c r="KXI5" s="591"/>
      <c r="KXJ5" s="591"/>
      <c r="KXK5" s="591"/>
      <c r="KXL5" s="591"/>
      <c r="KXM5" s="591"/>
      <c r="KXN5" s="591"/>
      <c r="KXO5" s="591"/>
      <c r="KXP5" s="591"/>
      <c r="KXQ5" s="591"/>
      <c r="KXR5" s="591"/>
      <c r="KXS5" s="591"/>
      <c r="KXT5" s="591"/>
      <c r="KXU5" s="591"/>
      <c r="KXV5" s="591"/>
      <c r="KXW5" s="591"/>
      <c r="KXX5" s="591"/>
      <c r="KXY5" s="591"/>
      <c r="KXZ5" s="591"/>
      <c r="KYA5" s="591"/>
      <c r="KYB5" s="591"/>
      <c r="KYC5" s="591"/>
      <c r="KYD5" s="591"/>
      <c r="KYE5" s="591"/>
      <c r="KYF5" s="591"/>
      <c r="KYG5" s="591"/>
      <c r="KYH5" s="591"/>
      <c r="KYI5" s="591"/>
      <c r="KYJ5" s="591"/>
      <c r="KYK5" s="591"/>
      <c r="KYL5" s="591"/>
      <c r="KYM5" s="591"/>
      <c r="KYN5" s="591"/>
      <c r="KYO5" s="591"/>
      <c r="KYP5" s="591"/>
      <c r="KYQ5" s="591"/>
      <c r="KYR5" s="591"/>
      <c r="KYS5" s="591"/>
      <c r="KYT5" s="591"/>
      <c r="KYU5" s="591"/>
      <c r="KYV5" s="591"/>
      <c r="KYW5" s="591"/>
      <c r="KYX5" s="591"/>
      <c r="KYY5" s="591"/>
      <c r="KYZ5" s="591"/>
      <c r="KZA5" s="591"/>
      <c r="KZB5" s="591"/>
      <c r="KZC5" s="591"/>
      <c r="KZD5" s="591"/>
      <c r="KZE5" s="591"/>
      <c r="KZF5" s="591"/>
      <c r="KZG5" s="591"/>
      <c r="KZH5" s="591"/>
      <c r="KZI5" s="591"/>
      <c r="KZJ5" s="591"/>
      <c r="KZK5" s="591"/>
      <c r="KZL5" s="591"/>
      <c r="KZM5" s="591"/>
      <c r="KZN5" s="591"/>
      <c r="KZO5" s="591"/>
      <c r="KZP5" s="591"/>
      <c r="KZQ5" s="591"/>
      <c r="KZR5" s="591"/>
      <c r="KZS5" s="591"/>
      <c r="KZT5" s="591"/>
      <c r="KZU5" s="591"/>
      <c r="KZV5" s="591"/>
      <c r="KZW5" s="591"/>
      <c r="KZX5" s="591"/>
      <c r="KZY5" s="591"/>
      <c r="KZZ5" s="591"/>
      <c r="LAA5" s="591"/>
      <c r="LAB5" s="591"/>
      <c r="LAC5" s="591"/>
      <c r="LAD5" s="591"/>
      <c r="LAE5" s="591"/>
      <c r="LAF5" s="591"/>
      <c r="LAG5" s="591"/>
      <c r="LAH5" s="591"/>
      <c r="LAI5" s="591"/>
      <c r="LAJ5" s="591"/>
      <c r="LAK5" s="591"/>
      <c r="LAL5" s="591"/>
      <c r="LAM5" s="591"/>
      <c r="LAN5" s="591"/>
      <c r="LAO5" s="591"/>
      <c r="LAP5" s="591"/>
      <c r="LAQ5" s="591"/>
      <c r="LAR5" s="591"/>
      <c r="LAS5" s="591"/>
      <c r="LAT5" s="591"/>
      <c r="LAU5" s="591"/>
      <c r="LAV5" s="591"/>
      <c r="LAW5" s="591"/>
      <c r="LAX5" s="591"/>
      <c r="LAY5" s="591"/>
      <c r="LAZ5" s="591"/>
      <c r="LBA5" s="591"/>
      <c r="LBB5" s="591"/>
      <c r="LBC5" s="591"/>
      <c r="LBD5" s="591"/>
      <c r="LBE5" s="591"/>
      <c r="LBF5" s="591"/>
      <c r="LBG5" s="591"/>
      <c r="LBH5" s="591"/>
      <c r="LBI5" s="591"/>
      <c r="LBJ5" s="591"/>
      <c r="LBK5" s="591"/>
      <c r="LBL5" s="591"/>
      <c r="LBM5" s="591"/>
      <c r="LBN5" s="591"/>
      <c r="LBO5" s="591"/>
      <c r="LBP5" s="591"/>
      <c r="LBQ5" s="591"/>
      <c r="LBR5" s="591"/>
      <c r="LBS5" s="591"/>
      <c r="LBT5" s="591"/>
      <c r="LBU5" s="591"/>
      <c r="LBV5" s="591"/>
      <c r="LBW5" s="591"/>
      <c r="LBX5" s="591"/>
      <c r="LBY5" s="591"/>
      <c r="LBZ5" s="591"/>
      <c r="LCA5" s="591"/>
      <c r="LCB5" s="591"/>
      <c r="LCC5" s="591"/>
      <c r="LCD5" s="591"/>
      <c r="LCE5" s="591"/>
      <c r="LCF5" s="591"/>
      <c r="LCG5" s="591"/>
      <c r="LCH5" s="591"/>
      <c r="LCI5" s="591"/>
      <c r="LCJ5" s="591"/>
      <c r="LCK5" s="591"/>
      <c r="LCL5" s="591"/>
      <c r="LCM5" s="591"/>
      <c r="LCN5" s="591"/>
      <c r="LCO5" s="591"/>
      <c r="LCP5" s="591"/>
      <c r="LCQ5" s="591"/>
      <c r="LCR5" s="591"/>
      <c r="LCS5" s="591"/>
      <c r="LCT5" s="591"/>
      <c r="LCU5" s="591"/>
      <c r="LCV5" s="591"/>
      <c r="LCW5" s="591"/>
      <c r="LCX5" s="591"/>
      <c r="LCY5" s="591"/>
      <c r="LCZ5" s="591"/>
      <c r="LDA5" s="591"/>
      <c r="LDB5" s="591"/>
      <c r="LDC5" s="591"/>
      <c r="LDD5" s="591"/>
      <c r="LDE5" s="591"/>
      <c r="LDF5" s="591"/>
      <c r="LDG5" s="591"/>
      <c r="LDH5" s="591"/>
      <c r="LDI5" s="591"/>
      <c r="LDJ5" s="591"/>
      <c r="LDK5" s="591"/>
      <c r="LDL5" s="591"/>
      <c r="LDM5" s="591"/>
      <c r="LDN5" s="591"/>
      <c r="LDO5" s="591"/>
      <c r="LDP5" s="591"/>
      <c r="LDQ5" s="591"/>
      <c r="LDR5" s="591"/>
      <c r="LDS5" s="591"/>
      <c r="LDT5" s="591"/>
      <c r="LDU5" s="591"/>
      <c r="LDV5" s="591"/>
      <c r="LDW5" s="591"/>
      <c r="LDX5" s="591"/>
      <c r="LDY5" s="591"/>
      <c r="LDZ5" s="591"/>
      <c r="LEA5" s="591"/>
      <c r="LEB5" s="591"/>
      <c r="LEC5" s="591"/>
      <c r="LED5" s="591"/>
      <c r="LEE5" s="591"/>
      <c r="LEF5" s="591"/>
      <c r="LEG5" s="591"/>
      <c r="LEH5" s="591"/>
      <c r="LEI5" s="591"/>
      <c r="LEJ5" s="591"/>
      <c r="LEK5" s="591"/>
      <c r="LEL5" s="591"/>
      <c r="LEM5" s="591"/>
      <c r="LEN5" s="591"/>
      <c r="LEO5" s="591"/>
      <c r="LEP5" s="591"/>
      <c r="LEQ5" s="591"/>
      <c r="LER5" s="591"/>
      <c r="LES5" s="591"/>
      <c r="LET5" s="591"/>
      <c r="LEU5" s="591"/>
      <c r="LEV5" s="591"/>
      <c r="LEW5" s="591"/>
      <c r="LEX5" s="591"/>
      <c r="LEY5" s="591"/>
      <c r="LEZ5" s="591"/>
      <c r="LFA5" s="591"/>
      <c r="LFB5" s="591"/>
      <c r="LFC5" s="591"/>
      <c r="LFD5" s="591"/>
      <c r="LFE5" s="591"/>
      <c r="LFF5" s="591"/>
      <c r="LFG5" s="591"/>
      <c r="LFH5" s="591"/>
      <c r="LFI5" s="591"/>
      <c r="LFJ5" s="591"/>
      <c r="LFK5" s="591"/>
      <c r="LFL5" s="591"/>
      <c r="LFM5" s="591"/>
      <c r="LFN5" s="591"/>
      <c r="LFO5" s="591"/>
      <c r="LFP5" s="591"/>
      <c r="LFQ5" s="591"/>
      <c r="LFR5" s="591"/>
      <c r="LFS5" s="591"/>
      <c r="LFT5" s="591"/>
      <c r="LFU5" s="591"/>
      <c r="LFV5" s="591"/>
      <c r="LFW5" s="591"/>
      <c r="LFX5" s="591"/>
      <c r="LFY5" s="591"/>
      <c r="LFZ5" s="591"/>
      <c r="LGA5" s="591"/>
      <c r="LGB5" s="591"/>
      <c r="LGC5" s="591"/>
      <c r="LGD5" s="591"/>
      <c r="LGE5" s="591"/>
      <c r="LGF5" s="591"/>
      <c r="LGG5" s="591"/>
      <c r="LGH5" s="591"/>
      <c r="LGI5" s="591"/>
      <c r="LGJ5" s="591"/>
      <c r="LGK5" s="591"/>
      <c r="LGL5" s="591"/>
      <c r="LGM5" s="591"/>
      <c r="LGN5" s="591"/>
      <c r="LGO5" s="591"/>
      <c r="LGP5" s="591"/>
      <c r="LGQ5" s="591"/>
      <c r="LGR5" s="591"/>
      <c r="LGS5" s="591"/>
      <c r="LGT5" s="591"/>
      <c r="LGU5" s="591"/>
      <c r="LGV5" s="591"/>
      <c r="LGW5" s="591"/>
      <c r="LGX5" s="591"/>
      <c r="LGY5" s="591"/>
      <c r="LGZ5" s="591"/>
      <c r="LHA5" s="591"/>
      <c r="LHB5" s="591"/>
      <c r="LHC5" s="591"/>
      <c r="LHD5" s="591"/>
      <c r="LHE5" s="591"/>
      <c r="LHF5" s="591"/>
      <c r="LHG5" s="591"/>
      <c r="LHH5" s="591"/>
      <c r="LHI5" s="591"/>
      <c r="LHJ5" s="591"/>
      <c r="LHK5" s="591"/>
      <c r="LHL5" s="591"/>
      <c r="LHM5" s="591"/>
      <c r="LHN5" s="591"/>
      <c r="LHO5" s="591"/>
      <c r="LHP5" s="591"/>
      <c r="LHQ5" s="591"/>
      <c r="LHR5" s="591"/>
      <c r="LHS5" s="591"/>
      <c r="LHT5" s="591"/>
      <c r="LHU5" s="591"/>
      <c r="LHV5" s="591"/>
      <c r="LHW5" s="591"/>
      <c r="LHX5" s="591"/>
      <c r="LHY5" s="591"/>
      <c r="LHZ5" s="591"/>
      <c r="LIA5" s="591"/>
      <c r="LIB5" s="591"/>
      <c r="LIC5" s="591"/>
      <c r="LID5" s="591"/>
      <c r="LIE5" s="591"/>
      <c r="LIF5" s="591"/>
      <c r="LIG5" s="591"/>
      <c r="LIH5" s="591"/>
      <c r="LII5" s="591"/>
      <c r="LIJ5" s="591"/>
      <c r="LIK5" s="591"/>
      <c r="LIL5" s="591"/>
      <c r="LIM5" s="591"/>
      <c r="LIN5" s="591"/>
      <c r="LIO5" s="591"/>
      <c r="LIP5" s="591"/>
      <c r="LIQ5" s="591"/>
      <c r="LIR5" s="591"/>
      <c r="LIS5" s="591"/>
      <c r="LIT5" s="591"/>
      <c r="LIU5" s="591"/>
      <c r="LIV5" s="591"/>
      <c r="LIW5" s="591"/>
      <c r="LIX5" s="591"/>
      <c r="LIY5" s="591"/>
      <c r="LIZ5" s="591"/>
      <c r="LJA5" s="591"/>
      <c r="LJB5" s="591"/>
      <c r="LJC5" s="591"/>
      <c r="LJD5" s="591"/>
      <c r="LJE5" s="591"/>
      <c r="LJF5" s="591"/>
      <c r="LJG5" s="591"/>
      <c r="LJH5" s="591"/>
      <c r="LJI5" s="591"/>
      <c r="LJJ5" s="591"/>
      <c r="LJK5" s="591"/>
      <c r="LJL5" s="591"/>
      <c r="LJM5" s="591"/>
      <c r="LJN5" s="591"/>
      <c r="LJO5" s="591"/>
      <c r="LJP5" s="591"/>
      <c r="LJQ5" s="591"/>
      <c r="LJR5" s="591"/>
      <c r="LJS5" s="591"/>
      <c r="LJT5" s="591"/>
      <c r="LJU5" s="591"/>
      <c r="LJV5" s="591"/>
      <c r="LJW5" s="591"/>
      <c r="LJX5" s="591"/>
      <c r="LJY5" s="591"/>
      <c r="LJZ5" s="591"/>
      <c r="LKA5" s="591"/>
      <c r="LKB5" s="591"/>
      <c r="LKC5" s="591"/>
      <c r="LKD5" s="591"/>
      <c r="LKE5" s="591"/>
      <c r="LKF5" s="591"/>
      <c r="LKG5" s="591"/>
      <c r="LKH5" s="591"/>
      <c r="LKI5" s="591"/>
      <c r="LKJ5" s="591"/>
      <c r="LKK5" s="591"/>
      <c r="LKL5" s="591"/>
      <c r="LKM5" s="591"/>
      <c r="LKN5" s="591"/>
      <c r="LKO5" s="591"/>
      <c r="LKP5" s="591"/>
      <c r="LKQ5" s="591"/>
      <c r="LKR5" s="591"/>
      <c r="LKS5" s="591"/>
      <c r="LKT5" s="591"/>
      <c r="LKU5" s="591"/>
      <c r="LKV5" s="591"/>
      <c r="LKW5" s="591"/>
      <c r="LKX5" s="591"/>
      <c r="LKY5" s="591"/>
      <c r="LKZ5" s="591"/>
      <c r="LLA5" s="591"/>
      <c r="LLB5" s="591"/>
      <c r="LLC5" s="591"/>
      <c r="LLD5" s="591"/>
      <c r="LLE5" s="591"/>
      <c r="LLF5" s="591"/>
      <c r="LLG5" s="591"/>
      <c r="LLH5" s="591"/>
      <c r="LLI5" s="591"/>
      <c r="LLJ5" s="591"/>
      <c r="LLK5" s="591"/>
      <c r="LLL5" s="591"/>
      <c r="LLM5" s="591"/>
      <c r="LLN5" s="591"/>
      <c r="LLO5" s="591"/>
      <c r="LLP5" s="591"/>
      <c r="LLQ5" s="591"/>
      <c r="LLR5" s="591"/>
      <c r="LLS5" s="591"/>
      <c r="LLT5" s="591"/>
      <c r="LLU5" s="591"/>
      <c r="LLV5" s="591"/>
      <c r="LLW5" s="591"/>
      <c r="LLX5" s="591"/>
      <c r="LLY5" s="591"/>
      <c r="LLZ5" s="591"/>
      <c r="LMA5" s="591"/>
      <c r="LMB5" s="591"/>
      <c r="LMC5" s="591"/>
      <c r="LMD5" s="591"/>
      <c r="LME5" s="591"/>
      <c r="LMF5" s="591"/>
      <c r="LMG5" s="591"/>
      <c r="LMH5" s="591"/>
      <c r="LMI5" s="591"/>
      <c r="LMJ5" s="591"/>
      <c r="LMK5" s="591"/>
      <c r="LML5" s="591"/>
      <c r="LMM5" s="591"/>
      <c r="LMN5" s="591"/>
      <c r="LMO5" s="591"/>
      <c r="LMP5" s="591"/>
      <c r="LMQ5" s="591"/>
      <c r="LMR5" s="591"/>
      <c r="LMS5" s="591"/>
      <c r="LMT5" s="591"/>
      <c r="LMU5" s="591"/>
      <c r="LMV5" s="591"/>
      <c r="LMW5" s="591"/>
      <c r="LMX5" s="591"/>
      <c r="LMY5" s="591"/>
      <c r="LMZ5" s="591"/>
      <c r="LNA5" s="591"/>
      <c r="LNB5" s="591"/>
      <c r="LNC5" s="591"/>
      <c r="LND5" s="591"/>
      <c r="LNE5" s="591"/>
      <c r="LNF5" s="591"/>
      <c r="LNG5" s="591"/>
      <c r="LNH5" s="591"/>
      <c r="LNI5" s="591"/>
      <c r="LNJ5" s="591"/>
      <c r="LNK5" s="591"/>
      <c r="LNL5" s="591"/>
      <c r="LNM5" s="591"/>
      <c r="LNN5" s="591"/>
      <c r="LNO5" s="591"/>
      <c r="LNP5" s="591"/>
      <c r="LNQ5" s="591"/>
      <c r="LNR5" s="591"/>
      <c r="LNS5" s="591"/>
      <c r="LNT5" s="591"/>
      <c r="LNU5" s="591"/>
      <c r="LNV5" s="591"/>
      <c r="LNW5" s="591"/>
      <c r="LNX5" s="591"/>
      <c r="LNY5" s="591"/>
      <c r="LNZ5" s="591"/>
      <c r="LOA5" s="591"/>
      <c r="LOB5" s="591"/>
      <c r="LOC5" s="591"/>
      <c r="LOD5" s="591"/>
      <c r="LOE5" s="591"/>
      <c r="LOF5" s="591"/>
      <c r="LOG5" s="591"/>
      <c r="LOH5" s="591"/>
      <c r="LOI5" s="591"/>
      <c r="LOJ5" s="591"/>
      <c r="LOK5" s="591"/>
      <c r="LOL5" s="591"/>
      <c r="LOM5" s="591"/>
      <c r="LON5" s="591"/>
      <c r="LOO5" s="591"/>
      <c r="LOP5" s="591"/>
      <c r="LOQ5" s="591"/>
      <c r="LOR5" s="591"/>
      <c r="LOS5" s="591"/>
      <c r="LOT5" s="591"/>
      <c r="LOU5" s="591"/>
      <c r="LOV5" s="591"/>
      <c r="LOW5" s="591"/>
      <c r="LOX5" s="591"/>
      <c r="LOY5" s="591"/>
      <c r="LOZ5" s="591"/>
      <c r="LPA5" s="591"/>
      <c r="LPB5" s="591"/>
      <c r="LPC5" s="591"/>
      <c r="LPD5" s="591"/>
      <c r="LPE5" s="591"/>
      <c r="LPF5" s="591"/>
      <c r="LPG5" s="591"/>
      <c r="LPH5" s="591"/>
      <c r="LPI5" s="591"/>
      <c r="LPJ5" s="591"/>
      <c r="LPK5" s="591"/>
      <c r="LPL5" s="591"/>
      <c r="LPM5" s="591"/>
      <c r="LPN5" s="591"/>
      <c r="LPO5" s="591"/>
      <c r="LPP5" s="591"/>
      <c r="LPQ5" s="591"/>
      <c r="LPR5" s="591"/>
      <c r="LPS5" s="591"/>
      <c r="LPT5" s="591"/>
      <c r="LPU5" s="591"/>
      <c r="LPV5" s="591"/>
      <c r="LPW5" s="591"/>
      <c r="LPX5" s="591"/>
      <c r="LPY5" s="591"/>
      <c r="LPZ5" s="591"/>
      <c r="LQA5" s="591"/>
      <c r="LQB5" s="591"/>
      <c r="LQC5" s="591"/>
      <c r="LQD5" s="591"/>
      <c r="LQE5" s="591"/>
      <c r="LQF5" s="591"/>
      <c r="LQG5" s="591"/>
      <c r="LQH5" s="591"/>
      <c r="LQI5" s="591"/>
      <c r="LQJ5" s="591"/>
      <c r="LQK5" s="591"/>
      <c r="LQL5" s="591"/>
      <c r="LQM5" s="591"/>
      <c r="LQN5" s="591"/>
      <c r="LQO5" s="591"/>
      <c r="LQP5" s="591"/>
      <c r="LQQ5" s="591"/>
      <c r="LQR5" s="591"/>
      <c r="LQS5" s="591"/>
      <c r="LQT5" s="591"/>
      <c r="LQU5" s="591"/>
      <c r="LQV5" s="591"/>
      <c r="LQW5" s="591"/>
      <c r="LQX5" s="591"/>
      <c r="LQY5" s="591"/>
      <c r="LQZ5" s="591"/>
      <c r="LRA5" s="591"/>
      <c r="LRB5" s="591"/>
      <c r="LRC5" s="591"/>
      <c r="LRD5" s="591"/>
      <c r="LRE5" s="591"/>
      <c r="LRF5" s="591"/>
      <c r="LRG5" s="591"/>
      <c r="LRH5" s="591"/>
      <c r="LRI5" s="591"/>
      <c r="LRJ5" s="591"/>
      <c r="LRK5" s="591"/>
      <c r="LRL5" s="591"/>
      <c r="LRM5" s="591"/>
      <c r="LRN5" s="591"/>
      <c r="LRO5" s="591"/>
      <c r="LRP5" s="591"/>
      <c r="LRQ5" s="591"/>
      <c r="LRR5" s="591"/>
      <c r="LRS5" s="591"/>
      <c r="LRT5" s="591"/>
      <c r="LRU5" s="591"/>
      <c r="LRV5" s="591"/>
      <c r="LRW5" s="591"/>
      <c r="LRX5" s="591"/>
      <c r="LRY5" s="591"/>
      <c r="LRZ5" s="591"/>
      <c r="LSA5" s="591"/>
      <c r="LSB5" s="591"/>
      <c r="LSC5" s="591"/>
      <c r="LSD5" s="591"/>
      <c r="LSE5" s="591"/>
      <c r="LSF5" s="591"/>
      <c r="LSG5" s="591"/>
      <c r="LSH5" s="591"/>
      <c r="LSI5" s="591"/>
      <c r="LSJ5" s="591"/>
      <c r="LSK5" s="591"/>
      <c r="LSL5" s="591"/>
      <c r="LSM5" s="591"/>
      <c r="LSN5" s="591"/>
      <c r="LSO5" s="591"/>
      <c r="LSP5" s="591"/>
      <c r="LSQ5" s="591"/>
      <c r="LSR5" s="591"/>
      <c r="LSS5" s="591"/>
      <c r="LST5" s="591"/>
      <c r="LSU5" s="591"/>
      <c r="LSV5" s="591"/>
      <c r="LSW5" s="591"/>
      <c r="LSX5" s="591"/>
      <c r="LSY5" s="591"/>
      <c r="LSZ5" s="591"/>
      <c r="LTA5" s="591"/>
      <c r="LTB5" s="591"/>
      <c r="LTC5" s="591"/>
      <c r="LTD5" s="591"/>
      <c r="LTE5" s="591"/>
      <c r="LTF5" s="591"/>
      <c r="LTG5" s="591"/>
      <c r="LTH5" s="591"/>
      <c r="LTI5" s="591"/>
      <c r="LTJ5" s="591"/>
      <c r="LTK5" s="591"/>
      <c r="LTL5" s="591"/>
      <c r="LTM5" s="591"/>
      <c r="LTN5" s="591"/>
      <c r="LTO5" s="591"/>
      <c r="LTP5" s="591"/>
      <c r="LTQ5" s="591"/>
      <c r="LTR5" s="591"/>
      <c r="LTS5" s="591"/>
      <c r="LTT5" s="591"/>
      <c r="LTU5" s="591"/>
      <c r="LTV5" s="591"/>
      <c r="LTW5" s="591"/>
      <c r="LTX5" s="591"/>
      <c r="LTY5" s="591"/>
      <c r="LTZ5" s="591"/>
      <c r="LUA5" s="591"/>
      <c r="LUB5" s="591"/>
      <c r="LUC5" s="591"/>
      <c r="LUD5" s="591"/>
      <c r="LUE5" s="591"/>
      <c r="LUF5" s="591"/>
      <c r="LUG5" s="591"/>
      <c r="LUH5" s="591"/>
      <c r="LUI5" s="591"/>
      <c r="LUJ5" s="591"/>
      <c r="LUK5" s="591"/>
      <c r="LUL5" s="591"/>
      <c r="LUM5" s="591"/>
      <c r="LUN5" s="591"/>
      <c r="LUO5" s="591"/>
      <c r="LUP5" s="591"/>
      <c r="LUQ5" s="591"/>
      <c r="LUR5" s="591"/>
      <c r="LUS5" s="591"/>
      <c r="LUT5" s="591"/>
      <c r="LUU5" s="591"/>
      <c r="LUV5" s="591"/>
      <c r="LUW5" s="591"/>
      <c r="LUX5" s="591"/>
      <c r="LUY5" s="591"/>
      <c r="LUZ5" s="591"/>
      <c r="LVA5" s="591"/>
      <c r="LVB5" s="591"/>
      <c r="LVC5" s="591"/>
      <c r="LVD5" s="591"/>
      <c r="LVE5" s="591"/>
      <c r="LVF5" s="591"/>
      <c r="LVG5" s="591"/>
      <c r="LVH5" s="591"/>
      <c r="LVI5" s="591"/>
      <c r="LVJ5" s="591"/>
      <c r="LVK5" s="591"/>
      <c r="LVL5" s="591"/>
      <c r="LVM5" s="591"/>
      <c r="LVN5" s="591"/>
      <c r="LVO5" s="591"/>
      <c r="LVP5" s="591"/>
      <c r="LVQ5" s="591"/>
      <c r="LVR5" s="591"/>
      <c r="LVS5" s="591"/>
      <c r="LVT5" s="591"/>
      <c r="LVU5" s="591"/>
      <c r="LVV5" s="591"/>
      <c r="LVW5" s="591"/>
      <c r="LVX5" s="591"/>
      <c r="LVY5" s="591"/>
      <c r="LVZ5" s="591"/>
      <c r="LWA5" s="591"/>
      <c r="LWB5" s="591"/>
      <c r="LWC5" s="591"/>
      <c r="LWD5" s="591"/>
      <c r="LWE5" s="591"/>
      <c r="LWF5" s="591"/>
      <c r="LWG5" s="591"/>
      <c r="LWH5" s="591"/>
      <c r="LWI5" s="591"/>
      <c r="LWJ5" s="591"/>
      <c r="LWK5" s="591"/>
      <c r="LWL5" s="591"/>
      <c r="LWM5" s="591"/>
      <c r="LWN5" s="591"/>
      <c r="LWO5" s="591"/>
      <c r="LWP5" s="591"/>
      <c r="LWQ5" s="591"/>
      <c r="LWR5" s="591"/>
      <c r="LWS5" s="591"/>
      <c r="LWT5" s="591"/>
      <c r="LWU5" s="591"/>
      <c r="LWV5" s="591"/>
      <c r="LWW5" s="591"/>
      <c r="LWX5" s="591"/>
      <c r="LWY5" s="591"/>
      <c r="LWZ5" s="591"/>
      <c r="LXA5" s="591"/>
      <c r="LXB5" s="591"/>
      <c r="LXC5" s="591"/>
      <c r="LXD5" s="591"/>
      <c r="LXE5" s="591"/>
      <c r="LXF5" s="591"/>
      <c r="LXG5" s="591"/>
      <c r="LXH5" s="591"/>
      <c r="LXI5" s="591"/>
      <c r="LXJ5" s="591"/>
      <c r="LXK5" s="591"/>
      <c r="LXL5" s="591"/>
      <c r="LXM5" s="591"/>
      <c r="LXN5" s="591"/>
      <c r="LXO5" s="591"/>
      <c r="LXP5" s="591"/>
      <c r="LXQ5" s="591"/>
      <c r="LXR5" s="591"/>
      <c r="LXS5" s="591"/>
      <c r="LXT5" s="591"/>
      <c r="LXU5" s="591"/>
      <c r="LXV5" s="591"/>
      <c r="LXW5" s="591"/>
      <c r="LXX5" s="591"/>
      <c r="LXY5" s="591"/>
      <c r="LXZ5" s="591"/>
      <c r="LYA5" s="591"/>
      <c r="LYB5" s="591"/>
      <c r="LYC5" s="591"/>
      <c r="LYD5" s="591"/>
      <c r="LYE5" s="591"/>
      <c r="LYF5" s="591"/>
      <c r="LYG5" s="591"/>
      <c r="LYH5" s="591"/>
      <c r="LYI5" s="591"/>
      <c r="LYJ5" s="591"/>
      <c r="LYK5" s="591"/>
      <c r="LYL5" s="591"/>
      <c r="LYM5" s="591"/>
      <c r="LYN5" s="591"/>
      <c r="LYO5" s="591"/>
      <c r="LYP5" s="591"/>
      <c r="LYQ5" s="591"/>
      <c r="LYR5" s="591"/>
      <c r="LYS5" s="591"/>
      <c r="LYT5" s="591"/>
      <c r="LYU5" s="591"/>
      <c r="LYV5" s="591"/>
      <c r="LYW5" s="591"/>
      <c r="LYX5" s="591"/>
      <c r="LYY5" s="591"/>
      <c r="LYZ5" s="591"/>
      <c r="LZA5" s="591"/>
      <c r="LZB5" s="591"/>
      <c r="LZC5" s="591"/>
      <c r="LZD5" s="591"/>
      <c r="LZE5" s="591"/>
      <c r="LZF5" s="591"/>
      <c r="LZG5" s="591"/>
      <c r="LZH5" s="591"/>
      <c r="LZI5" s="591"/>
      <c r="LZJ5" s="591"/>
      <c r="LZK5" s="591"/>
      <c r="LZL5" s="591"/>
      <c r="LZM5" s="591"/>
      <c r="LZN5" s="591"/>
      <c r="LZO5" s="591"/>
      <c r="LZP5" s="591"/>
      <c r="LZQ5" s="591"/>
      <c r="LZR5" s="591"/>
      <c r="LZS5" s="591"/>
      <c r="LZT5" s="591"/>
      <c r="LZU5" s="591"/>
      <c r="LZV5" s="591"/>
      <c r="LZW5" s="591"/>
      <c r="LZX5" s="591"/>
      <c r="LZY5" s="591"/>
      <c r="LZZ5" s="591"/>
      <c r="MAA5" s="591"/>
      <c r="MAB5" s="591"/>
      <c r="MAC5" s="591"/>
      <c r="MAD5" s="591"/>
      <c r="MAE5" s="591"/>
      <c r="MAF5" s="591"/>
      <c r="MAG5" s="591"/>
      <c r="MAH5" s="591"/>
      <c r="MAI5" s="591"/>
      <c r="MAJ5" s="591"/>
      <c r="MAK5" s="591"/>
      <c r="MAL5" s="591"/>
      <c r="MAM5" s="591"/>
      <c r="MAN5" s="591"/>
      <c r="MAO5" s="591"/>
      <c r="MAP5" s="591"/>
      <c r="MAQ5" s="591"/>
      <c r="MAR5" s="591"/>
      <c r="MAS5" s="591"/>
      <c r="MAT5" s="591"/>
      <c r="MAU5" s="591"/>
      <c r="MAV5" s="591"/>
      <c r="MAW5" s="591"/>
      <c r="MAX5" s="591"/>
      <c r="MAY5" s="591"/>
      <c r="MAZ5" s="591"/>
      <c r="MBA5" s="591"/>
      <c r="MBB5" s="591"/>
      <c r="MBC5" s="591"/>
      <c r="MBD5" s="591"/>
      <c r="MBE5" s="591"/>
      <c r="MBF5" s="591"/>
      <c r="MBG5" s="591"/>
      <c r="MBH5" s="591"/>
      <c r="MBI5" s="591"/>
      <c r="MBJ5" s="591"/>
      <c r="MBK5" s="591"/>
      <c r="MBL5" s="591"/>
      <c r="MBM5" s="591"/>
      <c r="MBN5" s="591"/>
      <c r="MBO5" s="591"/>
      <c r="MBP5" s="591"/>
      <c r="MBQ5" s="591"/>
      <c r="MBR5" s="591"/>
      <c r="MBS5" s="591"/>
      <c r="MBT5" s="591"/>
      <c r="MBU5" s="591"/>
      <c r="MBV5" s="591"/>
      <c r="MBW5" s="591"/>
      <c r="MBX5" s="591"/>
      <c r="MBY5" s="591"/>
      <c r="MBZ5" s="591"/>
      <c r="MCA5" s="591"/>
      <c r="MCB5" s="591"/>
      <c r="MCC5" s="591"/>
      <c r="MCD5" s="591"/>
      <c r="MCE5" s="591"/>
      <c r="MCF5" s="591"/>
      <c r="MCG5" s="591"/>
      <c r="MCH5" s="591"/>
      <c r="MCI5" s="591"/>
      <c r="MCJ5" s="591"/>
      <c r="MCK5" s="591"/>
      <c r="MCL5" s="591"/>
      <c r="MCM5" s="591"/>
      <c r="MCN5" s="591"/>
      <c r="MCO5" s="591"/>
      <c r="MCP5" s="591"/>
      <c r="MCQ5" s="591"/>
      <c r="MCR5" s="591"/>
      <c r="MCS5" s="591"/>
      <c r="MCT5" s="591"/>
      <c r="MCU5" s="591"/>
      <c r="MCV5" s="591"/>
      <c r="MCW5" s="591"/>
      <c r="MCX5" s="591"/>
      <c r="MCY5" s="591"/>
      <c r="MCZ5" s="591"/>
      <c r="MDA5" s="591"/>
      <c r="MDB5" s="591"/>
      <c r="MDC5" s="591"/>
      <c r="MDD5" s="591"/>
      <c r="MDE5" s="591"/>
      <c r="MDF5" s="591"/>
      <c r="MDG5" s="591"/>
      <c r="MDH5" s="591"/>
      <c r="MDI5" s="591"/>
      <c r="MDJ5" s="591"/>
      <c r="MDK5" s="591"/>
      <c r="MDL5" s="591"/>
      <c r="MDM5" s="591"/>
      <c r="MDN5" s="591"/>
      <c r="MDO5" s="591"/>
      <c r="MDP5" s="591"/>
      <c r="MDQ5" s="591"/>
      <c r="MDR5" s="591"/>
      <c r="MDS5" s="591"/>
      <c r="MDT5" s="591"/>
      <c r="MDU5" s="591"/>
      <c r="MDV5" s="591"/>
      <c r="MDW5" s="591"/>
      <c r="MDX5" s="591"/>
      <c r="MDY5" s="591"/>
      <c r="MDZ5" s="591"/>
      <c r="MEA5" s="591"/>
      <c r="MEB5" s="591"/>
      <c r="MEC5" s="591"/>
      <c r="MED5" s="591"/>
      <c r="MEE5" s="591"/>
      <c r="MEF5" s="591"/>
      <c r="MEG5" s="591"/>
      <c r="MEH5" s="591"/>
      <c r="MEI5" s="591"/>
      <c r="MEJ5" s="591"/>
      <c r="MEK5" s="591"/>
      <c r="MEL5" s="591"/>
      <c r="MEM5" s="591"/>
      <c r="MEN5" s="591"/>
      <c r="MEO5" s="591"/>
      <c r="MEP5" s="591"/>
      <c r="MEQ5" s="591"/>
      <c r="MER5" s="591"/>
      <c r="MES5" s="591"/>
      <c r="MET5" s="591"/>
      <c r="MEU5" s="591"/>
      <c r="MEV5" s="591"/>
      <c r="MEW5" s="591"/>
      <c r="MEX5" s="591"/>
      <c r="MEY5" s="591"/>
      <c r="MEZ5" s="591"/>
      <c r="MFA5" s="591"/>
      <c r="MFB5" s="591"/>
      <c r="MFC5" s="591"/>
      <c r="MFD5" s="591"/>
      <c r="MFE5" s="591"/>
      <c r="MFF5" s="591"/>
      <c r="MFG5" s="591"/>
      <c r="MFH5" s="591"/>
      <c r="MFI5" s="591"/>
      <c r="MFJ5" s="591"/>
      <c r="MFK5" s="591"/>
      <c r="MFL5" s="591"/>
      <c r="MFM5" s="591"/>
      <c r="MFN5" s="591"/>
      <c r="MFO5" s="591"/>
      <c r="MFP5" s="591"/>
      <c r="MFQ5" s="591"/>
      <c r="MFR5" s="591"/>
      <c r="MFS5" s="591"/>
      <c r="MFT5" s="591"/>
      <c r="MFU5" s="591"/>
      <c r="MFV5" s="591"/>
      <c r="MFW5" s="591"/>
      <c r="MFX5" s="591"/>
      <c r="MFY5" s="591"/>
      <c r="MFZ5" s="591"/>
      <c r="MGA5" s="591"/>
      <c r="MGB5" s="591"/>
      <c r="MGC5" s="591"/>
      <c r="MGD5" s="591"/>
      <c r="MGE5" s="591"/>
      <c r="MGF5" s="591"/>
      <c r="MGG5" s="591"/>
      <c r="MGH5" s="591"/>
      <c r="MGI5" s="591"/>
      <c r="MGJ5" s="591"/>
      <c r="MGK5" s="591"/>
      <c r="MGL5" s="591"/>
      <c r="MGM5" s="591"/>
      <c r="MGN5" s="591"/>
      <c r="MGO5" s="591"/>
      <c r="MGP5" s="591"/>
      <c r="MGQ5" s="591"/>
      <c r="MGR5" s="591"/>
      <c r="MGS5" s="591"/>
      <c r="MGT5" s="591"/>
      <c r="MGU5" s="591"/>
      <c r="MGV5" s="591"/>
      <c r="MGW5" s="591"/>
      <c r="MGX5" s="591"/>
      <c r="MGY5" s="591"/>
      <c r="MGZ5" s="591"/>
      <c r="MHA5" s="591"/>
      <c r="MHB5" s="591"/>
      <c r="MHC5" s="591"/>
      <c r="MHD5" s="591"/>
      <c r="MHE5" s="591"/>
      <c r="MHF5" s="591"/>
      <c r="MHG5" s="591"/>
      <c r="MHH5" s="591"/>
      <c r="MHI5" s="591"/>
      <c r="MHJ5" s="591"/>
      <c r="MHK5" s="591"/>
      <c r="MHL5" s="591"/>
      <c r="MHM5" s="591"/>
      <c r="MHN5" s="591"/>
      <c r="MHO5" s="591"/>
      <c r="MHP5" s="591"/>
      <c r="MHQ5" s="591"/>
      <c r="MHR5" s="591"/>
      <c r="MHS5" s="591"/>
      <c r="MHT5" s="591"/>
      <c r="MHU5" s="591"/>
      <c r="MHV5" s="591"/>
      <c r="MHW5" s="591"/>
      <c r="MHX5" s="591"/>
      <c r="MHY5" s="591"/>
      <c r="MHZ5" s="591"/>
      <c r="MIA5" s="591"/>
      <c r="MIB5" s="591"/>
      <c r="MIC5" s="591"/>
      <c r="MID5" s="591"/>
      <c r="MIE5" s="591"/>
      <c r="MIF5" s="591"/>
      <c r="MIG5" s="591"/>
      <c r="MIH5" s="591"/>
      <c r="MII5" s="591"/>
      <c r="MIJ5" s="591"/>
      <c r="MIK5" s="591"/>
      <c r="MIL5" s="591"/>
      <c r="MIM5" s="591"/>
      <c r="MIN5" s="591"/>
      <c r="MIO5" s="591"/>
      <c r="MIP5" s="591"/>
      <c r="MIQ5" s="591"/>
      <c r="MIR5" s="591"/>
      <c r="MIS5" s="591"/>
      <c r="MIT5" s="591"/>
      <c r="MIU5" s="591"/>
      <c r="MIV5" s="591"/>
      <c r="MIW5" s="591"/>
      <c r="MIX5" s="591"/>
      <c r="MIY5" s="591"/>
      <c r="MIZ5" s="591"/>
      <c r="MJA5" s="591"/>
      <c r="MJB5" s="591"/>
      <c r="MJC5" s="591"/>
      <c r="MJD5" s="591"/>
      <c r="MJE5" s="591"/>
      <c r="MJF5" s="591"/>
      <c r="MJG5" s="591"/>
      <c r="MJH5" s="591"/>
      <c r="MJI5" s="591"/>
      <c r="MJJ5" s="591"/>
      <c r="MJK5" s="591"/>
      <c r="MJL5" s="591"/>
      <c r="MJM5" s="591"/>
      <c r="MJN5" s="591"/>
      <c r="MJO5" s="591"/>
      <c r="MJP5" s="591"/>
      <c r="MJQ5" s="591"/>
      <c r="MJR5" s="591"/>
      <c r="MJS5" s="591"/>
      <c r="MJT5" s="591"/>
      <c r="MJU5" s="591"/>
      <c r="MJV5" s="591"/>
      <c r="MJW5" s="591"/>
      <c r="MJX5" s="591"/>
      <c r="MJY5" s="591"/>
      <c r="MJZ5" s="591"/>
      <c r="MKA5" s="591"/>
      <c r="MKB5" s="591"/>
      <c r="MKC5" s="591"/>
      <c r="MKD5" s="591"/>
      <c r="MKE5" s="591"/>
      <c r="MKF5" s="591"/>
      <c r="MKG5" s="591"/>
      <c r="MKH5" s="591"/>
      <c r="MKI5" s="591"/>
      <c r="MKJ5" s="591"/>
      <c r="MKK5" s="591"/>
      <c r="MKL5" s="591"/>
      <c r="MKM5" s="591"/>
      <c r="MKN5" s="591"/>
      <c r="MKO5" s="591"/>
      <c r="MKP5" s="591"/>
      <c r="MKQ5" s="591"/>
      <c r="MKR5" s="591"/>
      <c r="MKS5" s="591"/>
      <c r="MKT5" s="591"/>
      <c r="MKU5" s="591"/>
      <c r="MKV5" s="591"/>
      <c r="MKW5" s="591"/>
      <c r="MKX5" s="591"/>
      <c r="MKY5" s="591"/>
      <c r="MKZ5" s="591"/>
      <c r="MLA5" s="591"/>
      <c r="MLB5" s="591"/>
      <c r="MLC5" s="591"/>
      <c r="MLD5" s="591"/>
      <c r="MLE5" s="591"/>
      <c r="MLF5" s="591"/>
      <c r="MLG5" s="591"/>
      <c r="MLH5" s="591"/>
      <c r="MLI5" s="591"/>
      <c r="MLJ5" s="591"/>
      <c r="MLK5" s="591"/>
      <c r="MLL5" s="591"/>
      <c r="MLM5" s="591"/>
      <c r="MLN5" s="591"/>
      <c r="MLO5" s="591"/>
      <c r="MLP5" s="591"/>
      <c r="MLQ5" s="591"/>
      <c r="MLR5" s="591"/>
      <c r="MLS5" s="591"/>
      <c r="MLT5" s="591"/>
      <c r="MLU5" s="591"/>
      <c r="MLV5" s="591"/>
      <c r="MLW5" s="591"/>
      <c r="MLX5" s="591"/>
      <c r="MLY5" s="591"/>
      <c r="MLZ5" s="591"/>
      <c r="MMA5" s="591"/>
      <c r="MMB5" s="591"/>
      <c r="MMC5" s="591"/>
      <c r="MMD5" s="591"/>
      <c r="MME5" s="591"/>
      <c r="MMF5" s="591"/>
      <c r="MMG5" s="591"/>
      <c r="MMH5" s="591"/>
      <c r="MMI5" s="591"/>
      <c r="MMJ5" s="591"/>
      <c r="MMK5" s="591"/>
      <c r="MML5" s="591"/>
      <c r="MMM5" s="591"/>
      <c r="MMN5" s="591"/>
      <c r="MMO5" s="591"/>
      <c r="MMP5" s="591"/>
      <c r="MMQ5" s="591"/>
      <c r="MMR5" s="591"/>
      <c r="MMS5" s="591"/>
      <c r="MMT5" s="591"/>
      <c r="MMU5" s="591"/>
      <c r="MMV5" s="591"/>
      <c r="MMW5" s="591"/>
      <c r="MMX5" s="591"/>
      <c r="MMY5" s="591"/>
      <c r="MMZ5" s="591"/>
      <c r="MNA5" s="591"/>
      <c r="MNB5" s="591"/>
      <c r="MNC5" s="591"/>
      <c r="MND5" s="591"/>
      <c r="MNE5" s="591"/>
      <c r="MNF5" s="591"/>
      <c r="MNG5" s="591"/>
      <c r="MNH5" s="591"/>
      <c r="MNI5" s="591"/>
      <c r="MNJ5" s="591"/>
      <c r="MNK5" s="591"/>
      <c r="MNL5" s="591"/>
      <c r="MNM5" s="591"/>
      <c r="MNN5" s="591"/>
      <c r="MNO5" s="591"/>
      <c r="MNP5" s="591"/>
      <c r="MNQ5" s="591"/>
      <c r="MNR5" s="591"/>
      <c r="MNS5" s="591"/>
      <c r="MNT5" s="591"/>
      <c r="MNU5" s="591"/>
      <c r="MNV5" s="591"/>
      <c r="MNW5" s="591"/>
      <c r="MNX5" s="591"/>
      <c r="MNY5" s="591"/>
      <c r="MNZ5" s="591"/>
      <c r="MOA5" s="591"/>
      <c r="MOB5" s="591"/>
      <c r="MOC5" s="591"/>
      <c r="MOD5" s="591"/>
      <c r="MOE5" s="591"/>
      <c r="MOF5" s="591"/>
      <c r="MOG5" s="591"/>
      <c r="MOH5" s="591"/>
      <c r="MOI5" s="591"/>
      <c r="MOJ5" s="591"/>
      <c r="MOK5" s="591"/>
      <c r="MOL5" s="591"/>
      <c r="MOM5" s="591"/>
      <c r="MON5" s="591"/>
      <c r="MOO5" s="591"/>
      <c r="MOP5" s="591"/>
      <c r="MOQ5" s="591"/>
      <c r="MOR5" s="591"/>
      <c r="MOS5" s="591"/>
      <c r="MOT5" s="591"/>
      <c r="MOU5" s="591"/>
      <c r="MOV5" s="591"/>
      <c r="MOW5" s="591"/>
      <c r="MOX5" s="591"/>
      <c r="MOY5" s="591"/>
      <c r="MOZ5" s="591"/>
      <c r="MPA5" s="591"/>
      <c r="MPB5" s="591"/>
      <c r="MPC5" s="591"/>
      <c r="MPD5" s="591"/>
      <c r="MPE5" s="591"/>
      <c r="MPF5" s="591"/>
      <c r="MPG5" s="591"/>
      <c r="MPH5" s="591"/>
      <c r="MPI5" s="591"/>
      <c r="MPJ5" s="591"/>
      <c r="MPK5" s="591"/>
      <c r="MPL5" s="591"/>
      <c r="MPM5" s="591"/>
      <c r="MPN5" s="591"/>
      <c r="MPO5" s="591"/>
      <c r="MPP5" s="591"/>
      <c r="MPQ5" s="591"/>
      <c r="MPR5" s="591"/>
      <c r="MPS5" s="591"/>
      <c r="MPT5" s="591"/>
      <c r="MPU5" s="591"/>
      <c r="MPV5" s="591"/>
      <c r="MPW5" s="591"/>
      <c r="MPX5" s="591"/>
      <c r="MPY5" s="591"/>
      <c r="MPZ5" s="591"/>
      <c r="MQA5" s="591"/>
      <c r="MQB5" s="591"/>
      <c r="MQC5" s="591"/>
      <c r="MQD5" s="591"/>
      <c r="MQE5" s="591"/>
      <c r="MQF5" s="591"/>
      <c r="MQG5" s="591"/>
      <c r="MQH5" s="591"/>
      <c r="MQI5" s="591"/>
      <c r="MQJ5" s="591"/>
      <c r="MQK5" s="591"/>
      <c r="MQL5" s="591"/>
      <c r="MQM5" s="591"/>
      <c r="MQN5" s="591"/>
      <c r="MQO5" s="591"/>
      <c r="MQP5" s="591"/>
      <c r="MQQ5" s="591"/>
      <c r="MQR5" s="591"/>
      <c r="MQS5" s="591"/>
      <c r="MQT5" s="591"/>
      <c r="MQU5" s="591"/>
      <c r="MQV5" s="591"/>
      <c r="MQW5" s="591"/>
      <c r="MQX5" s="591"/>
      <c r="MQY5" s="591"/>
      <c r="MQZ5" s="591"/>
      <c r="MRA5" s="591"/>
      <c r="MRB5" s="591"/>
      <c r="MRC5" s="591"/>
      <c r="MRD5" s="591"/>
      <c r="MRE5" s="591"/>
      <c r="MRF5" s="591"/>
      <c r="MRG5" s="591"/>
      <c r="MRH5" s="591"/>
      <c r="MRI5" s="591"/>
      <c r="MRJ5" s="591"/>
      <c r="MRK5" s="591"/>
      <c r="MRL5" s="591"/>
      <c r="MRM5" s="591"/>
      <c r="MRN5" s="591"/>
      <c r="MRO5" s="591"/>
      <c r="MRP5" s="591"/>
      <c r="MRQ5" s="591"/>
      <c r="MRR5" s="591"/>
      <c r="MRS5" s="591"/>
      <c r="MRT5" s="591"/>
      <c r="MRU5" s="591"/>
      <c r="MRV5" s="591"/>
      <c r="MRW5" s="591"/>
      <c r="MRX5" s="591"/>
      <c r="MRY5" s="591"/>
      <c r="MRZ5" s="591"/>
      <c r="MSA5" s="591"/>
      <c r="MSB5" s="591"/>
      <c r="MSC5" s="591"/>
      <c r="MSD5" s="591"/>
      <c r="MSE5" s="591"/>
      <c r="MSF5" s="591"/>
      <c r="MSG5" s="591"/>
      <c r="MSH5" s="591"/>
      <c r="MSI5" s="591"/>
      <c r="MSJ5" s="591"/>
      <c r="MSK5" s="591"/>
      <c r="MSL5" s="591"/>
      <c r="MSM5" s="591"/>
      <c r="MSN5" s="591"/>
      <c r="MSO5" s="591"/>
      <c r="MSP5" s="591"/>
      <c r="MSQ5" s="591"/>
      <c r="MSR5" s="591"/>
      <c r="MSS5" s="591"/>
      <c r="MST5" s="591"/>
      <c r="MSU5" s="591"/>
      <c r="MSV5" s="591"/>
      <c r="MSW5" s="591"/>
      <c r="MSX5" s="591"/>
      <c r="MSY5" s="591"/>
      <c r="MSZ5" s="591"/>
      <c r="MTA5" s="591"/>
      <c r="MTB5" s="591"/>
      <c r="MTC5" s="591"/>
      <c r="MTD5" s="591"/>
      <c r="MTE5" s="591"/>
      <c r="MTF5" s="591"/>
      <c r="MTG5" s="591"/>
      <c r="MTH5" s="591"/>
      <c r="MTI5" s="591"/>
      <c r="MTJ5" s="591"/>
      <c r="MTK5" s="591"/>
      <c r="MTL5" s="591"/>
      <c r="MTM5" s="591"/>
      <c r="MTN5" s="591"/>
      <c r="MTO5" s="591"/>
      <c r="MTP5" s="591"/>
      <c r="MTQ5" s="591"/>
      <c r="MTR5" s="591"/>
      <c r="MTS5" s="591"/>
      <c r="MTT5" s="591"/>
      <c r="MTU5" s="591"/>
      <c r="MTV5" s="591"/>
      <c r="MTW5" s="591"/>
      <c r="MTX5" s="591"/>
      <c r="MTY5" s="591"/>
      <c r="MTZ5" s="591"/>
      <c r="MUA5" s="591"/>
      <c r="MUB5" s="591"/>
      <c r="MUC5" s="591"/>
      <c r="MUD5" s="591"/>
      <c r="MUE5" s="591"/>
      <c r="MUF5" s="591"/>
      <c r="MUG5" s="591"/>
      <c r="MUH5" s="591"/>
      <c r="MUI5" s="591"/>
      <c r="MUJ5" s="591"/>
      <c r="MUK5" s="591"/>
      <c r="MUL5" s="591"/>
      <c r="MUM5" s="591"/>
      <c r="MUN5" s="591"/>
      <c r="MUO5" s="591"/>
      <c r="MUP5" s="591"/>
      <c r="MUQ5" s="591"/>
      <c r="MUR5" s="591"/>
      <c r="MUS5" s="591"/>
      <c r="MUT5" s="591"/>
      <c r="MUU5" s="591"/>
      <c r="MUV5" s="591"/>
      <c r="MUW5" s="591"/>
      <c r="MUX5" s="591"/>
      <c r="MUY5" s="591"/>
      <c r="MUZ5" s="591"/>
      <c r="MVA5" s="591"/>
      <c r="MVB5" s="591"/>
      <c r="MVC5" s="591"/>
      <c r="MVD5" s="591"/>
      <c r="MVE5" s="591"/>
      <c r="MVF5" s="591"/>
      <c r="MVG5" s="591"/>
      <c r="MVH5" s="591"/>
      <c r="MVI5" s="591"/>
      <c r="MVJ5" s="591"/>
      <c r="MVK5" s="591"/>
      <c r="MVL5" s="591"/>
      <c r="MVM5" s="591"/>
      <c r="MVN5" s="591"/>
      <c r="MVO5" s="591"/>
      <c r="MVP5" s="591"/>
      <c r="MVQ5" s="591"/>
      <c r="MVR5" s="591"/>
      <c r="MVS5" s="591"/>
      <c r="MVT5" s="591"/>
      <c r="MVU5" s="591"/>
      <c r="MVV5" s="591"/>
      <c r="MVW5" s="591"/>
      <c r="MVX5" s="591"/>
      <c r="MVY5" s="591"/>
      <c r="MVZ5" s="591"/>
      <c r="MWA5" s="591"/>
      <c r="MWB5" s="591"/>
      <c r="MWC5" s="591"/>
      <c r="MWD5" s="591"/>
      <c r="MWE5" s="591"/>
      <c r="MWF5" s="591"/>
      <c r="MWG5" s="591"/>
      <c r="MWH5" s="591"/>
      <c r="MWI5" s="591"/>
      <c r="MWJ5" s="591"/>
      <c r="MWK5" s="591"/>
      <c r="MWL5" s="591"/>
      <c r="MWM5" s="591"/>
      <c r="MWN5" s="591"/>
      <c r="MWO5" s="591"/>
      <c r="MWP5" s="591"/>
      <c r="MWQ5" s="591"/>
      <c r="MWR5" s="591"/>
      <c r="MWS5" s="591"/>
      <c r="MWT5" s="591"/>
      <c r="MWU5" s="591"/>
      <c r="MWV5" s="591"/>
      <c r="MWW5" s="591"/>
      <c r="MWX5" s="591"/>
      <c r="MWY5" s="591"/>
      <c r="MWZ5" s="591"/>
      <c r="MXA5" s="591"/>
      <c r="MXB5" s="591"/>
      <c r="MXC5" s="591"/>
      <c r="MXD5" s="591"/>
      <c r="MXE5" s="591"/>
      <c r="MXF5" s="591"/>
      <c r="MXG5" s="591"/>
      <c r="MXH5" s="591"/>
      <c r="MXI5" s="591"/>
      <c r="MXJ5" s="591"/>
      <c r="MXK5" s="591"/>
      <c r="MXL5" s="591"/>
      <c r="MXM5" s="591"/>
      <c r="MXN5" s="591"/>
      <c r="MXO5" s="591"/>
      <c r="MXP5" s="591"/>
      <c r="MXQ5" s="591"/>
      <c r="MXR5" s="591"/>
      <c r="MXS5" s="591"/>
      <c r="MXT5" s="591"/>
      <c r="MXU5" s="591"/>
      <c r="MXV5" s="591"/>
      <c r="MXW5" s="591"/>
      <c r="MXX5" s="591"/>
      <c r="MXY5" s="591"/>
      <c r="MXZ5" s="591"/>
      <c r="MYA5" s="591"/>
      <c r="MYB5" s="591"/>
      <c r="MYC5" s="591"/>
      <c r="MYD5" s="591"/>
      <c r="MYE5" s="591"/>
      <c r="MYF5" s="591"/>
      <c r="MYG5" s="591"/>
      <c r="MYH5" s="591"/>
      <c r="MYI5" s="591"/>
      <c r="MYJ5" s="591"/>
      <c r="MYK5" s="591"/>
      <c r="MYL5" s="591"/>
      <c r="MYM5" s="591"/>
      <c r="MYN5" s="591"/>
      <c r="MYO5" s="591"/>
      <c r="MYP5" s="591"/>
      <c r="MYQ5" s="591"/>
      <c r="MYR5" s="591"/>
      <c r="MYS5" s="591"/>
      <c r="MYT5" s="591"/>
      <c r="MYU5" s="591"/>
      <c r="MYV5" s="591"/>
      <c r="MYW5" s="591"/>
      <c r="MYX5" s="591"/>
      <c r="MYY5" s="591"/>
      <c r="MYZ5" s="591"/>
      <c r="MZA5" s="591"/>
      <c r="MZB5" s="591"/>
      <c r="MZC5" s="591"/>
      <c r="MZD5" s="591"/>
      <c r="MZE5" s="591"/>
      <c r="MZF5" s="591"/>
      <c r="MZG5" s="591"/>
      <c r="MZH5" s="591"/>
      <c r="MZI5" s="591"/>
      <c r="MZJ5" s="591"/>
      <c r="MZK5" s="591"/>
      <c r="MZL5" s="591"/>
      <c r="MZM5" s="591"/>
      <c r="MZN5" s="591"/>
      <c r="MZO5" s="591"/>
      <c r="MZP5" s="591"/>
      <c r="MZQ5" s="591"/>
      <c r="MZR5" s="591"/>
      <c r="MZS5" s="591"/>
      <c r="MZT5" s="591"/>
      <c r="MZU5" s="591"/>
      <c r="MZV5" s="591"/>
      <c r="MZW5" s="591"/>
      <c r="MZX5" s="591"/>
      <c r="MZY5" s="591"/>
      <c r="MZZ5" s="591"/>
      <c r="NAA5" s="591"/>
      <c r="NAB5" s="591"/>
      <c r="NAC5" s="591"/>
      <c r="NAD5" s="591"/>
      <c r="NAE5" s="591"/>
      <c r="NAF5" s="591"/>
      <c r="NAG5" s="591"/>
      <c r="NAH5" s="591"/>
      <c r="NAI5" s="591"/>
      <c r="NAJ5" s="591"/>
      <c r="NAK5" s="591"/>
      <c r="NAL5" s="591"/>
      <c r="NAM5" s="591"/>
      <c r="NAN5" s="591"/>
      <c r="NAO5" s="591"/>
      <c r="NAP5" s="591"/>
      <c r="NAQ5" s="591"/>
      <c r="NAR5" s="591"/>
      <c r="NAS5" s="591"/>
      <c r="NAT5" s="591"/>
      <c r="NAU5" s="591"/>
      <c r="NAV5" s="591"/>
      <c r="NAW5" s="591"/>
      <c r="NAX5" s="591"/>
      <c r="NAY5" s="591"/>
      <c r="NAZ5" s="591"/>
      <c r="NBA5" s="591"/>
      <c r="NBB5" s="591"/>
      <c r="NBC5" s="591"/>
      <c r="NBD5" s="591"/>
      <c r="NBE5" s="591"/>
      <c r="NBF5" s="591"/>
      <c r="NBG5" s="591"/>
      <c r="NBH5" s="591"/>
      <c r="NBI5" s="591"/>
      <c r="NBJ5" s="591"/>
      <c r="NBK5" s="591"/>
      <c r="NBL5" s="591"/>
      <c r="NBM5" s="591"/>
      <c r="NBN5" s="591"/>
      <c r="NBO5" s="591"/>
      <c r="NBP5" s="591"/>
      <c r="NBQ5" s="591"/>
      <c r="NBR5" s="591"/>
      <c r="NBS5" s="591"/>
      <c r="NBT5" s="591"/>
      <c r="NBU5" s="591"/>
      <c r="NBV5" s="591"/>
      <c r="NBW5" s="591"/>
      <c r="NBX5" s="591"/>
      <c r="NBY5" s="591"/>
      <c r="NBZ5" s="591"/>
      <c r="NCA5" s="591"/>
      <c r="NCB5" s="591"/>
      <c r="NCC5" s="591"/>
      <c r="NCD5" s="591"/>
      <c r="NCE5" s="591"/>
      <c r="NCF5" s="591"/>
      <c r="NCG5" s="591"/>
      <c r="NCH5" s="591"/>
      <c r="NCI5" s="591"/>
      <c r="NCJ5" s="591"/>
      <c r="NCK5" s="591"/>
      <c r="NCL5" s="591"/>
      <c r="NCM5" s="591"/>
      <c r="NCN5" s="591"/>
      <c r="NCO5" s="591"/>
      <c r="NCP5" s="591"/>
      <c r="NCQ5" s="591"/>
      <c r="NCR5" s="591"/>
      <c r="NCS5" s="591"/>
      <c r="NCT5" s="591"/>
      <c r="NCU5" s="591"/>
      <c r="NCV5" s="591"/>
      <c r="NCW5" s="591"/>
      <c r="NCX5" s="591"/>
      <c r="NCY5" s="591"/>
      <c r="NCZ5" s="591"/>
      <c r="NDA5" s="591"/>
      <c r="NDB5" s="591"/>
      <c r="NDC5" s="591"/>
      <c r="NDD5" s="591"/>
      <c r="NDE5" s="591"/>
      <c r="NDF5" s="591"/>
      <c r="NDG5" s="591"/>
      <c r="NDH5" s="591"/>
      <c r="NDI5" s="591"/>
      <c r="NDJ5" s="591"/>
      <c r="NDK5" s="591"/>
      <c r="NDL5" s="591"/>
      <c r="NDM5" s="591"/>
      <c r="NDN5" s="591"/>
      <c r="NDO5" s="591"/>
      <c r="NDP5" s="591"/>
      <c r="NDQ5" s="591"/>
      <c r="NDR5" s="591"/>
      <c r="NDS5" s="591"/>
      <c r="NDT5" s="591"/>
      <c r="NDU5" s="591"/>
      <c r="NDV5" s="591"/>
      <c r="NDW5" s="591"/>
      <c r="NDX5" s="591"/>
      <c r="NDY5" s="591"/>
      <c r="NDZ5" s="591"/>
      <c r="NEA5" s="591"/>
      <c r="NEB5" s="591"/>
      <c r="NEC5" s="591"/>
      <c r="NED5" s="591"/>
      <c r="NEE5" s="591"/>
      <c r="NEF5" s="591"/>
      <c r="NEG5" s="591"/>
      <c r="NEH5" s="591"/>
      <c r="NEI5" s="591"/>
      <c r="NEJ5" s="591"/>
      <c r="NEK5" s="591"/>
      <c r="NEL5" s="591"/>
      <c r="NEM5" s="591"/>
      <c r="NEN5" s="591"/>
      <c r="NEO5" s="591"/>
      <c r="NEP5" s="591"/>
      <c r="NEQ5" s="591"/>
      <c r="NER5" s="591"/>
      <c r="NES5" s="591"/>
      <c r="NET5" s="591"/>
      <c r="NEU5" s="591"/>
      <c r="NEV5" s="591"/>
      <c r="NEW5" s="591"/>
      <c r="NEX5" s="591"/>
      <c r="NEY5" s="591"/>
      <c r="NEZ5" s="591"/>
      <c r="NFA5" s="591"/>
      <c r="NFB5" s="591"/>
      <c r="NFC5" s="591"/>
      <c r="NFD5" s="591"/>
      <c r="NFE5" s="591"/>
      <c r="NFF5" s="591"/>
      <c r="NFG5" s="591"/>
      <c r="NFH5" s="591"/>
      <c r="NFI5" s="591"/>
      <c r="NFJ5" s="591"/>
      <c r="NFK5" s="591"/>
      <c r="NFL5" s="591"/>
      <c r="NFM5" s="591"/>
      <c r="NFN5" s="591"/>
      <c r="NFO5" s="591"/>
      <c r="NFP5" s="591"/>
      <c r="NFQ5" s="591"/>
      <c r="NFR5" s="591"/>
      <c r="NFS5" s="591"/>
      <c r="NFT5" s="591"/>
      <c r="NFU5" s="591"/>
      <c r="NFV5" s="591"/>
      <c r="NFW5" s="591"/>
      <c r="NFX5" s="591"/>
      <c r="NFY5" s="591"/>
      <c r="NFZ5" s="591"/>
      <c r="NGA5" s="591"/>
      <c r="NGB5" s="591"/>
      <c r="NGC5" s="591"/>
      <c r="NGD5" s="591"/>
      <c r="NGE5" s="591"/>
      <c r="NGF5" s="591"/>
      <c r="NGG5" s="591"/>
      <c r="NGH5" s="591"/>
      <c r="NGI5" s="591"/>
      <c r="NGJ5" s="591"/>
      <c r="NGK5" s="591"/>
      <c r="NGL5" s="591"/>
      <c r="NGM5" s="591"/>
      <c r="NGN5" s="591"/>
      <c r="NGO5" s="591"/>
      <c r="NGP5" s="591"/>
      <c r="NGQ5" s="591"/>
      <c r="NGR5" s="591"/>
      <c r="NGS5" s="591"/>
      <c r="NGT5" s="591"/>
      <c r="NGU5" s="591"/>
      <c r="NGV5" s="591"/>
      <c r="NGW5" s="591"/>
      <c r="NGX5" s="591"/>
      <c r="NGY5" s="591"/>
      <c r="NGZ5" s="591"/>
      <c r="NHA5" s="591"/>
      <c r="NHB5" s="591"/>
      <c r="NHC5" s="591"/>
      <c r="NHD5" s="591"/>
      <c r="NHE5" s="591"/>
      <c r="NHF5" s="591"/>
      <c r="NHG5" s="591"/>
      <c r="NHH5" s="591"/>
      <c r="NHI5" s="591"/>
      <c r="NHJ5" s="591"/>
      <c r="NHK5" s="591"/>
      <c r="NHL5" s="591"/>
      <c r="NHM5" s="591"/>
      <c r="NHN5" s="591"/>
      <c r="NHO5" s="591"/>
      <c r="NHP5" s="591"/>
      <c r="NHQ5" s="591"/>
      <c r="NHR5" s="591"/>
      <c r="NHS5" s="591"/>
      <c r="NHT5" s="591"/>
      <c r="NHU5" s="591"/>
      <c r="NHV5" s="591"/>
      <c r="NHW5" s="591"/>
      <c r="NHX5" s="591"/>
      <c r="NHY5" s="591"/>
      <c r="NHZ5" s="591"/>
      <c r="NIA5" s="591"/>
      <c r="NIB5" s="591"/>
      <c r="NIC5" s="591"/>
      <c r="NID5" s="591"/>
      <c r="NIE5" s="591"/>
      <c r="NIF5" s="591"/>
      <c r="NIG5" s="591"/>
      <c r="NIH5" s="591"/>
      <c r="NII5" s="591"/>
      <c r="NIJ5" s="591"/>
      <c r="NIK5" s="591"/>
      <c r="NIL5" s="591"/>
      <c r="NIM5" s="591"/>
      <c r="NIN5" s="591"/>
      <c r="NIO5" s="591"/>
      <c r="NIP5" s="591"/>
      <c r="NIQ5" s="591"/>
      <c r="NIR5" s="591"/>
      <c r="NIS5" s="591"/>
      <c r="NIT5" s="591"/>
      <c r="NIU5" s="591"/>
      <c r="NIV5" s="591"/>
      <c r="NIW5" s="591"/>
      <c r="NIX5" s="591"/>
      <c r="NIY5" s="591"/>
      <c r="NIZ5" s="591"/>
      <c r="NJA5" s="591"/>
      <c r="NJB5" s="591"/>
      <c r="NJC5" s="591"/>
      <c r="NJD5" s="591"/>
      <c r="NJE5" s="591"/>
      <c r="NJF5" s="591"/>
      <c r="NJG5" s="591"/>
      <c r="NJH5" s="591"/>
      <c r="NJI5" s="591"/>
      <c r="NJJ5" s="591"/>
      <c r="NJK5" s="591"/>
      <c r="NJL5" s="591"/>
      <c r="NJM5" s="591"/>
      <c r="NJN5" s="591"/>
      <c r="NJO5" s="591"/>
      <c r="NJP5" s="591"/>
      <c r="NJQ5" s="591"/>
      <c r="NJR5" s="591"/>
      <c r="NJS5" s="591"/>
      <c r="NJT5" s="591"/>
      <c r="NJU5" s="591"/>
      <c r="NJV5" s="591"/>
      <c r="NJW5" s="591"/>
      <c r="NJX5" s="591"/>
      <c r="NJY5" s="591"/>
      <c r="NJZ5" s="591"/>
      <c r="NKA5" s="591"/>
      <c r="NKB5" s="591"/>
      <c r="NKC5" s="591"/>
      <c r="NKD5" s="591"/>
      <c r="NKE5" s="591"/>
      <c r="NKF5" s="591"/>
      <c r="NKG5" s="591"/>
      <c r="NKH5" s="591"/>
      <c r="NKI5" s="591"/>
      <c r="NKJ5" s="591"/>
      <c r="NKK5" s="591"/>
      <c r="NKL5" s="591"/>
      <c r="NKM5" s="591"/>
      <c r="NKN5" s="591"/>
      <c r="NKO5" s="591"/>
      <c r="NKP5" s="591"/>
      <c r="NKQ5" s="591"/>
      <c r="NKR5" s="591"/>
      <c r="NKS5" s="591"/>
      <c r="NKT5" s="591"/>
      <c r="NKU5" s="591"/>
      <c r="NKV5" s="591"/>
      <c r="NKW5" s="591"/>
      <c r="NKX5" s="591"/>
      <c r="NKY5" s="591"/>
      <c r="NKZ5" s="591"/>
      <c r="NLA5" s="591"/>
      <c r="NLB5" s="591"/>
      <c r="NLC5" s="591"/>
      <c r="NLD5" s="591"/>
      <c r="NLE5" s="591"/>
      <c r="NLF5" s="591"/>
      <c r="NLG5" s="591"/>
      <c r="NLH5" s="591"/>
      <c r="NLI5" s="591"/>
      <c r="NLJ5" s="591"/>
      <c r="NLK5" s="591"/>
      <c r="NLL5" s="591"/>
      <c r="NLM5" s="591"/>
      <c r="NLN5" s="591"/>
      <c r="NLO5" s="591"/>
      <c r="NLP5" s="591"/>
      <c r="NLQ5" s="591"/>
      <c r="NLR5" s="591"/>
      <c r="NLS5" s="591"/>
      <c r="NLT5" s="591"/>
      <c r="NLU5" s="591"/>
      <c r="NLV5" s="591"/>
      <c r="NLW5" s="591"/>
      <c r="NLX5" s="591"/>
      <c r="NLY5" s="591"/>
      <c r="NLZ5" s="591"/>
      <c r="NMA5" s="591"/>
      <c r="NMB5" s="591"/>
      <c r="NMC5" s="591"/>
      <c r="NMD5" s="591"/>
      <c r="NME5" s="591"/>
      <c r="NMF5" s="591"/>
      <c r="NMG5" s="591"/>
      <c r="NMH5" s="591"/>
      <c r="NMI5" s="591"/>
      <c r="NMJ5" s="591"/>
      <c r="NMK5" s="591"/>
      <c r="NML5" s="591"/>
      <c r="NMM5" s="591"/>
      <c r="NMN5" s="591"/>
      <c r="NMO5" s="591"/>
      <c r="NMP5" s="591"/>
      <c r="NMQ5" s="591"/>
      <c r="NMR5" s="591"/>
      <c r="NMS5" s="591"/>
      <c r="NMT5" s="591"/>
      <c r="NMU5" s="591"/>
      <c r="NMV5" s="591"/>
      <c r="NMW5" s="591"/>
      <c r="NMX5" s="591"/>
      <c r="NMY5" s="591"/>
      <c r="NMZ5" s="591"/>
      <c r="NNA5" s="591"/>
      <c r="NNB5" s="591"/>
      <c r="NNC5" s="591"/>
      <c r="NND5" s="591"/>
      <c r="NNE5" s="591"/>
      <c r="NNF5" s="591"/>
      <c r="NNG5" s="591"/>
      <c r="NNH5" s="591"/>
      <c r="NNI5" s="591"/>
      <c r="NNJ5" s="591"/>
      <c r="NNK5" s="591"/>
      <c r="NNL5" s="591"/>
      <c r="NNM5" s="591"/>
      <c r="NNN5" s="591"/>
      <c r="NNO5" s="591"/>
      <c r="NNP5" s="591"/>
      <c r="NNQ5" s="591"/>
      <c r="NNR5" s="591"/>
      <c r="NNS5" s="591"/>
      <c r="NNT5" s="591"/>
      <c r="NNU5" s="591"/>
      <c r="NNV5" s="591"/>
      <c r="NNW5" s="591"/>
      <c r="NNX5" s="591"/>
      <c r="NNY5" s="591"/>
      <c r="NNZ5" s="591"/>
      <c r="NOA5" s="591"/>
      <c r="NOB5" s="591"/>
      <c r="NOC5" s="591"/>
      <c r="NOD5" s="591"/>
      <c r="NOE5" s="591"/>
      <c r="NOF5" s="591"/>
      <c r="NOG5" s="591"/>
      <c r="NOH5" s="591"/>
      <c r="NOI5" s="591"/>
      <c r="NOJ5" s="591"/>
      <c r="NOK5" s="591"/>
      <c r="NOL5" s="591"/>
      <c r="NOM5" s="591"/>
      <c r="NON5" s="591"/>
      <c r="NOO5" s="591"/>
      <c r="NOP5" s="591"/>
      <c r="NOQ5" s="591"/>
      <c r="NOR5" s="591"/>
      <c r="NOS5" s="591"/>
      <c r="NOT5" s="591"/>
      <c r="NOU5" s="591"/>
      <c r="NOV5" s="591"/>
      <c r="NOW5" s="591"/>
      <c r="NOX5" s="591"/>
      <c r="NOY5" s="591"/>
      <c r="NOZ5" s="591"/>
      <c r="NPA5" s="591"/>
      <c r="NPB5" s="591"/>
      <c r="NPC5" s="591"/>
      <c r="NPD5" s="591"/>
      <c r="NPE5" s="591"/>
      <c r="NPF5" s="591"/>
      <c r="NPG5" s="591"/>
      <c r="NPH5" s="591"/>
      <c r="NPI5" s="591"/>
      <c r="NPJ5" s="591"/>
      <c r="NPK5" s="591"/>
      <c r="NPL5" s="591"/>
      <c r="NPM5" s="591"/>
      <c r="NPN5" s="591"/>
      <c r="NPO5" s="591"/>
      <c r="NPP5" s="591"/>
      <c r="NPQ5" s="591"/>
      <c r="NPR5" s="591"/>
      <c r="NPS5" s="591"/>
      <c r="NPT5" s="591"/>
      <c r="NPU5" s="591"/>
      <c r="NPV5" s="591"/>
      <c r="NPW5" s="591"/>
      <c r="NPX5" s="591"/>
      <c r="NPY5" s="591"/>
      <c r="NPZ5" s="591"/>
      <c r="NQA5" s="591"/>
      <c r="NQB5" s="591"/>
      <c r="NQC5" s="591"/>
      <c r="NQD5" s="591"/>
      <c r="NQE5" s="591"/>
      <c r="NQF5" s="591"/>
      <c r="NQG5" s="591"/>
      <c r="NQH5" s="591"/>
      <c r="NQI5" s="591"/>
      <c r="NQJ5" s="591"/>
      <c r="NQK5" s="591"/>
      <c r="NQL5" s="591"/>
      <c r="NQM5" s="591"/>
      <c r="NQN5" s="591"/>
      <c r="NQO5" s="591"/>
      <c r="NQP5" s="591"/>
      <c r="NQQ5" s="591"/>
      <c r="NQR5" s="591"/>
      <c r="NQS5" s="591"/>
      <c r="NQT5" s="591"/>
      <c r="NQU5" s="591"/>
      <c r="NQV5" s="591"/>
      <c r="NQW5" s="591"/>
      <c r="NQX5" s="591"/>
      <c r="NQY5" s="591"/>
      <c r="NQZ5" s="591"/>
      <c r="NRA5" s="591"/>
      <c r="NRB5" s="591"/>
      <c r="NRC5" s="591"/>
      <c r="NRD5" s="591"/>
      <c r="NRE5" s="591"/>
      <c r="NRF5" s="591"/>
      <c r="NRG5" s="591"/>
      <c r="NRH5" s="591"/>
      <c r="NRI5" s="591"/>
      <c r="NRJ5" s="591"/>
      <c r="NRK5" s="591"/>
      <c r="NRL5" s="591"/>
      <c r="NRM5" s="591"/>
      <c r="NRN5" s="591"/>
      <c r="NRO5" s="591"/>
      <c r="NRP5" s="591"/>
      <c r="NRQ5" s="591"/>
      <c r="NRR5" s="591"/>
      <c r="NRS5" s="591"/>
      <c r="NRT5" s="591"/>
      <c r="NRU5" s="591"/>
      <c r="NRV5" s="591"/>
      <c r="NRW5" s="591"/>
      <c r="NRX5" s="591"/>
      <c r="NRY5" s="591"/>
      <c r="NRZ5" s="591"/>
      <c r="NSA5" s="591"/>
      <c r="NSB5" s="591"/>
      <c r="NSC5" s="591"/>
      <c r="NSD5" s="591"/>
      <c r="NSE5" s="591"/>
      <c r="NSF5" s="591"/>
      <c r="NSG5" s="591"/>
      <c r="NSH5" s="591"/>
      <c r="NSI5" s="591"/>
      <c r="NSJ5" s="591"/>
      <c r="NSK5" s="591"/>
      <c r="NSL5" s="591"/>
      <c r="NSM5" s="591"/>
      <c r="NSN5" s="591"/>
      <c r="NSO5" s="591"/>
      <c r="NSP5" s="591"/>
      <c r="NSQ5" s="591"/>
      <c r="NSR5" s="591"/>
      <c r="NSS5" s="591"/>
      <c r="NST5" s="591"/>
      <c r="NSU5" s="591"/>
      <c r="NSV5" s="591"/>
      <c r="NSW5" s="591"/>
      <c r="NSX5" s="591"/>
      <c r="NSY5" s="591"/>
      <c r="NSZ5" s="591"/>
      <c r="NTA5" s="591"/>
      <c r="NTB5" s="591"/>
      <c r="NTC5" s="591"/>
      <c r="NTD5" s="591"/>
      <c r="NTE5" s="591"/>
      <c r="NTF5" s="591"/>
      <c r="NTG5" s="591"/>
      <c r="NTH5" s="591"/>
      <c r="NTI5" s="591"/>
      <c r="NTJ5" s="591"/>
      <c r="NTK5" s="591"/>
      <c r="NTL5" s="591"/>
      <c r="NTM5" s="591"/>
      <c r="NTN5" s="591"/>
      <c r="NTO5" s="591"/>
      <c r="NTP5" s="591"/>
      <c r="NTQ5" s="591"/>
      <c r="NTR5" s="591"/>
      <c r="NTS5" s="591"/>
      <c r="NTT5" s="591"/>
      <c r="NTU5" s="591"/>
      <c r="NTV5" s="591"/>
      <c r="NTW5" s="591"/>
      <c r="NTX5" s="591"/>
      <c r="NTY5" s="591"/>
      <c r="NTZ5" s="591"/>
      <c r="NUA5" s="591"/>
      <c r="NUB5" s="591"/>
      <c r="NUC5" s="591"/>
      <c r="NUD5" s="591"/>
      <c r="NUE5" s="591"/>
      <c r="NUF5" s="591"/>
      <c r="NUG5" s="591"/>
      <c r="NUH5" s="591"/>
      <c r="NUI5" s="591"/>
      <c r="NUJ5" s="591"/>
      <c r="NUK5" s="591"/>
      <c r="NUL5" s="591"/>
      <c r="NUM5" s="591"/>
      <c r="NUN5" s="591"/>
      <c r="NUO5" s="591"/>
      <c r="NUP5" s="591"/>
      <c r="NUQ5" s="591"/>
      <c r="NUR5" s="591"/>
      <c r="NUS5" s="591"/>
      <c r="NUT5" s="591"/>
      <c r="NUU5" s="591"/>
      <c r="NUV5" s="591"/>
      <c r="NUW5" s="591"/>
      <c r="NUX5" s="591"/>
      <c r="NUY5" s="591"/>
      <c r="NUZ5" s="591"/>
      <c r="NVA5" s="591"/>
      <c r="NVB5" s="591"/>
      <c r="NVC5" s="591"/>
      <c r="NVD5" s="591"/>
      <c r="NVE5" s="591"/>
      <c r="NVF5" s="591"/>
      <c r="NVG5" s="591"/>
      <c r="NVH5" s="591"/>
      <c r="NVI5" s="591"/>
      <c r="NVJ5" s="591"/>
      <c r="NVK5" s="591"/>
      <c r="NVL5" s="591"/>
      <c r="NVM5" s="591"/>
      <c r="NVN5" s="591"/>
      <c r="NVO5" s="591"/>
      <c r="NVP5" s="591"/>
      <c r="NVQ5" s="591"/>
      <c r="NVR5" s="591"/>
      <c r="NVS5" s="591"/>
      <c r="NVT5" s="591"/>
      <c r="NVU5" s="591"/>
      <c r="NVV5" s="591"/>
      <c r="NVW5" s="591"/>
      <c r="NVX5" s="591"/>
      <c r="NVY5" s="591"/>
      <c r="NVZ5" s="591"/>
      <c r="NWA5" s="591"/>
      <c r="NWB5" s="591"/>
      <c r="NWC5" s="591"/>
      <c r="NWD5" s="591"/>
      <c r="NWE5" s="591"/>
      <c r="NWF5" s="591"/>
      <c r="NWG5" s="591"/>
      <c r="NWH5" s="591"/>
      <c r="NWI5" s="591"/>
      <c r="NWJ5" s="591"/>
      <c r="NWK5" s="591"/>
      <c r="NWL5" s="591"/>
      <c r="NWM5" s="591"/>
      <c r="NWN5" s="591"/>
      <c r="NWO5" s="591"/>
      <c r="NWP5" s="591"/>
      <c r="NWQ5" s="591"/>
      <c r="NWR5" s="591"/>
      <c r="NWS5" s="591"/>
      <c r="NWT5" s="591"/>
      <c r="NWU5" s="591"/>
      <c r="NWV5" s="591"/>
      <c r="NWW5" s="591"/>
      <c r="NWX5" s="591"/>
      <c r="NWY5" s="591"/>
      <c r="NWZ5" s="591"/>
      <c r="NXA5" s="591"/>
      <c r="NXB5" s="591"/>
      <c r="NXC5" s="591"/>
      <c r="NXD5" s="591"/>
      <c r="NXE5" s="591"/>
      <c r="NXF5" s="591"/>
      <c r="NXG5" s="591"/>
      <c r="NXH5" s="591"/>
      <c r="NXI5" s="591"/>
      <c r="NXJ5" s="591"/>
      <c r="NXK5" s="591"/>
      <c r="NXL5" s="591"/>
      <c r="NXM5" s="591"/>
      <c r="NXN5" s="591"/>
      <c r="NXO5" s="591"/>
      <c r="NXP5" s="591"/>
      <c r="NXQ5" s="591"/>
      <c r="NXR5" s="591"/>
      <c r="NXS5" s="591"/>
      <c r="NXT5" s="591"/>
      <c r="NXU5" s="591"/>
      <c r="NXV5" s="591"/>
      <c r="NXW5" s="591"/>
      <c r="NXX5" s="591"/>
      <c r="NXY5" s="591"/>
      <c r="NXZ5" s="591"/>
      <c r="NYA5" s="591"/>
      <c r="NYB5" s="591"/>
      <c r="NYC5" s="591"/>
      <c r="NYD5" s="591"/>
      <c r="NYE5" s="591"/>
      <c r="NYF5" s="591"/>
      <c r="NYG5" s="591"/>
      <c r="NYH5" s="591"/>
      <c r="NYI5" s="591"/>
      <c r="NYJ5" s="591"/>
      <c r="NYK5" s="591"/>
      <c r="NYL5" s="591"/>
      <c r="NYM5" s="591"/>
      <c r="NYN5" s="591"/>
      <c r="NYO5" s="591"/>
      <c r="NYP5" s="591"/>
      <c r="NYQ5" s="591"/>
      <c r="NYR5" s="591"/>
      <c r="NYS5" s="591"/>
      <c r="NYT5" s="591"/>
      <c r="NYU5" s="591"/>
      <c r="NYV5" s="591"/>
      <c r="NYW5" s="591"/>
      <c r="NYX5" s="591"/>
      <c r="NYY5" s="591"/>
      <c r="NYZ5" s="591"/>
      <c r="NZA5" s="591"/>
      <c r="NZB5" s="591"/>
      <c r="NZC5" s="591"/>
      <c r="NZD5" s="591"/>
      <c r="NZE5" s="591"/>
      <c r="NZF5" s="591"/>
      <c r="NZG5" s="591"/>
      <c r="NZH5" s="591"/>
      <c r="NZI5" s="591"/>
      <c r="NZJ5" s="591"/>
      <c r="NZK5" s="591"/>
      <c r="NZL5" s="591"/>
      <c r="NZM5" s="591"/>
      <c r="NZN5" s="591"/>
      <c r="NZO5" s="591"/>
      <c r="NZP5" s="591"/>
      <c r="NZQ5" s="591"/>
      <c r="NZR5" s="591"/>
      <c r="NZS5" s="591"/>
      <c r="NZT5" s="591"/>
      <c r="NZU5" s="591"/>
      <c r="NZV5" s="591"/>
      <c r="NZW5" s="591"/>
      <c r="NZX5" s="591"/>
      <c r="NZY5" s="591"/>
      <c r="NZZ5" s="591"/>
      <c r="OAA5" s="591"/>
      <c r="OAB5" s="591"/>
      <c r="OAC5" s="591"/>
      <c r="OAD5" s="591"/>
      <c r="OAE5" s="591"/>
      <c r="OAF5" s="591"/>
      <c r="OAG5" s="591"/>
      <c r="OAH5" s="591"/>
      <c r="OAI5" s="591"/>
      <c r="OAJ5" s="591"/>
      <c r="OAK5" s="591"/>
      <c r="OAL5" s="591"/>
      <c r="OAM5" s="591"/>
      <c r="OAN5" s="591"/>
      <c r="OAO5" s="591"/>
      <c r="OAP5" s="591"/>
      <c r="OAQ5" s="591"/>
      <c r="OAR5" s="591"/>
      <c r="OAS5" s="591"/>
      <c r="OAT5" s="591"/>
      <c r="OAU5" s="591"/>
      <c r="OAV5" s="591"/>
      <c r="OAW5" s="591"/>
      <c r="OAX5" s="591"/>
      <c r="OAY5" s="591"/>
      <c r="OAZ5" s="591"/>
      <c r="OBA5" s="591"/>
      <c r="OBB5" s="591"/>
      <c r="OBC5" s="591"/>
      <c r="OBD5" s="591"/>
      <c r="OBE5" s="591"/>
      <c r="OBF5" s="591"/>
      <c r="OBG5" s="591"/>
      <c r="OBH5" s="591"/>
      <c r="OBI5" s="591"/>
      <c r="OBJ5" s="591"/>
      <c r="OBK5" s="591"/>
      <c r="OBL5" s="591"/>
      <c r="OBM5" s="591"/>
      <c r="OBN5" s="591"/>
      <c r="OBO5" s="591"/>
      <c r="OBP5" s="591"/>
      <c r="OBQ5" s="591"/>
      <c r="OBR5" s="591"/>
      <c r="OBS5" s="591"/>
      <c r="OBT5" s="591"/>
      <c r="OBU5" s="591"/>
      <c r="OBV5" s="591"/>
      <c r="OBW5" s="591"/>
      <c r="OBX5" s="591"/>
      <c r="OBY5" s="591"/>
      <c r="OBZ5" s="591"/>
      <c r="OCA5" s="591"/>
      <c r="OCB5" s="591"/>
      <c r="OCC5" s="591"/>
      <c r="OCD5" s="591"/>
      <c r="OCE5" s="591"/>
      <c r="OCF5" s="591"/>
      <c r="OCG5" s="591"/>
      <c r="OCH5" s="591"/>
      <c r="OCI5" s="591"/>
      <c r="OCJ5" s="591"/>
      <c r="OCK5" s="591"/>
      <c r="OCL5" s="591"/>
      <c r="OCM5" s="591"/>
      <c r="OCN5" s="591"/>
      <c r="OCO5" s="591"/>
      <c r="OCP5" s="591"/>
      <c r="OCQ5" s="591"/>
      <c r="OCR5" s="591"/>
      <c r="OCS5" s="591"/>
      <c r="OCT5" s="591"/>
      <c r="OCU5" s="591"/>
      <c r="OCV5" s="591"/>
      <c r="OCW5" s="591"/>
      <c r="OCX5" s="591"/>
      <c r="OCY5" s="591"/>
      <c r="OCZ5" s="591"/>
      <c r="ODA5" s="591"/>
      <c r="ODB5" s="591"/>
      <c r="ODC5" s="591"/>
      <c r="ODD5" s="591"/>
      <c r="ODE5" s="591"/>
      <c r="ODF5" s="591"/>
      <c r="ODG5" s="591"/>
      <c r="ODH5" s="591"/>
      <c r="ODI5" s="591"/>
      <c r="ODJ5" s="591"/>
      <c r="ODK5" s="591"/>
      <c r="ODL5" s="591"/>
      <c r="ODM5" s="591"/>
      <c r="ODN5" s="591"/>
      <c r="ODO5" s="591"/>
      <c r="ODP5" s="591"/>
      <c r="ODQ5" s="591"/>
      <c r="ODR5" s="591"/>
      <c r="ODS5" s="591"/>
      <c r="ODT5" s="591"/>
      <c r="ODU5" s="591"/>
      <c r="ODV5" s="591"/>
      <c r="ODW5" s="591"/>
      <c r="ODX5" s="591"/>
      <c r="ODY5" s="591"/>
      <c r="ODZ5" s="591"/>
      <c r="OEA5" s="591"/>
      <c r="OEB5" s="591"/>
      <c r="OEC5" s="591"/>
      <c r="OED5" s="591"/>
      <c r="OEE5" s="591"/>
      <c r="OEF5" s="591"/>
      <c r="OEG5" s="591"/>
      <c r="OEH5" s="591"/>
      <c r="OEI5" s="591"/>
      <c r="OEJ5" s="591"/>
      <c r="OEK5" s="591"/>
      <c r="OEL5" s="591"/>
      <c r="OEM5" s="591"/>
      <c r="OEN5" s="591"/>
      <c r="OEO5" s="591"/>
      <c r="OEP5" s="591"/>
      <c r="OEQ5" s="591"/>
      <c r="OER5" s="591"/>
      <c r="OES5" s="591"/>
      <c r="OET5" s="591"/>
      <c r="OEU5" s="591"/>
      <c r="OEV5" s="591"/>
      <c r="OEW5" s="591"/>
      <c r="OEX5" s="591"/>
      <c r="OEY5" s="591"/>
      <c r="OEZ5" s="591"/>
      <c r="OFA5" s="591"/>
      <c r="OFB5" s="591"/>
      <c r="OFC5" s="591"/>
      <c r="OFD5" s="591"/>
      <c r="OFE5" s="591"/>
      <c r="OFF5" s="591"/>
      <c r="OFG5" s="591"/>
      <c r="OFH5" s="591"/>
      <c r="OFI5" s="591"/>
      <c r="OFJ5" s="591"/>
      <c r="OFK5" s="591"/>
      <c r="OFL5" s="591"/>
      <c r="OFM5" s="591"/>
      <c r="OFN5" s="591"/>
      <c r="OFO5" s="591"/>
      <c r="OFP5" s="591"/>
      <c r="OFQ5" s="591"/>
      <c r="OFR5" s="591"/>
      <c r="OFS5" s="591"/>
      <c r="OFT5" s="591"/>
      <c r="OFU5" s="591"/>
      <c r="OFV5" s="591"/>
      <c r="OFW5" s="591"/>
      <c r="OFX5" s="591"/>
      <c r="OFY5" s="591"/>
      <c r="OFZ5" s="591"/>
      <c r="OGA5" s="591"/>
      <c r="OGB5" s="591"/>
      <c r="OGC5" s="591"/>
      <c r="OGD5" s="591"/>
      <c r="OGE5" s="591"/>
      <c r="OGF5" s="591"/>
      <c r="OGG5" s="591"/>
      <c r="OGH5" s="591"/>
      <c r="OGI5" s="591"/>
      <c r="OGJ5" s="591"/>
      <c r="OGK5" s="591"/>
      <c r="OGL5" s="591"/>
      <c r="OGM5" s="591"/>
      <c r="OGN5" s="591"/>
      <c r="OGO5" s="591"/>
      <c r="OGP5" s="591"/>
      <c r="OGQ5" s="591"/>
      <c r="OGR5" s="591"/>
      <c r="OGS5" s="591"/>
      <c r="OGT5" s="591"/>
      <c r="OGU5" s="591"/>
      <c r="OGV5" s="591"/>
      <c r="OGW5" s="591"/>
      <c r="OGX5" s="591"/>
      <c r="OGY5" s="591"/>
      <c r="OGZ5" s="591"/>
      <c r="OHA5" s="591"/>
      <c r="OHB5" s="591"/>
      <c r="OHC5" s="591"/>
      <c r="OHD5" s="591"/>
      <c r="OHE5" s="591"/>
      <c r="OHF5" s="591"/>
      <c r="OHG5" s="591"/>
      <c r="OHH5" s="591"/>
      <c r="OHI5" s="591"/>
      <c r="OHJ5" s="591"/>
      <c r="OHK5" s="591"/>
      <c r="OHL5" s="591"/>
      <c r="OHM5" s="591"/>
      <c r="OHN5" s="591"/>
      <c r="OHO5" s="591"/>
      <c r="OHP5" s="591"/>
      <c r="OHQ5" s="591"/>
      <c r="OHR5" s="591"/>
      <c r="OHS5" s="591"/>
      <c r="OHT5" s="591"/>
      <c r="OHU5" s="591"/>
      <c r="OHV5" s="591"/>
      <c r="OHW5" s="591"/>
      <c r="OHX5" s="591"/>
      <c r="OHY5" s="591"/>
      <c r="OHZ5" s="591"/>
      <c r="OIA5" s="591"/>
      <c r="OIB5" s="591"/>
      <c r="OIC5" s="591"/>
      <c r="OID5" s="591"/>
      <c r="OIE5" s="591"/>
      <c r="OIF5" s="591"/>
      <c r="OIG5" s="591"/>
      <c r="OIH5" s="591"/>
      <c r="OII5" s="591"/>
      <c r="OIJ5" s="591"/>
      <c r="OIK5" s="591"/>
      <c r="OIL5" s="591"/>
      <c r="OIM5" s="591"/>
      <c r="OIN5" s="591"/>
      <c r="OIO5" s="591"/>
      <c r="OIP5" s="591"/>
      <c r="OIQ5" s="591"/>
      <c r="OIR5" s="591"/>
      <c r="OIS5" s="591"/>
      <c r="OIT5" s="591"/>
      <c r="OIU5" s="591"/>
      <c r="OIV5" s="591"/>
      <c r="OIW5" s="591"/>
      <c r="OIX5" s="591"/>
      <c r="OIY5" s="591"/>
      <c r="OIZ5" s="591"/>
      <c r="OJA5" s="591"/>
      <c r="OJB5" s="591"/>
      <c r="OJC5" s="591"/>
      <c r="OJD5" s="591"/>
      <c r="OJE5" s="591"/>
      <c r="OJF5" s="591"/>
      <c r="OJG5" s="591"/>
      <c r="OJH5" s="591"/>
      <c r="OJI5" s="591"/>
      <c r="OJJ5" s="591"/>
      <c r="OJK5" s="591"/>
      <c r="OJL5" s="591"/>
      <c r="OJM5" s="591"/>
      <c r="OJN5" s="591"/>
      <c r="OJO5" s="591"/>
      <c r="OJP5" s="591"/>
      <c r="OJQ5" s="591"/>
      <c r="OJR5" s="591"/>
      <c r="OJS5" s="591"/>
      <c r="OJT5" s="591"/>
      <c r="OJU5" s="591"/>
      <c r="OJV5" s="591"/>
      <c r="OJW5" s="591"/>
      <c r="OJX5" s="591"/>
      <c r="OJY5" s="591"/>
      <c r="OJZ5" s="591"/>
      <c r="OKA5" s="591"/>
      <c r="OKB5" s="591"/>
      <c r="OKC5" s="591"/>
      <c r="OKD5" s="591"/>
      <c r="OKE5" s="591"/>
      <c r="OKF5" s="591"/>
      <c r="OKG5" s="591"/>
      <c r="OKH5" s="591"/>
      <c r="OKI5" s="591"/>
      <c r="OKJ5" s="591"/>
      <c r="OKK5" s="591"/>
      <c r="OKL5" s="591"/>
      <c r="OKM5" s="591"/>
      <c r="OKN5" s="591"/>
      <c r="OKO5" s="591"/>
      <c r="OKP5" s="591"/>
      <c r="OKQ5" s="591"/>
      <c r="OKR5" s="591"/>
      <c r="OKS5" s="591"/>
      <c r="OKT5" s="591"/>
      <c r="OKU5" s="591"/>
      <c r="OKV5" s="591"/>
      <c r="OKW5" s="591"/>
      <c r="OKX5" s="591"/>
      <c r="OKY5" s="591"/>
      <c r="OKZ5" s="591"/>
      <c r="OLA5" s="591"/>
      <c r="OLB5" s="591"/>
      <c r="OLC5" s="591"/>
      <c r="OLD5" s="591"/>
      <c r="OLE5" s="591"/>
      <c r="OLF5" s="591"/>
      <c r="OLG5" s="591"/>
      <c r="OLH5" s="591"/>
      <c r="OLI5" s="591"/>
      <c r="OLJ5" s="591"/>
      <c r="OLK5" s="591"/>
      <c r="OLL5" s="591"/>
      <c r="OLM5" s="591"/>
      <c r="OLN5" s="591"/>
      <c r="OLO5" s="591"/>
      <c r="OLP5" s="591"/>
      <c r="OLQ5" s="591"/>
      <c r="OLR5" s="591"/>
      <c r="OLS5" s="591"/>
      <c r="OLT5" s="591"/>
      <c r="OLU5" s="591"/>
      <c r="OLV5" s="591"/>
      <c r="OLW5" s="591"/>
      <c r="OLX5" s="591"/>
      <c r="OLY5" s="591"/>
      <c r="OLZ5" s="591"/>
      <c r="OMA5" s="591"/>
      <c r="OMB5" s="591"/>
      <c r="OMC5" s="591"/>
      <c r="OMD5" s="591"/>
      <c r="OME5" s="591"/>
      <c r="OMF5" s="591"/>
      <c r="OMG5" s="591"/>
      <c r="OMH5" s="591"/>
      <c r="OMI5" s="591"/>
      <c r="OMJ5" s="591"/>
      <c r="OMK5" s="591"/>
      <c r="OML5" s="591"/>
      <c r="OMM5" s="591"/>
      <c r="OMN5" s="591"/>
      <c r="OMO5" s="591"/>
      <c r="OMP5" s="591"/>
      <c r="OMQ5" s="591"/>
      <c r="OMR5" s="591"/>
      <c r="OMS5" s="591"/>
      <c r="OMT5" s="591"/>
      <c r="OMU5" s="591"/>
      <c r="OMV5" s="591"/>
      <c r="OMW5" s="591"/>
      <c r="OMX5" s="591"/>
      <c r="OMY5" s="591"/>
      <c r="OMZ5" s="591"/>
      <c r="ONA5" s="591"/>
      <c r="ONB5" s="591"/>
      <c r="ONC5" s="591"/>
      <c r="OND5" s="591"/>
      <c r="ONE5" s="591"/>
      <c r="ONF5" s="591"/>
      <c r="ONG5" s="591"/>
      <c r="ONH5" s="591"/>
      <c r="ONI5" s="591"/>
      <c r="ONJ5" s="591"/>
      <c r="ONK5" s="591"/>
      <c r="ONL5" s="591"/>
      <c r="ONM5" s="591"/>
      <c r="ONN5" s="591"/>
      <c r="ONO5" s="591"/>
      <c r="ONP5" s="591"/>
      <c r="ONQ5" s="591"/>
      <c r="ONR5" s="591"/>
      <c r="ONS5" s="591"/>
      <c r="ONT5" s="591"/>
      <c r="ONU5" s="591"/>
      <c r="ONV5" s="591"/>
      <c r="ONW5" s="591"/>
      <c r="ONX5" s="591"/>
      <c r="ONY5" s="591"/>
      <c r="ONZ5" s="591"/>
      <c r="OOA5" s="591"/>
      <c r="OOB5" s="591"/>
      <c r="OOC5" s="591"/>
      <c r="OOD5" s="591"/>
      <c r="OOE5" s="591"/>
      <c r="OOF5" s="591"/>
      <c r="OOG5" s="591"/>
      <c r="OOH5" s="591"/>
      <c r="OOI5" s="591"/>
      <c r="OOJ5" s="591"/>
      <c r="OOK5" s="591"/>
      <c r="OOL5" s="591"/>
      <c r="OOM5" s="591"/>
      <c r="OON5" s="591"/>
      <c r="OOO5" s="591"/>
      <c r="OOP5" s="591"/>
      <c r="OOQ5" s="591"/>
      <c r="OOR5" s="591"/>
      <c r="OOS5" s="591"/>
      <c r="OOT5" s="591"/>
      <c r="OOU5" s="591"/>
      <c r="OOV5" s="591"/>
      <c r="OOW5" s="591"/>
      <c r="OOX5" s="591"/>
      <c r="OOY5" s="591"/>
      <c r="OOZ5" s="591"/>
      <c r="OPA5" s="591"/>
      <c r="OPB5" s="591"/>
      <c r="OPC5" s="591"/>
      <c r="OPD5" s="591"/>
      <c r="OPE5" s="591"/>
      <c r="OPF5" s="591"/>
      <c r="OPG5" s="591"/>
      <c r="OPH5" s="591"/>
      <c r="OPI5" s="591"/>
      <c r="OPJ5" s="591"/>
      <c r="OPK5" s="591"/>
      <c r="OPL5" s="591"/>
      <c r="OPM5" s="591"/>
      <c r="OPN5" s="591"/>
      <c r="OPO5" s="591"/>
      <c r="OPP5" s="591"/>
      <c r="OPQ5" s="591"/>
      <c r="OPR5" s="591"/>
      <c r="OPS5" s="591"/>
      <c r="OPT5" s="591"/>
      <c r="OPU5" s="591"/>
      <c r="OPV5" s="591"/>
      <c r="OPW5" s="591"/>
      <c r="OPX5" s="591"/>
      <c r="OPY5" s="591"/>
      <c r="OPZ5" s="591"/>
      <c r="OQA5" s="591"/>
      <c r="OQB5" s="591"/>
      <c r="OQC5" s="591"/>
      <c r="OQD5" s="591"/>
      <c r="OQE5" s="591"/>
      <c r="OQF5" s="591"/>
      <c r="OQG5" s="591"/>
      <c r="OQH5" s="591"/>
      <c r="OQI5" s="591"/>
      <c r="OQJ5" s="591"/>
      <c r="OQK5" s="591"/>
      <c r="OQL5" s="591"/>
      <c r="OQM5" s="591"/>
      <c r="OQN5" s="591"/>
      <c r="OQO5" s="591"/>
      <c r="OQP5" s="591"/>
      <c r="OQQ5" s="591"/>
      <c r="OQR5" s="591"/>
      <c r="OQS5" s="591"/>
      <c r="OQT5" s="591"/>
      <c r="OQU5" s="591"/>
      <c r="OQV5" s="591"/>
      <c r="OQW5" s="591"/>
      <c r="OQX5" s="591"/>
      <c r="OQY5" s="591"/>
      <c r="OQZ5" s="591"/>
      <c r="ORA5" s="591"/>
      <c r="ORB5" s="591"/>
      <c r="ORC5" s="591"/>
      <c r="ORD5" s="591"/>
      <c r="ORE5" s="591"/>
      <c r="ORF5" s="591"/>
      <c r="ORG5" s="591"/>
      <c r="ORH5" s="591"/>
      <c r="ORI5" s="591"/>
      <c r="ORJ5" s="591"/>
      <c r="ORK5" s="591"/>
      <c r="ORL5" s="591"/>
      <c r="ORM5" s="591"/>
      <c r="ORN5" s="591"/>
      <c r="ORO5" s="591"/>
      <c r="ORP5" s="591"/>
      <c r="ORQ5" s="591"/>
      <c r="ORR5" s="591"/>
      <c r="ORS5" s="591"/>
      <c r="ORT5" s="591"/>
      <c r="ORU5" s="591"/>
      <c r="ORV5" s="591"/>
      <c r="ORW5" s="591"/>
      <c r="ORX5" s="591"/>
      <c r="ORY5" s="591"/>
      <c r="ORZ5" s="591"/>
      <c r="OSA5" s="591"/>
      <c r="OSB5" s="591"/>
      <c r="OSC5" s="591"/>
      <c r="OSD5" s="591"/>
      <c r="OSE5" s="591"/>
      <c r="OSF5" s="591"/>
      <c r="OSG5" s="591"/>
      <c r="OSH5" s="591"/>
      <c r="OSI5" s="591"/>
      <c r="OSJ5" s="591"/>
      <c r="OSK5" s="591"/>
      <c r="OSL5" s="591"/>
      <c r="OSM5" s="591"/>
      <c r="OSN5" s="591"/>
      <c r="OSO5" s="591"/>
      <c r="OSP5" s="591"/>
      <c r="OSQ5" s="591"/>
      <c r="OSR5" s="591"/>
      <c r="OSS5" s="591"/>
      <c r="OST5" s="591"/>
      <c r="OSU5" s="591"/>
      <c r="OSV5" s="591"/>
      <c r="OSW5" s="591"/>
      <c r="OSX5" s="591"/>
      <c r="OSY5" s="591"/>
      <c r="OSZ5" s="591"/>
      <c r="OTA5" s="591"/>
      <c r="OTB5" s="591"/>
      <c r="OTC5" s="591"/>
      <c r="OTD5" s="591"/>
      <c r="OTE5" s="591"/>
      <c r="OTF5" s="591"/>
      <c r="OTG5" s="591"/>
      <c r="OTH5" s="591"/>
      <c r="OTI5" s="591"/>
      <c r="OTJ5" s="591"/>
      <c r="OTK5" s="591"/>
      <c r="OTL5" s="591"/>
      <c r="OTM5" s="591"/>
      <c r="OTN5" s="591"/>
      <c r="OTO5" s="591"/>
      <c r="OTP5" s="591"/>
      <c r="OTQ5" s="591"/>
      <c r="OTR5" s="591"/>
      <c r="OTS5" s="591"/>
      <c r="OTT5" s="591"/>
      <c r="OTU5" s="591"/>
      <c r="OTV5" s="591"/>
      <c r="OTW5" s="591"/>
      <c r="OTX5" s="591"/>
      <c r="OTY5" s="591"/>
      <c r="OTZ5" s="591"/>
      <c r="OUA5" s="591"/>
      <c r="OUB5" s="591"/>
      <c r="OUC5" s="591"/>
      <c r="OUD5" s="591"/>
      <c r="OUE5" s="591"/>
      <c r="OUF5" s="591"/>
      <c r="OUG5" s="591"/>
      <c r="OUH5" s="591"/>
      <c r="OUI5" s="591"/>
      <c r="OUJ5" s="591"/>
      <c r="OUK5" s="591"/>
      <c r="OUL5" s="591"/>
      <c r="OUM5" s="591"/>
      <c r="OUN5" s="591"/>
      <c r="OUO5" s="591"/>
      <c r="OUP5" s="591"/>
      <c r="OUQ5" s="591"/>
      <c r="OUR5" s="591"/>
      <c r="OUS5" s="591"/>
      <c r="OUT5" s="591"/>
      <c r="OUU5" s="591"/>
      <c r="OUV5" s="591"/>
      <c r="OUW5" s="591"/>
      <c r="OUX5" s="591"/>
      <c r="OUY5" s="591"/>
      <c r="OUZ5" s="591"/>
      <c r="OVA5" s="591"/>
      <c r="OVB5" s="591"/>
      <c r="OVC5" s="591"/>
      <c r="OVD5" s="591"/>
      <c r="OVE5" s="591"/>
      <c r="OVF5" s="591"/>
      <c r="OVG5" s="591"/>
      <c r="OVH5" s="591"/>
      <c r="OVI5" s="591"/>
      <c r="OVJ5" s="591"/>
      <c r="OVK5" s="591"/>
      <c r="OVL5" s="591"/>
      <c r="OVM5" s="591"/>
      <c r="OVN5" s="591"/>
      <c r="OVO5" s="591"/>
      <c r="OVP5" s="591"/>
      <c r="OVQ5" s="591"/>
      <c r="OVR5" s="591"/>
      <c r="OVS5" s="591"/>
      <c r="OVT5" s="591"/>
      <c r="OVU5" s="591"/>
      <c r="OVV5" s="591"/>
      <c r="OVW5" s="591"/>
      <c r="OVX5" s="591"/>
      <c r="OVY5" s="591"/>
      <c r="OVZ5" s="591"/>
      <c r="OWA5" s="591"/>
      <c r="OWB5" s="591"/>
      <c r="OWC5" s="591"/>
      <c r="OWD5" s="591"/>
      <c r="OWE5" s="591"/>
      <c r="OWF5" s="591"/>
      <c r="OWG5" s="591"/>
      <c r="OWH5" s="591"/>
      <c r="OWI5" s="591"/>
      <c r="OWJ5" s="591"/>
      <c r="OWK5" s="591"/>
      <c r="OWL5" s="591"/>
      <c r="OWM5" s="591"/>
      <c r="OWN5" s="591"/>
      <c r="OWO5" s="591"/>
      <c r="OWP5" s="591"/>
      <c r="OWQ5" s="591"/>
      <c r="OWR5" s="591"/>
      <c r="OWS5" s="591"/>
      <c r="OWT5" s="591"/>
      <c r="OWU5" s="591"/>
      <c r="OWV5" s="591"/>
      <c r="OWW5" s="591"/>
      <c r="OWX5" s="591"/>
      <c r="OWY5" s="591"/>
      <c r="OWZ5" s="591"/>
      <c r="OXA5" s="591"/>
      <c r="OXB5" s="591"/>
      <c r="OXC5" s="591"/>
      <c r="OXD5" s="591"/>
      <c r="OXE5" s="591"/>
      <c r="OXF5" s="591"/>
      <c r="OXG5" s="591"/>
      <c r="OXH5" s="591"/>
      <c r="OXI5" s="591"/>
      <c r="OXJ5" s="591"/>
      <c r="OXK5" s="591"/>
      <c r="OXL5" s="591"/>
      <c r="OXM5" s="591"/>
      <c r="OXN5" s="591"/>
      <c r="OXO5" s="591"/>
      <c r="OXP5" s="591"/>
      <c r="OXQ5" s="591"/>
      <c r="OXR5" s="591"/>
      <c r="OXS5" s="591"/>
      <c r="OXT5" s="591"/>
      <c r="OXU5" s="591"/>
      <c r="OXV5" s="591"/>
      <c r="OXW5" s="591"/>
      <c r="OXX5" s="591"/>
      <c r="OXY5" s="591"/>
      <c r="OXZ5" s="591"/>
      <c r="OYA5" s="591"/>
      <c r="OYB5" s="591"/>
      <c r="OYC5" s="591"/>
      <c r="OYD5" s="591"/>
      <c r="OYE5" s="591"/>
      <c r="OYF5" s="591"/>
      <c r="OYG5" s="591"/>
      <c r="OYH5" s="591"/>
      <c r="OYI5" s="591"/>
      <c r="OYJ5" s="591"/>
      <c r="OYK5" s="591"/>
      <c r="OYL5" s="591"/>
      <c r="OYM5" s="591"/>
      <c r="OYN5" s="591"/>
      <c r="OYO5" s="591"/>
      <c r="OYP5" s="591"/>
      <c r="OYQ5" s="591"/>
      <c r="OYR5" s="591"/>
      <c r="OYS5" s="591"/>
      <c r="OYT5" s="591"/>
      <c r="OYU5" s="591"/>
      <c r="OYV5" s="591"/>
      <c r="OYW5" s="591"/>
      <c r="OYX5" s="591"/>
      <c r="OYY5" s="591"/>
      <c r="OYZ5" s="591"/>
      <c r="OZA5" s="591"/>
      <c r="OZB5" s="591"/>
      <c r="OZC5" s="591"/>
      <c r="OZD5" s="591"/>
      <c r="OZE5" s="591"/>
      <c r="OZF5" s="591"/>
      <c r="OZG5" s="591"/>
      <c r="OZH5" s="591"/>
      <c r="OZI5" s="591"/>
      <c r="OZJ5" s="591"/>
      <c r="OZK5" s="591"/>
      <c r="OZL5" s="591"/>
      <c r="OZM5" s="591"/>
      <c r="OZN5" s="591"/>
      <c r="OZO5" s="591"/>
      <c r="OZP5" s="591"/>
      <c r="OZQ5" s="591"/>
      <c r="OZR5" s="591"/>
      <c r="OZS5" s="591"/>
      <c r="OZT5" s="591"/>
      <c r="OZU5" s="591"/>
      <c r="OZV5" s="591"/>
      <c r="OZW5" s="591"/>
      <c r="OZX5" s="591"/>
      <c r="OZY5" s="591"/>
      <c r="OZZ5" s="591"/>
      <c r="PAA5" s="591"/>
      <c r="PAB5" s="591"/>
      <c r="PAC5" s="591"/>
      <c r="PAD5" s="591"/>
      <c r="PAE5" s="591"/>
      <c r="PAF5" s="591"/>
      <c r="PAG5" s="591"/>
      <c r="PAH5" s="591"/>
      <c r="PAI5" s="591"/>
      <c r="PAJ5" s="591"/>
      <c r="PAK5" s="591"/>
      <c r="PAL5" s="591"/>
      <c r="PAM5" s="591"/>
      <c r="PAN5" s="591"/>
      <c r="PAO5" s="591"/>
      <c r="PAP5" s="591"/>
      <c r="PAQ5" s="591"/>
      <c r="PAR5" s="591"/>
      <c r="PAS5" s="591"/>
      <c r="PAT5" s="591"/>
      <c r="PAU5" s="591"/>
      <c r="PAV5" s="591"/>
      <c r="PAW5" s="591"/>
      <c r="PAX5" s="591"/>
      <c r="PAY5" s="591"/>
      <c r="PAZ5" s="591"/>
      <c r="PBA5" s="591"/>
      <c r="PBB5" s="591"/>
      <c r="PBC5" s="591"/>
      <c r="PBD5" s="591"/>
      <c r="PBE5" s="591"/>
      <c r="PBF5" s="591"/>
      <c r="PBG5" s="591"/>
      <c r="PBH5" s="591"/>
      <c r="PBI5" s="591"/>
      <c r="PBJ5" s="591"/>
      <c r="PBK5" s="591"/>
      <c r="PBL5" s="591"/>
      <c r="PBM5" s="591"/>
      <c r="PBN5" s="591"/>
      <c r="PBO5" s="591"/>
      <c r="PBP5" s="591"/>
      <c r="PBQ5" s="591"/>
      <c r="PBR5" s="591"/>
      <c r="PBS5" s="591"/>
      <c r="PBT5" s="591"/>
      <c r="PBU5" s="591"/>
      <c r="PBV5" s="591"/>
      <c r="PBW5" s="591"/>
      <c r="PBX5" s="591"/>
      <c r="PBY5" s="591"/>
      <c r="PBZ5" s="591"/>
      <c r="PCA5" s="591"/>
      <c r="PCB5" s="591"/>
      <c r="PCC5" s="591"/>
      <c r="PCD5" s="591"/>
      <c r="PCE5" s="591"/>
      <c r="PCF5" s="591"/>
      <c r="PCG5" s="591"/>
      <c r="PCH5" s="591"/>
      <c r="PCI5" s="591"/>
      <c r="PCJ5" s="591"/>
      <c r="PCK5" s="591"/>
      <c r="PCL5" s="591"/>
      <c r="PCM5" s="591"/>
      <c r="PCN5" s="591"/>
      <c r="PCO5" s="591"/>
      <c r="PCP5" s="591"/>
      <c r="PCQ5" s="591"/>
      <c r="PCR5" s="591"/>
      <c r="PCS5" s="591"/>
      <c r="PCT5" s="591"/>
      <c r="PCU5" s="591"/>
      <c r="PCV5" s="591"/>
      <c r="PCW5" s="591"/>
      <c r="PCX5" s="591"/>
      <c r="PCY5" s="591"/>
      <c r="PCZ5" s="591"/>
      <c r="PDA5" s="591"/>
      <c r="PDB5" s="591"/>
      <c r="PDC5" s="591"/>
      <c r="PDD5" s="591"/>
      <c r="PDE5" s="591"/>
      <c r="PDF5" s="591"/>
      <c r="PDG5" s="591"/>
      <c r="PDH5" s="591"/>
      <c r="PDI5" s="591"/>
      <c r="PDJ5" s="591"/>
      <c r="PDK5" s="591"/>
      <c r="PDL5" s="591"/>
      <c r="PDM5" s="591"/>
      <c r="PDN5" s="591"/>
      <c r="PDO5" s="591"/>
      <c r="PDP5" s="591"/>
      <c r="PDQ5" s="591"/>
      <c r="PDR5" s="591"/>
      <c r="PDS5" s="591"/>
      <c r="PDT5" s="591"/>
      <c r="PDU5" s="591"/>
      <c r="PDV5" s="591"/>
      <c r="PDW5" s="591"/>
      <c r="PDX5" s="591"/>
      <c r="PDY5" s="591"/>
      <c r="PDZ5" s="591"/>
      <c r="PEA5" s="591"/>
      <c r="PEB5" s="591"/>
      <c r="PEC5" s="591"/>
      <c r="PED5" s="591"/>
      <c r="PEE5" s="591"/>
      <c r="PEF5" s="591"/>
      <c r="PEG5" s="591"/>
      <c r="PEH5" s="591"/>
      <c r="PEI5" s="591"/>
      <c r="PEJ5" s="591"/>
      <c r="PEK5" s="591"/>
      <c r="PEL5" s="591"/>
      <c r="PEM5" s="591"/>
      <c r="PEN5" s="591"/>
      <c r="PEO5" s="591"/>
      <c r="PEP5" s="591"/>
      <c r="PEQ5" s="591"/>
      <c r="PER5" s="591"/>
      <c r="PES5" s="591"/>
      <c r="PET5" s="591"/>
      <c r="PEU5" s="591"/>
      <c r="PEV5" s="591"/>
      <c r="PEW5" s="591"/>
      <c r="PEX5" s="591"/>
      <c r="PEY5" s="591"/>
      <c r="PEZ5" s="591"/>
      <c r="PFA5" s="591"/>
      <c r="PFB5" s="591"/>
      <c r="PFC5" s="591"/>
      <c r="PFD5" s="591"/>
      <c r="PFE5" s="591"/>
      <c r="PFF5" s="591"/>
      <c r="PFG5" s="591"/>
      <c r="PFH5" s="591"/>
      <c r="PFI5" s="591"/>
      <c r="PFJ5" s="591"/>
      <c r="PFK5" s="591"/>
      <c r="PFL5" s="591"/>
      <c r="PFM5" s="591"/>
      <c r="PFN5" s="591"/>
      <c r="PFO5" s="591"/>
      <c r="PFP5" s="591"/>
      <c r="PFQ5" s="591"/>
      <c r="PFR5" s="591"/>
      <c r="PFS5" s="591"/>
      <c r="PFT5" s="591"/>
      <c r="PFU5" s="591"/>
      <c r="PFV5" s="591"/>
      <c r="PFW5" s="591"/>
      <c r="PFX5" s="591"/>
      <c r="PFY5" s="591"/>
      <c r="PFZ5" s="591"/>
      <c r="PGA5" s="591"/>
      <c r="PGB5" s="591"/>
      <c r="PGC5" s="591"/>
      <c r="PGD5" s="591"/>
      <c r="PGE5" s="591"/>
      <c r="PGF5" s="591"/>
      <c r="PGG5" s="591"/>
      <c r="PGH5" s="591"/>
      <c r="PGI5" s="591"/>
      <c r="PGJ5" s="591"/>
      <c r="PGK5" s="591"/>
      <c r="PGL5" s="591"/>
      <c r="PGM5" s="591"/>
      <c r="PGN5" s="591"/>
      <c r="PGO5" s="591"/>
      <c r="PGP5" s="591"/>
      <c r="PGQ5" s="591"/>
      <c r="PGR5" s="591"/>
      <c r="PGS5" s="591"/>
      <c r="PGT5" s="591"/>
      <c r="PGU5" s="591"/>
      <c r="PGV5" s="591"/>
      <c r="PGW5" s="591"/>
      <c r="PGX5" s="591"/>
      <c r="PGY5" s="591"/>
      <c r="PGZ5" s="591"/>
      <c r="PHA5" s="591"/>
      <c r="PHB5" s="591"/>
      <c r="PHC5" s="591"/>
      <c r="PHD5" s="591"/>
      <c r="PHE5" s="591"/>
      <c r="PHF5" s="591"/>
      <c r="PHG5" s="591"/>
      <c r="PHH5" s="591"/>
      <c r="PHI5" s="591"/>
      <c r="PHJ5" s="591"/>
      <c r="PHK5" s="591"/>
      <c r="PHL5" s="591"/>
      <c r="PHM5" s="591"/>
      <c r="PHN5" s="591"/>
      <c r="PHO5" s="591"/>
      <c r="PHP5" s="591"/>
      <c r="PHQ5" s="591"/>
      <c r="PHR5" s="591"/>
      <c r="PHS5" s="591"/>
      <c r="PHT5" s="591"/>
      <c r="PHU5" s="591"/>
      <c r="PHV5" s="591"/>
      <c r="PHW5" s="591"/>
      <c r="PHX5" s="591"/>
      <c r="PHY5" s="591"/>
      <c r="PHZ5" s="591"/>
      <c r="PIA5" s="591"/>
      <c r="PIB5" s="591"/>
      <c r="PIC5" s="591"/>
      <c r="PID5" s="591"/>
      <c r="PIE5" s="591"/>
      <c r="PIF5" s="591"/>
      <c r="PIG5" s="591"/>
      <c r="PIH5" s="591"/>
      <c r="PII5" s="591"/>
      <c r="PIJ5" s="591"/>
      <c r="PIK5" s="591"/>
      <c r="PIL5" s="591"/>
      <c r="PIM5" s="591"/>
      <c r="PIN5" s="591"/>
      <c r="PIO5" s="591"/>
      <c r="PIP5" s="591"/>
      <c r="PIQ5" s="591"/>
      <c r="PIR5" s="591"/>
      <c r="PIS5" s="591"/>
      <c r="PIT5" s="591"/>
      <c r="PIU5" s="591"/>
      <c r="PIV5" s="591"/>
      <c r="PIW5" s="591"/>
      <c r="PIX5" s="591"/>
      <c r="PIY5" s="591"/>
      <c r="PIZ5" s="591"/>
      <c r="PJA5" s="591"/>
      <c r="PJB5" s="591"/>
      <c r="PJC5" s="591"/>
      <c r="PJD5" s="591"/>
      <c r="PJE5" s="591"/>
      <c r="PJF5" s="591"/>
      <c r="PJG5" s="591"/>
      <c r="PJH5" s="591"/>
      <c r="PJI5" s="591"/>
      <c r="PJJ5" s="591"/>
      <c r="PJK5" s="591"/>
      <c r="PJL5" s="591"/>
      <c r="PJM5" s="591"/>
      <c r="PJN5" s="591"/>
      <c r="PJO5" s="591"/>
      <c r="PJP5" s="591"/>
      <c r="PJQ5" s="591"/>
      <c r="PJR5" s="591"/>
      <c r="PJS5" s="591"/>
      <c r="PJT5" s="591"/>
      <c r="PJU5" s="591"/>
      <c r="PJV5" s="591"/>
      <c r="PJW5" s="591"/>
      <c r="PJX5" s="591"/>
      <c r="PJY5" s="591"/>
      <c r="PJZ5" s="591"/>
      <c r="PKA5" s="591"/>
      <c r="PKB5" s="591"/>
      <c r="PKC5" s="591"/>
      <c r="PKD5" s="591"/>
      <c r="PKE5" s="591"/>
      <c r="PKF5" s="591"/>
      <c r="PKG5" s="591"/>
      <c r="PKH5" s="591"/>
      <c r="PKI5" s="591"/>
      <c r="PKJ5" s="591"/>
      <c r="PKK5" s="591"/>
      <c r="PKL5" s="591"/>
      <c r="PKM5" s="591"/>
      <c r="PKN5" s="591"/>
      <c r="PKO5" s="591"/>
      <c r="PKP5" s="591"/>
      <c r="PKQ5" s="591"/>
      <c r="PKR5" s="591"/>
      <c r="PKS5" s="591"/>
      <c r="PKT5" s="591"/>
      <c r="PKU5" s="591"/>
      <c r="PKV5" s="591"/>
      <c r="PKW5" s="591"/>
      <c r="PKX5" s="591"/>
      <c r="PKY5" s="591"/>
      <c r="PKZ5" s="591"/>
      <c r="PLA5" s="591"/>
      <c r="PLB5" s="591"/>
      <c r="PLC5" s="591"/>
      <c r="PLD5" s="591"/>
      <c r="PLE5" s="591"/>
      <c r="PLF5" s="591"/>
      <c r="PLG5" s="591"/>
      <c r="PLH5" s="591"/>
      <c r="PLI5" s="591"/>
      <c r="PLJ5" s="591"/>
      <c r="PLK5" s="591"/>
      <c r="PLL5" s="591"/>
      <c r="PLM5" s="591"/>
      <c r="PLN5" s="591"/>
      <c r="PLO5" s="591"/>
      <c r="PLP5" s="591"/>
      <c r="PLQ5" s="591"/>
      <c r="PLR5" s="591"/>
      <c r="PLS5" s="591"/>
      <c r="PLT5" s="591"/>
      <c r="PLU5" s="591"/>
      <c r="PLV5" s="591"/>
      <c r="PLW5" s="591"/>
      <c r="PLX5" s="591"/>
      <c r="PLY5" s="591"/>
      <c r="PLZ5" s="591"/>
      <c r="PMA5" s="591"/>
      <c r="PMB5" s="591"/>
      <c r="PMC5" s="591"/>
      <c r="PMD5" s="591"/>
      <c r="PME5" s="591"/>
      <c r="PMF5" s="591"/>
      <c r="PMG5" s="591"/>
      <c r="PMH5" s="591"/>
      <c r="PMI5" s="591"/>
      <c r="PMJ5" s="591"/>
      <c r="PMK5" s="591"/>
      <c r="PML5" s="591"/>
      <c r="PMM5" s="591"/>
      <c r="PMN5" s="591"/>
      <c r="PMO5" s="591"/>
      <c r="PMP5" s="591"/>
      <c r="PMQ5" s="591"/>
      <c r="PMR5" s="591"/>
      <c r="PMS5" s="591"/>
      <c r="PMT5" s="591"/>
      <c r="PMU5" s="591"/>
      <c r="PMV5" s="591"/>
      <c r="PMW5" s="591"/>
      <c r="PMX5" s="591"/>
      <c r="PMY5" s="591"/>
      <c r="PMZ5" s="591"/>
      <c r="PNA5" s="591"/>
      <c r="PNB5" s="591"/>
      <c r="PNC5" s="591"/>
      <c r="PND5" s="591"/>
      <c r="PNE5" s="591"/>
      <c r="PNF5" s="591"/>
      <c r="PNG5" s="591"/>
      <c r="PNH5" s="591"/>
      <c r="PNI5" s="591"/>
      <c r="PNJ5" s="591"/>
      <c r="PNK5" s="591"/>
      <c r="PNL5" s="591"/>
      <c r="PNM5" s="591"/>
      <c r="PNN5" s="591"/>
      <c r="PNO5" s="591"/>
      <c r="PNP5" s="591"/>
      <c r="PNQ5" s="591"/>
      <c r="PNR5" s="591"/>
      <c r="PNS5" s="591"/>
      <c r="PNT5" s="591"/>
      <c r="PNU5" s="591"/>
      <c r="PNV5" s="591"/>
      <c r="PNW5" s="591"/>
      <c r="PNX5" s="591"/>
      <c r="PNY5" s="591"/>
      <c r="PNZ5" s="591"/>
      <c r="POA5" s="591"/>
      <c r="POB5" s="591"/>
      <c r="POC5" s="591"/>
      <c r="POD5" s="591"/>
      <c r="POE5" s="591"/>
      <c r="POF5" s="591"/>
      <c r="POG5" s="591"/>
      <c r="POH5" s="591"/>
      <c r="POI5" s="591"/>
      <c r="POJ5" s="591"/>
      <c r="POK5" s="591"/>
      <c r="POL5" s="591"/>
      <c r="POM5" s="591"/>
      <c r="PON5" s="591"/>
      <c r="POO5" s="591"/>
      <c r="POP5" s="591"/>
      <c r="POQ5" s="591"/>
      <c r="POR5" s="591"/>
      <c r="POS5" s="591"/>
      <c r="POT5" s="591"/>
      <c r="POU5" s="591"/>
      <c r="POV5" s="591"/>
      <c r="POW5" s="591"/>
      <c r="POX5" s="591"/>
      <c r="POY5" s="591"/>
      <c r="POZ5" s="591"/>
      <c r="PPA5" s="591"/>
      <c r="PPB5" s="591"/>
      <c r="PPC5" s="591"/>
      <c r="PPD5" s="591"/>
      <c r="PPE5" s="591"/>
      <c r="PPF5" s="591"/>
      <c r="PPG5" s="591"/>
      <c r="PPH5" s="591"/>
      <c r="PPI5" s="591"/>
      <c r="PPJ5" s="591"/>
      <c r="PPK5" s="591"/>
      <c r="PPL5" s="591"/>
      <c r="PPM5" s="591"/>
      <c r="PPN5" s="591"/>
      <c r="PPO5" s="591"/>
      <c r="PPP5" s="591"/>
      <c r="PPQ5" s="591"/>
      <c r="PPR5" s="591"/>
      <c r="PPS5" s="591"/>
      <c r="PPT5" s="591"/>
      <c r="PPU5" s="591"/>
      <c r="PPV5" s="591"/>
      <c r="PPW5" s="591"/>
      <c r="PPX5" s="591"/>
      <c r="PPY5" s="591"/>
      <c r="PPZ5" s="591"/>
      <c r="PQA5" s="591"/>
      <c r="PQB5" s="591"/>
      <c r="PQC5" s="591"/>
      <c r="PQD5" s="591"/>
      <c r="PQE5" s="591"/>
      <c r="PQF5" s="591"/>
      <c r="PQG5" s="591"/>
      <c r="PQH5" s="591"/>
      <c r="PQI5" s="591"/>
      <c r="PQJ5" s="591"/>
      <c r="PQK5" s="591"/>
      <c r="PQL5" s="591"/>
      <c r="PQM5" s="591"/>
      <c r="PQN5" s="591"/>
      <c r="PQO5" s="591"/>
      <c r="PQP5" s="591"/>
      <c r="PQQ5" s="591"/>
      <c r="PQR5" s="591"/>
      <c r="PQS5" s="591"/>
      <c r="PQT5" s="591"/>
      <c r="PQU5" s="591"/>
      <c r="PQV5" s="591"/>
      <c r="PQW5" s="591"/>
      <c r="PQX5" s="591"/>
      <c r="PQY5" s="591"/>
      <c r="PQZ5" s="591"/>
      <c r="PRA5" s="591"/>
      <c r="PRB5" s="591"/>
      <c r="PRC5" s="591"/>
      <c r="PRD5" s="591"/>
      <c r="PRE5" s="591"/>
      <c r="PRF5" s="591"/>
      <c r="PRG5" s="591"/>
      <c r="PRH5" s="591"/>
      <c r="PRI5" s="591"/>
      <c r="PRJ5" s="591"/>
      <c r="PRK5" s="591"/>
      <c r="PRL5" s="591"/>
      <c r="PRM5" s="591"/>
      <c r="PRN5" s="591"/>
      <c r="PRO5" s="591"/>
      <c r="PRP5" s="591"/>
      <c r="PRQ5" s="591"/>
      <c r="PRR5" s="591"/>
      <c r="PRS5" s="591"/>
      <c r="PRT5" s="591"/>
      <c r="PRU5" s="591"/>
      <c r="PRV5" s="591"/>
      <c r="PRW5" s="591"/>
      <c r="PRX5" s="591"/>
      <c r="PRY5" s="591"/>
      <c r="PRZ5" s="591"/>
      <c r="PSA5" s="591"/>
      <c r="PSB5" s="591"/>
      <c r="PSC5" s="591"/>
      <c r="PSD5" s="591"/>
      <c r="PSE5" s="591"/>
      <c r="PSF5" s="591"/>
      <c r="PSG5" s="591"/>
      <c r="PSH5" s="591"/>
      <c r="PSI5" s="591"/>
      <c r="PSJ5" s="591"/>
      <c r="PSK5" s="591"/>
      <c r="PSL5" s="591"/>
      <c r="PSM5" s="591"/>
      <c r="PSN5" s="591"/>
      <c r="PSO5" s="591"/>
      <c r="PSP5" s="591"/>
      <c r="PSQ5" s="591"/>
      <c r="PSR5" s="591"/>
      <c r="PSS5" s="591"/>
      <c r="PST5" s="591"/>
      <c r="PSU5" s="591"/>
      <c r="PSV5" s="591"/>
      <c r="PSW5" s="591"/>
      <c r="PSX5" s="591"/>
      <c r="PSY5" s="591"/>
      <c r="PSZ5" s="591"/>
      <c r="PTA5" s="591"/>
      <c r="PTB5" s="591"/>
      <c r="PTC5" s="591"/>
      <c r="PTD5" s="591"/>
      <c r="PTE5" s="591"/>
      <c r="PTF5" s="591"/>
      <c r="PTG5" s="591"/>
      <c r="PTH5" s="591"/>
      <c r="PTI5" s="591"/>
      <c r="PTJ5" s="591"/>
      <c r="PTK5" s="591"/>
      <c r="PTL5" s="591"/>
      <c r="PTM5" s="591"/>
      <c r="PTN5" s="591"/>
      <c r="PTO5" s="591"/>
      <c r="PTP5" s="591"/>
      <c r="PTQ5" s="591"/>
      <c r="PTR5" s="591"/>
      <c r="PTS5" s="591"/>
      <c r="PTT5" s="591"/>
      <c r="PTU5" s="591"/>
      <c r="PTV5" s="591"/>
      <c r="PTW5" s="591"/>
      <c r="PTX5" s="591"/>
      <c r="PTY5" s="591"/>
      <c r="PTZ5" s="591"/>
      <c r="PUA5" s="591"/>
      <c r="PUB5" s="591"/>
      <c r="PUC5" s="591"/>
      <c r="PUD5" s="591"/>
      <c r="PUE5" s="591"/>
      <c r="PUF5" s="591"/>
      <c r="PUG5" s="591"/>
      <c r="PUH5" s="591"/>
      <c r="PUI5" s="591"/>
      <c r="PUJ5" s="591"/>
      <c r="PUK5" s="591"/>
      <c r="PUL5" s="591"/>
      <c r="PUM5" s="591"/>
      <c r="PUN5" s="591"/>
      <c r="PUO5" s="591"/>
      <c r="PUP5" s="591"/>
      <c r="PUQ5" s="591"/>
      <c r="PUR5" s="591"/>
      <c r="PUS5" s="591"/>
      <c r="PUT5" s="591"/>
      <c r="PUU5" s="591"/>
      <c r="PUV5" s="591"/>
      <c r="PUW5" s="591"/>
      <c r="PUX5" s="591"/>
      <c r="PUY5" s="591"/>
      <c r="PUZ5" s="591"/>
      <c r="PVA5" s="591"/>
      <c r="PVB5" s="591"/>
      <c r="PVC5" s="591"/>
      <c r="PVD5" s="591"/>
      <c r="PVE5" s="591"/>
      <c r="PVF5" s="591"/>
      <c r="PVG5" s="591"/>
      <c r="PVH5" s="591"/>
      <c r="PVI5" s="591"/>
      <c r="PVJ5" s="591"/>
      <c r="PVK5" s="591"/>
      <c r="PVL5" s="591"/>
      <c r="PVM5" s="591"/>
      <c r="PVN5" s="591"/>
      <c r="PVO5" s="591"/>
      <c r="PVP5" s="591"/>
      <c r="PVQ5" s="591"/>
      <c r="PVR5" s="591"/>
      <c r="PVS5" s="591"/>
      <c r="PVT5" s="591"/>
      <c r="PVU5" s="591"/>
      <c r="PVV5" s="591"/>
      <c r="PVW5" s="591"/>
      <c r="PVX5" s="591"/>
      <c r="PVY5" s="591"/>
      <c r="PVZ5" s="591"/>
      <c r="PWA5" s="591"/>
      <c r="PWB5" s="591"/>
      <c r="PWC5" s="591"/>
      <c r="PWD5" s="591"/>
      <c r="PWE5" s="591"/>
      <c r="PWF5" s="591"/>
      <c r="PWG5" s="591"/>
      <c r="PWH5" s="591"/>
      <c r="PWI5" s="591"/>
      <c r="PWJ5" s="591"/>
      <c r="PWK5" s="591"/>
      <c r="PWL5" s="591"/>
      <c r="PWM5" s="591"/>
      <c r="PWN5" s="591"/>
      <c r="PWO5" s="591"/>
      <c r="PWP5" s="591"/>
      <c r="PWQ5" s="591"/>
      <c r="PWR5" s="591"/>
      <c r="PWS5" s="591"/>
      <c r="PWT5" s="591"/>
      <c r="PWU5" s="591"/>
      <c r="PWV5" s="591"/>
      <c r="PWW5" s="591"/>
      <c r="PWX5" s="591"/>
      <c r="PWY5" s="591"/>
      <c r="PWZ5" s="591"/>
      <c r="PXA5" s="591"/>
      <c r="PXB5" s="591"/>
      <c r="PXC5" s="591"/>
      <c r="PXD5" s="591"/>
      <c r="PXE5" s="591"/>
      <c r="PXF5" s="591"/>
      <c r="PXG5" s="591"/>
      <c r="PXH5" s="591"/>
      <c r="PXI5" s="591"/>
      <c r="PXJ5" s="591"/>
      <c r="PXK5" s="591"/>
      <c r="PXL5" s="591"/>
      <c r="PXM5" s="591"/>
      <c r="PXN5" s="591"/>
      <c r="PXO5" s="591"/>
      <c r="PXP5" s="591"/>
      <c r="PXQ5" s="591"/>
      <c r="PXR5" s="591"/>
      <c r="PXS5" s="591"/>
      <c r="PXT5" s="591"/>
      <c r="PXU5" s="591"/>
      <c r="PXV5" s="591"/>
      <c r="PXW5" s="591"/>
      <c r="PXX5" s="591"/>
      <c r="PXY5" s="591"/>
      <c r="PXZ5" s="591"/>
      <c r="PYA5" s="591"/>
      <c r="PYB5" s="591"/>
      <c r="PYC5" s="591"/>
      <c r="PYD5" s="591"/>
      <c r="PYE5" s="591"/>
      <c r="PYF5" s="591"/>
      <c r="PYG5" s="591"/>
      <c r="PYH5" s="591"/>
      <c r="PYI5" s="591"/>
      <c r="PYJ5" s="591"/>
      <c r="PYK5" s="591"/>
      <c r="PYL5" s="591"/>
      <c r="PYM5" s="591"/>
      <c r="PYN5" s="591"/>
      <c r="PYO5" s="591"/>
      <c r="PYP5" s="591"/>
      <c r="PYQ5" s="591"/>
      <c r="PYR5" s="591"/>
      <c r="PYS5" s="591"/>
      <c r="PYT5" s="591"/>
      <c r="PYU5" s="591"/>
      <c r="PYV5" s="591"/>
      <c r="PYW5" s="591"/>
      <c r="PYX5" s="591"/>
      <c r="PYY5" s="591"/>
      <c r="PYZ5" s="591"/>
      <c r="PZA5" s="591"/>
      <c r="PZB5" s="591"/>
      <c r="PZC5" s="591"/>
      <c r="PZD5" s="591"/>
      <c r="PZE5" s="591"/>
      <c r="PZF5" s="591"/>
      <c r="PZG5" s="591"/>
      <c r="PZH5" s="591"/>
      <c r="PZI5" s="591"/>
      <c r="PZJ5" s="591"/>
      <c r="PZK5" s="591"/>
      <c r="PZL5" s="591"/>
      <c r="PZM5" s="591"/>
      <c r="PZN5" s="591"/>
      <c r="PZO5" s="591"/>
      <c r="PZP5" s="591"/>
      <c r="PZQ5" s="591"/>
      <c r="PZR5" s="591"/>
      <c r="PZS5" s="591"/>
      <c r="PZT5" s="591"/>
      <c r="PZU5" s="591"/>
      <c r="PZV5" s="591"/>
      <c r="PZW5" s="591"/>
      <c r="PZX5" s="591"/>
      <c r="PZY5" s="591"/>
      <c r="PZZ5" s="591"/>
      <c r="QAA5" s="591"/>
      <c r="QAB5" s="591"/>
      <c r="QAC5" s="591"/>
      <c r="QAD5" s="591"/>
      <c r="QAE5" s="591"/>
      <c r="QAF5" s="591"/>
      <c r="QAG5" s="591"/>
      <c r="QAH5" s="591"/>
      <c r="QAI5" s="591"/>
      <c r="QAJ5" s="591"/>
      <c r="QAK5" s="591"/>
      <c r="QAL5" s="591"/>
      <c r="QAM5" s="591"/>
      <c r="QAN5" s="591"/>
      <c r="QAO5" s="591"/>
      <c r="QAP5" s="591"/>
      <c r="QAQ5" s="591"/>
      <c r="QAR5" s="591"/>
      <c r="QAS5" s="591"/>
      <c r="QAT5" s="591"/>
      <c r="QAU5" s="591"/>
      <c r="QAV5" s="591"/>
      <c r="QAW5" s="591"/>
      <c r="QAX5" s="591"/>
      <c r="QAY5" s="591"/>
      <c r="QAZ5" s="591"/>
      <c r="QBA5" s="591"/>
      <c r="QBB5" s="591"/>
      <c r="QBC5" s="591"/>
      <c r="QBD5" s="591"/>
      <c r="QBE5" s="591"/>
      <c r="QBF5" s="591"/>
      <c r="QBG5" s="591"/>
      <c r="QBH5" s="591"/>
      <c r="QBI5" s="591"/>
      <c r="QBJ5" s="591"/>
      <c r="QBK5" s="591"/>
      <c r="QBL5" s="591"/>
      <c r="QBM5" s="591"/>
      <c r="QBN5" s="591"/>
      <c r="QBO5" s="591"/>
      <c r="QBP5" s="591"/>
      <c r="QBQ5" s="591"/>
      <c r="QBR5" s="591"/>
      <c r="QBS5" s="591"/>
      <c r="QBT5" s="591"/>
      <c r="QBU5" s="591"/>
      <c r="QBV5" s="591"/>
      <c r="QBW5" s="591"/>
      <c r="QBX5" s="591"/>
      <c r="QBY5" s="591"/>
      <c r="QBZ5" s="591"/>
      <c r="QCA5" s="591"/>
      <c r="QCB5" s="591"/>
      <c r="QCC5" s="591"/>
      <c r="QCD5" s="591"/>
      <c r="QCE5" s="591"/>
      <c r="QCF5" s="591"/>
      <c r="QCG5" s="591"/>
      <c r="QCH5" s="591"/>
      <c r="QCI5" s="591"/>
      <c r="QCJ5" s="591"/>
      <c r="QCK5" s="591"/>
      <c r="QCL5" s="591"/>
      <c r="QCM5" s="591"/>
      <c r="QCN5" s="591"/>
      <c r="QCO5" s="591"/>
      <c r="QCP5" s="591"/>
      <c r="QCQ5" s="591"/>
      <c r="QCR5" s="591"/>
      <c r="QCS5" s="591"/>
      <c r="QCT5" s="591"/>
      <c r="QCU5" s="591"/>
      <c r="QCV5" s="591"/>
      <c r="QCW5" s="591"/>
      <c r="QCX5" s="591"/>
      <c r="QCY5" s="591"/>
      <c r="QCZ5" s="591"/>
      <c r="QDA5" s="591"/>
      <c r="QDB5" s="591"/>
      <c r="QDC5" s="591"/>
      <c r="QDD5" s="591"/>
      <c r="QDE5" s="591"/>
      <c r="QDF5" s="591"/>
      <c r="QDG5" s="591"/>
      <c r="QDH5" s="591"/>
      <c r="QDI5" s="591"/>
      <c r="QDJ5" s="591"/>
      <c r="QDK5" s="591"/>
      <c r="QDL5" s="591"/>
      <c r="QDM5" s="591"/>
      <c r="QDN5" s="591"/>
      <c r="QDO5" s="591"/>
      <c r="QDP5" s="591"/>
      <c r="QDQ5" s="591"/>
      <c r="QDR5" s="591"/>
      <c r="QDS5" s="591"/>
      <c r="QDT5" s="591"/>
      <c r="QDU5" s="591"/>
      <c r="QDV5" s="591"/>
      <c r="QDW5" s="591"/>
      <c r="QDX5" s="591"/>
      <c r="QDY5" s="591"/>
      <c r="QDZ5" s="591"/>
      <c r="QEA5" s="591"/>
      <c r="QEB5" s="591"/>
      <c r="QEC5" s="591"/>
      <c r="QED5" s="591"/>
      <c r="QEE5" s="591"/>
      <c r="QEF5" s="591"/>
      <c r="QEG5" s="591"/>
      <c r="QEH5" s="591"/>
      <c r="QEI5" s="591"/>
      <c r="QEJ5" s="591"/>
      <c r="QEK5" s="591"/>
      <c r="QEL5" s="591"/>
      <c r="QEM5" s="591"/>
      <c r="QEN5" s="591"/>
      <c r="QEO5" s="591"/>
      <c r="QEP5" s="591"/>
      <c r="QEQ5" s="591"/>
      <c r="QER5" s="591"/>
      <c r="QES5" s="591"/>
      <c r="QET5" s="591"/>
      <c r="QEU5" s="591"/>
      <c r="QEV5" s="591"/>
      <c r="QEW5" s="591"/>
      <c r="QEX5" s="591"/>
      <c r="QEY5" s="591"/>
      <c r="QEZ5" s="591"/>
      <c r="QFA5" s="591"/>
      <c r="QFB5" s="591"/>
      <c r="QFC5" s="591"/>
      <c r="QFD5" s="591"/>
      <c r="QFE5" s="591"/>
      <c r="QFF5" s="591"/>
      <c r="QFG5" s="591"/>
      <c r="QFH5" s="591"/>
      <c r="QFI5" s="591"/>
      <c r="QFJ5" s="591"/>
      <c r="QFK5" s="591"/>
      <c r="QFL5" s="591"/>
      <c r="QFM5" s="591"/>
      <c r="QFN5" s="591"/>
      <c r="QFO5" s="591"/>
      <c r="QFP5" s="591"/>
      <c r="QFQ5" s="591"/>
      <c r="QFR5" s="591"/>
      <c r="QFS5" s="591"/>
      <c r="QFT5" s="591"/>
      <c r="QFU5" s="591"/>
      <c r="QFV5" s="591"/>
      <c r="QFW5" s="591"/>
      <c r="QFX5" s="591"/>
      <c r="QFY5" s="591"/>
      <c r="QFZ5" s="591"/>
      <c r="QGA5" s="591"/>
      <c r="QGB5" s="591"/>
      <c r="QGC5" s="591"/>
      <c r="QGD5" s="591"/>
      <c r="QGE5" s="591"/>
      <c r="QGF5" s="591"/>
      <c r="QGG5" s="591"/>
      <c r="QGH5" s="591"/>
      <c r="QGI5" s="591"/>
      <c r="QGJ5" s="591"/>
      <c r="QGK5" s="591"/>
      <c r="QGL5" s="591"/>
      <c r="QGM5" s="591"/>
      <c r="QGN5" s="591"/>
      <c r="QGO5" s="591"/>
      <c r="QGP5" s="591"/>
      <c r="QGQ5" s="591"/>
      <c r="QGR5" s="591"/>
      <c r="QGS5" s="591"/>
      <c r="QGT5" s="591"/>
      <c r="QGU5" s="591"/>
      <c r="QGV5" s="591"/>
      <c r="QGW5" s="591"/>
      <c r="QGX5" s="591"/>
      <c r="QGY5" s="591"/>
      <c r="QGZ5" s="591"/>
      <c r="QHA5" s="591"/>
      <c r="QHB5" s="591"/>
      <c r="QHC5" s="591"/>
      <c r="QHD5" s="591"/>
      <c r="QHE5" s="591"/>
      <c r="QHF5" s="591"/>
      <c r="QHG5" s="591"/>
      <c r="QHH5" s="591"/>
      <c r="QHI5" s="591"/>
      <c r="QHJ5" s="591"/>
      <c r="QHK5" s="591"/>
      <c r="QHL5" s="591"/>
      <c r="QHM5" s="591"/>
      <c r="QHN5" s="591"/>
      <c r="QHO5" s="591"/>
      <c r="QHP5" s="591"/>
      <c r="QHQ5" s="591"/>
      <c r="QHR5" s="591"/>
      <c r="QHS5" s="591"/>
      <c r="QHT5" s="591"/>
      <c r="QHU5" s="591"/>
      <c r="QHV5" s="591"/>
      <c r="QHW5" s="591"/>
      <c r="QHX5" s="591"/>
      <c r="QHY5" s="591"/>
      <c r="QHZ5" s="591"/>
      <c r="QIA5" s="591"/>
      <c r="QIB5" s="591"/>
      <c r="QIC5" s="591"/>
      <c r="QID5" s="591"/>
      <c r="QIE5" s="591"/>
      <c r="QIF5" s="591"/>
      <c r="QIG5" s="591"/>
      <c r="QIH5" s="591"/>
      <c r="QII5" s="591"/>
      <c r="QIJ5" s="591"/>
      <c r="QIK5" s="591"/>
      <c r="QIL5" s="591"/>
      <c r="QIM5" s="591"/>
      <c r="QIN5" s="591"/>
      <c r="QIO5" s="591"/>
      <c r="QIP5" s="591"/>
      <c r="QIQ5" s="591"/>
      <c r="QIR5" s="591"/>
      <c r="QIS5" s="591"/>
      <c r="QIT5" s="591"/>
      <c r="QIU5" s="591"/>
      <c r="QIV5" s="591"/>
      <c r="QIW5" s="591"/>
      <c r="QIX5" s="591"/>
      <c r="QIY5" s="591"/>
      <c r="QIZ5" s="591"/>
      <c r="QJA5" s="591"/>
      <c r="QJB5" s="591"/>
      <c r="QJC5" s="591"/>
      <c r="QJD5" s="591"/>
      <c r="QJE5" s="591"/>
      <c r="QJF5" s="591"/>
      <c r="QJG5" s="591"/>
      <c r="QJH5" s="591"/>
      <c r="QJI5" s="591"/>
      <c r="QJJ5" s="591"/>
      <c r="QJK5" s="591"/>
      <c r="QJL5" s="591"/>
      <c r="QJM5" s="591"/>
      <c r="QJN5" s="591"/>
      <c r="QJO5" s="591"/>
      <c r="QJP5" s="591"/>
      <c r="QJQ5" s="591"/>
      <c r="QJR5" s="591"/>
      <c r="QJS5" s="591"/>
      <c r="QJT5" s="591"/>
      <c r="QJU5" s="591"/>
      <c r="QJV5" s="591"/>
      <c r="QJW5" s="591"/>
      <c r="QJX5" s="591"/>
      <c r="QJY5" s="591"/>
      <c r="QJZ5" s="591"/>
      <c r="QKA5" s="591"/>
      <c r="QKB5" s="591"/>
      <c r="QKC5" s="591"/>
      <c r="QKD5" s="591"/>
      <c r="QKE5" s="591"/>
      <c r="QKF5" s="591"/>
      <c r="QKG5" s="591"/>
      <c r="QKH5" s="591"/>
      <c r="QKI5" s="591"/>
      <c r="QKJ5" s="591"/>
      <c r="QKK5" s="591"/>
      <c r="QKL5" s="591"/>
      <c r="QKM5" s="591"/>
      <c r="QKN5" s="591"/>
      <c r="QKO5" s="591"/>
      <c r="QKP5" s="591"/>
      <c r="QKQ5" s="591"/>
      <c r="QKR5" s="591"/>
      <c r="QKS5" s="591"/>
      <c r="QKT5" s="591"/>
      <c r="QKU5" s="591"/>
      <c r="QKV5" s="591"/>
      <c r="QKW5" s="591"/>
      <c r="QKX5" s="591"/>
      <c r="QKY5" s="591"/>
      <c r="QKZ5" s="591"/>
      <c r="QLA5" s="591"/>
      <c r="QLB5" s="591"/>
      <c r="QLC5" s="591"/>
      <c r="QLD5" s="591"/>
      <c r="QLE5" s="591"/>
      <c r="QLF5" s="591"/>
      <c r="QLG5" s="591"/>
      <c r="QLH5" s="591"/>
      <c r="QLI5" s="591"/>
      <c r="QLJ5" s="591"/>
      <c r="QLK5" s="591"/>
      <c r="QLL5" s="591"/>
      <c r="QLM5" s="591"/>
      <c r="QLN5" s="591"/>
      <c r="QLO5" s="591"/>
      <c r="QLP5" s="591"/>
      <c r="QLQ5" s="591"/>
      <c r="QLR5" s="591"/>
      <c r="QLS5" s="591"/>
      <c r="QLT5" s="591"/>
      <c r="QLU5" s="591"/>
      <c r="QLV5" s="591"/>
      <c r="QLW5" s="591"/>
      <c r="QLX5" s="591"/>
      <c r="QLY5" s="591"/>
      <c r="QLZ5" s="591"/>
      <c r="QMA5" s="591"/>
      <c r="QMB5" s="591"/>
      <c r="QMC5" s="591"/>
      <c r="QMD5" s="591"/>
      <c r="QME5" s="591"/>
      <c r="QMF5" s="591"/>
      <c r="QMG5" s="591"/>
      <c r="QMH5" s="591"/>
      <c r="QMI5" s="591"/>
      <c r="QMJ5" s="591"/>
      <c r="QMK5" s="591"/>
      <c r="QML5" s="591"/>
      <c r="QMM5" s="591"/>
      <c r="QMN5" s="591"/>
      <c r="QMO5" s="591"/>
      <c r="QMP5" s="591"/>
      <c r="QMQ5" s="591"/>
      <c r="QMR5" s="591"/>
      <c r="QMS5" s="591"/>
      <c r="QMT5" s="591"/>
      <c r="QMU5" s="591"/>
      <c r="QMV5" s="591"/>
      <c r="QMW5" s="591"/>
      <c r="QMX5" s="591"/>
      <c r="QMY5" s="591"/>
      <c r="QMZ5" s="591"/>
      <c r="QNA5" s="591"/>
      <c r="QNB5" s="591"/>
      <c r="QNC5" s="591"/>
      <c r="QND5" s="591"/>
      <c r="QNE5" s="591"/>
      <c r="QNF5" s="591"/>
      <c r="QNG5" s="591"/>
      <c r="QNH5" s="591"/>
      <c r="QNI5" s="591"/>
      <c r="QNJ5" s="591"/>
      <c r="QNK5" s="591"/>
      <c r="QNL5" s="591"/>
      <c r="QNM5" s="591"/>
      <c r="QNN5" s="591"/>
      <c r="QNO5" s="591"/>
      <c r="QNP5" s="591"/>
      <c r="QNQ5" s="591"/>
      <c r="QNR5" s="591"/>
      <c r="QNS5" s="591"/>
      <c r="QNT5" s="591"/>
      <c r="QNU5" s="591"/>
      <c r="QNV5" s="591"/>
      <c r="QNW5" s="591"/>
      <c r="QNX5" s="591"/>
      <c r="QNY5" s="591"/>
      <c r="QNZ5" s="591"/>
      <c r="QOA5" s="591"/>
      <c r="QOB5" s="591"/>
      <c r="QOC5" s="591"/>
      <c r="QOD5" s="591"/>
      <c r="QOE5" s="591"/>
      <c r="QOF5" s="591"/>
      <c r="QOG5" s="591"/>
      <c r="QOH5" s="591"/>
      <c r="QOI5" s="591"/>
      <c r="QOJ5" s="591"/>
      <c r="QOK5" s="591"/>
      <c r="QOL5" s="591"/>
      <c r="QOM5" s="591"/>
      <c r="QON5" s="591"/>
      <c r="QOO5" s="591"/>
      <c r="QOP5" s="591"/>
      <c r="QOQ5" s="591"/>
      <c r="QOR5" s="591"/>
      <c r="QOS5" s="591"/>
      <c r="QOT5" s="591"/>
      <c r="QOU5" s="591"/>
      <c r="QOV5" s="591"/>
      <c r="QOW5" s="591"/>
      <c r="QOX5" s="591"/>
      <c r="QOY5" s="591"/>
      <c r="QOZ5" s="591"/>
      <c r="QPA5" s="591"/>
      <c r="QPB5" s="591"/>
      <c r="QPC5" s="591"/>
      <c r="QPD5" s="591"/>
      <c r="QPE5" s="591"/>
      <c r="QPF5" s="591"/>
      <c r="QPG5" s="591"/>
      <c r="QPH5" s="591"/>
      <c r="QPI5" s="591"/>
      <c r="QPJ5" s="591"/>
      <c r="QPK5" s="591"/>
      <c r="QPL5" s="591"/>
      <c r="QPM5" s="591"/>
      <c r="QPN5" s="591"/>
      <c r="QPO5" s="591"/>
      <c r="QPP5" s="591"/>
      <c r="QPQ5" s="591"/>
      <c r="QPR5" s="591"/>
      <c r="QPS5" s="591"/>
      <c r="QPT5" s="591"/>
      <c r="QPU5" s="591"/>
      <c r="QPV5" s="591"/>
      <c r="QPW5" s="591"/>
      <c r="QPX5" s="591"/>
      <c r="QPY5" s="591"/>
      <c r="QPZ5" s="591"/>
      <c r="QQA5" s="591"/>
      <c r="QQB5" s="591"/>
      <c r="QQC5" s="591"/>
      <c r="QQD5" s="591"/>
      <c r="QQE5" s="591"/>
      <c r="QQF5" s="591"/>
      <c r="QQG5" s="591"/>
      <c r="QQH5" s="591"/>
      <c r="QQI5" s="591"/>
      <c r="QQJ5" s="591"/>
      <c r="QQK5" s="591"/>
      <c r="QQL5" s="591"/>
      <c r="QQM5" s="591"/>
      <c r="QQN5" s="591"/>
      <c r="QQO5" s="591"/>
      <c r="QQP5" s="591"/>
      <c r="QQQ5" s="591"/>
      <c r="QQR5" s="591"/>
      <c r="QQS5" s="591"/>
      <c r="QQT5" s="591"/>
      <c r="QQU5" s="591"/>
      <c r="QQV5" s="591"/>
      <c r="QQW5" s="591"/>
      <c r="QQX5" s="591"/>
      <c r="QQY5" s="591"/>
      <c r="QQZ5" s="591"/>
      <c r="QRA5" s="591"/>
      <c r="QRB5" s="591"/>
      <c r="QRC5" s="591"/>
      <c r="QRD5" s="591"/>
      <c r="QRE5" s="591"/>
      <c r="QRF5" s="591"/>
      <c r="QRG5" s="591"/>
      <c r="QRH5" s="591"/>
      <c r="QRI5" s="591"/>
      <c r="QRJ5" s="591"/>
      <c r="QRK5" s="591"/>
      <c r="QRL5" s="591"/>
      <c r="QRM5" s="591"/>
      <c r="QRN5" s="591"/>
      <c r="QRO5" s="591"/>
      <c r="QRP5" s="591"/>
      <c r="QRQ5" s="591"/>
      <c r="QRR5" s="591"/>
      <c r="QRS5" s="591"/>
      <c r="QRT5" s="591"/>
      <c r="QRU5" s="591"/>
      <c r="QRV5" s="591"/>
      <c r="QRW5" s="591"/>
      <c r="QRX5" s="591"/>
      <c r="QRY5" s="591"/>
      <c r="QRZ5" s="591"/>
      <c r="QSA5" s="591"/>
      <c r="QSB5" s="591"/>
      <c r="QSC5" s="591"/>
      <c r="QSD5" s="591"/>
      <c r="QSE5" s="591"/>
      <c r="QSF5" s="591"/>
      <c r="QSG5" s="591"/>
      <c r="QSH5" s="591"/>
      <c r="QSI5" s="591"/>
      <c r="QSJ5" s="591"/>
      <c r="QSK5" s="591"/>
      <c r="QSL5" s="591"/>
      <c r="QSM5" s="591"/>
      <c r="QSN5" s="591"/>
      <c r="QSO5" s="591"/>
      <c r="QSP5" s="591"/>
      <c r="QSQ5" s="591"/>
      <c r="QSR5" s="591"/>
      <c r="QSS5" s="591"/>
      <c r="QST5" s="591"/>
      <c r="QSU5" s="591"/>
      <c r="QSV5" s="591"/>
      <c r="QSW5" s="591"/>
      <c r="QSX5" s="591"/>
      <c r="QSY5" s="591"/>
      <c r="QSZ5" s="591"/>
      <c r="QTA5" s="591"/>
      <c r="QTB5" s="591"/>
      <c r="QTC5" s="591"/>
      <c r="QTD5" s="591"/>
      <c r="QTE5" s="591"/>
      <c r="QTF5" s="591"/>
      <c r="QTG5" s="591"/>
      <c r="QTH5" s="591"/>
      <c r="QTI5" s="591"/>
      <c r="QTJ5" s="591"/>
      <c r="QTK5" s="591"/>
      <c r="QTL5" s="591"/>
      <c r="QTM5" s="591"/>
      <c r="QTN5" s="591"/>
      <c r="QTO5" s="591"/>
      <c r="QTP5" s="591"/>
      <c r="QTQ5" s="591"/>
      <c r="QTR5" s="591"/>
      <c r="QTS5" s="591"/>
      <c r="QTT5" s="591"/>
      <c r="QTU5" s="591"/>
      <c r="QTV5" s="591"/>
      <c r="QTW5" s="591"/>
      <c r="QTX5" s="591"/>
      <c r="QTY5" s="591"/>
      <c r="QTZ5" s="591"/>
      <c r="QUA5" s="591"/>
      <c r="QUB5" s="591"/>
      <c r="QUC5" s="591"/>
      <c r="QUD5" s="591"/>
      <c r="QUE5" s="591"/>
      <c r="QUF5" s="591"/>
      <c r="QUG5" s="591"/>
      <c r="QUH5" s="591"/>
      <c r="QUI5" s="591"/>
      <c r="QUJ5" s="591"/>
      <c r="QUK5" s="591"/>
      <c r="QUL5" s="591"/>
      <c r="QUM5" s="591"/>
      <c r="QUN5" s="591"/>
      <c r="QUO5" s="591"/>
      <c r="QUP5" s="591"/>
      <c r="QUQ5" s="591"/>
      <c r="QUR5" s="591"/>
      <c r="QUS5" s="591"/>
      <c r="QUT5" s="591"/>
      <c r="QUU5" s="591"/>
      <c r="QUV5" s="591"/>
      <c r="QUW5" s="591"/>
      <c r="QUX5" s="591"/>
      <c r="QUY5" s="591"/>
      <c r="QUZ5" s="591"/>
      <c r="QVA5" s="591"/>
      <c r="QVB5" s="591"/>
      <c r="QVC5" s="591"/>
      <c r="QVD5" s="591"/>
      <c r="QVE5" s="591"/>
      <c r="QVF5" s="591"/>
      <c r="QVG5" s="591"/>
      <c r="QVH5" s="591"/>
      <c r="QVI5" s="591"/>
      <c r="QVJ5" s="591"/>
      <c r="QVK5" s="591"/>
      <c r="QVL5" s="591"/>
      <c r="QVM5" s="591"/>
      <c r="QVN5" s="591"/>
      <c r="QVO5" s="591"/>
      <c r="QVP5" s="591"/>
      <c r="QVQ5" s="591"/>
      <c r="QVR5" s="591"/>
      <c r="QVS5" s="591"/>
      <c r="QVT5" s="591"/>
      <c r="QVU5" s="591"/>
      <c r="QVV5" s="591"/>
      <c r="QVW5" s="591"/>
      <c r="QVX5" s="591"/>
      <c r="QVY5" s="591"/>
      <c r="QVZ5" s="591"/>
      <c r="QWA5" s="591"/>
      <c r="QWB5" s="591"/>
      <c r="QWC5" s="591"/>
      <c r="QWD5" s="591"/>
      <c r="QWE5" s="591"/>
      <c r="QWF5" s="591"/>
      <c r="QWG5" s="591"/>
      <c r="QWH5" s="591"/>
      <c r="QWI5" s="591"/>
      <c r="QWJ5" s="591"/>
      <c r="QWK5" s="591"/>
      <c r="QWL5" s="591"/>
      <c r="QWM5" s="591"/>
      <c r="QWN5" s="591"/>
      <c r="QWO5" s="591"/>
      <c r="QWP5" s="591"/>
      <c r="QWQ5" s="591"/>
      <c r="QWR5" s="591"/>
      <c r="QWS5" s="591"/>
      <c r="QWT5" s="591"/>
      <c r="QWU5" s="591"/>
      <c r="QWV5" s="591"/>
      <c r="QWW5" s="591"/>
      <c r="QWX5" s="591"/>
      <c r="QWY5" s="591"/>
      <c r="QWZ5" s="591"/>
      <c r="QXA5" s="591"/>
      <c r="QXB5" s="591"/>
      <c r="QXC5" s="591"/>
      <c r="QXD5" s="591"/>
      <c r="QXE5" s="591"/>
      <c r="QXF5" s="591"/>
      <c r="QXG5" s="591"/>
      <c r="QXH5" s="591"/>
      <c r="QXI5" s="591"/>
      <c r="QXJ5" s="591"/>
      <c r="QXK5" s="591"/>
      <c r="QXL5" s="591"/>
      <c r="QXM5" s="591"/>
      <c r="QXN5" s="591"/>
      <c r="QXO5" s="591"/>
      <c r="QXP5" s="591"/>
      <c r="QXQ5" s="591"/>
      <c r="QXR5" s="591"/>
      <c r="QXS5" s="591"/>
      <c r="QXT5" s="591"/>
      <c r="QXU5" s="591"/>
      <c r="QXV5" s="591"/>
      <c r="QXW5" s="591"/>
      <c r="QXX5" s="591"/>
      <c r="QXY5" s="591"/>
      <c r="QXZ5" s="591"/>
      <c r="QYA5" s="591"/>
      <c r="QYB5" s="591"/>
      <c r="QYC5" s="591"/>
      <c r="QYD5" s="591"/>
      <c r="QYE5" s="591"/>
      <c r="QYF5" s="591"/>
      <c r="QYG5" s="591"/>
      <c r="QYH5" s="591"/>
      <c r="QYI5" s="591"/>
      <c r="QYJ5" s="591"/>
      <c r="QYK5" s="591"/>
      <c r="QYL5" s="591"/>
      <c r="QYM5" s="591"/>
      <c r="QYN5" s="591"/>
      <c r="QYO5" s="591"/>
      <c r="QYP5" s="591"/>
      <c r="QYQ5" s="591"/>
      <c r="QYR5" s="591"/>
      <c r="QYS5" s="591"/>
      <c r="QYT5" s="591"/>
      <c r="QYU5" s="591"/>
      <c r="QYV5" s="591"/>
      <c r="QYW5" s="591"/>
      <c r="QYX5" s="591"/>
      <c r="QYY5" s="591"/>
      <c r="QYZ5" s="591"/>
      <c r="QZA5" s="591"/>
      <c r="QZB5" s="591"/>
      <c r="QZC5" s="591"/>
      <c r="QZD5" s="591"/>
      <c r="QZE5" s="591"/>
      <c r="QZF5" s="591"/>
      <c r="QZG5" s="591"/>
      <c r="QZH5" s="591"/>
      <c r="QZI5" s="591"/>
      <c r="QZJ5" s="591"/>
      <c r="QZK5" s="591"/>
      <c r="QZL5" s="591"/>
      <c r="QZM5" s="591"/>
      <c r="QZN5" s="591"/>
      <c r="QZO5" s="591"/>
      <c r="QZP5" s="591"/>
      <c r="QZQ5" s="591"/>
      <c r="QZR5" s="591"/>
      <c r="QZS5" s="591"/>
      <c r="QZT5" s="591"/>
      <c r="QZU5" s="591"/>
      <c r="QZV5" s="591"/>
      <c r="QZW5" s="591"/>
      <c r="QZX5" s="591"/>
      <c r="QZY5" s="591"/>
      <c r="QZZ5" s="591"/>
      <c r="RAA5" s="591"/>
      <c r="RAB5" s="591"/>
      <c r="RAC5" s="591"/>
      <c r="RAD5" s="591"/>
      <c r="RAE5" s="591"/>
      <c r="RAF5" s="591"/>
      <c r="RAG5" s="591"/>
      <c r="RAH5" s="591"/>
      <c r="RAI5" s="591"/>
      <c r="RAJ5" s="591"/>
      <c r="RAK5" s="591"/>
      <c r="RAL5" s="591"/>
      <c r="RAM5" s="591"/>
      <c r="RAN5" s="591"/>
      <c r="RAO5" s="591"/>
      <c r="RAP5" s="591"/>
      <c r="RAQ5" s="591"/>
      <c r="RAR5" s="591"/>
      <c r="RAS5" s="591"/>
      <c r="RAT5" s="591"/>
      <c r="RAU5" s="591"/>
      <c r="RAV5" s="591"/>
      <c r="RAW5" s="591"/>
      <c r="RAX5" s="591"/>
      <c r="RAY5" s="591"/>
      <c r="RAZ5" s="591"/>
      <c r="RBA5" s="591"/>
      <c r="RBB5" s="591"/>
      <c r="RBC5" s="591"/>
      <c r="RBD5" s="591"/>
      <c r="RBE5" s="591"/>
      <c r="RBF5" s="591"/>
      <c r="RBG5" s="591"/>
      <c r="RBH5" s="591"/>
      <c r="RBI5" s="591"/>
      <c r="RBJ5" s="591"/>
      <c r="RBK5" s="591"/>
      <c r="RBL5" s="591"/>
      <c r="RBM5" s="591"/>
      <c r="RBN5" s="591"/>
      <c r="RBO5" s="591"/>
      <c r="RBP5" s="591"/>
      <c r="RBQ5" s="591"/>
      <c r="RBR5" s="591"/>
      <c r="RBS5" s="591"/>
      <c r="RBT5" s="591"/>
      <c r="RBU5" s="591"/>
      <c r="RBV5" s="591"/>
      <c r="RBW5" s="591"/>
      <c r="RBX5" s="591"/>
      <c r="RBY5" s="591"/>
      <c r="RBZ5" s="591"/>
      <c r="RCA5" s="591"/>
      <c r="RCB5" s="591"/>
      <c r="RCC5" s="591"/>
      <c r="RCD5" s="591"/>
      <c r="RCE5" s="591"/>
      <c r="RCF5" s="591"/>
      <c r="RCG5" s="591"/>
      <c r="RCH5" s="591"/>
      <c r="RCI5" s="591"/>
      <c r="RCJ5" s="591"/>
      <c r="RCK5" s="591"/>
      <c r="RCL5" s="591"/>
      <c r="RCM5" s="591"/>
      <c r="RCN5" s="591"/>
      <c r="RCO5" s="591"/>
      <c r="RCP5" s="591"/>
      <c r="RCQ5" s="591"/>
      <c r="RCR5" s="591"/>
      <c r="RCS5" s="591"/>
      <c r="RCT5" s="591"/>
      <c r="RCU5" s="591"/>
      <c r="RCV5" s="591"/>
      <c r="RCW5" s="591"/>
      <c r="RCX5" s="591"/>
      <c r="RCY5" s="591"/>
      <c r="RCZ5" s="591"/>
      <c r="RDA5" s="591"/>
      <c r="RDB5" s="591"/>
      <c r="RDC5" s="591"/>
      <c r="RDD5" s="591"/>
      <c r="RDE5" s="591"/>
      <c r="RDF5" s="591"/>
      <c r="RDG5" s="591"/>
      <c r="RDH5" s="591"/>
      <c r="RDI5" s="591"/>
      <c r="RDJ5" s="591"/>
      <c r="RDK5" s="591"/>
      <c r="RDL5" s="591"/>
      <c r="RDM5" s="591"/>
      <c r="RDN5" s="591"/>
      <c r="RDO5" s="591"/>
      <c r="RDP5" s="591"/>
      <c r="RDQ5" s="591"/>
      <c r="RDR5" s="591"/>
      <c r="RDS5" s="591"/>
      <c r="RDT5" s="591"/>
      <c r="RDU5" s="591"/>
      <c r="RDV5" s="591"/>
      <c r="RDW5" s="591"/>
      <c r="RDX5" s="591"/>
      <c r="RDY5" s="591"/>
      <c r="RDZ5" s="591"/>
      <c r="REA5" s="591"/>
      <c r="REB5" s="591"/>
      <c r="REC5" s="591"/>
      <c r="RED5" s="591"/>
      <c r="REE5" s="591"/>
      <c r="REF5" s="591"/>
      <c r="REG5" s="591"/>
      <c r="REH5" s="591"/>
      <c r="REI5" s="591"/>
      <c r="REJ5" s="591"/>
      <c r="REK5" s="591"/>
      <c r="REL5" s="591"/>
      <c r="REM5" s="591"/>
      <c r="REN5" s="591"/>
      <c r="REO5" s="591"/>
      <c r="REP5" s="591"/>
      <c r="REQ5" s="591"/>
      <c r="RER5" s="591"/>
      <c r="RES5" s="591"/>
      <c r="RET5" s="591"/>
      <c r="REU5" s="591"/>
      <c r="REV5" s="591"/>
      <c r="REW5" s="591"/>
      <c r="REX5" s="591"/>
      <c r="REY5" s="591"/>
      <c r="REZ5" s="591"/>
      <c r="RFA5" s="591"/>
      <c r="RFB5" s="591"/>
      <c r="RFC5" s="591"/>
      <c r="RFD5" s="591"/>
      <c r="RFE5" s="591"/>
      <c r="RFF5" s="591"/>
      <c r="RFG5" s="591"/>
      <c r="RFH5" s="591"/>
      <c r="RFI5" s="591"/>
      <c r="RFJ5" s="591"/>
      <c r="RFK5" s="591"/>
      <c r="RFL5" s="591"/>
      <c r="RFM5" s="591"/>
      <c r="RFN5" s="591"/>
      <c r="RFO5" s="591"/>
      <c r="RFP5" s="591"/>
      <c r="RFQ5" s="591"/>
      <c r="RFR5" s="591"/>
      <c r="RFS5" s="591"/>
      <c r="RFT5" s="591"/>
      <c r="RFU5" s="591"/>
      <c r="RFV5" s="591"/>
      <c r="RFW5" s="591"/>
      <c r="RFX5" s="591"/>
      <c r="RFY5" s="591"/>
      <c r="RFZ5" s="591"/>
      <c r="RGA5" s="591"/>
      <c r="RGB5" s="591"/>
      <c r="RGC5" s="591"/>
      <c r="RGD5" s="591"/>
      <c r="RGE5" s="591"/>
      <c r="RGF5" s="591"/>
      <c r="RGG5" s="591"/>
      <c r="RGH5" s="591"/>
      <c r="RGI5" s="591"/>
      <c r="RGJ5" s="591"/>
      <c r="RGK5" s="591"/>
      <c r="RGL5" s="591"/>
      <c r="RGM5" s="591"/>
      <c r="RGN5" s="591"/>
      <c r="RGO5" s="591"/>
      <c r="RGP5" s="591"/>
      <c r="RGQ5" s="591"/>
      <c r="RGR5" s="591"/>
      <c r="RGS5" s="591"/>
      <c r="RGT5" s="591"/>
      <c r="RGU5" s="591"/>
      <c r="RGV5" s="591"/>
      <c r="RGW5" s="591"/>
      <c r="RGX5" s="591"/>
      <c r="RGY5" s="591"/>
      <c r="RGZ5" s="591"/>
      <c r="RHA5" s="591"/>
      <c r="RHB5" s="591"/>
      <c r="RHC5" s="591"/>
      <c r="RHD5" s="591"/>
      <c r="RHE5" s="591"/>
      <c r="RHF5" s="591"/>
      <c r="RHG5" s="591"/>
      <c r="RHH5" s="591"/>
      <c r="RHI5" s="591"/>
      <c r="RHJ5" s="591"/>
      <c r="RHK5" s="591"/>
      <c r="RHL5" s="591"/>
      <c r="RHM5" s="591"/>
      <c r="RHN5" s="591"/>
      <c r="RHO5" s="591"/>
      <c r="RHP5" s="591"/>
      <c r="RHQ5" s="591"/>
      <c r="RHR5" s="591"/>
      <c r="RHS5" s="591"/>
      <c r="RHT5" s="591"/>
      <c r="RHU5" s="591"/>
      <c r="RHV5" s="591"/>
      <c r="RHW5" s="591"/>
      <c r="RHX5" s="591"/>
      <c r="RHY5" s="591"/>
      <c r="RHZ5" s="591"/>
      <c r="RIA5" s="591"/>
      <c r="RIB5" s="591"/>
      <c r="RIC5" s="591"/>
      <c r="RID5" s="591"/>
      <c r="RIE5" s="591"/>
      <c r="RIF5" s="591"/>
      <c r="RIG5" s="591"/>
      <c r="RIH5" s="591"/>
      <c r="RII5" s="591"/>
      <c r="RIJ5" s="591"/>
      <c r="RIK5" s="591"/>
      <c r="RIL5" s="591"/>
      <c r="RIM5" s="591"/>
      <c r="RIN5" s="591"/>
      <c r="RIO5" s="591"/>
      <c r="RIP5" s="591"/>
      <c r="RIQ5" s="591"/>
      <c r="RIR5" s="591"/>
      <c r="RIS5" s="591"/>
      <c r="RIT5" s="591"/>
      <c r="RIU5" s="591"/>
      <c r="RIV5" s="591"/>
      <c r="RIW5" s="591"/>
      <c r="RIX5" s="591"/>
      <c r="RIY5" s="591"/>
      <c r="RIZ5" s="591"/>
      <c r="RJA5" s="591"/>
      <c r="RJB5" s="591"/>
      <c r="RJC5" s="591"/>
      <c r="RJD5" s="591"/>
      <c r="RJE5" s="591"/>
      <c r="RJF5" s="591"/>
      <c r="RJG5" s="591"/>
      <c r="RJH5" s="591"/>
      <c r="RJI5" s="591"/>
      <c r="RJJ5" s="591"/>
      <c r="RJK5" s="591"/>
      <c r="RJL5" s="591"/>
      <c r="RJM5" s="591"/>
      <c r="RJN5" s="591"/>
      <c r="RJO5" s="591"/>
      <c r="RJP5" s="591"/>
      <c r="RJQ5" s="591"/>
      <c r="RJR5" s="591"/>
      <c r="RJS5" s="591"/>
      <c r="RJT5" s="591"/>
      <c r="RJU5" s="591"/>
      <c r="RJV5" s="591"/>
      <c r="RJW5" s="591"/>
      <c r="RJX5" s="591"/>
      <c r="RJY5" s="591"/>
      <c r="RJZ5" s="591"/>
      <c r="RKA5" s="591"/>
      <c r="RKB5" s="591"/>
      <c r="RKC5" s="591"/>
      <c r="RKD5" s="591"/>
      <c r="RKE5" s="591"/>
      <c r="RKF5" s="591"/>
      <c r="RKG5" s="591"/>
      <c r="RKH5" s="591"/>
      <c r="RKI5" s="591"/>
      <c r="RKJ5" s="591"/>
      <c r="RKK5" s="591"/>
      <c r="RKL5" s="591"/>
      <c r="RKM5" s="591"/>
      <c r="RKN5" s="591"/>
      <c r="RKO5" s="591"/>
      <c r="RKP5" s="591"/>
      <c r="RKQ5" s="591"/>
      <c r="RKR5" s="591"/>
      <c r="RKS5" s="591"/>
      <c r="RKT5" s="591"/>
      <c r="RKU5" s="591"/>
      <c r="RKV5" s="591"/>
      <c r="RKW5" s="591"/>
      <c r="RKX5" s="591"/>
      <c r="RKY5" s="591"/>
      <c r="RKZ5" s="591"/>
      <c r="RLA5" s="591"/>
      <c r="RLB5" s="591"/>
      <c r="RLC5" s="591"/>
      <c r="RLD5" s="591"/>
      <c r="RLE5" s="591"/>
      <c r="RLF5" s="591"/>
      <c r="RLG5" s="591"/>
      <c r="RLH5" s="591"/>
      <c r="RLI5" s="591"/>
      <c r="RLJ5" s="591"/>
      <c r="RLK5" s="591"/>
      <c r="RLL5" s="591"/>
      <c r="RLM5" s="591"/>
      <c r="RLN5" s="591"/>
      <c r="RLO5" s="591"/>
      <c r="RLP5" s="591"/>
      <c r="RLQ5" s="591"/>
      <c r="RLR5" s="591"/>
      <c r="RLS5" s="591"/>
      <c r="RLT5" s="591"/>
      <c r="RLU5" s="591"/>
      <c r="RLV5" s="591"/>
      <c r="RLW5" s="591"/>
      <c r="RLX5" s="591"/>
      <c r="RLY5" s="591"/>
      <c r="RLZ5" s="591"/>
      <c r="RMA5" s="591"/>
      <c r="RMB5" s="591"/>
      <c r="RMC5" s="591"/>
      <c r="RMD5" s="591"/>
      <c r="RME5" s="591"/>
      <c r="RMF5" s="591"/>
      <c r="RMG5" s="591"/>
      <c r="RMH5" s="591"/>
      <c r="RMI5" s="591"/>
      <c r="RMJ5" s="591"/>
      <c r="RMK5" s="591"/>
      <c r="RML5" s="591"/>
      <c r="RMM5" s="591"/>
      <c r="RMN5" s="591"/>
      <c r="RMO5" s="591"/>
      <c r="RMP5" s="591"/>
      <c r="RMQ5" s="591"/>
      <c r="RMR5" s="591"/>
      <c r="RMS5" s="591"/>
      <c r="RMT5" s="591"/>
      <c r="RMU5" s="591"/>
      <c r="RMV5" s="591"/>
      <c r="RMW5" s="591"/>
      <c r="RMX5" s="591"/>
      <c r="RMY5" s="591"/>
      <c r="RMZ5" s="591"/>
      <c r="RNA5" s="591"/>
      <c r="RNB5" s="591"/>
      <c r="RNC5" s="591"/>
      <c r="RND5" s="591"/>
      <c r="RNE5" s="591"/>
      <c r="RNF5" s="591"/>
      <c r="RNG5" s="591"/>
      <c r="RNH5" s="591"/>
      <c r="RNI5" s="591"/>
      <c r="RNJ5" s="591"/>
      <c r="RNK5" s="591"/>
      <c r="RNL5" s="591"/>
      <c r="RNM5" s="591"/>
      <c r="RNN5" s="591"/>
      <c r="RNO5" s="591"/>
      <c r="RNP5" s="591"/>
      <c r="RNQ5" s="591"/>
      <c r="RNR5" s="591"/>
      <c r="RNS5" s="591"/>
      <c r="RNT5" s="591"/>
      <c r="RNU5" s="591"/>
      <c r="RNV5" s="591"/>
      <c r="RNW5" s="591"/>
      <c r="RNX5" s="591"/>
      <c r="RNY5" s="591"/>
      <c r="RNZ5" s="591"/>
      <c r="ROA5" s="591"/>
      <c r="ROB5" s="591"/>
      <c r="ROC5" s="591"/>
      <c r="ROD5" s="591"/>
      <c r="ROE5" s="591"/>
      <c r="ROF5" s="591"/>
      <c r="ROG5" s="591"/>
      <c r="ROH5" s="591"/>
      <c r="ROI5" s="591"/>
      <c r="ROJ5" s="591"/>
      <c r="ROK5" s="591"/>
      <c r="ROL5" s="591"/>
      <c r="ROM5" s="591"/>
      <c r="RON5" s="591"/>
      <c r="ROO5" s="591"/>
      <c r="ROP5" s="591"/>
      <c r="ROQ5" s="591"/>
      <c r="ROR5" s="591"/>
      <c r="ROS5" s="591"/>
      <c r="ROT5" s="591"/>
      <c r="ROU5" s="591"/>
      <c r="ROV5" s="591"/>
      <c r="ROW5" s="591"/>
      <c r="ROX5" s="591"/>
      <c r="ROY5" s="591"/>
      <c r="ROZ5" s="591"/>
      <c r="RPA5" s="591"/>
      <c r="RPB5" s="591"/>
      <c r="RPC5" s="591"/>
      <c r="RPD5" s="591"/>
      <c r="RPE5" s="591"/>
      <c r="RPF5" s="591"/>
      <c r="RPG5" s="591"/>
      <c r="RPH5" s="591"/>
      <c r="RPI5" s="591"/>
      <c r="RPJ5" s="591"/>
      <c r="RPK5" s="591"/>
      <c r="RPL5" s="591"/>
      <c r="RPM5" s="591"/>
      <c r="RPN5" s="591"/>
      <c r="RPO5" s="591"/>
      <c r="RPP5" s="591"/>
      <c r="RPQ5" s="591"/>
      <c r="RPR5" s="591"/>
      <c r="RPS5" s="591"/>
      <c r="RPT5" s="591"/>
      <c r="RPU5" s="591"/>
      <c r="RPV5" s="591"/>
      <c r="RPW5" s="591"/>
      <c r="RPX5" s="591"/>
      <c r="RPY5" s="591"/>
      <c r="RPZ5" s="591"/>
      <c r="RQA5" s="591"/>
      <c r="RQB5" s="591"/>
      <c r="RQC5" s="591"/>
      <c r="RQD5" s="591"/>
      <c r="RQE5" s="591"/>
      <c r="RQF5" s="591"/>
      <c r="RQG5" s="591"/>
      <c r="RQH5" s="591"/>
      <c r="RQI5" s="591"/>
      <c r="RQJ5" s="591"/>
      <c r="RQK5" s="591"/>
      <c r="RQL5" s="591"/>
      <c r="RQM5" s="591"/>
      <c r="RQN5" s="591"/>
      <c r="RQO5" s="591"/>
      <c r="RQP5" s="591"/>
      <c r="RQQ5" s="591"/>
      <c r="RQR5" s="591"/>
      <c r="RQS5" s="591"/>
      <c r="RQT5" s="591"/>
      <c r="RQU5" s="591"/>
      <c r="RQV5" s="591"/>
      <c r="RQW5" s="591"/>
      <c r="RQX5" s="591"/>
      <c r="RQY5" s="591"/>
      <c r="RQZ5" s="591"/>
      <c r="RRA5" s="591"/>
      <c r="RRB5" s="591"/>
      <c r="RRC5" s="591"/>
      <c r="RRD5" s="591"/>
      <c r="RRE5" s="591"/>
      <c r="RRF5" s="591"/>
      <c r="RRG5" s="591"/>
      <c r="RRH5" s="591"/>
      <c r="RRI5" s="591"/>
      <c r="RRJ5" s="591"/>
      <c r="RRK5" s="591"/>
      <c r="RRL5" s="591"/>
      <c r="RRM5" s="591"/>
      <c r="RRN5" s="591"/>
      <c r="RRO5" s="591"/>
      <c r="RRP5" s="591"/>
      <c r="RRQ5" s="591"/>
      <c r="RRR5" s="591"/>
      <c r="RRS5" s="591"/>
      <c r="RRT5" s="591"/>
      <c r="RRU5" s="591"/>
      <c r="RRV5" s="591"/>
      <c r="RRW5" s="591"/>
      <c r="RRX5" s="591"/>
      <c r="RRY5" s="591"/>
      <c r="RRZ5" s="591"/>
      <c r="RSA5" s="591"/>
      <c r="RSB5" s="591"/>
      <c r="RSC5" s="591"/>
      <c r="RSD5" s="591"/>
      <c r="RSE5" s="591"/>
      <c r="RSF5" s="591"/>
      <c r="RSG5" s="591"/>
      <c r="RSH5" s="591"/>
      <c r="RSI5" s="591"/>
      <c r="RSJ5" s="591"/>
      <c r="RSK5" s="591"/>
      <c r="RSL5" s="591"/>
      <c r="RSM5" s="591"/>
      <c r="RSN5" s="591"/>
      <c r="RSO5" s="591"/>
      <c r="RSP5" s="591"/>
      <c r="RSQ5" s="591"/>
      <c r="RSR5" s="591"/>
      <c r="RSS5" s="591"/>
      <c r="RST5" s="591"/>
      <c r="RSU5" s="591"/>
      <c r="RSV5" s="591"/>
      <c r="RSW5" s="591"/>
      <c r="RSX5" s="591"/>
      <c r="RSY5" s="591"/>
      <c r="RSZ5" s="591"/>
      <c r="RTA5" s="591"/>
      <c r="RTB5" s="591"/>
      <c r="RTC5" s="591"/>
      <c r="RTD5" s="591"/>
      <c r="RTE5" s="591"/>
      <c r="RTF5" s="591"/>
      <c r="RTG5" s="591"/>
      <c r="RTH5" s="591"/>
      <c r="RTI5" s="591"/>
      <c r="RTJ5" s="591"/>
      <c r="RTK5" s="591"/>
      <c r="RTL5" s="591"/>
      <c r="RTM5" s="591"/>
      <c r="RTN5" s="591"/>
      <c r="RTO5" s="591"/>
      <c r="RTP5" s="591"/>
      <c r="RTQ5" s="591"/>
      <c r="RTR5" s="591"/>
      <c r="RTS5" s="591"/>
      <c r="RTT5" s="591"/>
      <c r="RTU5" s="591"/>
      <c r="RTV5" s="591"/>
      <c r="RTW5" s="591"/>
      <c r="RTX5" s="591"/>
      <c r="RTY5" s="591"/>
      <c r="RTZ5" s="591"/>
      <c r="RUA5" s="591"/>
      <c r="RUB5" s="591"/>
      <c r="RUC5" s="591"/>
      <c r="RUD5" s="591"/>
      <c r="RUE5" s="591"/>
      <c r="RUF5" s="591"/>
      <c r="RUG5" s="591"/>
      <c r="RUH5" s="591"/>
      <c r="RUI5" s="591"/>
      <c r="RUJ5" s="591"/>
      <c r="RUK5" s="591"/>
      <c r="RUL5" s="591"/>
      <c r="RUM5" s="591"/>
      <c r="RUN5" s="591"/>
      <c r="RUO5" s="591"/>
      <c r="RUP5" s="591"/>
      <c r="RUQ5" s="591"/>
      <c r="RUR5" s="591"/>
      <c r="RUS5" s="591"/>
      <c r="RUT5" s="591"/>
      <c r="RUU5" s="591"/>
      <c r="RUV5" s="591"/>
      <c r="RUW5" s="591"/>
      <c r="RUX5" s="591"/>
      <c r="RUY5" s="591"/>
      <c r="RUZ5" s="591"/>
      <c r="RVA5" s="591"/>
      <c r="RVB5" s="591"/>
      <c r="RVC5" s="591"/>
      <c r="RVD5" s="591"/>
      <c r="RVE5" s="591"/>
      <c r="RVF5" s="591"/>
      <c r="RVG5" s="591"/>
      <c r="RVH5" s="591"/>
      <c r="RVI5" s="591"/>
      <c r="RVJ5" s="591"/>
      <c r="RVK5" s="591"/>
      <c r="RVL5" s="591"/>
      <c r="RVM5" s="591"/>
      <c r="RVN5" s="591"/>
      <c r="RVO5" s="591"/>
      <c r="RVP5" s="591"/>
      <c r="RVQ5" s="591"/>
      <c r="RVR5" s="591"/>
      <c r="RVS5" s="591"/>
      <c r="RVT5" s="591"/>
      <c r="RVU5" s="591"/>
      <c r="RVV5" s="591"/>
      <c r="RVW5" s="591"/>
      <c r="RVX5" s="591"/>
      <c r="RVY5" s="591"/>
      <c r="RVZ5" s="591"/>
      <c r="RWA5" s="591"/>
      <c r="RWB5" s="591"/>
      <c r="RWC5" s="591"/>
      <c r="RWD5" s="591"/>
      <c r="RWE5" s="591"/>
      <c r="RWF5" s="591"/>
      <c r="RWG5" s="591"/>
      <c r="RWH5" s="591"/>
      <c r="RWI5" s="591"/>
      <c r="RWJ5" s="591"/>
      <c r="RWK5" s="591"/>
      <c r="RWL5" s="591"/>
      <c r="RWM5" s="591"/>
      <c r="RWN5" s="591"/>
      <c r="RWO5" s="591"/>
      <c r="RWP5" s="591"/>
      <c r="RWQ5" s="591"/>
      <c r="RWR5" s="591"/>
      <c r="RWS5" s="591"/>
      <c r="RWT5" s="591"/>
      <c r="RWU5" s="591"/>
      <c r="RWV5" s="591"/>
      <c r="RWW5" s="591"/>
      <c r="RWX5" s="591"/>
      <c r="RWY5" s="591"/>
      <c r="RWZ5" s="591"/>
      <c r="RXA5" s="591"/>
      <c r="RXB5" s="591"/>
      <c r="RXC5" s="591"/>
      <c r="RXD5" s="591"/>
      <c r="RXE5" s="591"/>
      <c r="RXF5" s="591"/>
      <c r="RXG5" s="591"/>
      <c r="RXH5" s="591"/>
      <c r="RXI5" s="591"/>
      <c r="RXJ5" s="591"/>
      <c r="RXK5" s="591"/>
      <c r="RXL5" s="591"/>
      <c r="RXM5" s="591"/>
      <c r="RXN5" s="591"/>
      <c r="RXO5" s="591"/>
      <c r="RXP5" s="591"/>
      <c r="RXQ5" s="591"/>
      <c r="RXR5" s="591"/>
      <c r="RXS5" s="591"/>
      <c r="RXT5" s="591"/>
      <c r="RXU5" s="591"/>
      <c r="RXV5" s="591"/>
      <c r="RXW5" s="591"/>
      <c r="RXX5" s="591"/>
      <c r="RXY5" s="591"/>
      <c r="RXZ5" s="591"/>
      <c r="RYA5" s="591"/>
      <c r="RYB5" s="591"/>
      <c r="RYC5" s="591"/>
      <c r="RYD5" s="591"/>
      <c r="RYE5" s="591"/>
      <c r="RYF5" s="591"/>
      <c r="RYG5" s="591"/>
      <c r="RYH5" s="591"/>
      <c r="RYI5" s="591"/>
      <c r="RYJ5" s="591"/>
      <c r="RYK5" s="591"/>
      <c r="RYL5" s="591"/>
      <c r="RYM5" s="591"/>
      <c r="RYN5" s="591"/>
      <c r="RYO5" s="591"/>
      <c r="RYP5" s="591"/>
      <c r="RYQ5" s="591"/>
      <c r="RYR5" s="591"/>
      <c r="RYS5" s="591"/>
      <c r="RYT5" s="591"/>
      <c r="RYU5" s="591"/>
      <c r="RYV5" s="591"/>
      <c r="RYW5" s="591"/>
      <c r="RYX5" s="591"/>
      <c r="RYY5" s="591"/>
      <c r="RYZ5" s="591"/>
      <c r="RZA5" s="591"/>
      <c r="RZB5" s="591"/>
      <c r="RZC5" s="591"/>
      <c r="RZD5" s="591"/>
      <c r="RZE5" s="591"/>
      <c r="RZF5" s="591"/>
      <c r="RZG5" s="591"/>
      <c r="RZH5" s="591"/>
      <c r="RZI5" s="591"/>
      <c r="RZJ5" s="591"/>
      <c r="RZK5" s="591"/>
      <c r="RZL5" s="591"/>
      <c r="RZM5" s="591"/>
      <c r="RZN5" s="591"/>
      <c r="RZO5" s="591"/>
      <c r="RZP5" s="591"/>
      <c r="RZQ5" s="591"/>
      <c r="RZR5" s="591"/>
      <c r="RZS5" s="591"/>
      <c r="RZT5" s="591"/>
      <c r="RZU5" s="591"/>
      <c r="RZV5" s="591"/>
      <c r="RZW5" s="591"/>
      <c r="RZX5" s="591"/>
      <c r="RZY5" s="591"/>
      <c r="RZZ5" s="591"/>
      <c r="SAA5" s="591"/>
      <c r="SAB5" s="591"/>
      <c r="SAC5" s="591"/>
      <c r="SAD5" s="591"/>
      <c r="SAE5" s="591"/>
      <c r="SAF5" s="591"/>
      <c r="SAG5" s="591"/>
      <c r="SAH5" s="591"/>
      <c r="SAI5" s="591"/>
      <c r="SAJ5" s="591"/>
      <c r="SAK5" s="591"/>
      <c r="SAL5" s="591"/>
      <c r="SAM5" s="591"/>
      <c r="SAN5" s="591"/>
      <c r="SAO5" s="591"/>
      <c r="SAP5" s="591"/>
      <c r="SAQ5" s="591"/>
      <c r="SAR5" s="591"/>
      <c r="SAS5" s="591"/>
      <c r="SAT5" s="591"/>
      <c r="SAU5" s="591"/>
      <c r="SAV5" s="591"/>
      <c r="SAW5" s="591"/>
      <c r="SAX5" s="591"/>
      <c r="SAY5" s="591"/>
      <c r="SAZ5" s="591"/>
      <c r="SBA5" s="591"/>
      <c r="SBB5" s="591"/>
      <c r="SBC5" s="591"/>
      <c r="SBD5" s="591"/>
      <c r="SBE5" s="591"/>
      <c r="SBF5" s="591"/>
      <c r="SBG5" s="591"/>
      <c r="SBH5" s="591"/>
      <c r="SBI5" s="591"/>
      <c r="SBJ5" s="591"/>
      <c r="SBK5" s="591"/>
      <c r="SBL5" s="591"/>
      <c r="SBM5" s="591"/>
      <c r="SBN5" s="591"/>
      <c r="SBO5" s="591"/>
      <c r="SBP5" s="591"/>
      <c r="SBQ5" s="591"/>
      <c r="SBR5" s="591"/>
      <c r="SBS5" s="591"/>
      <c r="SBT5" s="591"/>
      <c r="SBU5" s="591"/>
      <c r="SBV5" s="591"/>
      <c r="SBW5" s="591"/>
      <c r="SBX5" s="591"/>
      <c r="SBY5" s="591"/>
      <c r="SBZ5" s="591"/>
      <c r="SCA5" s="591"/>
      <c r="SCB5" s="591"/>
      <c r="SCC5" s="591"/>
      <c r="SCD5" s="591"/>
      <c r="SCE5" s="591"/>
      <c r="SCF5" s="591"/>
      <c r="SCG5" s="591"/>
      <c r="SCH5" s="591"/>
      <c r="SCI5" s="591"/>
      <c r="SCJ5" s="591"/>
      <c r="SCK5" s="591"/>
      <c r="SCL5" s="591"/>
      <c r="SCM5" s="591"/>
      <c r="SCN5" s="591"/>
      <c r="SCO5" s="591"/>
      <c r="SCP5" s="591"/>
      <c r="SCQ5" s="591"/>
      <c r="SCR5" s="591"/>
      <c r="SCS5" s="591"/>
      <c r="SCT5" s="591"/>
      <c r="SCU5" s="591"/>
      <c r="SCV5" s="591"/>
      <c r="SCW5" s="591"/>
      <c r="SCX5" s="591"/>
      <c r="SCY5" s="591"/>
      <c r="SCZ5" s="591"/>
      <c r="SDA5" s="591"/>
      <c r="SDB5" s="591"/>
      <c r="SDC5" s="591"/>
      <c r="SDD5" s="591"/>
      <c r="SDE5" s="591"/>
      <c r="SDF5" s="591"/>
      <c r="SDG5" s="591"/>
      <c r="SDH5" s="591"/>
      <c r="SDI5" s="591"/>
      <c r="SDJ5" s="591"/>
      <c r="SDK5" s="591"/>
      <c r="SDL5" s="591"/>
      <c r="SDM5" s="591"/>
      <c r="SDN5" s="591"/>
      <c r="SDO5" s="591"/>
      <c r="SDP5" s="591"/>
      <c r="SDQ5" s="591"/>
      <c r="SDR5" s="591"/>
      <c r="SDS5" s="591"/>
      <c r="SDT5" s="591"/>
      <c r="SDU5" s="591"/>
      <c r="SDV5" s="591"/>
      <c r="SDW5" s="591"/>
      <c r="SDX5" s="591"/>
      <c r="SDY5" s="591"/>
      <c r="SDZ5" s="591"/>
      <c r="SEA5" s="591"/>
      <c r="SEB5" s="591"/>
      <c r="SEC5" s="591"/>
      <c r="SED5" s="591"/>
      <c r="SEE5" s="591"/>
      <c r="SEF5" s="591"/>
      <c r="SEG5" s="591"/>
      <c r="SEH5" s="591"/>
      <c r="SEI5" s="591"/>
      <c r="SEJ5" s="591"/>
      <c r="SEK5" s="591"/>
      <c r="SEL5" s="591"/>
      <c r="SEM5" s="591"/>
      <c r="SEN5" s="591"/>
      <c r="SEO5" s="591"/>
      <c r="SEP5" s="591"/>
      <c r="SEQ5" s="591"/>
      <c r="SER5" s="591"/>
      <c r="SES5" s="591"/>
      <c r="SET5" s="591"/>
      <c r="SEU5" s="591"/>
      <c r="SEV5" s="591"/>
      <c r="SEW5" s="591"/>
      <c r="SEX5" s="591"/>
      <c r="SEY5" s="591"/>
      <c r="SEZ5" s="591"/>
      <c r="SFA5" s="591"/>
      <c r="SFB5" s="591"/>
      <c r="SFC5" s="591"/>
      <c r="SFD5" s="591"/>
      <c r="SFE5" s="591"/>
      <c r="SFF5" s="591"/>
      <c r="SFG5" s="591"/>
      <c r="SFH5" s="591"/>
      <c r="SFI5" s="591"/>
      <c r="SFJ5" s="591"/>
      <c r="SFK5" s="591"/>
      <c r="SFL5" s="591"/>
      <c r="SFM5" s="591"/>
      <c r="SFN5" s="591"/>
      <c r="SFO5" s="591"/>
      <c r="SFP5" s="591"/>
      <c r="SFQ5" s="591"/>
      <c r="SFR5" s="591"/>
      <c r="SFS5" s="591"/>
      <c r="SFT5" s="591"/>
      <c r="SFU5" s="591"/>
      <c r="SFV5" s="591"/>
      <c r="SFW5" s="591"/>
      <c r="SFX5" s="591"/>
      <c r="SFY5" s="591"/>
      <c r="SFZ5" s="591"/>
      <c r="SGA5" s="591"/>
      <c r="SGB5" s="591"/>
      <c r="SGC5" s="591"/>
      <c r="SGD5" s="591"/>
      <c r="SGE5" s="591"/>
      <c r="SGF5" s="591"/>
      <c r="SGG5" s="591"/>
      <c r="SGH5" s="591"/>
      <c r="SGI5" s="591"/>
      <c r="SGJ5" s="591"/>
      <c r="SGK5" s="591"/>
      <c r="SGL5" s="591"/>
      <c r="SGM5" s="591"/>
      <c r="SGN5" s="591"/>
      <c r="SGO5" s="591"/>
      <c r="SGP5" s="591"/>
      <c r="SGQ5" s="591"/>
      <c r="SGR5" s="591"/>
      <c r="SGS5" s="591"/>
      <c r="SGT5" s="591"/>
      <c r="SGU5" s="591"/>
      <c r="SGV5" s="591"/>
      <c r="SGW5" s="591"/>
      <c r="SGX5" s="591"/>
      <c r="SGY5" s="591"/>
      <c r="SGZ5" s="591"/>
      <c r="SHA5" s="591"/>
      <c r="SHB5" s="591"/>
      <c r="SHC5" s="591"/>
      <c r="SHD5" s="591"/>
      <c r="SHE5" s="591"/>
      <c r="SHF5" s="591"/>
      <c r="SHG5" s="591"/>
      <c r="SHH5" s="591"/>
      <c r="SHI5" s="591"/>
      <c r="SHJ5" s="591"/>
      <c r="SHK5" s="591"/>
      <c r="SHL5" s="591"/>
      <c r="SHM5" s="591"/>
      <c r="SHN5" s="591"/>
      <c r="SHO5" s="591"/>
      <c r="SHP5" s="591"/>
      <c r="SHQ5" s="591"/>
      <c r="SHR5" s="591"/>
      <c r="SHS5" s="591"/>
      <c r="SHT5" s="591"/>
      <c r="SHU5" s="591"/>
      <c r="SHV5" s="591"/>
      <c r="SHW5" s="591"/>
      <c r="SHX5" s="591"/>
      <c r="SHY5" s="591"/>
      <c r="SHZ5" s="591"/>
      <c r="SIA5" s="591"/>
      <c r="SIB5" s="591"/>
      <c r="SIC5" s="591"/>
      <c r="SID5" s="591"/>
      <c r="SIE5" s="591"/>
      <c r="SIF5" s="591"/>
      <c r="SIG5" s="591"/>
      <c r="SIH5" s="591"/>
      <c r="SII5" s="591"/>
      <c r="SIJ5" s="591"/>
      <c r="SIK5" s="591"/>
      <c r="SIL5" s="591"/>
      <c r="SIM5" s="591"/>
      <c r="SIN5" s="591"/>
      <c r="SIO5" s="591"/>
      <c r="SIP5" s="591"/>
      <c r="SIQ5" s="591"/>
      <c r="SIR5" s="591"/>
      <c r="SIS5" s="591"/>
      <c r="SIT5" s="591"/>
      <c r="SIU5" s="591"/>
      <c r="SIV5" s="591"/>
      <c r="SIW5" s="591"/>
      <c r="SIX5" s="591"/>
      <c r="SIY5" s="591"/>
      <c r="SIZ5" s="591"/>
      <c r="SJA5" s="591"/>
      <c r="SJB5" s="591"/>
      <c r="SJC5" s="591"/>
      <c r="SJD5" s="591"/>
      <c r="SJE5" s="591"/>
      <c r="SJF5" s="591"/>
      <c r="SJG5" s="591"/>
      <c r="SJH5" s="591"/>
      <c r="SJI5" s="591"/>
      <c r="SJJ5" s="591"/>
      <c r="SJK5" s="591"/>
      <c r="SJL5" s="591"/>
      <c r="SJM5" s="591"/>
      <c r="SJN5" s="591"/>
      <c r="SJO5" s="591"/>
      <c r="SJP5" s="591"/>
      <c r="SJQ5" s="591"/>
      <c r="SJR5" s="591"/>
      <c r="SJS5" s="591"/>
      <c r="SJT5" s="591"/>
      <c r="SJU5" s="591"/>
      <c r="SJV5" s="591"/>
      <c r="SJW5" s="591"/>
      <c r="SJX5" s="591"/>
      <c r="SJY5" s="591"/>
      <c r="SJZ5" s="591"/>
      <c r="SKA5" s="591"/>
      <c r="SKB5" s="591"/>
      <c r="SKC5" s="591"/>
      <c r="SKD5" s="591"/>
      <c r="SKE5" s="591"/>
      <c r="SKF5" s="591"/>
      <c r="SKG5" s="591"/>
      <c r="SKH5" s="591"/>
      <c r="SKI5" s="591"/>
      <c r="SKJ5" s="591"/>
      <c r="SKK5" s="591"/>
      <c r="SKL5" s="591"/>
      <c r="SKM5" s="591"/>
      <c r="SKN5" s="591"/>
      <c r="SKO5" s="591"/>
      <c r="SKP5" s="591"/>
      <c r="SKQ5" s="591"/>
      <c r="SKR5" s="591"/>
      <c r="SKS5" s="591"/>
      <c r="SKT5" s="591"/>
      <c r="SKU5" s="591"/>
      <c r="SKV5" s="591"/>
      <c r="SKW5" s="591"/>
      <c r="SKX5" s="591"/>
      <c r="SKY5" s="591"/>
      <c r="SKZ5" s="591"/>
      <c r="SLA5" s="591"/>
      <c r="SLB5" s="591"/>
      <c r="SLC5" s="591"/>
      <c r="SLD5" s="591"/>
      <c r="SLE5" s="591"/>
      <c r="SLF5" s="591"/>
      <c r="SLG5" s="591"/>
      <c r="SLH5" s="591"/>
      <c r="SLI5" s="591"/>
      <c r="SLJ5" s="591"/>
      <c r="SLK5" s="591"/>
      <c r="SLL5" s="591"/>
      <c r="SLM5" s="591"/>
      <c r="SLN5" s="591"/>
      <c r="SLO5" s="591"/>
      <c r="SLP5" s="591"/>
      <c r="SLQ5" s="591"/>
      <c r="SLR5" s="591"/>
      <c r="SLS5" s="591"/>
      <c r="SLT5" s="591"/>
      <c r="SLU5" s="591"/>
      <c r="SLV5" s="591"/>
      <c r="SLW5" s="591"/>
      <c r="SLX5" s="591"/>
      <c r="SLY5" s="591"/>
      <c r="SLZ5" s="591"/>
      <c r="SMA5" s="591"/>
      <c r="SMB5" s="591"/>
      <c r="SMC5" s="591"/>
      <c r="SMD5" s="591"/>
      <c r="SME5" s="591"/>
      <c r="SMF5" s="591"/>
      <c r="SMG5" s="591"/>
      <c r="SMH5" s="591"/>
      <c r="SMI5" s="591"/>
      <c r="SMJ5" s="591"/>
      <c r="SMK5" s="591"/>
      <c r="SML5" s="591"/>
      <c r="SMM5" s="591"/>
      <c r="SMN5" s="591"/>
      <c r="SMO5" s="591"/>
      <c r="SMP5" s="591"/>
      <c r="SMQ5" s="591"/>
      <c r="SMR5" s="591"/>
      <c r="SMS5" s="591"/>
      <c r="SMT5" s="591"/>
      <c r="SMU5" s="591"/>
      <c r="SMV5" s="591"/>
      <c r="SMW5" s="591"/>
      <c r="SMX5" s="591"/>
      <c r="SMY5" s="591"/>
      <c r="SMZ5" s="591"/>
      <c r="SNA5" s="591"/>
      <c r="SNB5" s="591"/>
      <c r="SNC5" s="591"/>
      <c r="SND5" s="591"/>
      <c r="SNE5" s="591"/>
      <c r="SNF5" s="591"/>
      <c r="SNG5" s="591"/>
      <c r="SNH5" s="591"/>
      <c r="SNI5" s="591"/>
      <c r="SNJ5" s="591"/>
      <c r="SNK5" s="591"/>
      <c r="SNL5" s="591"/>
      <c r="SNM5" s="591"/>
      <c r="SNN5" s="591"/>
      <c r="SNO5" s="591"/>
      <c r="SNP5" s="591"/>
      <c r="SNQ5" s="591"/>
      <c r="SNR5" s="591"/>
      <c r="SNS5" s="591"/>
      <c r="SNT5" s="591"/>
      <c r="SNU5" s="591"/>
      <c r="SNV5" s="591"/>
      <c r="SNW5" s="591"/>
      <c r="SNX5" s="591"/>
      <c r="SNY5" s="591"/>
      <c r="SNZ5" s="591"/>
      <c r="SOA5" s="591"/>
      <c r="SOB5" s="591"/>
      <c r="SOC5" s="591"/>
      <c r="SOD5" s="591"/>
      <c r="SOE5" s="591"/>
      <c r="SOF5" s="591"/>
      <c r="SOG5" s="591"/>
      <c r="SOH5" s="591"/>
      <c r="SOI5" s="591"/>
      <c r="SOJ5" s="591"/>
      <c r="SOK5" s="591"/>
      <c r="SOL5" s="591"/>
      <c r="SOM5" s="591"/>
      <c r="SON5" s="591"/>
      <c r="SOO5" s="591"/>
      <c r="SOP5" s="591"/>
      <c r="SOQ5" s="591"/>
      <c r="SOR5" s="591"/>
      <c r="SOS5" s="591"/>
      <c r="SOT5" s="591"/>
      <c r="SOU5" s="591"/>
      <c r="SOV5" s="591"/>
      <c r="SOW5" s="591"/>
      <c r="SOX5" s="591"/>
      <c r="SOY5" s="591"/>
      <c r="SOZ5" s="591"/>
      <c r="SPA5" s="591"/>
      <c r="SPB5" s="591"/>
      <c r="SPC5" s="591"/>
      <c r="SPD5" s="591"/>
      <c r="SPE5" s="591"/>
      <c r="SPF5" s="591"/>
      <c r="SPG5" s="591"/>
      <c r="SPH5" s="591"/>
      <c r="SPI5" s="591"/>
      <c r="SPJ5" s="591"/>
      <c r="SPK5" s="591"/>
      <c r="SPL5" s="591"/>
      <c r="SPM5" s="591"/>
      <c r="SPN5" s="591"/>
      <c r="SPO5" s="591"/>
      <c r="SPP5" s="591"/>
      <c r="SPQ5" s="591"/>
      <c r="SPR5" s="591"/>
      <c r="SPS5" s="591"/>
      <c r="SPT5" s="591"/>
      <c r="SPU5" s="591"/>
      <c r="SPV5" s="591"/>
      <c r="SPW5" s="591"/>
      <c r="SPX5" s="591"/>
      <c r="SPY5" s="591"/>
      <c r="SPZ5" s="591"/>
      <c r="SQA5" s="591"/>
      <c r="SQB5" s="591"/>
      <c r="SQC5" s="591"/>
      <c r="SQD5" s="591"/>
      <c r="SQE5" s="591"/>
      <c r="SQF5" s="591"/>
      <c r="SQG5" s="591"/>
      <c r="SQH5" s="591"/>
      <c r="SQI5" s="591"/>
      <c r="SQJ5" s="591"/>
      <c r="SQK5" s="591"/>
      <c r="SQL5" s="591"/>
      <c r="SQM5" s="591"/>
      <c r="SQN5" s="591"/>
      <c r="SQO5" s="591"/>
      <c r="SQP5" s="591"/>
      <c r="SQQ5" s="591"/>
      <c r="SQR5" s="591"/>
      <c r="SQS5" s="591"/>
      <c r="SQT5" s="591"/>
      <c r="SQU5" s="591"/>
      <c r="SQV5" s="591"/>
      <c r="SQW5" s="591"/>
      <c r="SQX5" s="591"/>
      <c r="SQY5" s="591"/>
      <c r="SQZ5" s="591"/>
      <c r="SRA5" s="591"/>
      <c r="SRB5" s="591"/>
      <c r="SRC5" s="591"/>
      <c r="SRD5" s="591"/>
      <c r="SRE5" s="591"/>
      <c r="SRF5" s="591"/>
      <c r="SRG5" s="591"/>
      <c r="SRH5" s="591"/>
      <c r="SRI5" s="591"/>
      <c r="SRJ5" s="591"/>
      <c r="SRK5" s="591"/>
      <c r="SRL5" s="591"/>
      <c r="SRM5" s="591"/>
      <c r="SRN5" s="591"/>
      <c r="SRO5" s="591"/>
      <c r="SRP5" s="591"/>
      <c r="SRQ5" s="591"/>
      <c r="SRR5" s="591"/>
      <c r="SRS5" s="591"/>
      <c r="SRT5" s="591"/>
      <c r="SRU5" s="591"/>
      <c r="SRV5" s="591"/>
      <c r="SRW5" s="591"/>
      <c r="SRX5" s="591"/>
      <c r="SRY5" s="591"/>
      <c r="SRZ5" s="591"/>
      <c r="SSA5" s="591"/>
      <c r="SSB5" s="591"/>
      <c r="SSC5" s="591"/>
      <c r="SSD5" s="591"/>
      <c r="SSE5" s="591"/>
      <c r="SSF5" s="591"/>
      <c r="SSG5" s="591"/>
      <c r="SSH5" s="591"/>
      <c r="SSI5" s="591"/>
      <c r="SSJ5" s="591"/>
      <c r="SSK5" s="591"/>
      <c r="SSL5" s="591"/>
      <c r="SSM5" s="591"/>
      <c r="SSN5" s="591"/>
      <c r="SSO5" s="591"/>
      <c r="SSP5" s="591"/>
      <c r="SSQ5" s="591"/>
      <c r="SSR5" s="591"/>
      <c r="SSS5" s="591"/>
      <c r="SST5" s="591"/>
      <c r="SSU5" s="591"/>
      <c r="SSV5" s="591"/>
      <c r="SSW5" s="591"/>
      <c r="SSX5" s="591"/>
      <c r="SSY5" s="591"/>
      <c r="SSZ5" s="591"/>
      <c r="STA5" s="591"/>
      <c r="STB5" s="591"/>
      <c r="STC5" s="591"/>
      <c r="STD5" s="591"/>
      <c r="STE5" s="591"/>
      <c r="STF5" s="591"/>
      <c r="STG5" s="591"/>
      <c r="STH5" s="591"/>
      <c r="STI5" s="591"/>
      <c r="STJ5" s="591"/>
      <c r="STK5" s="591"/>
      <c r="STL5" s="591"/>
      <c r="STM5" s="591"/>
      <c r="STN5" s="591"/>
      <c r="STO5" s="591"/>
      <c r="STP5" s="591"/>
      <c r="STQ5" s="591"/>
      <c r="STR5" s="591"/>
      <c r="STS5" s="591"/>
      <c r="STT5" s="591"/>
      <c r="STU5" s="591"/>
      <c r="STV5" s="591"/>
      <c r="STW5" s="591"/>
      <c r="STX5" s="591"/>
      <c r="STY5" s="591"/>
      <c r="STZ5" s="591"/>
      <c r="SUA5" s="591"/>
      <c r="SUB5" s="591"/>
      <c r="SUC5" s="591"/>
      <c r="SUD5" s="591"/>
      <c r="SUE5" s="591"/>
      <c r="SUF5" s="591"/>
      <c r="SUG5" s="591"/>
      <c r="SUH5" s="591"/>
      <c r="SUI5" s="591"/>
      <c r="SUJ5" s="591"/>
      <c r="SUK5" s="591"/>
      <c r="SUL5" s="591"/>
      <c r="SUM5" s="591"/>
      <c r="SUN5" s="591"/>
      <c r="SUO5" s="591"/>
      <c r="SUP5" s="591"/>
      <c r="SUQ5" s="591"/>
      <c r="SUR5" s="591"/>
      <c r="SUS5" s="591"/>
      <c r="SUT5" s="591"/>
      <c r="SUU5" s="591"/>
      <c r="SUV5" s="591"/>
      <c r="SUW5" s="591"/>
      <c r="SUX5" s="591"/>
      <c r="SUY5" s="591"/>
      <c r="SUZ5" s="591"/>
      <c r="SVA5" s="591"/>
      <c r="SVB5" s="591"/>
      <c r="SVC5" s="591"/>
      <c r="SVD5" s="591"/>
      <c r="SVE5" s="591"/>
      <c r="SVF5" s="591"/>
      <c r="SVG5" s="591"/>
      <c r="SVH5" s="591"/>
      <c r="SVI5" s="591"/>
      <c r="SVJ5" s="591"/>
      <c r="SVK5" s="591"/>
      <c r="SVL5" s="591"/>
      <c r="SVM5" s="591"/>
      <c r="SVN5" s="591"/>
      <c r="SVO5" s="591"/>
      <c r="SVP5" s="591"/>
      <c r="SVQ5" s="591"/>
      <c r="SVR5" s="591"/>
      <c r="SVS5" s="591"/>
      <c r="SVT5" s="591"/>
      <c r="SVU5" s="591"/>
      <c r="SVV5" s="591"/>
      <c r="SVW5" s="591"/>
      <c r="SVX5" s="591"/>
      <c r="SVY5" s="591"/>
      <c r="SVZ5" s="591"/>
      <c r="SWA5" s="591"/>
      <c r="SWB5" s="591"/>
      <c r="SWC5" s="591"/>
      <c r="SWD5" s="591"/>
      <c r="SWE5" s="591"/>
      <c r="SWF5" s="591"/>
      <c r="SWG5" s="591"/>
      <c r="SWH5" s="591"/>
      <c r="SWI5" s="591"/>
      <c r="SWJ5" s="591"/>
      <c r="SWK5" s="591"/>
      <c r="SWL5" s="591"/>
      <c r="SWM5" s="591"/>
      <c r="SWN5" s="591"/>
      <c r="SWO5" s="591"/>
      <c r="SWP5" s="591"/>
      <c r="SWQ5" s="591"/>
      <c r="SWR5" s="591"/>
      <c r="SWS5" s="591"/>
      <c r="SWT5" s="591"/>
      <c r="SWU5" s="591"/>
      <c r="SWV5" s="591"/>
      <c r="SWW5" s="591"/>
      <c r="SWX5" s="591"/>
      <c r="SWY5" s="591"/>
      <c r="SWZ5" s="591"/>
      <c r="SXA5" s="591"/>
      <c r="SXB5" s="591"/>
      <c r="SXC5" s="591"/>
      <c r="SXD5" s="591"/>
      <c r="SXE5" s="591"/>
      <c r="SXF5" s="591"/>
      <c r="SXG5" s="591"/>
      <c r="SXH5" s="591"/>
      <c r="SXI5" s="591"/>
      <c r="SXJ5" s="591"/>
      <c r="SXK5" s="591"/>
      <c r="SXL5" s="591"/>
      <c r="SXM5" s="591"/>
      <c r="SXN5" s="591"/>
      <c r="SXO5" s="591"/>
      <c r="SXP5" s="591"/>
      <c r="SXQ5" s="591"/>
      <c r="SXR5" s="591"/>
      <c r="SXS5" s="591"/>
      <c r="SXT5" s="591"/>
      <c r="SXU5" s="591"/>
      <c r="SXV5" s="591"/>
      <c r="SXW5" s="591"/>
      <c r="SXX5" s="591"/>
      <c r="SXY5" s="591"/>
      <c r="SXZ5" s="591"/>
      <c r="SYA5" s="591"/>
      <c r="SYB5" s="591"/>
      <c r="SYC5" s="591"/>
      <c r="SYD5" s="591"/>
      <c r="SYE5" s="591"/>
      <c r="SYF5" s="591"/>
      <c r="SYG5" s="591"/>
      <c r="SYH5" s="591"/>
      <c r="SYI5" s="591"/>
      <c r="SYJ5" s="591"/>
      <c r="SYK5" s="591"/>
      <c r="SYL5" s="591"/>
      <c r="SYM5" s="591"/>
      <c r="SYN5" s="591"/>
      <c r="SYO5" s="591"/>
      <c r="SYP5" s="591"/>
      <c r="SYQ5" s="591"/>
      <c r="SYR5" s="591"/>
      <c r="SYS5" s="591"/>
      <c r="SYT5" s="591"/>
      <c r="SYU5" s="591"/>
      <c r="SYV5" s="591"/>
      <c r="SYW5" s="591"/>
      <c r="SYX5" s="591"/>
      <c r="SYY5" s="591"/>
      <c r="SYZ5" s="591"/>
      <c r="SZA5" s="591"/>
      <c r="SZB5" s="591"/>
      <c r="SZC5" s="591"/>
      <c r="SZD5" s="591"/>
      <c r="SZE5" s="591"/>
      <c r="SZF5" s="591"/>
      <c r="SZG5" s="591"/>
      <c r="SZH5" s="591"/>
      <c r="SZI5" s="591"/>
      <c r="SZJ5" s="591"/>
      <c r="SZK5" s="591"/>
      <c r="SZL5" s="591"/>
      <c r="SZM5" s="591"/>
      <c r="SZN5" s="591"/>
      <c r="SZO5" s="591"/>
      <c r="SZP5" s="591"/>
      <c r="SZQ5" s="591"/>
      <c r="SZR5" s="591"/>
      <c r="SZS5" s="591"/>
      <c r="SZT5" s="591"/>
      <c r="SZU5" s="591"/>
      <c r="SZV5" s="591"/>
      <c r="SZW5" s="591"/>
      <c r="SZX5" s="591"/>
      <c r="SZY5" s="591"/>
      <c r="SZZ5" s="591"/>
      <c r="TAA5" s="591"/>
      <c r="TAB5" s="591"/>
      <c r="TAC5" s="591"/>
      <c r="TAD5" s="591"/>
      <c r="TAE5" s="591"/>
      <c r="TAF5" s="591"/>
      <c r="TAG5" s="591"/>
      <c r="TAH5" s="591"/>
      <c r="TAI5" s="591"/>
      <c r="TAJ5" s="591"/>
      <c r="TAK5" s="591"/>
      <c r="TAL5" s="591"/>
      <c r="TAM5" s="591"/>
      <c r="TAN5" s="591"/>
      <c r="TAO5" s="591"/>
      <c r="TAP5" s="591"/>
      <c r="TAQ5" s="591"/>
      <c r="TAR5" s="591"/>
      <c r="TAS5" s="591"/>
      <c r="TAT5" s="591"/>
      <c r="TAU5" s="591"/>
      <c r="TAV5" s="591"/>
      <c r="TAW5" s="591"/>
      <c r="TAX5" s="591"/>
      <c r="TAY5" s="591"/>
      <c r="TAZ5" s="591"/>
      <c r="TBA5" s="591"/>
      <c r="TBB5" s="591"/>
      <c r="TBC5" s="591"/>
      <c r="TBD5" s="591"/>
      <c r="TBE5" s="591"/>
      <c r="TBF5" s="591"/>
      <c r="TBG5" s="591"/>
      <c r="TBH5" s="591"/>
      <c r="TBI5" s="591"/>
      <c r="TBJ5" s="591"/>
      <c r="TBK5" s="591"/>
      <c r="TBL5" s="591"/>
      <c r="TBM5" s="591"/>
      <c r="TBN5" s="591"/>
      <c r="TBO5" s="591"/>
      <c r="TBP5" s="591"/>
      <c r="TBQ5" s="591"/>
      <c r="TBR5" s="591"/>
      <c r="TBS5" s="591"/>
      <c r="TBT5" s="591"/>
      <c r="TBU5" s="591"/>
      <c r="TBV5" s="591"/>
      <c r="TBW5" s="591"/>
      <c r="TBX5" s="591"/>
      <c r="TBY5" s="591"/>
      <c r="TBZ5" s="591"/>
      <c r="TCA5" s="591"/>
      <c r="TCB5" s="591"/>
      <c r="TCC5" s="591"/>
      <c r="TCD5" s="591"/>
      <c r="TCE5" s="591"/>
      <c r="TCF5" s="591"/>
      <c r="TCG5" s="591"/>
      <c r="TCH5" s="591"/>
      <c r="TCI5" s="591"/>
      <c r="TCJ5" s="591"/>
      <c r="TCK5" s="591"/>
      <c r="TCL5" s="591"/>
      <c r="TCM5" s="591"/>
      <c r="TCN5" s="591"/>
      <c r="TCO5" s="591"/>
      <c r="TCP5" s="591"/>
      <c r="TCQ5" s="591"/>
      <c r="TCR5" s="591"/>
      <c r="TCS5" s="591"/>
      <c r="TCT5" s="591"/>
      <c r="TCU5" s="591"/>
      <c r="TCV5" s="591"/>
      <c r="TCW5" s="591"/>
      <c r="TCX5" s="591"/>
      <c r="TCY5" s="591"/>
      <c r="TCZ5" s="591"/>
      <c r="TDA5" s="591"/>
      <c r="TDB5" s="591"/>
      <c r="TDC5" s="591"/>
      <c r="TDD5" s="591"/>
      <c r="TDE5" s="591"/>
      <c r="TDF5" s="591"/>
      <c r="TDG5" s="591"/>
      <c r="TDH5" s="591"/>
      <c r="TDI5" s="591"/>
      <c r="TDJ5" s="591"/>
      <c r="TDK5" s="591"/>
      <c r="TDL5" s="591"/>
      <c r="TDM5" s="591"/>
      <c r="TDN5" s="591"/>
      <c r="TDO5" s="591"/>
      <c r="TDP5" s="591"/>
      <c r="TDQ5" s="591"/>
      <c r="TDR5" s="591"/>
      <c r="TDS5" s="591"/>
      <c r="TDT5" s="591"/>
      <c r="TDU5" s="591"/>
      <c r="TDV5" s="591"/>
      <c r="TDW5" s="591"/>
      <c r="TDX5" s="591"/>
      <c r="TDY5" s="591"/>
      <c r="TDZ5" s="591"/>
      <c r="TEA5" s="591"/>
      <c r="TEB5" s="591"/>
      <c r="TEC5" s="591"/>
      <c r="TED5" s="591"/>
      <c r="TEE5" s="591"/>
      <c r="TEF5" s="591"/>
      <c r="TEG5" s="591"/>
      <c r="TEH5" s="591"/>
      <c r="TEI5" s="591"/>
      <c r="TEJ5" s="591"/>
      <c r="TEK5" s="591"/>
      <c r="TEL5" s="591"/>
      <c r="TEM5" s="591"/>
      <c r="TEN5" s="591"/>
      <c r="TEO5" s="591"/>
      <c r="TEP5" s="591"/>
      <c r="TEQ5" s="591"/>
      <c r="TER5" s="591"/>
      <c r="TES5" s="591"/>
      <c r="TET5" s="591"/>
      <c r="TEU5" s="591"/>
      <c r="TEV5" s="591"/>
      <c r="TEW5" s="591"/>
      <c r="TEX5" s="591"/>
      <c r="TEY5" s="591"/>
      <c r="TEZ5" s="591"/>
      <c r="TFA5" s="591"/>
      <c r="TFB5" s="591"/>
      <c r="TFC5" s="591"/>
      <c r="TFD5" s="591"/>
      <c r="TFE5" s="591"/>
      <c r="TFF5" s="591"/>
      <c r="TFG5" s="591"/>
      <c r="TFH5" s="591"/>
      <c r="TFI5" s="591"/>
      <c r="TFJ5" s="591"/>
      <c r="TFK5" s="591"/>
      <c r="TFL5" s="591"/>
      <c r="TFM5" s="591"/>
      <c r="TFN5" s="591"/>
      <c r="TFO5" s="591"/>
      <c r="TFP5" s="591"/>
      <c r="TFQ5" s="591"/>
      <c r="TFR5" s="591"/>
      <c r="TFS5" s="591"/>
      <c r="TFT5" s="591"/>
      <c r="TFU5" s="591"/>
      <c r="TFV5" s="591"/>
      <c r="TFW5" s="591"/>
      <c r="TFX5" s="591"/>
      <c r="TFY5" s="591"/>
      <c r="TFZ5" s="591"/>
      <c r="TGA5" s="591"/>
      <c r="TGB5" s="591"/>
      <c r="TGC5" s="591"/>
      <c r="TGD5" s="591"/>
      <c r="TGE5" s="591"/>
      <c r="TGF5" s="591"/>
      <c r="TGG5" s="591"/>
      <c r="TGH5" s="591"/>
      <c r="TGI5" s="591"/>
      <c r="TGJ5" s="591"/>
      <c r="TGK5" s="591"/>
      <c r="TGL5" s="591"/>
      <c r="TGM5" s="591"/>
      <c r="TGN5" s="591"/>
      <c r="TGO5" s="591"/>
      <c r="TGP5" s="591"/>
      <c r="TGQ5" s="591"/>
      <c r="TGR5" s="591"/>
      <c r="TGS5" s="591"/>
      <c r="TGT5" s="591"/>
      <c r="TGU5" s="591"/>
      <c r="TGV5" s="591"/>
      <c r="TGW5" s="591"/>
      <c r="TGX5" s="591"/>
      <c r="TGY5" s="591"/>
      <c r="TGZ5" s="591"/>
      <c r="THA5" s="591"/>
      <c r="THB5" s="591"/>
      <c r="THC5" s="591"/>
      <c r="THD5" s="591"/>
      <c r="THE5" s="591"/>
      <c r="THF5" s="591"/>
      <c r="THG5" s="591"/>
      <c r="THH5" s="591"/>
      <c r="THI5" s="591"/>
      <c r="THJ5" s="591"/>
      <c r="THK5" s="591"/>
      <c r="THL5" s="591"/>
      <c r="THM5" s="591"/>
      <c r="THN5" s="591"/>
      <c r="THO5" s="591"/>
      <c r="THP5" s="591"/>
      <c r="THQ5" s="591"/>
      <c r="THR5" s="591"/>
      <c r="THS5" s="591"/>
      <c r="THT5" s="591"/>
      <c r="THU5" s="591"/>
      <c r="THV5" s="591"/>
      <c r="THW5" s="591"/>
      <c r="THX5" s="591"/>
      <c r="THY5" s="591"/>
      <c r="THZ5" s="591"/>
      <c r="TIA5" s="591"/>
      <c r="TIB5" s="591"/>
      <c r="TIC5" s="591"/>
      <c r="TID5" s="591"/>
      <c r="TIE5" s="591"/>
      <c r="TIF5" s="591"/>
      <c r="TIG5" s="591"/>
      <c r="TIH5" s="591"/>
      <c r="TII5" s="591"/>
      <c r="TIJ5" s="591"/>
      <c r="TIK5" s="591"/>
      <c r="TIL5" s="591"/>
      <c r="TIM5" s="591"/>
      <c r="TIN5" s="591"/>
      <c r="TIO5" s="591"/>
      <c r="TIP5" s="591"/>
      <c r="TIQ5" s="591"/>
      <c r="TIR5" s="591"/>
      <c r="TIS5" s="591"/>
      <c r="TIT5" s="591"/>
      <c r="TIU5" s="591"/>
      <c r="TIV5" s="591"/>
      <c r="TIW5" s="591"/>
      <c r="TIX5" s="591"/>
      <c r="TIY5" s="591"/>
      <c r="TIZ5" s="591"/>
      <c r="TJA5" s="591"/>
      <c r="TJB5" s="591"/>
      <c r="TJC5" s="591"/>
      <c r="TJD5" s="591"/>
      <c r="TJE5" s="591"/>
      <c r="TJF5" s="591"/>
      <c r="TJG5" s="591"/>
      <c r="TJH5" s="591"/>
      <c r="TJI5" s="591"/>
      <c r="TJJ5" s="591"/>
      <c r="TJK5" s="591"/>
      <c r="TJL5" s="591"/>
      <c r="TJM5" s="591"/>
      <c r="TJN5" s="591"/>
      <c r="TJO5" s="591"/>
      <c r="TJP5" s="591"/>
      <c r="TJQ5" s="591"/>
      <c r="TJR5" s="591"/>
      <c r="TJS5" s="591"/>
      <c r="TJT5" s="591"/>
      <c r="TJU5" s="591"/>
      <c r="TJV5" s="591"/>
      <c r="TJW5" s="591"/>
      <c r="TJX5" s="591"/>
      <c r="TJY5" s="591"/>
      <c r="TJZ5" s="591"/>
      <c r="TKA5" s="591"/>
      <c r="TKB5" s="591"/>
      <c r="TKC5" s="591"/>
      <c r="TKD5" s="591"/>
      <c r="TKE5" s="591"/>
      <c r="TKF5" s="591"/>
      <c r="TKG5" s="591"/>
      <c r="TKH5" s="591"/>
      <c r="TKI5" s="591"/>
      <c r="TKJ5" s="591"/>
      <c r="TKK5" s="591"/>
      <c r="TKL5" s="591"/>
      <c r="TKM5" s="591"/>
      <c r="TKN5" s="591"/>
      <c r="TKO5" s="591"/>
      <c r="TKP5" s="591"/>
      <c r="TKQ5" s="591"/>
      <c r="TKR5" s="591"/>
      <c r="TKS5" s="591"/>
      <c r="TKT5" s="591"/>
      <c r="TKU5" s="591"/>
      <c r="TKV5" s="591"/>
      <c r="TKW5" s="591"/>
      <c r="TKX5" s="591"/>
      <c r="TKY5" s="591"/>
      <c r="TKZ5" s="591"/>
      <c r="TLA5" s="591"/>
      <c r="TLB5" s="591"/>
      <c r="TLC5" s="591"/>
      <c r="TLD5" s="591"/>
      <c r="TLE5" s="591"/>
      <c r="TLF5" s="591"/>
      <c r="TLG5" s="591"/>
      <c r="TLH5" s="591"/>
      <c r="TLI5" s="591"/>
      <c r="TLJ5" s="591"/>
      <c r="TLK5" s="591"/>
      <c r="TLL5" s="591"/>
      <c r="TLM5" s="591"/>
      <c r="TLN5" s="591"/>
      <c r="TLO5" s="591"/>
      <c r="TLP5" s="591"/>
      <c r="TLQ5" s="591"/>
      <c r="TLR5" s="591"/>
      <c r="TLS5" s="591"/>
      <c r="TLT5" s="591"/>
      <c r="TLU5" s="591"/>
      <c r="TLV5" s="591"/>
      <c r="TLW5" s="591"/>
      <c r="TLX5" s="591"/>
      <c r="TLY5" s="591"/>
      <c r="TLZ5" s="591"/>
      <c r="TMA5" s="591"/>
      <c r="TMB5" s="591"/>
      <c r="TMC5" s="591"/>
      <c r="TMD5" s="591"/>
      <c r="TME5" s="591"/>
      <c r="TMF5" s="591"/>
      <c r="TMG5" s="591"/>
      <c r="TMH5" s="591"/>
      <c r="TMI5" s="591"/>
      <c r="TMJ5" s="591"/>
      <c r="TMK5" s="591"/>
      <c r="TML5" s="591"/>
      <c r="TMM5" s="591"/>
      <c r="TMN5" s="591"/>
      <c r="TMO5" s="591"/>
      <c r="TMP5" s="591"/>
      <c r="TMQ5" s="591"/>
      <c r="TMR5" s="591"/>
      <c r="TMS5" s="591"/>
      <c r="TMT5" s="591"/>
      <c r="TMU5" s="591"/>
      <c r="TMV5" s="591"/>
      <c r="TMW5" s="591"/>
      <c r="TMX5" s="591"/>
      <c r="TMY5" s="591"/>
      <c r="TMZ5" s="591"/>
      <c r="TNA5" s="591"/>
      <c r="TNB5" s="591"/>
      <c r="TNC5" s="591"/>
      <c r="TND5" s="591"/>
      <c r="TNE5" s="591"/>
      <c r="TNF5" s="591"/>
      <c r="TNG5" s="591"/>
      <c r="TNH5" s="591"/>
      <c r="TNI5" s="591"/>
      <c r="TNJ5" s="591"/>
      <c r="TNK5" s="591"/>
      <c r="TNL5" s="591"/>
      <c r="TNM5" s="591"/>
      <c r="TNN5" s="591"/>
      <c r="TNO5" s="591"/>
      <c r="TNP5" s="591"/>
      <c r="TNQ5" s="591"/>
      <c r="TNR5" s="591"/>
      <c r="TNS5" s="591"/>
      <c r="TNT5" s="591"/>
      <c r="TNU5" s="591"/>
      <c r="TNV5" s="591"/>
      <c r="TNW5" s="591"/>
      <c r="TNX5" s="591"/>
      <c r="TNY5" s="591"/>
      <c r="TNZ5" s="591"/>
      <c r="TOA5" s="591"/>
      <c r="TOB5" s="591"/>
      <c r="TOC5" s="591"/>
      <c r="TOD5" s="591"/>
      <c r="TOE5" s="591"/>
      <c r="TOF5" s="591"/>
      <c r="TOG5" s="591"/>
      <c r="TOH5" s="591"/>
      <c r="TOI5" s="591"/>
      <c r="TOJ5" s="591"/>
      <c r="TOK5" s="591"/>
      <c r="TOL5" s="591"/>
      <c r="TOM5" s="591"/>
      <c r="TON5" s="591"/>
      <c r="TOO5" s="591"/>
      <c r="TOP5" s="591"/>
      <c r="TOQ5" s="591"/>
      <c r="TOR5" s="591"/>
      <c r="TOS5" s="591"/>
      <c r="TOT5" s="591"/>
      <c r="TOU5" s="591"/>
      <c r="TOV5" s="591"/>
      <c r="TOW5" s="591"/>
      <c r="TOX5" s="591"/>
      <c r="TOY5" s="591"/>
      <c r="TOZ5" s="591"/>
      <c r="TPA5" s="591"/>
      <c r="TPB5" s="591"/>
      <c r="TPC5" s="591"/>
      <c r="TPD5" s="591"/>
      <c r="TPE5" s="591"/>
      <c r="TPF5" s="591"/>
      <c r="TPG5" s="591"/>
      <c r="TPH5" s="591"/>
      <c r="TPI5" s="591"/>
      <c r="TPJ5" s="591"/>
      <c r="TPK5" s="591"/>
      <c r="TPL5" s="591"/>
      <c r="TPM5" s="591"/>
      <c r="TPN5" s="591"/>
      <c r="TPO5" s="591"/>
      <c r="TPP5" s="591"/>
      <c r="TPQ5" s="591"/>
      <c r="TPR5" s="591"/>
      <c r="TPS5" s="591"/>
      <c r="TPT5" s="591"/>
      <c r="TPU5" s="591"/>
      <c r="TPV5" s="591"/>
      <c r="TPW5" s="591"/>
      <c r="TPX5" s="591"/>
      <c r="TPY5" s="591"/>
      <c r="TPZ5" s="591"/>
      <c r="TQA5" s="591"/>
      <c r="TQB5" s="591"/>
      <c r="TQC5" s="591"/>
      <c r="TQD5" s="591"/>
      <c r="TQE5" s="591"/>
      <c r="TQF5" s="591"/>
      <c r="TQG5" s="591"/>
      <c r="TQH5" s="591"/>
      <c r="TQI5" s="591"/>
      <c r="TQJ5" s="591"/>
      <c r="TQK5" s="591"/>
      <c r="TQL5" s="591"/>
      <c r="TQM5" s="591"/>
      <c r="TQN5" s="591"/>
      <c r="TQO5" s="591"/>
      <c r="TQP5" s="591"/>
      <c r="TQQ5" s="591"/>
      <c r="TQR5" s="591"/>
      <c r="TQS5" s="591"/>
      <c r="TQT5" s="591"/>
      <c r="TQU5" s="591"/>
      <c r="TQV5" s="591"/>
      <c r="TQW5" s="591"/>
      <c r="TQX5" s="591"/>
      <c r="TQY5" s="591"/>
      <c r="TQZ5" s="591"/>
      <c r="TRA5" s="591"/>
      <c r="TRB5" s="591"/>
      <c r="TRC5" s="591"/>
      <c r="TRD5" s="591"/>
      <c r="TRE5" s="591"/>
      <c r="TRF5" s="591"/>
      <c r="TRG5" s="591"/>
      <c r="TRH5" s="591"/>
      <c r="TRI5" s="591"/>
      <c r="TRJ5" s="591"/>
      <c r="TRK5" s="591"/>
      <c r="TRL5" s="591"/>
      <c r="TRM5" s="591"/>
      <c r="TRN5" s="591"/>
      <c r="TRO5" s="591"/>
      <c r="TRP5" s="591"/>
      <c r="TRQ5" s="591"/>
      <c r="TRR5" s="591"/>
      <c r="TRS5" s="591"/>
      <c r="TRT5" s="591"/>
      <c r="TRU5" s="591"/>
      <c r="TRV5" s="591"/>
      <c r="TRW5" s="591"/>
      <c r="TRX5" s="591"/>
      <c r="TRY5" s="591"/>
      <c r="TRZ5" s="591"/>
      <c r="TSA5" s="591"/>
      <c r="TSB5" s="591"/>
      <c r="TSC5" s="591"/>
      <c r="TSD5" s="591"/>
      <c r="TSE5" s="591"/>
      <c r="TSF5" s="591"/>
      <c r="TSG5" s="591"/>
      <c r="TSH5" s="591"/>
      <c r="TSI5" s="591"/>
      <c r="TSJ5" s="591"/>
      <c r="TSK5" s="591"/>
      <c r="TSL5" s="591"/>
      <c r="TSM5" s="591"/>
      <c r="TSN5" s="591"/>
      <c r="TSO5" s="591"/>
      <c r="TSP5" s="591"/>
      <c r="TSQ5" s="591"/>
      <c r="TSR5" s="591"/>
      <c r="TSS5" s="591"/>
      <c r="TST5" s="591"/>
      <c r="TSU5" s="591"/>
      <c r="TSV5" s="591"/>
      <c r="TSW5" s="591"/>
      <c r="TSX5" s="591"/>
      <c r="TSY5" s="591"/>
      <c r="TSZ5" s="591"/>
      <c r="TTA5" s="591"/>
      <c r="TTB5" s="591"/>
      <c r="TTC5" s="591"/>
      <c r="TTD5" s="591"/>
      <c r="TTE5" s="591"/>
      <c r="TTF5" s="591"/>
      <c r="TTG5" s="591"/>
      <c r="TTH5" s="591"/>
      <c r="TTI5" s="591"/>
      <c r="TTJ5" s="591"/>
      <c r="TTK5" s="591"/>
      <c r="TTL5" s="591"/>
      <c r="TTM5" s="591"/>
      <c r="TTN5" s="591"/>
      <c r="TTO5" s="591"/>
      <c r="TTP5" s="591"/>
      <c r="TTQ5" s="591"/>
      <c r="TTR5" s="591"/>
      <c r="TTS5" s="591"/>
      <c r="TTT5" s="591"/>
      <c r="TTU5" s="591"/>
      <c r="TTV5" s="591"/>
      <c r="TTW5" s="591"/>
      <c r="TTX5" s="591"/>
      <c r="TTY5" s="591"/>
      <c r="TTZ5" s="591"/>
      <c r="TUA5" s="591"/>
      <c r="TUB5" s="591"/>
      <c r="TUC5" s="591"/>
      <c r="TUD5" s="591"/>
      <c r="TUE5" s="591"/>
      <c r="TUF5" s="591"/>
      <c r="TUG5" s="591"/>
      <c r="TUH5" s="591"/>
      <c r="TUI5" s="591"/>
      <c r="TUJ5" s="591"/>
      <c r="TUK5" s="591"/>
      <c r="TUL5" s="591"/>
      <c r="TUM5" s="591"/>
      <c r="TUN5" s="591"/>
      <c r="TUO5" s="591"/>
      <c r="TUP5" s="591"/>
      <c r="TUQ5" s="591"/>
      <c r="TUR5" s="591"/>
      <c r="TUS5" s="591"/>
      <c r="TUT5" s="591"/>
      <c r="TUU5" s="591"/>
      <c r="TUV5" s="591"/>
      <c r="TUW5" s="591"/>
      <c r="TUX5" s="591"/>
      <c r="TUY5" s="591"/>
      <c r="TUZ5" s="591"/>
      <c r="TVA5" s="591"/>
      <c r="TVB5" s="591"/>
      <c r="TVC5" s="591"/>
      <c r="TVD5" s="591"/>
      <c r="TVE5" s="591"/>
      <c r="TVF5" s="591"/>
      <c r="TVG5" s="591"/>
      <c r="TVH5" s="591"/>
      <c r="TVI5" s="591"/>
      <c r="TVJ5" s="591"/>
      <c r="TVK5" s="591"/>
      <c r="TVL5" s="591"/>
      <c r="TVM5" s="591"/>
      <c r="TVN5" s="591"/>
      <c r="TVO5" s="591"/>
      <c r="TVP5" s="591"/>
      <c r="TVQ5" s="591"/>
      <c r="TVR5" s="591"/>
      <c r="TVS5" s="591"/>
      <c r="TVT5" s="591"/>
      <c r="TVU5" s="591"/>
      <c r="TVV5" s="591"/>
      <c r="TVW5" s="591"/>
      <c r="TVX5" s="591"/>
      <c r="TVY5" s="591"/>
      <c r="TVZ5" s="591"/>
      <c r="TWA5" s="591"/>
      <c r="TWB5" s="591"/>
      <c r="TWC5" s="591"/>
      <c r="TWD5" s="591"/>
      <c r="TWE5" s="591"/>
      <c r="TWF5" s="591"/>
      <c r="TWG5" s="591"/>
      <c r="TWH5" s="591"/>
      <c r="TWI5" s="591"/>
      <c r="TWJ5" s="591"/>
      <c r="TWK5" s="591"/>
      <c r="TWL5" s="591"/>
      <c r="TWM5" s="591"/>
      <c r="TWN5" s="591"/>
      <c r="TWO5" s="591"/>
      <c r="TWP5" s="591"/>
      <c r="TWQ5" s="591"/>
      <c r="TWR5" s="591"/>
      <c r="TWS5" s="591"/>
      <c r="TWT5" s="591"/>
      <c r="TWU5" s="591"/>
      <c r="TWV5" s="591"/>
      <c r="TWW5" s="591"/>
      <c r="TWX5" s="591"/>
      <c r="TWY5" s="591"/>
      <c r="TWZ5" s="591"/>
      <c r="TXA5" s="591"/>
      <c r="TXB5" s="591"/>
      <c r="TXC5" s="591"/>
      <c r="TXD5" s="591"/>
      <c r="TXE5" s="591"/>
      <c r="TXF5" s="591"/>
      <c r="TXG5" s="591"/>
      <c r="TXH5" s="591"/>
      <c r="TXI5" s="591"/>
      <c r="TXJ5" s="591"/>
      <c r="TXK5" s="591"/>
      <c r="TXL5" s="591"/>
      <c r="TXM5" s="591"/>
      <c r="TXN5" s="591"/>
      <c r="TXO5" s="591"/>
      <c r="TXP5" s="591"/>
      <c r="TXQ5" s="591"/>
      <c r="TXR5" s="591"/>
      <c r="TXS5" s="591"/>
      <c r="TXT5" s="591"/>
      <c r="TXU5" s="591"/>
      <c r="TXV5" s="591"/>
      <c r="TXW5" s="591"/>
      <c r="TXX5" s="591"/>
      <c r="TXY5" s="591"/>
      <c r="TXZ5" s="591"/>
      <c r="TYA5" s="591"/>
      <c r="TYB5" s="591"/>
      <c r="TYC5" s="591"/>
      <c r="TYD5" s="591"/>
      <c r="TYE5" s="591"/>
      <c r="TYF5" s="591"/>
      <c r="TYG5" s="591"/>
      <c r="TYH5" s="591"/>
      <c r="TYI5" s="591"/>
      <c r="TYJ5" s="591"/>
      <c r="TYK5" s="591"/>
      <c r="TYL5" s="591"/>
      <c r="TYM5" s="591"/>
      <c r="TYN5" s="591"/>
      <c r="TYO5" s="591"/>
      <c r="TYP5" s="591"/>
      <c r="TYQ5" s="591"/>
      <c r="TYR5" s="591"/>
      <c r="TYS5" s="591"/>
      <c r="TYT5" s="591"/>
      <c r="TYU5" s="591"/>
      <c r="TYV5" s="591"/>
      <c r="TYW5" s="591"/>
      <c r="TYX5" s="591"/>
      <c r="TYY5" s="591"/>
      <c r="TYZ5" s="591"/>
      <c r="TZA5" s="591"/>
      <c r="TZB5" s="591"/>
      <c r="TZC5" s="591"/>
      <c r="TZD5" s="591"/>
      <c r="TZE5" s="591"/>
      <c r="TZF5" s="591"/>
      <c r="TZG5" s="591"/>
      <c r="TZH5" s="591"/>
      <c r="TZI5" s="591"/>
      <c r="TZJ5" s="591"/>
      <c r="TZK5" s="591"/>
      <c r="TZL5" s="591"/>
      <c r="TZM5" s="591"/>
      <c r="TZN5" s="591"/>
      <c r="TZO5" s="591"/>
      <c r="TZP5" s="591"/>
      <c r="TZQ5" s="591"/>
      <c r="TZR5" s="591"/>
      <c r="TZS5" s="591"/>
      <c r="TZT5" s="591"/>
      <c r="TZU5" s="591"/>
      <c r="TZV5" s="591"/>
      <c r="TZW5" s="591"/>
      <c r="TZX5" s="591"/>
      <c r="TZY5" s="591"/>
      <c r="TZZ5" s="591"/>
      <c r="UAA5" s="591"/>
      <c r="UAB5" s="591"/>
      <c r="UAC5" s="591"/>
      <c r="UAD5" s="591"/>
      <c r="UAE5" s="591"/>
      <c r="UAF5" s="591"/>
      <c r="UAG5" s="591"/>
      <c r="UAH5" s="591"/>
      <c r="UAI5" s="591"/>
      <c r="UAJ5" s="591"/>
      <c r="UAK5" s="591"/>
      <c r="UAL5" s="591"/>
      <c r="UAM5" s="591"/>
      <c r="UAN5" s="591"/>
      <c r="UAO5" s="591"/>
      <c r="UAP5" s="591"/>
      <c r="UAQ5" s="591"/>
      <c r="UAR5" s="591"/>
      <c r="UAS5" s="591"/>
      <c r="UAT5" s="591"/>
      <c r="UAU5" s="591"/>
      <c r="UAV5" s="591"/>
      <c r="UAW5" s="591"/>
      <c r="UAX5" s="591"/>
      <c r="UAY5" s="591"/>
      <c r="UAZ5" s="591"/>
      <c r="UBA5" s="591"/>
      <c r="UBB5" s="591"/>
      <c r="UBC5" s="591"/>
      <c r="UBD5" s="591"/>
      <c r="UBE5" s="591"/>
      <c r="UBF5" s="591"/>
      <c r="UBG5" s="591"/>
      <c r="UBH5" s="591"/>
      <c r="UBI5" s="591"/>
      <c r="UBJ5" s="591"/>
      <c r="UBK5" s="591"/>
      <c r="UBL5" s="591"/>
      <c r="UBM5" s="591"/>
      <c r="UBN5" s="591"/>
      <c r="UBO5" s="591"/>
      <c r="UBP5" s="591"/>
      <c r="UBQ5" s="591"/>
      <c r="UBR5" s="591"/>
      <c r="UBS5" s="591"/>
      <c r="UBT5" s="591"/>
      <c r="UBU5" s="591"/>
      <c r="UBV5" s="591"/>
      <c r="UBW5" s="591"/>
      <c r="UBX5" s="591"/>
      <c r="UBY5" s="591"/>
      <c r="UBZ5" s="591"/>
      <c r="UCA5" s="591"/>
      <c r="UCB5" s="591"/>
      <c r="UCC5" s="591"/>
      <c r="UCD5" s="591"/>
      <c r="UCE5" s="591"/>
      <c r="UCF5" s="591"/>
      <c r="UCG5" s="591"/>
      <c r="UCH5" s="591"/>
      <c r="UCI5" s="591"/>
      <c r="UCJ5" s="591"/>
      <c r="UCK5" s="591"/>
      <c r="UCL5" s="591"/>
      <c r="UCM5" s="591"/>
      <c r="UCN5" s="591"/>
      <c r="UCO5" s="591"/>
      <c r="UCP5" s="591"/>
      <c r="UCQ5" s="591"/>
      <c r="UCR5" s="591"/>
      <c r="UCS5" s="591"/>
      <c r="UCT5" s="591"/>
      <c r="UCU5" s="591"/>
      <c r="UCV5" s="591"/>
      <c r="UCW5" s="591"/>
      <c r="UCX5" s="591"/>
      <c r="UCY5" s="591"/>
      <c r="UCZ5" s="591"/>
      <c r="UDA5" s="591"/>
      <c r="UDB5" s="591"/>
      <c r="UDC5" s="591"/>
      <c r="UDD5" s="591"/>
      <c r="UDE5" s="591"/>
      <c r="UDF5" s="591"/>
      <c r="UDG5" s="591"/>
      <c r="UDH5" s="591"/>
      <c r="UDI5" s="591"/>
      <c r="UDJ5" s="591"/>
      <c r="UDK5" s="591"/>
      <c r="UDL5" s="591"/>
      <c r="UDM5" s="591"/>
      <c r="UDN5" s="591"/>
      <c r="UDO5" s="591"/>
      <c r="UDP5" s="591"/>
      <c r="UDQ5" s="591"/>
      <c r="UDR5" s="591"/>
      <c r="UDS5" s="591"/>
      <c r="UDT5" s="591"/>
      <c r="UDU5" s="591"/>
      <c r="UDV5" s="591"/>
      <c r="UDW5" s="591"/>
      <c r="UDX5" s="591"/>
      <c r="UDY5" s="591"/>
      <c r="UDZ5" s="591"/>
      <c r="UEA5" s="591"/>
      <c r="UEB5" s="591"/>
      <c r="UEC5" s="591"/>
      <c r="UED5" s="591"/>
      <c r="UEE5" s="591"/>
      <c r="UEF5" s="591"/>
      <c r="UEG5" s="591"/>
      <c r="UEH5" s="591"/>
      <c r="UEI5" s="591"/>
      <c r="UEJ5" s="591"/>
      <c r="UEK5" s="591"/>
      <c r="UEL5" s="591"/>
      <c r="UEM5" s="591"/>
      <c r="UEN5" s="591"/>
      <c r="UEO5" s="591"/>
      <c r="UEP5" s="591"/>
      <c r="UEQ5" s="591"/>
      <c r="UER5" s="591"/>
      <c r="UES5" s="591"/>
      <c r="UET5" s="591"/>
      <c r="UEU5" s="591"/>
      <c r="UEV5" s="591"/>
      <c r="UEW5" s="591"/>
      <c r="UEX5" s="591"/>
      <c r="UEY5" s="591"/>
      <c r="UEZ5" s="591"/>
      <c r="UFA5" s="591"/>
      <c r="UFB5" s="591"/>
      <c r="UFC5" s="591"/>
      <c r="UFD5" s="591"/>
      <c r="UFE5" s="591"/>
      <c r="UFF5" s="591"/>
      <c r="UFG5" s="591"/>
      <c r="UFH5" s="591"/>
      <c r="UFI5" s="591"/>
      <c r="UFJ5" s="591"/>
      <c r="UFK5" s="591"/>
      <c r="UFL5" s="591"/>
      <c r="UFM5" s="591"/>
      <c r="UFN5" s="591"/>
      <c r="UFO5" s="591"/>
      <c r="UFP5" s="591"/>
      <c r="UFQ5" s="591"/>
      <c r="UFR5" s="591"/>
      <c r="UFS5" s="591"/>
      <c r="UFT5" s="591"/>
      <c r="UFU5" s="591"/>
      <c r="UFV5" s="591"/>
      <c r="UFW5" s="591"/>
      <c r="UFX5" s="591"/>
      <c r="UFY5" s="591"/>
      <c r="UFZ5" s="591"/>
      <c r="UGA5" s="591"/>
      <c r="UGB5" s="591"/>
      <c r="UGC5" s="591"/>
      <c r="UGD5" s="591"/>
      <c r="UGE5" s="591"/>
      <c r="UGF5" s="591"/>
      <c r="UGG5" s="591"/>
      <c r="UGH5" s="591"/>
      <c r="UGI5" s="591"/>
      <c r="UGJ5" s="591"/>
      <c r="UGK5" s="591"/>
      <c r="UGL5" s="591"/>
      <c r="UGM5" s="591"/>
      <c r="UGN5" s="591"/>
      <c r="UGO5" s="591"/>
      <c r="UGP5" s="591"/>
      <c r="UGQ5" s="591"/>
      <c r="UGR5" s="591"/>
      <c r="UGS5" s="591"/>
      <c r="UGT5" s="591"/>
      <c r="UGU5" s="591"/>
      <c r="UGV5" s="591"/>
      <c r="UGW5" s="591"/>
      <c r="UGX5" s="591"/>
      <c r="UGY5" s="591"/>
      <c r="UGZ5" s="591"/>
      <c r="UHA5" s="591"/>
      <c r="UHB5" s="591"/>
      <c r="UHC5" s="591"/>
      <c r="UHD5" s="591"/>
      <c r="UHE5" s="591"/>
      <c r="UHF5" s="591"/>
      <c r="UHG5" s="591"/>
      <c r="UHH5" s="591"/>
      <c r="UHI5" s="591"/>
      <c r="UHJ5" s="591"/>
      <c r="UHK5" s="591"/>
      <c r="UHL5" s="591"/>
      <c r="UHM5" s="591"/>
      <c r="UHN5" s="591"/>
      <c r="UHO5" s="591"/>
      <c r="UHP5" s="591"/>
      <c r="UHQ5" s="591"/>
      <c r="UHR5" s="591"/>
      <c r="UHS5" s="591"/>
      <c r="UHT5" s="591"/>
      <c r="UHU5" s="591"/>
      <c r="UHV5" s="591"/>
      <c r="UHW5" s="591"/>
      <c r="UHX5" s="591"/>
      <c r="UHY5" s="591"/>
      <c r="UHZ5" s="591"/>
      <c r="UIA5" s="591"/>
      <c r="UIB5" s="591"/>
      <c r="UIC5" s="591"/>
      <c r="UID5" s="591"/>
      <c r="UIE5" s="591"/>
      <c r="UIF5" s="591"/>
      <c r="UIG5" s="591"/>
      <c r="UIH5" s="591"/>
      <c r="UII5" s="591"/>
      <c r="UIJ5" s="591"/>
      <c r="UIK5" s="591"/>
      <c r="UIL5" s="591"/>
      <c r="UIM5" s="591"/>
      <c r="UIN5" s="591"/>
      <c r="UIO5" s="591"/>
      <c r="UIP5" s="591"/>
      <c r="UIQ5" s="591"/>
      <c r="UIR5" s="591"/>
      <c r="UIS5" s="591"/>
      <c r="UIT5" s="591"/>
      <c r="UIU5" s="591"/>
      <c r="UIV5" s="591"/>
      <c r="UIW5" s="591"/>
      <c r="UIX5" s="591"/>
      <c r="UIY5" s="591"/>
      <c r="UIZ5" s="591"/>
      <c r="UJA5" s="591"/>
      <c r="UJB5" s="591"/>
      <c r="UJC5" s="591"/>
      <c r="UJD5" s="591"/>
      <c r="UJE5" s="591"/>
      <c r="UJF5" s="591"/>
      <c r="UJG5" s="591"/>
      <c r="UJH5" s="591"/>
      <c r="UJI5" s="591"/>
      <c r="UJJ5" s="591"/>
      <c r="UJK5" s="591"/>
      <c r="UJL5" s="591"/>
      <c r="UJM5" s="591"/>
      <c r="UJN5" s="591"/>
      <c r="UJO5" s="591"/>
      <c r="UJP5" s="591"/>
      <c r="UJQ5" s="591"/>
      <c r="UJR5" s="591"/>
      <c r="UJS5" s="591"/>
      <c r="UJT5" s="591"/>
      <c r="UJU5" s="591"/>
      <c r="UJV5" s="591"/>
      <c r="UJW5" s="591"/>
      <c r="UJX5" s="591"/>
      <c r="UJY5" s="591"/>
      <c r="UJZ5" s="591"/>
      <c r="UKA5" s="591"/>
      <c r="UKB5" s="591"/>
      <c r="UKC5" s="591"/>
      <c r="UKD5" s="591"/>
      <c r="UKE5" s="591"/>
      <c r="UKF5" s="591"/>
      <c r="UKG5" s="591"/>
      <c r="UKH5" s="591"/>
      <c r="UKI5" s="591"/>
      <c r="UKJ5" s="591"/>
      <c r="UKK5" s="591"/>
      <c r="UKL5" s="591"/>
      <c r="UKM5" s="591"/>
      <c r="UKN5" s="591"/>
      <c r="UKO5" s="591"/>
      <c r="UKP5" s="591"/>
      <c r="UKQ5" s="591"/>
      <c r="UKR5" s="591"/>
      <c r="UKS5" s="591"/>
      <c r="UKT5" s="591"/>
      <c r="UKU5" s="591"/>
      <c r="UKV5" s="591"/>
      <c r="UKW5" s="591"/>
      <c r="UKX5" s="591"/>
      <c r="UKY5" s="591"/>
      <c r="UKZ5" s="591"/>
      <c r="ULA5" s="591"/>
      <c r="ULB5" s="591"/>
      <c r="ULC5" s="591"/>
      <c r="ULD5" s="591"/>
      <c r="ULE5" s="591"/>
      <c r="ULF5" s="591"/>
      <c r="ULG5" s="591"/>
      <c r="ULH5" s="591"/>
      <c r="ULI5" s="591"/>
      <c r="ULJ5" s="591"/>
      <c r="ULK5" s="591"/>
      <c r="ULL5" s="591"/>
      <c r="ULM5" s="591"/>
      <c r="ULN5" s="591"/>
      <c r="ULO5" s="591"/>
      <c r="ULP5" s="591"/>
      <c r="ULQ5" s="591"/>
      <c r="ULR5" s="591"/>
      <c r="ULS5" s="591"/>
      <c r="ULT5" s="591"/>
      <c r="ULU5" s="591"/>
      <c r="ULV5" s="591"/>
      <c r="ULW5" s="591"/>
      <c r="ULX5" s="591"/>
      <c r="ULY5" s="591"/>
      <c r="ULZ5" s="591"/>
      <c r="UMA5" s="591"/>
      <c r="UMB5" s="591"/>
      <c r="UMC5" s="591"/>
      <c r="UMD5" s="591"/>
      <c r="UME5" s="591"/>
      <c r="UMF5" s="591"/>
      <c r="UMG5" s="591"/>
      <c r="UMH5" s="591"/>
      <c r="UMI5" s="591"/>
      <c r="UMJ5" s="591"/>
      <c r="UMK5" s="591"/>
      <c r="UML5" s="591"/>
      <c r="UMM5" s="591"/>
      <c r="UMN5" s="591"/>
      <c r="UMO5" s="591"/>
      <c r="UMP5" s="591"/>
      <c r="UMQ5" s="591"/>
      <c r="UMR5" s="591"/>
      <c r="UMS5" s="591"/>
      <c r="UMT5" s="591"/>
      <c r="UMU5" s="591"/>
      <c r="UMV5" s="591"/>
      <c r="UMW5" s="591"/>
      <c r="UMX5" s="591"/>
      <c r="UMY5" s="591"/>
      <c r="UMZ5" s="591"/>
      <c r="UNA5" s="591"/>
      <c r="UNB5" s="591"/>
      <c r="UNC5" s="591"/>
      <c r="UND5" s="591"/>
      <c r="UNE5" s="591"/>
      <c r="UNF5" s="591"/>
      <c r="UNG5" s="591"/>
      <c r="UNH5" s="591"/>
      <c r="UNI5" s="591"/>
      <c r="UNJ5" s="591"/>
      <c r="UNK5" s="591"/>
      <c r="UNL5" s="591"/>
      <c r="UNM5" s="591"/>
      <c r="UNN5" s="591"/>
      <c r="UNO5" s="591"/>
      <c r="UNP5" s="591"/>
      <c r="UNQ5" s="591"/>
      <c r="UNR5" s="591"/>
      <c r="UNS5" s="591"/>
      <c r="UNT5" s="591"/>
      <c r="UNU5" s="591"/>
      <c r="UNV5" s="591"/>
      <c r="UNW5" s="591"/>
      <c r="UNX5" s="591"/>
      <c r="UNY5" s="591"/>
      <c r="UNZ5" s="591"/>
      <c r="UOA5" s="591"/>
      <c r="UOB5" s="591"/>
      <c r="UOC5" s="591"/>
      <c r="UOD5" s="591"/>
      <c r="UOE5" s="591"/>
      <c r="UOF5" s="591"/>
      <c r="UOG5" s="591"/>
      <c r="UOH5" s="591"/>
      <c r="UOI5" s="591"/>
      <c r="UOJ5" s="591"/>
      <c r="UOK5" s="591"/>
      <c r="UOL5" s="591"/>
      <c r="UOM5" s="591"/>
      <c r="UON5" s="591"/>
      <c r="UOO5" s="591"/>
      <c r="UOP5" s="591"/>
      <c r="UOQ5" s="591"/>
      <c r="UOR5" s="591"/>
      <c r="UOS5" s="591"/>
      <c r="UOT5" s="591"/>
      <c r="UOU5" s="591"/>
      <c r="UOV5" s="591"/>
      <c r="UOW5" s="591"/>
      <c r="UOX5" s="591"/>
      <c r="UOY5" s="591"/>
      <c r="UOZ5" s="591"/>
      <c r="UPA5" s="591"/>
      <c r="UPB5" s="591"/>
      <c r="UPC5" s="591"/>
      <c r="UPD5" s="591"/>
      <c r="UPE5" s="591"/>
      <c r="UPF5" s="591"/>
      <c r="UPG5" s="591"/>
      <c r="UPH5" s="591"/>
      <c r="UPI5" s="591"/>
      <c r="UPJ5" s="591"/>
      <c r="UPK5" s="591"/>
      <c r="UPL5" s="591"/>
      <c r="UPM5" s="591"/>
      <c r="UPN5" s="591"/>
      <c r="UPO5" s="591"/>
      <c r="UPP5" s="591"/>
      <c r="UPQ5" s="591"/>
      <c r="UPR5" s="591"/>
      <c r="UPS5" s="591"/>
      <c r="UPT5" s="591"/>
      <c r="UPU5" s="591"/>
      <c r="UPV5" s="591"/>
      <c r="UPW5" s="591"/>
      <c r="UPX5" s="591"/>
      <c r="UPY5" s="591"/>
      <c r="UPZ5" s="591"/>
      <c r="UQA5" s="591"/>
      <c r="UQB5" s="591"/>
      <c r="UQC5" s="591"/>
      <c r="UQD5" s="591"/>
      <c r="UQE5" s="591"/>
      <c r="UQF5" s="591"/>
      <c r="UQG5" s="591"/>
      <c r="UQH5" s="591"/>
      <c r="UQI5" s="591"/>
      <c r="UQJ5" s="591"/>
      <c r="UQK5" s="591"/>
      <c r="UQL5" s="591"/>
      <c r="UQM5" s="591"/>
      <c r="UQN5" s="591"/>
      <c r="UQO5" s="591"/>
      <c r="UQP5" s="591"/>
      <c r="UQQ5" s="591"/>
      <c r="UQR5" s="591"/>
      <c r="UQS5" s="591"/>
      <c r="UQT5" s="591"/>
      <c r="UQU5" s="591"/>
      <c r="UQV5" s="591"/>
      <c r="UQW5" s="591"/>
      <c r="UQX5" s="591"/>
      <c r="UQY5" s="591"/>
      <c r="UQZ5" s="591"/>
      <c r="URA5" s="591"/>
      <c r="URB5" s="591"/>
      <c r="URC5" s="591"/>
      <c r="URD5" s="591"/>
      <c r="URE5" s="591"/>
      <c r="URF5" s="591"/>
      <c r="URG5" s="591"/>
      <c r="URH5" s="591"/>
      <c r="URI5" s="591"/>
      <c r="URJ5" s="591"/>
      <c r="URK5" s="591"/>
      <c r="URL5" s="591"/>
      <c r="URM5" s="591"/>
      <c r="URN5" s="591"/>
      <c r="URO5" s="591"/>
      <c r="URP5" s="591"/>
      <c r="URQ5" s="591"/>
      <c r="URR5" s="591"/>
      <c r="URS5" s="591"/>
      <c r="URT5" s="591"/>
      <c r="URU5" s="591"/>
      <c r="URV5" s="591"/>
      <c r="URW5" s="591"/>
      <c r="URX5" s="591"/>
      <c r="URY5" s="591"/>
      <c r="URZ5" s="591"/>
      <c r="USA5" s="591"/>
      <c r="USB5" s="591"/>
      <c r="USC5" s="591"/>
      <c r="USD5" s="591"/>
      <c r="USE5" s="591"/>
      <c r="USF5" s="591"/>
      <c r="USG5" s="591"/>
      <c r="USH5" s="591"/>
      <c r="USI5" s="591"/>
      <c r="USJ5" s="591"/>
      <c r="USK5" s="591"/>
      <c r="USL5" s="591"/>
      <c r="USM5" s="591"/>
      <c r="USN5" s="591"/>
      <c r="USO5" s="591"/>
      <c r="USP5" s="591"/>
      <c r="USQ5" s="591"/>
      <c r="USR5" s="591"/>
      <c r="USS5" s="591"/>
      <c r="UST5" s="591"/>
      <c r="USU5" s="591"/>
      <c r="USV5" s="591"/>
      <c r="USW5" s="591"/>
      <c r="USX5" s="591"/>
      <c r="USY5" s="591"/>
      <c r="USZ5" s="591"/>
      <c r="UTA5" s="591"/>
      <c r="UTB5" s="591"/>
      <c r="UTC5" s="591"/>
      <c r="UTD5" s="591"/>
      <c r="UTE5" s="591"/>
      <c r="UTF5" s="591"/>
      <c r="UTG5" s="591"/>
      <c r="UTH5" s="591"/>
      <c r="UTI5" s="591"/>
      <c r="UTJ5" s="591"/>
      <c r="UTK5" s="591"/>
      <c r="UTL5" s="591"/>
      <c r="UTM5" s="591"/>
      <c r="UTN5" s="591"/>
      <c r="UTO5" s="591"/>
      <c r="UTP5" s="591"/>
      <c r="UTQ5" s="591"/>
      <c r="UTR5" s="591"/>
      <c r="UTS5" s="591"/>
      <c r="UTT5" s="591"/>
      <c r="UTU5" s="591"/>
      <c r="UTV5" s="591"/>
      <c r="UTW5" s="591"/>
      <c r="UTX5" s="591"/>
      <c r="UTY5" s="591"/>
      <c r="UTZ5" s="591"/>
      <c r="UUA5" s="591"/>
      <c r="UUB5" s="591"/>
      <c r="UUC5" s="591"/>
      <c r="UUD5" s="591"/>
      <c r="UUE5" s="591"/>
      <c r="UUF5" s="591"/>
      <c r="UUG5" s="591"/>
      <c r="UUH5" s="591"/>
      <c r="UUI5" s="591"/>
      <c r="UUJ5" s="591"/>
      <c r="UUK5" s="591"/>
      <c r="UUL5" s="591"/>
      <c r="UUM5" s="591"/>
      <c r="UUN5" s="591"/>
      <c r="UUO5" s="591"/>
      <c r="UUP5" s="591"/>
      <c r="UUQ5" s="591"/>
      <c r="UUR5" s="591"/>
      <c r="UUS5" s="591"/>
      <c r="UUT5" s="591"/>
      <c r="UUU5" s="591"/>
      <c r="UUV5" s="591"/>
      <c r="UUW5" s="591"/>
      <c r="UUX5" s="591"/>
      <c r="UUY5" s="591"/>
      <c r="UUZ5" s="591"/>
      <c r="UVA5" s="591"/>
      <c r="UVB5" s="591"/>
      <c r="UVC5" s="591"/>
      <c r="UVD5" s="591"/>
      <c r="UVE5" s="591"/>
      <c r="UVF5" s="591"/>
      <c r="UVG5" s="591"/>
      <c r="UVH5" s="591"/>
      <c r="UVI5" s="591"/>
      <c r="UVJ5" s="591"/>
      <c r="UVK5" s="591"/>
      <c r="UVL5" s="591"/>
      <c r="UVM5" s="591"/>
      <c r="UVN5" s="591"/>
      <c r="UVO5" s="591"/>
      <c r="UVP5" s="591"/>
      <c r="UVQ5" s="591"/>
      <c r="UVR5" s="591"/>
      <c r="UVS5" s="591"/>
      <c r="UVT5" s="591"/>
      <c r="UVU5" s="591"/>
      <c r="UVV5" s="591"/>
      <c r="UVW5" s="591"/>
      <c r="UVX5" s="591"/>
      <c r="UVY5" s="591"/>
      <c r="UVZ5" s="591"/>
      <c r="UWA5" s="591"/>
      <c r="UWB5" s="591"/>
      <c r="UWC5" s="591"/>
      <c r="UWD5" s="591"/>
      <c r="UWE5" s="591"/>
      <c r="UWF5" s="591"/>
      <c r="UWG5" s="591"/>
      <c r="UWH5" s="591"/>
      <c r="UWI5" s="591"/>
      <c r="UWJ5" s="591"/>
      <c r="UWK5" s="591"/>
      <c r="UWL5" s="591"/>
      <c r="UWM5" s="591"/>
      <c r="UWN5" s="591"/>
      <c r="UWO5" s="591"/>
      <c r="UWP5" s="591"/>
      <c r="UWQ5" s="591"/>
      <c r="UWR5" s="591"/>
      <c r="UWS5" s="591"/>
      <c r="UWT5" s="591"/>
      <c r="UWU5" s="591"/>
      <c r="UWV5" s="591"/>
      <c r="UWW5" s="591"/>
      <c r="UWX5" s="591"/>
      <c r="UWY5" s="591"/>
      <c r="UWZ5" s="591"/>
      <c r="UXA5" s="591"/>
      <c r="UXB5" s="591"/>
      <c r="UXC5" s="591"/>
      <c r="UXD5" s="591"/>
      <c r="UXE5" s="591"/>
      <c r="UXF5" s="591"/>
      <c r="UXG5" s="591"/>
      <c r="UXH5" s="591"/>
      <c r="UXI5" s="591"/>
      <c r="UXJ5" s="591"/>
      <c r="UXK5" s="591"/>
      <c r="UXL5" s="591"/>
      <c r="UXM5" s="591"/>
      <c r="UXN5" s="591"/>
      <c r="UXO5" s="591"/>
      <c r="UXP5" s="591"/>
      <c r="UXQ5" s="591"/>
      <c r="UXR5" s="591"/>
      <c r="UXS5" s="591"/>
      <c r="UXT5" s="591"/>
      <c r="UXU5" s="591"/>
      <c r="UXV5" s="591"/>
      <c r="UXW5" s="591"/>
      <c r="UXX5" s="591"/>
      <c r="UXY5" s="591"/>
      <c r="UXZ5" s="591"/>
      <c r="UYA5" s="591"/>
      <c r="UYB5" s="591"/>
      <c r="UYC5" s="591"/>
      <c r="UYD5" s="591"/>
      <c r="UYE5" s="591"/>
      <c r="UYF5" s="591"/>
      <c r="UYG5" s="591"/>
      <c r="UYH5" s="591"/>
      <c r="UYI5" s="591"/>
      <c r="UYJ5" s="591"/>
      <c r="UYK5" s="591"/>
      <c r="UYL5" s="591"/>
      <c r="UYM5" s="591"/>
      <c r="UYN5" s="591"/>
      <c r="UYO5" s="591"/>
      <c r="UYP5" s="591"/>
      <c r="UYQ5" s="591"/>
      <c r="UYR5" s="591"/>
      <c r="UYS5" s="591"/>
      <c r="UYT5" s="591"/>
      <c r="UYU5" s="591"/>
      <c r="UYV5" s="591"/>
      <c r="UYW5" s="591"/>
      <c r="UYX5" s="591"/>
      <c r="UYY5" s="591"/>
      <c r="UYZ5" s="591"/>
      <c r="UZA5" s="591"/>
      <c r="UZB5" s="591"/>
      <c r="UZC5" s="591"/>
      <c r="UZD5" s="591"/>
      <c r="UZE5" s="591"/>
      <c r="UZF5" s="591"/>
      <c r="UZG5" s="591"/>
      <c r="UZH5" s="591"/>
      <c r="UZI5" s="591"/>
      <c r="UZJ5" s="591"/>
      <c r="UZK5" s="591"/>
      <c r="UZL5" s="591"/>
      <c r="UZM5" s="591"/>
      <c r="UZN5" s="591"/>
      <c r="UZO5" s="591"/>
      <c r="UZP5" s="591"/>
      <c r="UZQ5" s="591"/>
      <c r="UZR5" s="591"/>
      <c r="UZS5" s="591"/>
      <c r="UZT5" s="591"/>
      <c r="UZU5" s="591"/>
      <c r="UZV5" s="591"/>
      <c r="UZW5" s="591"/>
      <c r="UZX5" s="591"/>
      <c r="UZY5" s="591"/>
      <c r="UZZ5" s="591"/>
      <c r="VAA5" s="591"/>
      <c r="VAB5" s="591"/>
      <c r="VAC5" s="591"/>
      <c r="VAD5" s="591"/>
      <c r="VAE5" s="591"/>
      <c r="VAF5" s="591"/>
      <c r="VAG5" s="591"/>
      <c r="VAH5" s="591"/>
      <c r="VAI5" s="591"/>
      <c r="VAJ5" s="591"/>
      <c r="VAK5" s="591"/>
      <c r="VAL5" s="591"/>
      <c r="VAM5" s="591"/>
      <c r="VAN5" s="591"/>
      <c r="VAO5" s="591"/>
      <c r="VAP5" s="591"/>
      <c r="VAQ5" s="591"/>
      <c r="VAR5" s="591"/>
      <c r="VAS5" s="591"/>
      <c r="VAT5" s="591"/>
      <c r="VAU5" s="591"/>
      <c r="VAV5" s="591"/>
      <c r="VAW5" s="591"/>
      <c r="VAX5" s="591"/>
      <c r="VAY5" s="591"/>
      <c r="VAZ5" s="591"/>
      <c r="VBA5" s="591"/>
      <c r="VBB5" s="591"/>
      <c r="VBC5" s="591"/>
      <c r="VBD5" s="591"/>
      <c r="VBE5" s="591"/>
      <c r="VBF5" s="591"/>
      <c r="VBG5" s="591"/>
      <c r="VBH5" s="591"/>
      <c r="VBI5" s="591"/>
      <c r="VBJ5" s="591"/>
      <c r="VBK5" s="591"/>
      <c r="VBL5" s="591"/>
      <c r="VBM5" s="591"/>
      <c r="VBN5" s="591"/>
      <c r="VBO5" s="591"/>
      <c r="VBP5" s="591"/>
      <c r="VBQ5" s="591"/>
      <c r="VBR5" s="591"/>
      <c r="VBS5" s="591"/>
      <c r="VBT5" s="591"/>
      <c r="VBU5" s="591"/>
      <c r="VBV5" s="591"/>
      <c r="VBW5" s="591"/>
      <c r="VBX5" s="591"/>
      <c r="VBY5" s="591"/>
      <c r="VBZ5" s="591"/>
      <c r="VCA5" s="591"/>
      <c r="VCB5" s="591"/>
      <c r="VCC5" s="591"/>
      <c r="VCD5" s="591"/>
      <c r="VCE5" s="591"/>
      <c r="VCF5" s="591"/>
      <c r="VCG5" s="591"/>
      <c r="VCH5" s="591"/>
      <c r="VCI5" s="591"/>
      <c r="VCJ5" s="591"/>
      <c r="VCK5" s="591"/>
      <c r="VCL5" s="591"/>
      <c r="VCM5" s="591"/>
      <c r="VCN5" s="591"/>
      <c r="VCO5" s="591"/>
      <c r="VCP5" s="591"/>
      <c r="VCQ5" s="591"/>
      <c r="VCR5" s="591"/>
      <c r="VCS5" s="591"/>
      <c r="VCT5" s="591"/>
      <c r="VCU5" s="591"/>
      <c r="VCV5" s="591"/>
      <c r="VCW5" s="591"/>
      <c r="VCX5" s="591"/>
      <c r="VCY5" s="591"/>
      <c r="VCZ5" s="591"/>
      <c r="VDA5" s="591"/>
      <c r="VDB5" s="591"/>
      <c r="VDC5" s="591"/>
      <c r="VDD5" s="591"/>
      <c r="VDE5" s="591"/>
      <c r="VDF5" s="591"/>
      <c r="VDG5" s="591"/>
      <c r="VDH5" s="591"/>
      <c r="VDI5" s="591"/>
      <c r="VDJ5" s="591"/>
      <c r="VDK5" s="591"/>
      <c r="VDL5" s="591"/>
      <c r="VDM5" s="591"/>
      <c r="VDN5" s="591"/>
      <c r="VDO5" s="591"/>
      <c r="VDP5" s="591"/>
      <c r="VDQ5" s="591"/>
      <c r="VDR5" s="591"/>
      <c r="VDS5" s="591"/>
      <c r="VDT5" s="591"/>
      <c r="VDU5" s="591"/>
      <c r="VDV5" s="591"/>
      <c r="VDW5" s="591"/>
      <c r="VDX5" s="591"/>
      <c r="VDY5" s="591"/>
      <c r="VDZ5" s="591"/>
      <c r="VEA5" s="591"/>
      <c r="VEB5" s="591"/>
      <c r="VEC5" s="591"/>
      <c r="VED5" s="591"/>
      <c r="VEE5" s="591"/>
      <c r="VEF5" s="591"/>
      <c r="VEG5" s="591"/>
      <c r="VEH5" s="591"/>
      <c r="VEI5" s="591"/>
      <c r="VEJ5" s="591"/>
      <c r="VEK5" s="591"/>
      <c r="VEL5" s="591"/>
      <c r="VEM5" s="591"/>
      <c r="VEN5" s="591"/>
      <c r="VEO5" s="591"/>
      <c r="VEP5" s="591"/>
      <c r="VEQ5" s="591"/>
      <c r="VER5" s="591"/>
      <c r="VES5" s="591"/>
      <c r="VET5" s="591"/>
      <c r="VEU5" s="591"/>
      <c r="VEV5" s="591"/>
      <c r="VEW5" s="591"/>
      <c r="VEX5" s="591"/>
      <c r="VEY5" s="591"/>
      <c r="VEZ5" s="591"/>
      <c r="VFA5" s="591"/>
      <c r="VFB5" s="591"/>
      <c r="VFC5" s="591"/>
      <c r="VFD5" s="591"/>
      <c r="VFE5" s="591"/>
      <c r="VFF5" s="591"/>
      <c r="VFG5" s="591"/>
      <c r="VFH5" s="591"/>
      <c r="VFI5" s="591"/>
      <c r="VFJ5" s="591"/>
      <c r="VFK5" s="591"/>
      <c r="VFL5" s="591"/>
      <c r="VFM5" s="591"/>
      <c r="VFN5" s="591"/>
      <c r="VFO5" s="591"/>
      <c r="VFP5" s="591"/>
      <c r="VFQ5" s="591"/>
      <c r="VFR5" s="591"/>
      <c r="VFS5" s="591"/>
      <c r="VFT5" s="591"/>
      <c r="VFU5" s="591"/>
      <c r="VFV5" s="591"/>
      <c r="VFW5" s="591"/>
      <c r="VFX5" s="591"/>
      <c r="VFY5" s="591"/>
      <c r="VFZ5" s="591"/>
      <c r="VGA5" s="591"/>
      <c r="VGB5" s="591"/>
      <c r="VGC5" s="591"/>
      <c r="VGD5" s="591"/>
      <c r="VGE5" s="591"/>
      <c r="VGF5" s="591"/>
      <c r="VGG5" s="591"/>
      <c r="VGH5" s="591"/>
      <c r="VGI5" s="591"/>
      <c r="VGJ5" s="591"/>
      <c r="VGK5" s="591"/>
      <c r="VGL5" s="591"/>
      <c r="VGM5" s="591"/>
      <c r="VGN5" s="591"/>
      <c r="VGO5" s="591"/>
      <c r="VGP5" s="591"/>
      <c r="VGQ5" s="591"/>
      <c r="VGR5" s="591"/>
      <c r="VGS5" s="591"/>
      <c r="VGT5" s="591"/>
      <c r="VGU5" s="591"/>
      <c r="VGV5" s="591"/>
      <c r="VGW5" s="591"/>
      <c r="VGX5" s="591"/>
      <c r="VGY5" s="591"/>
      <c r="VGZ5" s="591"/>
      <c r="VHA5" s="591"/>
      <c r="VHB5" s="591"/>
      <c r="VHC5" s="591"/>
      <c r="VHD5" s="591"/>
      <c r="VHE5" s="591"/>
      <c r="VHF5" s="591"/>
      <c r="VHG5" s="591"/>
      <c r="VHH5" s="591"/>
      <c r="VHI5" s="591"/>
      <c r="VHJ5" s="591"/>
      <c r="VHK5" s="591"/>
      <c r="VHL5" s="591"/>
      <c r="VHM5" s="591"/>
      <c r="VHN5" s="591"/>
      <c r="VHO5" s="591"/>
      <c r="VHP5" s="591"/>
      <c r="VHQ5" s="591"/>
      <c r="VHR5" s="591"/>
      <c r="VHS5" s="591"/>
      <c r="VHT5" s="591"/>
      <c r="VHU5" s="591"/>
      <c r="VHV5" s="591"/>
      <c r="VHW5" s="591"/>
      <c r="VHX5" s="591"/>
      <c r="VHY5" s="591"/>
      <c r="VHZ5" s="591"/>
      <c r="VIA5" s="591"/>
      <c r="VIB5" s="591"/>
      <c r="VIC5" s="591"/>
      <c r="VID5" s="591"/>
      <c r="VIE5" s="591"/>
      <c r="VIF5" s="591"/>
      <c r="VIG5" s="591"/>
      <c r="VIH5" s="591"/>
      <c r="VII5" s="591"/>
      <c r="VIJ5" s="591"/>
      <c r="VIK5" s="591"/>
      <c r="VIL5" s="591"/>
      <c r="VIM5" s="591"/>
      <c r="VIN5" s="591"/>
      <c r="VIO5" s="591"/>
      <c r="VIP5" s="591"/>
      <c r="VIQ5" s="591"/>
      <c r="VIR5" s="591"/>
      <c r="VIS5" s="591"/>
      <c r="VIT5" s="591"/>
      <c r="VIU5" s="591"/>
      <c r="VIV5" s="591"/>
      <c r="VIW5" s="591"/>
      <c r="VIX5" s="591"/>
      <c r="VIY5" s="591"/>
      <c r="VIZ5" s="591"/>
      <c r="VJA5" s="591"/>
      <c r="VJB5" s="591"/>
      <c r="VJC5" s="591"/>
      <c r="VJD5" s="591"/>
      <c r="VJE5" s="591"/>
      <c r="VJF5" s="591"/>
      <c r="VJG5" s="591"/>
      <c r="VJH5" s="591"/>
      <c r="VJI5" s="591"/>
      <c r="VJJ5" s="591"/>
      <c r="VJK5" s="591"/>
      <c r="VJL5" s="591"/>
      <c r="VJM5" s="591"/>
      <c r="VJN5" s="591"/>
      <c r="VJO5" s="591"/>
      <c r="VJP5" s="591"/>
      <c r="VJQ5" s="591"/>
      <c r="VJR5" s="591"/>
      <c r="VJS5" s="591"/>
      <c r="VJT5" s="591"/>
      <c r="VJU5" s="591"/>
      <c r="VJV5" s="591"/>
      <c r="VJW5" s="591"/>
      <c r="VJX5" s="591"/>
      <c r="VJY5" s="591"/>
      <c r="VJZ5" s="591"/>
      <c r="VKA5" s="591"/>
      <c r="VKB5" s="591"/>
      <c r="VKC5" s="591"/>
      <c r="VKD5" s="591"/>
      <c r="VKE5" s="591"/>
      <c r="VKF5" s="591"/>
      <c r="VKG5" s="591"/>
      <c r="VKH5" s="591"/>
      <c r="VKI5" s="591"/>
      <c r="VKJ5" s="591"/>
      <c r="VKK5" s="591"/>
      <c r="VKL5" s="591"/>
      <c r="VKM5" s="591"/>
      <c r="VKN5" s="591"/>
      <c r="VKO5" s="591"/>
      <c r="VKP5" s="591"/>
      <c r="VKQ5" s="591"/>
      <c r="VKR5" s="591"/>
      <c r="VKS5" s="591"/>
      <c r="VKT5" s="591"/>
      <c r="VKU5" s="591"/>
      <c r="VKV5" s="591"/>
      <c r="VKW5" s="591"/>
      <c r="VKX5" s="591"/>
      <c r="VKY5" s="591"/>
      <c r="VKZ5" s="591"/>
      <c r="VLA5" s="591"/>
      <c r="VLB5" s="591"/>
      <c r="VLC5" s="591"/>
      <c r="VLD5" s="591"/>
      <c r="VLE5" s="591"/>
      <c r="VLF5" s="591"/>
      <c r="VLG5" s="591"/>
      <c r="VLH5" s="591"/>
      <c r="VLI5" s="591"/>
      <c r="VLJ5" s="591"/>
      <c r="VLK5" s="591"/>
      <c r="VLL5" s="591"/>
      <c r="VLM5" s="591"/>
      <c r="VLN5" s="591"/>
      <c r="VLO5" s="591"/>
      <c r="VLP5" s="591"/>
      <c r="VLQ5" s="591"/>
      <c r="VLR5" s="591"/>
      <c r="VLS5" s="591"/>
      <c r="VLT5" s="591"/>
      <c r="VLU5" s="591"/>
      <c r="VLV5" s="591"/>
      <c r="VLW5" s="591"/>
      <c r="VLX5" s="591"/>
      <c r="VLY5" s="591"/>
      <c r="VLZ5" s="591"/>
      <c r="VMA5" s="591"/>
      <c r="VMB5" s="591"/>
      <c r="VMC5" s="591"/>
      <c r="VMD5" s="591"/>
      <c r="VME5" s="591"/>
      <c r="VMF5" s="591"/>
      <c r="VMG5" s="591"/>
      <c r="VMH5" s="591"/>
      <c r="VMI5" s="591"/>
      <c r="VMJ5" s="591"/>
      <c r="VMK5" s="591"/>
      <c r="VML5" s="591"/>
      <c r="VMM5" s="591"/>
      <c r="VMN5" s="591"/>
      <c r="VMO5" s="591"/>
      <c r="VMP5" s="591"/>
      <c r="VMQ5" s="591"/>
      <c r="VMR5" s="591"/>
      <c r="VMS5" s="591"/>
      <c r="VMT5" s="591"/>
      <c r="VMU5" s="591"/>
      <c r="VMV5" s="591"/>
      <c r="VMW5" s="591"/>
      <c r="VMX5" s="591"/>
      <c r="VMY5" s="591"/>
      <c r="VMZ5" s="591"/>
      <c r="VNA5" s="591"/>
      <c r="VNB5" s="591"/>
      <c r="VNC5" s="591"/>
      <c r="VND5" s="591"/>
      <c r="VNE5" s="591"/>
      <c r="VNF5" s="591"/>
      <c r="VNG5" s="591"/>
      <c r="VNH5" s="591"/>
      <c r="VNI5" s="591"/>
      <c r="VNJ5" s="591"/>
      <c r="VNK5" s="591"/>
      <c r="VNL5" s="591"/>
      <c r="VNM5" s="591"/>
      <c r="VNN5" s="591"/>
      <c r="VNO5" s="591"/>
      <c r="VNP5" s="591"/>
      <c r="VNQ5" s="591"/>
      <c r="VNR5" s="591"/>
      <c r="VNS5" s="591"/>
      <c r="VNT5" s="591"/>
      <c r="VNU5" s="591"/>
      <c r="VNV5" s="591"/>
      <c r="VNW5" s="591"/>
      <c r="VNX5" s="591"/>
      <c r="VNY5" s="591"/>
      <c r="VNZ5" s="591"/>
      <c r="VOA5" s="591"/>
      <c r="VOB5" s="591"/>
      <c r="VOC5" s="591"/>
      <c r="VOD5" s="591"/>
      <c r="VOE5" s="591"/>
      <c r="VOF5" s="591"/>
      <c r="VOG5" s="591"/>
      <c r="VOH5" s="591"/>
      <c r="VOI5" s="591"/>
      <c r="VOJ5" s="591"/>
      <c r="VOK5" s="591"/>
      <c r="VOL5" s="591"/>
      <c r="VOM5" s="591"/>
      <c r="VON5" s="591"/>
      <c r="VOO5" s="591"/>
      <c r="VOP5" s="591"/>
      <c r="VOQ5" s="591"/>
      <c r="VOR5" s="591"/>
      <c r="VOS5" s="591"/>
      <c r="VOT5" s="591"/>
      <c r="VOU5" s="591"/>
      <c r="VOV5" s="591"/>
      <c r="VOW5" s="591"/>
      <c r="VOX5" s="591"/>
      <c r="VOY5" s="591"/>
      <c r="VOZ5" s="591"/>
      <c r="VPA5" s="591"/>
      <c r="VPB5" s="591"/>
      <c r="VPC5" s="591"/>
      <c r="VPD5" s="591"/>
      <c r="VPE5" s="591"/>
      <c r="VPF5" s="591"/>
      <c r="VPG5" s="591"/>
      <c r="VPH5" s="591"/>
      <c r="VPI5" s="591"/>
      <c r="VPJ5" s="591"/>
      <c r="VPK5" s="591"/>
      <c r="VPL5" s="591"/>
      <c r="VPM5" s="591"/>
      <c r="VPN5" s="591"/>
      <c r="VPO5" s="591"/>
      <c r="VPP5" s="591"/>
      <c r="VPQ5" s="591"/>
      <c r="VPR5" s="591"/>
      <c r="VPS5" s="591"/>
      <c r="VPT5" s="591"/>
      <c r="VPU5" s="591"/>
      <c r="VPV5" s="591"/>
      <c r="VPW5" s="591"/>
      <c r="VPX5" s="591"/>
      <c r="VPY5" s="591"/>
      <c r="VPZ5" s="591"/>
      <c r="VQA5" s="591"/>
      <c r="VQB5" s="591"/>
      <c r="VQC5" s="591"/>
      <c r="VQD5" s="591"/>
      <c r="VQE5" s="591"/>
      <c r="VQF5" s="591"/>
      <c r="VQG5" s="591"/>
      <c r="VQH5" s="591"/>
      <c r="VQI5" s="591"/>
      <c r="VQJ5" s="591"/>
      <c r="VQK5" s="591"/>
      <c r="VQL5" s="591"/>
      <c r="VQM5" s="591"/>
      <c r="VQN5" s="591"/>
      <c r="VQO5" s="591"/>
      <c r="VQP5" s="591"/>
      <c r="VQQ5" s="591"/>
      <c r="VQR5" s="591"/>
      <c r="VQS5" s="591"/>
      <c r="VQT5" s="591"/>
      <c r="VQU5" s="591"/>
      <c r="VQV5" s="591"/>
      <c r="VQW5" s="591"/>
      <c r="VQX5" s="591"/>
      <c r="VQY5" s="591"/>
      <c r="VQZ5" s="591"/>
      <c r="VRA5" s="591"/>
      <c r="VRB5" s="591"/>
      <c r="VRC5" s="591"/>
      <c r="VRD5" s="591"/>
      <c r="VRE5" s="591"/>
      <c r="VRF5" s="591"/>
      <c r="VRG5" s="591"/>
      <c r="VRH5" s="591"/>
      <c r="VRI5" s="591"/>
      <c r="VRJ5" s="591"/>
      <c r="VRK5" s="591"/>
      <c r="VRL5" s="591"/>
      <c r="VRM5" s="591"/>
      <c r="VRN5" s="591"/>
      <c r="VRO5" s="591"/>
      <c r="VRP5" s="591"/>
      <c r="VRQ5" s="591"/>
      <c r="VRR5" s="591"/>
      <c r="VRS5" s="591"/>
      <c r="VRT5" s="591"/>
      <c r="VRU5" s="591"/>
      <c r="VRV5" s="591"/>
      <c r="VRW5" s="591"/>
      <c r="VRX5" s="591"/>
      <c r="VRY5" s="591"/>
      <c r="VRZ5" s="591"/>
      <c r="VSA5" s="591"/>
      <c r="VSB5" s="591"/>
      <c r="VSC5" s="591"/>
      <c r="VSD5" s="591"/>
      <c r="VSE5" s="591"/>
      <c r="VSF5" s="591"/>
      <c r="VSG5" s="591"/>
      <c r="VSH5" s="591"/>
      <c r="VSI5" s="591"/>
      <c r="VSJ5" s="591"/>
      <c r="VSK5" s="591"/>
      <c r="VSL5" s="591"/>
      <c r="VSM5" s="591"/>
      <c r="VSN5" s="591"/>
      <c r="VSO5" s="591"/>
      <c r="VSP5" s="591"/>
      <c r="VSQ5" s="591"/>
      <c r="VSR5" s="591"/>
      <c r="VSS5" s="591"/>
      <c r="VST5" s="591"/>
      <c r="VSU5" s="591"/>
      <c r="VSV5" s="591"/>
      <c r="VSW5" s="591"/>
      <c r="VSX5" s="591"/>
      <c r="VSY5" s="591"/>
      <c r="VSZ5" s="591"/>
      <c r="VTA5" s="591"/>
      <c r="VTB5" s="591"/>
      <c r="VTC5" s="591"/>
      <c r="VTD5" s="591"/>
      <c r="VTE5" s="591"/>
      <c r="VTF5" s="591"/>
      <c r="VTG5" s="591"/>
      <c r="VTH5" s="591"/>
      <c r="VTI5" s="591"/>
      <c r="VTJ5" s="591"/>
      <c r="VTK5" s="591"/>
      <c r="VTL5" s="591"/>
      <c r="VTM5" s="591"/>
      <c r="VTN5" s="591"/>
      <c r="VTO5" s="591"/>
      <c r="VTP5" s="591"/>
      <c r="VTQ5" s="591"/>
      <c r="VTR5" s="591"/>
      <c r="VTS5" s="591"/>
      <c r="VTT5" s="591"/>
      <c r="VTU5" s="591"/>
      <c r="VTV5" s="591"/>
      <c r="VTW5" s="591"/>
      <c r="VTX5" s="591"/>
      <c r="VTY5" s="591"/>
      <c r="VTZ5" s="591"/>
      <c r="VUA5" s="591"/>
      <c r="VUB5" s="591"/>
      <c r="VUC5" s="591"/>
      <c r="VUD5" s="591"/>
      <c r="VUE5" s="591"/>
      <c r="VUF5" s="591"/>
      <c r="VUG5" s="591"/>
      <c r="VUH5" s="591"/>
      <c r="VUI5" s="591"/>
      <c r="VUJ5" s="591"/>
      <c r="VUK5" s="591"/>
      <c r="VUL5" s="591"/>
      <c r="VUM5" s="591"/>
      <c r="VUN5" s="591"/>
      <c r="VUO5" s="591"/>
      <c r="VUP5" s="591"/>
      <c r="VUQ5" s="591"/>
      <c r="VUR5" s="591"/>
      <c r="VUS5" s="591"/>
      <c r="VUT5" s="591"/>
      <c r="VUU5" s="591"/>
      <c r="VUV5" s="591"/>
      <c r="VUW5" s="591"/>
      <c r="VUX5" s="591"/>
      <c r="VUY5" s="591"/>
      <c r="VUZ5" s="591"/>
      <c r="VVA5" s="591"/>
      <c r="VVB5" s="591"/>
      <c r="VVC5" s="591"/>
      <c r="VVD5" s="591"/>
      <c r="VVE5" s="591"/>
      <c r="VVF5" s="591"/>
      <c r="VVG5" s="591"/>
      <c r="VVH5" s="591"/>
      <c r="VVI5" s="591"/>
      <c r="VVJ5" s="591"/>
      <c r="VVK5" s="591"/>
      <c r="VVL5" s="591"/>
      <c r="VVM5" s="591"/>
      <c r="VVN5" s="591"/>
      <c r="VVO5" s="591"/>
      <c r="VVP5" s="591"/>
      <c r="VVQ5" s="591"/>
      <c r="VVR5" s="591"/>
      <c r="VVS5" s="591"/>
      <c r="VVT5" s="591"/>
      <c r="VVU5" s="591"/>
      <c r="VVV5" s="591"/>
      <c r="VVW5" s="591"/>
      <c r="VVX5" s="591"/>
      <c r="VVY5" s="591"/>
      <c r="VVZ5" s="591"/>
      <c r="VWA5" s="591"/>
      <c r="VWB5" s="591"/>
      <c r="VWC5" s="591"/>
      <c r="VWD5" s="591"/>
      <c r="VWE5" s="591"/>
      <c r="VWF5" s="591"/>
      <c r="VWG5" s="591"/>
      <c r="VWH5" s="591"/>
      <c r="VWI5" s="591"/>
      <c r="VWJ5" s="591"/>
      <c r="VWK5" s="591"/>
      <c r="VWL5" s="591"/>
      <c r="VWM5" s="591"/>
      <c r="VWN5" s="591"/>
      <c r="VWO5" s="591"/>
      <c r="VWP5" s="591"/>
      <c r="VWQ5" s="591"/>
      <c r="VWR5" s="591"/>
      <c r="VWS5" s="591"/>
      <c r="VWT5" s="591"/>
      <c r="VWU5" s="591"/>
      <c r="VWV5" s="591"/>
      <c r="VWW5" s="591"/>
      <c r="VWX5" s="591"/>
      <c r="VWY5" s="591"/>
      <c r="VWZ5" s="591"/>
      <c r="VXA5" s="591"/>
      <c r="VXB5" s="591"/>
      <c r="VXC5" s="591"/>
      <c r="VXD5" s="591"/>
      <c r="VXE5" s="591"/>
      <c r="VXF5" s="591"/>
      <c r="VXG5" s="591"/>
      <c r="VXH5" s="591"/>
      <c r="VXI5" s="591"/>
      <c r="VXJ5" s="591"/>
      <c r="VXK5" s="591"/>
      <c r="VXL5" s="591"/>
      <c r="VXM5" s="591"/>
      <c r="VXN5" s="591"/>
      <c r="VXO5" s="591"/>
      <c r="VXP5" s="591"/>
      <c r="VXQ5" s="591"/>
      <c r="VXR5" s="591"/>
      <c r="VXS5" s="591"/>
      <c r="VXT5" s="591"/>
      <c r="VXU5" s="591"/>
      <c r="VXV5" s="591"/>
      <c r="VXW5" s="591"/>
      <c r="VXX5" s="591"/>
      <c r="VXY5" s="591"/>
      <c r="VXZ5" s="591"/>
      <c r="VYA5" s="591"/>
      <c r="VYB5" s="591"/>
      <c r="VYC5" s="591"/>
      <c r="VYD5" s="591"/>
      <c r="VYE5" s="591"/>
      <c r="VYF5" s="591"/>
      <c r="VYG5" s="591"/>
      <c r="VYH5" s="591"/>
      <c r="VYI5" s="591"/>
      <c r="VYJ5" s="591"/>
      <c r="VYK5" s="591"/>
      <c r="VYL5" s="591"/>
      <c r="VYM5" s="591"/>
      <c r="VYN5" s="591"/>
      <c r="VYO5" s="591"/>
      <c r="VYP5" s="591"/>
      <c r="VYQ5" s="591"/>
      <c r="VYR5" s="591"/>
      <c r="VYS5" s="591"/>
      <c r="VYT5" s="591"/>
      <c r="VYU5" s="591"/>
      <c r="VYV5" s="591"/>
      <c r="VYW5" s="591"/>
      <c r="VYX5" s="591"/>
      <c r="VYY5" s="591"/>
      <c r="VYZ5" s="591"/>
      <c r="VZA5" s="591"/>
      <c r="VZB5" s="591"/>
      <c r="VZC5" s="591"/>
      <c r="VZD5" s="591"/>
      <c r="VZE5" s="591"/>
      <c r="VZF5" s="591"/>
      <c r="VZG5" s="591"/>
      <c r="VZH5" s="591"/>
      <c r="VZI5" s="591"/>
      <c r="VZJ5" s="591"/>
      <c r="VZK5" s="591"/>
      <c r="VZL5" s="591"/>
      <c r="VZM5" s="591"/>
      <c r="VZN5" s="591"/>
      <c r="VZO5" s="591"/>
      <c r="VZP5" s="591"/>
      <c r="VZQ5" s="591"/>
      <c r="VZR5" s="591"/>
      <c r="VZS5" s="591"/>
      <c r="VZT5" s="591"/>
      <c r="VZU5" s="591"/>
      <c r="VZV5" s="591"/>
      <c r="VZW5" s="591"/>
      <c r="VZX5" s="591"/>
      <c r="VZY5" s="591"/>
      <c r="VZZ5" s="591"/>
      <c r="WAA5" s="591"/>
      <c r="WAB5" s="591"/>
      <c r="WAC5" s="591"/>
      <c r="WAD5" s="591"/>
      <c r="WAE5" s="591"/>
      <c r="WAF5" s="591"/>
      <c r="WAG5" s="591"/>
      <c r="WAH5" s="591"/>
      <c r="WAI5" s="591"/>
      <c r="WAJ5" s="591"/>
      <c r="WAK5" s="591"/>
      <c r="WAL5" s="591"/>
      <c r="WAM5" s="591"/>
      <c r="WAN5" s="591"/>
      <c r="WAO5" s="591"/>
      <c r="WAP5" s="591"/>
      <c r="WAQ5" s="591"/>
      <c r="WAR5" s="591"/>
      <c r="WAS5" s="591"/>
      <c r="WAT5" s="591"/>
      <c r="WAU5" s="591"/>
      <c r="WAV5" s="591"/>
      <c r="WAW5" s="591"/>
      <c r="WAX5" s="591"/>
      <c r="WAY5" s="591"/>
      <c r="WAZ5" s="591"/>
      <c r="WBA5" s="591"/>
      <c r="WBB5" s="591"/>
      <c r="WBC5" s="591"/>
      <c r="WBD5" s="591"/>
      <c r="WBE5" s="591"/>
      <c r="WBF5" s="591"/>
      <c r="WBG5" s="591"/>
      <c r="WBH5" s="591"/>
      <c r="WBI5" s="591"/>
      <c r="WBJ5" s="591"/>
      <c r="WBK5" s="591"/>
      <c r="WBL5" s="591"/>
      <c r="WBM5" s="591"/>
      <c r="WBN5" s="591"/>
      <c r="WBO5" s="591"/>
      <c r="WBP5" s="591"/>
      <c r="WBQ5" s="591"/>
      <c r="WBR5" s="591"/>
      <c r="WBS5" s="591"/>
      <c r="WBT5" s="591"/>
      <c r="WBU5" s="591"/>
      <c r="WBV5" s="591"/>
      <c r="WBW5" s="591"/>
      <c r="WBX5" s="591"/>
      <c r="WBY5" s="591"/>
      <c r="WBZ5" s="591"/>
      <c r="WCA5" s="591"/>
      <c r="WCB5" s="591"/>
      <c r="WCC5" s="591"/>
      <c r="WCD5" s="591"/>
      <c r="WCE5" s="591"/>
      <c r="WCF5" s="591"/>
      <c r="WCG5" s="591"/>
      <c r="WCH5" s="591"/>
      <c r="WCI5" s="591"/>
      <c r="WCJ5" s="591"/>
      <c r="WCK5" s="591"/>
      <c r="WCL5" s="591"/>
      <c r="WCM5" s="591"/>
      <c r="WCN5" s="591"/>
      <c r="WCO5" s="591"/>
      <c r="WCP5" s="591"/>
      <c r="WCQ5" s="591"/>
      <c r="WCR5" s="591"/>
      <c r="WCS5" s="591"/>
      <c r="WCT5" s="591"/>
      <c r="WCU5" s="591"/>
      <c r="WCV5" s="591"/>
      <c r="WCW5" s="591"/>
      <c r="WCX5" s="591"/>
      <c r="WCY5" s="591"/>
      <c r="WCZ5" s="591"/>
      <c r="WDA5" s="591"/>
      <c r="WDB5" s="591"/>
      <c r="WDC5" s="591"/>
      <c r="WDD5" s="591"/>
      <c r="WDE5" s="591"/>
      <c r="WDF5" s="591"/>
      <c r="WDG5" s="591"/>
      <c r="WDH5" s="591"/>
      <c r="WDI5" s="591"/>
      <c r="WDJ5" s="591"/>
      <c r="WDK5" s="591"/>
      <c r="WDL5" s="591"/>
      <c r="WDM5" s="591"/>
      <c r="WDN5" s="591"/>
      <c r="WDO5" s="591"/>
      <c r="WDP5" s="591"/>
      <c r="WDQ5" s="591"/>
      <c r="WDR5" s="591"/>
      <c r="WDS5" s="591"/>
      <c r="WDT5" s="591"/>
      <c r="WDU5" s="591"/>
      <c r="WDV5" s="591"/>
      <c r="WDW5" s="591"/>
      <c r="WDX5" s="591"/>
      <c r="WDY5" s="591"/>
      <c r="WDZ5" s="591"/>
      <c r="WEA5" s="591"/>
      <c r="WEB5" s="591"/>
      <c r="WEC5" s="591"/>
      <c r="WED5" s="591"/>
      <c r="WEE5" s="591"/>
      <c r="WEF5" s="591"/>
      <c r="WEG5" s="591"/>
      <c r="WEH5" s="591"/>
      <c r="WEI5" s="591"/>
      <c r="WEJ5" s="591"/>
      <c r="WEK5" s="591"/>
      <c r="WEL5" s="591"/>
      <c r="WEM5" s="591"/>
      <c r="WEN5" s="591"/>
      <c r="WEO5" s="591"/>
      <c r="WEP5" s="591"/>
      <c r="WEQ5" s="591"/>
      <c r="WER5" s="591"/>
      <c r="WES5" s="591"/>
      <c r="WET5" s="591"/>
      <c r="WEU5" s="591"/>
      <c r="WEV5" s="591"/>
      <c r="WEW5" s="591"/>
      <c r="WEX5" s="591"/>
      <c r="WEY5" s="591"/>
      <c r="WEZ5" s="591"/>
      <c r="WFA5" s="591"/>
      <c r="WFB5" s="591"/>
      <c r="WFC5" s="591"/>
      <c r="WFD5" s="591"/>
      <c r="WFE5" s="591"/>
      <c r="WFF5" s="591"/>
      <c r="WFG5" s="591"/>
      <c r="WFH5" s="591"/>
      <c r="WFI5" s="591"/>
      <c r="WFJ5" s="591"/>
      <c r="WFK5" s="591"/>
      <c r="WFL5" s="591"/>
      <c r="WFM5" s="591"/>
      <c r="WFN5" s="591"/>
      <c r="WFO5" s="591"/>
      <c r="WFP5" s="591"/>
      <c r="WFQ5" s="591"/>
      <c r="WFR5" s="591"/>
      <c r="WFS5" s="591"/>
      <c r="WFT5" s="591"/>
      <c r="WFU5" s="591"/>
      <c r="WFV5" s="591"/>
      <c r="WFW5" s="591"/>
      <c r="WFX5" s="591"/>
      <c r="WFY5" s="591"/>
      <c r="WFZ5" s="591"/>
      <c r="WGA5" s="591"/>
      <c r="WGB5" s="591"/>
      <c r="WGC5" s="591"/>
      <c r="WGD5" s="591"/>
      <c r="WGE5" s="591"/>
      <c r="WGF5" s="591"/>
      <c r="WGG5" s="591"/>
      <c r="WGH5" s="591"/>
      <c r="WGI5" s="591"/>
      <c r="WGJ5" s="591"/>
      <c r="WGK5" s="591"/>
      <c r="WGL5" s="591"/>
      <c r="WGM5" s="591"/>
      <c r="WGN5" s="591"/>
      <c r="WGO5" s="591"/>
      <c r="WGP5" s="591"/>
      <c r="WGQ5" s="591"/>
      <c r="WGR5" s="591"/>
      <c r="WGS5" s="591"/>
      <c r="WGT5" s="591"/>
      <c r="WGU5" s="591"/>
      <c r="WGV5" s="591"/>
      <c r="WGW5" s="591"/>
      <c r="WGX5" s="591"/>
      <c r="WGY5" s="591"/>
      <c r="WGZ5" s="591"/>
      <c r="WHA5" s="591"/>
      <c r="WHB5" s="591"/>
      <c r="WHC5" s="591"/>
      <c r="WHD5" s="591"/>
      <c r="WHE5" s="591"/>
      <c r="WHF5" s="591"/>
      <c r="WHG5" s="591"/>
      <c r="WHH5" s="591"/>
      <c r="WHI5" s="591"/>
      <c r="WHJ5" s="591"/>
      <c r="WHK5" s="591"/>
      <c r="WHL5" s="591"/>
      <c r="WHM5" s="591"/>
      <c r="WHN5" s="591"/>
      <c r="WHO5" s="591"/>
      <c r="WHP5" s="591"/>
      <c r="WHQ5" s="591"/>
      <c r="WHR5" s="591"/>
      <c r="WHS5" s="591"/>
      <c r="WHT5" s="591"/>
      <c r="WHU5" s="591"/>
      <c r="WHV5" s="591"/>
      <c r="WHW5" s="591"/>
      <c r="WHX5" s="591"/>
      <c r="WHY5" s="591"/>
      <c r="WHZ5" s="591"/>
      <c r="WIA5" s="591"/>
      <c r="WIB5" s="591"/>
      <c r="WIC5" s="591"/>
      <c r="WID5" s="591"/>
      <c r="WIE5" s="591"/>
      <c r="WIF5" s="591"/>
      <c r="WIG5" s="591"/>
      <c r="WIH5" s="591"/>
      <c r="WII5" s="591"/>
      <c r="WIJ5" s="591"/>
      <c r="WIK5" s="591"/>
      <c r="WIL5" s="591"/>
      <c r="WIM5" s="591"/>
      <c r="WIN5" s="591"/>
      <c r="WIO5" s="591"/>
      <c r="WIP5" s="591"/>
      <c r="WIQ5" s="591"/>
      <c r="WIR5" s="591"/>
      <c r="WIS5" s="591"/>
      <c r="WIT5" s="591"/>
      <c r="WIU5" s="591"/>
      <c r="WIV5" s="591"/>
      <c r="WIW5" s="591"/>
      <c r="WIX5" s="591"/>
      <c r="WIY5" s="591"/>
      <c r="WIZ5" s="591"/>
      <c r="WJA5" s="591"/>
      <c r="WJB5" s="591"/>
      <c r="WJC5" s="591"/>
      <c r="WJD5" s="591"/>
      <c r="WJE5" s="591"/>
      <c r="WJF5" s="591"/>
      <c r="WJG5" s="591"/>
      <c r="WJH5" s="591"/>
      <c r="WJI5" s="591"/>
      <c r="WJJ5" s="591"/>
      <c r="WJK5" s="591"/>
      <c r="WJL5" s="591"/>
      <c r="WJM5" s="591"/>
      <c r="WJN5" s="591"/>
      <c r="WJO5" s="591"/>
      <c r="WJP5" s="591"/>
      <c r="WJQ5" s="591"/>
      <c r="WJR5" s="591"/>
      <c r="WJS5" s="591"/>
      <c r="WJT5" s="591"/>
      <c r="WJU5" s="591"/>
      <c r="WJV5" s="591"/>
      <c r="WJW5" s="591"/>
      <c r="WJX5" s="591"/>
      <c r="WJY5" s="591"/>
      <c r="WJZ5" s="591"/>
      <c r="WKA5" s="591"/>
      <c r="WKB5" s="591"/>
      <c r="WKC5" s="591"/>
      <c r="WKD5" s="591"/>
      <c r="WKE5" s="591"/>
      <c r="WKF5" s="591"/>
      <c r="WKG5" s="591"/>
      <c r="WKH5" s="591"/>
      <c r="WKI5" s="591"/>
      <c r="WKJ5" s="591"/>
      <c r="WKK5" s="591"/>
      <c r="WKL5" s="591"/>
      <c r="WKM5" s="591"/>
      <c r="WKN5" s="591"/>
      <c r="WKO5" s="591"/>
      <c r="WKP5" s="591"/>
      <c r="WKQ5" s="591"/>
      <c r="WKR5" s="591"/>
      <c r="WKS5" s="591"/>
      <c r="WKT5" s="591"/>
      <c r="WKU5" s="591"/>
      <c r="WKV5" s="591"/>
      <c r="WKW5" s="591"/>
      <c r="WKX5" s="591"/>
      <c r="WKY5" s="591"/>
      <c r="WKZ5" s="591"/>
      <c r="WLA5" s="591"/>
      <c r="WLB5" s="591"/>
      <c r="WLC5" s="591"/>
      <c r="WLD5" s="591"/>
      <c r="WLE5" s="591"/>
      <c r="WLF5" s="591"/>
      <c r="WLG5" s="591"/>
      <c r="WLH5" s="591"/>
      <c r="WLI5" s="591"/>
      <c r="WLJ5" s="591"/>
      <c r="WLK5" s="591"/>
      <c r="WLL5" s="591"/>
      <c r="WLM5" s="591"/>
      <c r="WLN5" s="591"/>
      <c r="WLO5" s="591"/>
      <c r="WLP5" s="591"/>
      <c r="WLQ5" s="591"/>
      <c r="WLR5" s="591"/>
      <c r="WLS5" s="591"/>
      <c r="WLT5" s="591"/>
      <c r="WLU5" s="591"/>
      <c r="WLV5" s="591"/>
      <c r="WLW5" s="591"/>
      <c r="WLX5" s="591"/>
      <c r="WLY5" s="591"/>
      <c r="WLZ5" s="591"/>
      <c r="WMA5" s="591"/>
      <c r="WMB5" s="591"/>
      <c r="WMC5" s="591"/>
      <c r="WMD5" s="591"/>
      <c r="WME5" s="591"/>
      <c r="WMF5" s="591"/>
      <c r="WMG5" s="591"/>
      <c r="WMH5" s="591"/>
      <c r="WMI5" s="591"/>
      <c r="WMJ5" s="591"/>
      <c r="WMK5" s="591"/>
      <c r="WML5" s="591"/>
      <c r="WMM5" s="591"/>
      <c r="WMN5" s="591"/>
      <c r="WMO5" s="591"/>
      <c r="WMP5" s="591"/>
      <c r="WMQ5" s="591"/>
      <c r="WMR5" s="591"/>
      <c r="WMS5" s="591"/>
      <c r="WMT5" s="591"/>
      <c r="WMU5" s="591"/>
      <c r="WMV5" s="591"/>
      <c r="WMW5" s="591"/>
      <c r="WMX5" s="591"/>
      <c r="WMY5" s="591"/>
      <c r="WMZ5" s="591"/>
      <c r="WNA5" s="591"/>
      <c r="WNB5" s="591"/>
      <c r="WNC5" s="591"/>
      <c r="WND5" s="591"/>
      <c r="WNE5" s="591"/>
      <c r="WNF5" s="591"/>
      <c r="WNG5" s="591"/>
      <c r="WNH5" s="591"/>
      <c r="WNI5" s="591"/>
      <c r="WNJ5" s="591"/>
      <c r="WNK5" s="591"/>
      <c r="WNL5" s="591"/>
      <c r="WNM5" s="591"/>
      <c r="WNN5" s="591"/>
      <c r="WNO5" s="591"/>
      <c r="WNP5" s="591"/>
      <c r="WNQ5" s="591"/>
      <c r="WNR5" s="591"/>
      <c r="WNS5" s="591"/>
      <c r="WNT5" s="591"/>
      <c r="WNU5" s="591"/>
      <c r="WNV5" s="591"/>
      <c r="WNW5" s="591"/>
      <c r="WNX5" s="591"/>
      <c r="WNY5" s="591"/>
      <c r="WNZ5" s="591"/>
      <c r="WOA5" s="591"/>
      <c r="WOB5" s="591"/>
      <c r="WOC5" s="591"/>
      <c r="WOD5" s="591"/>
      <c r="WOE5" s="591"/>
      <c r="WOF5" s="591"/>
      <c r="WOG5" s="591"/>
      <c r="WOH5" s="591"/>
      <c r="WOI5" s="591"/>
      <c r="WOJ5" s="591"/>
      <c r="WOK5" s="591"/>
      <c r="WOL5" s="591"/>
      <c r="WOM5" s="591"/>
      <c r="WON5" s="591"/>
      <c r="WOO5" s="591"/>
      <c r="WOP5" s="591"/>
      <c r="WOQ5" s="591"/>
      <c r="WOR5" s="591"/>
      <c r="WOS5" s="591"/>
      <c r="WOT5" s="591"/>
      <c r="WOU5" s="591"/>
      <c r="WOV5" s="591"/>
      <c r="WOW5" s="591"/>
      <c r="WOX5" s="591"/>
      <c r="WOY5" s="591"/>
      <c r="WOZ5" s="591"/>
      <c r="WPA5" s="591"/>
      <c r="WPB5" s="591"/>
      <c r="WPC5" s="591"/>
      <c r="WPD5" s="591"/>
      <c r="WPE5" s="591"/>
      <c r="WPF5" s="591"/>
      <c r="WPG5" s="591"/>
      <c r="WPH5" s="591"/>
      <c r="WPI5" s="591"/>
      <c r="WPJ5" s="591"/>
      <c r="WPK5" s="591"/>
      <c r="WPL5" s="591"/>
    </row>
    <row r="6" spans="1:15976" ht="12.75" customHeight="1" x14ac:dyDescent="0.2">
      <c r="B6" s="591" t="s">
        <v>507</v>
      </c>
      <c r="J6" s="626">
        <v>42277</v>
      </c>
      <c r="K6" s="628">
        <v>0.97570000000000001</v>
      </c>
      <c r="L6" s="628">
        <v>-5.3231000000000002</v>
      </c>
      <c r="M6" s="628">
        <v>0.97099999999999997</v>
      </c>
    </row>
    <row r="7" spans="1:15976" ht="12.75" customHeight="1" x14ac:dyDescent="0.2">
      <c r="B7" s="591"/>
      <c r="J7" s="626">
        <v>42369</v>
      </c>
      <c r="K7" s="628">
        <v>0</v>
      </c>
      <c r="L7" s="628">
        <v>0</v>
      </c>
      <c r="M7" s="628">
        <v>0</v>
      </c>
      <c r="N7" s="626"/>
    </row>
    <row r="8" spans="1:15976" ht="12.75" customHeight="1" x14ac:dyDescent="0.2">
      <c r="J8" s="626">
        <v>42460</v>
      </c>
      <c r="K8" s="628">
        <v>7.7000000000000002E-3</v>
      </c>
      <c r="L8" s="628">
        <v>-6.7699999999999996E-2</v>
      </c>
      <c r="M8" s="628">
        <v>0.6855</v>
      </c>
      <c r="N8" s="626"/>
    </row>
    <row r="9" spans="1:15976" ht="12.75" customHeight="1" x14ac:dyDescent="0.2">
      <c r="J9" s="626">
        <v>42551</v>
      </c>
      <c r="K9" s="628">
        <v>-0.35699999999999998</v>
      </c>
      <c r="L9" s="628">
        <v>0.37790000000000001</v>
      </c>
      <c r="M9" s="628">
        <v>1.3116000000000001</v>
      </c>
      <c r="N9" s="626"/>
    </row>
    <row r="10" spans="1:15976" ht="12.75" customHeight="1" x14ac:dyDescent="0.2">
      <c r="J10" s="626">
        <v>42643</v>
      </c>
      <c r="K10" s="628">
        <v>-0.47849999999999998</v>
      </c>
      <c r="L10" s="628">
        <v>-0.19839999999999999</v>
      </c>
      <c r="M10" s="628">
        <v>1.7457</v>
      </c>
      <c r="N10" s="626"/>
    </row>
    <row r="11" spans="1:15976" ht="12.75" customHeight="1" x14ac:dyDescent="0.2">
      <c r="J11" s="626">
        <v>42735</v>
      </c>
      <c r="K11" s="628">
        <v>-1.4878</v>
      </c>
      <c r="L11" s="628">
        <v>-0.79720000000000002</v>
      </c>
      <c r="M11" s="628">
        <v>0.2422</v>
      </c>
      <c r="N11" s="626"/>
    </row>
    <row r="12" spans="1:15976" ht="12.75" customHeight="1" x14ac:dyDescent="0.2">
      <c r="J12" s="626">
        <v>42825</v>
      </c>
      <c r="K12" s="628">
        <v>-2.4380000000000002</v>
      </c>
      <c r="L12" s="628">
        <v>-1.4288000000000001</v>
      </c>
      <c r="M12" s="628">
        <v>-4.2934999999999999</v>
      </c>
      <c r="N12" s="626"/>
    </row>
    <row r="13" spans="1:15976" ht="12.75" customHeight="1" x14ac:dyDescent="0.2">
      <c r="J13" s="626">
        <v>42916</v>
      </c>
      <c r="K13" s="628">
        <v>-2.7597</v>
      </c>
      <c r="L13" s="628">
        <v>-3.9487000000000001</v>
      </c>
      <c r="M13" s="628">
        <v>-3.9527999999999999</v>
      </c>
      <c r="N13" s="626"/>
    </row>
    <row r="14" spans="1:15976" ht="12.75" customHeight="1" x14ac:dyDescent="0.2">
      <c r="J14" s="626">
        <v>43008</v>
      </c>
      <c r="K14" s="628">
        <v>-3.2528999999999999</v>
      </c>
      <c r="L14" s="628">
        <v>-3.6709000000000001</v>
      </c>
      <c r="M14" s="628">
        <v>-6.0292000000000003</v>
      </c>
      <c r="N14" s="626"/>
    </row>
    <row r="15" spans="1:15976" ht="12.75" customHeight="1" x14ac:dyDescent="0.2">
      <c r="J15" s="626">
        <v>43100</v>
      </c>
      <c r="K15" s="628">
        <v>-3.8344</v>
      </c>
      <c r="L15" s="628">
        <v>-5.8756000000000004</v>
      </c>
      <c r="M15" s="628">
        <v>-4.2087000000000003</v>
      </c>
      <c r="N15" s="626"/>
    </row>
    <row r="16" spans="1:15976" ht="12.75" customHeight="1" x14ac:dyDescent="0.2">
      <c r="J16" s="626">
        <v>43190</v>
      </c>
      <c r="K16" s="628">
        <v>-4.0233999999999996</v>
      </c>
      <c r="L16" s="628">
        <v>-5.2736000000000001</v>
      </c>
      <c r="M16" s="628">
        <v>-7.5076999999999998</v>
      </c>
      <c r="N16" s="626"/>
    </row>
    <row r="17" spans="2:14" ht="12.75" customHeight="1" x14ac:dyDescent="0.2">
      <c r="J17" s="626">
        <v>43281</v>
      </c>
      <c r="K17" s="628">
        <v>-4.5171999999999999</v>
      </c>
      <c r="L17" s="628">
        <v>-5.4268000000000001</v>
      </c>
      <c r="M17" s="628">
        <v>-7.4359000000000002</v>
      </c>
      <c r="N17" s="626"/>
    </row>
    <row r="18" spans="2:14" ht="12.75" customHeight="1" x14ac:dyDescent="0.2">
      <c r="J18" s="626">
        <v>43373</v>
      </c>
      <c r="K18" s="628">
        <v>-4.8398000000000003</v>
      </c>
      <c r="L18" s="628">
        <v>-6.9462999999999999</v>
      </c>
      <c r="M18" s="628">
        <v>-8.1956000000000007</v>
      </c>
      <c r="N18" s="626"/>
    </row>
    <row r="19" spans="2:14" ht="12.75" customHeight="1" x14ac:dyDescent="0.2">
      <c r="J19" s="626">
        <v>43465</v>
      </c>
      <c r="K19" s="628">
        <v>-5.2354000000000003</v>
      </c>
      <c r="L19" s="628">
        <v>-7.1555999999999997</v>
      </c>
      <c r="M19" s="628">
        <v>-5.7458999999999998</v>
      </c>
      <c r="N19" s="626"/>
    </row>
    <row r="20" spans="2:14" ht="12.75" customHeight="1" x14ac:dyDescent="0.2">
      <c r="J20" s="626">
        <v>43555</v>
      </c>
      <c r="K20" s="628">
        <v>-5.3093000000000004</v>
      </c>
      <c r="L20" s="628">
        <v>-7.4610000000000003</v>
      </c>
      <c r="M20" s="628">
        <v>-6.8872</v>
      </c>
      <c r="N20" s="626"/>
    </row>
    <row r="21" spans="2:14" ht="12.75" customHeight="1" x14ac:dyDescent="0.2">
      <c r="J21" s="626">
        <v>43646</v>
      </c>
      <c r="K21" s="628">
        <v>-5.8464999999999998</v>
      </c>
      <c r="L21" s="628">
        <v>-7.9236000000000004</v>
      </c>
      <c r="M21" s="628">
        <v>-5.3910999999999998</v>
      </c>
      <c r="N21" s="626"/>
    </row>
    <row r="22" spans="2:14" ht="12.75" customHeight="1" x14ac:dyDescent="0.2">
      <c r="B22" s="656" t="s">
        <v>335</v>
      </c>
      <c r="J22" s="626">
        <v>43738</v>
      </c>
      <c r="K22" s="628">
        <v>-6.0115999999999996</v>
      </c>
      <c r="L22" s="628">
        <v>-7.6059000000000001</v>
      </c>
      <c r="M22" s="628">
        <v>-4.8372000000000002</v>
      </c>
      <c r="N22" s="626"/>
    </row>
    <row r="23" spans="2:14" ht="12.75" customHeight="1" x14ac:dyDescent="0.2">
      <c r="B23" s="822" t="s">
        <v>1813</v>
      </c>
      <c r="C23" s="822"/>
      <c r="D23" s="822"/>
      <c r="E23" s="822"/>
      <c r="F23" s="822"/>
      <c r="G23" s="822"/>
      <c r="J23" s="626">
        <v>43830</v>
      </c>
      <c r="K23" s="628">
        <v>-7.5031999999999996</v>
      </c>
      <c r="L23" s="628">
        <v>-12.6921</v>
      </c>
      <c r="M23" s="628">
        <v>-3.6103999999999998</v>
      </c>
      <c r="N23" s="626"/>
    </row>
    <row r="24" spans="2:14" ht="12.75" customHeight="1" x14ac:dyDescent="0.2">
      <c r="B24" s="822"/>
      <c r="C24" s="822"/>
      <c r="D24" s="822"/>
      <c r="E24" s="822"/>
      <c r="F24" s="822"/>
      <c r="G24" s="822"/>
      <c r="J24" s="626">
        <v>43921</v>
      </c>
      <c r="K24" s="628">
        <v>-7.9661999999999997</v>
      </c>
      <c r="L24" s="628">
        <v>-12.294600000000001</v>
      </c>
      <c r="M24" s="628">
        <v>-4.4482999999999997</v>
      </c>
    </row>
    <row r="25" spans="2:14" ht="12.75" customHeight="1" x14ac:dyDescent="0.2">
      <c r="B25" s="633"/>
      <c r="C25" s="633"/>
      <c r="D25" s="633"/>
      <c r="E25" s="633"/>
      <c r="F25" s="633"/>
      <c r="G25" s="633"/>
      <c r="J25" s="626">
        <v>44012</v>
      </c>
      <c r="K25" s="628">
        <v>-8.0764999999999993</v>
      </c>
      <c r="L25" s="628">
        <v>-12.730700000000001</v>
      </c>
      <c r="M25" s="628">
        <v>-3.9272</v>
      </c>
    </row>
    <row r="26" spans="2:14" ht="12.75" customHeight="1" x14ac:dyDescent="0.2">
      <c r="B26" s="633"/>
      <c r="C26" s="633"/>
      <c r="D26" s="633"/>
      <c r="E26" s="633"/>
      <c r="F26" s="633"/>
      <c r="G26" s="633"/>
      <c r="J26" s="626">
        <v>44104</v>
      </c>
      <c r="K26" s="628">
        <v>-7.9574999999999996</v>
      </c>
      <c r="L26" s="628">
        <v>-12.069800000000001</v>
      </c>
      <c r="M26" s="628">
        <v>-3.8555000000000001</v>
      </c>
    </row>
    <row r="27" spans="2:14" ht="12.75" customHeight="1" x14ac:dyDescent="0.2">
      <c r="B27" s="651"/>
      <c r="J27" s="626">
        <v>44196</v>
      </c>
      <c r="K27" s="628">
        <v>-7.9793000000000003</v>
      </c>
      <c r="L27" s="628">
        <v>-13.797599999999999</v>
      </c>
      <c r="M27" s="628">
        <v>-3.5185</v>
      </c>
    </row>
    <row r="28" spans="2:14" ht="12.75" customHeight="1" x14ac:dyDescent="0.2">
      <c r="B28" s="581" t="s">
        <v>1814</v>
      </c>
      <c r="J28" s="626">
        <v>44286</v>
      </c>
      <c r="K28" s="628">
        <v>-7.8396999999999997</v>
      </c>
      <c r="L28" s="628">
        <v>-12.643599999999999</v>
      </c>
      <c r="M28" s="628">
        <v>-6.1078000000000001</v>
      </c>
    </row>
    <row r="29" spans="2:14" ht="12.75" customHeight="1" x14ac:dyDescent="0.2">
      <c r="B29" s="839" t="s">
        <v>1815</v>
      </c>
      <c r="C29" s="839"/>
      <c r="D29" s="839"/>
      <c r="E29" s="839"/>
      <c r="F29" s="839"/>
      <c r="G29" s="839"/>
      <c r="J29" s="626">
        <v>44377</v>
      </c>
      <c r="K29" s="628">
        <v>-8.6676000000000002</v>
      </c>
      <c r="L29" s="628">
        <v>-16.8505</v>
      </c>
      <c r="M29" s="628">
        <v>-4.1449999999999996</v>
      </c>
    </row>
    <row r="30" spans="2:14" ht="12.75" customHeight="1" x14ac:dyDescent="0.2">
      <c r="B30" s="839"/>
      <c r="C30" s="839"/>
      <c r="D30" s="839"/>
      <c r="E30" s="839"/>
      <c r="F30" s="839"/>
      <c r="G30" s="839"/>
    </row>
    <row r="31" spans="2:14" ht="12.75" customHeight="1" x14ac:dyDescent="0.2">
      <c r="B31" s="591" t="s">
        <v>824</v>
      </c>
    </row>
    <row r="46" spans="2:11" ht="12.75" customHeight="1" x14ac:dyDescent="0.2">
      <c r="K46" s="657"/>
    </row>
    <row r="47" spans="2:11" ht="12.75" customHeight="1" x14ac:dyDescent="0.2">
      <c r="K47" s="657"/>
    </row>
    <row r="48" spans="2:11" ht="12.75" customHeight="1" x14ac:dyDescent="0.2">
      <c r="B48" s="556" t="s">
        <v>340</v>
      </c>
    </row>
    <row r="49" spans="2:13" ht="12.75" customHeight="1" x14ac:dyDescent="0.2">
      <c r="B49" s="810" t="s">
        <v>1816</v>
      </c>
      <c r="C49" s="936"/>
      <c r="D49" s="936"/>
      <c r="E49" s="936"/>
      <c r="F49" s="936"/>
      <c r="G49" s="936"/>
    </row>
    <row r="50" spans="2:13" ht="12.75" customHeight="1" x14ac:dyDescent="0.2">
      <c r="B50" s="936"/>
      <c r="C50" s="936"/>
      <c r="D50" s="936"/>
      <c r="E50" s="936"/>
      <c r="F50" s="936"/>
      <c r="G50" s="936"/>
    </row>
    <row r="51" spans="2:13" ht="12.75" customHeight="1" x14ac:dyDescent="0.2">
      <c r="B51" s="615"/>
      <c r="C51" s="615"/>
      <c r="D51" s="615"/>
      <c r="E51" s="615"/>
      <c r="F51" s="615"/>
      <c r="G51" s="615"/>
    </row>
    <row r="52" spans="2:13" ht="12.75" customHeight="1" x14ac:dyDescent="0.2">
      <c r="B52" s="615"/>
      <c r="C52" s="615"/>
      <c r="D52" s="615"/>
      <c r="E52" s="615"/>
      <c r="F52" s="615"/>
      <c r="G52" s="615"/>
    </row>
    <row r="53" spans="2:13" ht="12.75" customHeight="1" x14ac:dyDescent="0.2">
      <c r="B53" s="615"/>
      <c r="C53" s="615"/>
      <c r="D53" s="615"/>
      <c r="E53" s="615"/>
      <c r="F53" s="615"/>
      <c r="G53" s="615"/>
    </row>
    <row r="54" spans="2:13" ht="12.75" customHeight="1" x14ac:dyDescent="0.2">
      <c r="B54" s="615"/>
      <c r="C54" s="615"/>
      <c r="D54" s="615"/>
      <c r="E54" s="615"/>
      <c r="F54" s="615"/>
      <c r="G54" s="615"/>
      <c r="I54" s="556"/>
    </row>
    <row r="55" spans="2:13" ht="12.75" customHeight="1" x14ac:dyDescent="0.2">
      <c r="I55" s="636"/>
      <c r="J55" s="658"/>
      <c r="K55" s="658"/>
      <c r="L55" s="658"/>
      <c r="M55" s="658"/>
    </row>
    <row r="56" spans="2:13" ht="12.75" customHeight="1" x14ac:dyDescent="0.2">
      <c r="I56" s="636"/>
      <c r="J56" s="658"/>
      <c r="K56" s="658"/>
      <c r="L56" s="658"/>
      <c r="M56" s="658"/>
    </row>
  </sheetData>
  <mergeCells count="4">
    <mergeCell ref="B4:G5"/>
    <mergeCell ref="B23:G24"/>
    <mergeCell ref="B29:G30"/>
    <mergeCell ref="B49:G50"/>
  </mergeCells>
  <pageMargins left="0.7" right="0.7" top="0.78740157499999996" bottom="0.78740157499999996"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WPF73"/>
  <sheetViews>
    <sheetView zoomScaleNormal="100" workbookViewId="0"/>
  </sheetViews>
  <sheetFormatPr defaultColWidth="9.140625" defaultRowHeight="12.75" customHeight="1" x14ac:dyDescent="0.2"/>
  <cols>
    <col min="1" max="8" width="9.140625" style="530"/>
    <col min="9" max="9" width="9.140625" style="583"/>
    <col min="10" max="10" width="9.140625" style="583" customWidth="1"/>
    <col min="11" max="14" width="9.140625" style="583"/>
    <col min="15" max="16384" width="9.140625" style="530"/>
  </cols>
  <sheetData>
    <row r="1" spans="1:15970" ht="12.75" customHeight="1" x14ac:dyDescent="0.2">
      <c r="O1" s="583"/>
    </row>
    <row r="2" spans="1:15970" ht="12.75" customHeight="1" x14ac:dyDescent="0.2">
      <c r="O2" s="583"/>
    </row>
    <row r="3" spans="1:15970" ht="12.75" customHeight="1" x14ac:dyDescent="0.2">
      <c r="B3" s="651" t="s">
        <v>1817</v>
      </c>
      <c r="K3" s="659" t="s">
        <v>1818</v>
      </c>
      <c r="L3" s="659" t="s">
        <v>1819</v>
      </c>
      <c r="M3" s="583" t="s">
        <v>1820</v>
      </c>
      <c r="O3" s="583"/>
    </row>
    <row r="4" spans="1:15970" ht="12.75" customHeight="1" x14ac:dyDescent="0.2">
      <c r="B4" s="839" t="s">
        <v>1821</v>
      </c>
      <c r="C4" s="839"/>
      <c r="D4" s="839"/>
      <c r="E4" s="839"/>
      <c r="F4" s="839"/>
      <c r="G4" s="839"/>
      <c r="K4" s="528" t="s">
        <v>1822</v>
      </c>
      <c r="L4" s="528" t="s">
        <v>1823</v>
      </c>
      <c r="M4" s="528" t="s">
        <v>1824</v>
      </c>
      <c r="O4" s="583"/>
    </row>
    <row r="5" spans="1:15970" ht="12.75" customHeight="1" x14ac:dyDescent="0.2">
      <c r="A5" s="591"/>
      <c r="B5" s="840"/>
      <c r="C5" s="839"/>
      <c r="D5" s="839"/>
      <c r="E5" s="839"/>
      <c r="F5" s="839"/>
      <c r="G5" s="839"/>
      <c r="H5" s="591"/>
      <c r="J5" s="640">
        <v>42185</v>
      </c>
      <c r="K5" s="628">
        <v>151.94929999999999</v>
      </c>
      <c r="L5" s="628">
        <v>151.4186</v>
      </c>
      <c r="M5" s="628">
        <v>0.53059999999999996</v>
      </c>
      <c r="O5" s="583"/>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c r="EH5" s="591"/>
      <c r="EI5" s="591"/>
      <c r="EJ5" s="591"/>
      <c r="EK5" s="591"/>
      <c r="EL5" s="591"/>
      <c r="EM5" s="591"/>
      <c r="EN5" s="591"/>
      <c r="EO5" s="591"/>
      <c r="EP5" s="591"/>
      <c r="EQ5" s="591"/>
      <c r="ER5" s="591"/>
      <c r="ES5" s="591"/>
      <c r="ET5" s="591"/>
      <c r="EU5" s="591"/>
      <c r="EV5" s="591"/>
      <c r="EW5" s="591"/>
      <c r="EX5" s="591"/>
      <c r="EY5" s="591"/>
      <c r="EZ5" s="591"/>
      <c r="FA5" s="591"/>
      <c r="FB5" s="591"/>
      <c r="FC5" s="591"/>
      <c r="FD5" s="591"/>
      <c r="FE5" s="591"/>
      <c r="FF5" s="591"/>
      <c r="FG5" s="591"/>
      <c r="FH5" s="591"/>
      <c r="FI5" s="591"/>
      <c r="FJ5" s="591"/>
      <c r="FK5" s="591"/>
      <c r="FL5" s="591"/>
      <c r="FM5" s="591"/>
      <c r="FN5" s="591"/>
      <c r="FO5" s="591"/>
      <c r="FP5" s="591"/>
      <c r="FQ5" s="591"/>
      <c r="FR5" s="591"/>
      <c r="FS5" s="591"/>
      <c r="FT5" s="591"/>
      <c r="FU5" s="591"/>
      <c r="FV5" s="591"/>
      <c r="FW5" s="591"/>
      <c r="FX5" s="591"/>
      <c r="FY5" s="591"/>
      <c r="FZ5" s="591"/>
      <c r="GA5" s="591"/>
      <c r="GB5" s="591"/>
      <c r="GC5" s="591"/>
      <c r="GD5" s="591"/>
      <c r="GE5" s="591"/>
      <c r="GF5" s="591"/>
      <c r="GG5" s="591"/>
      <c r="GH5" s="591"/>
      <c r="GI5" s="591"/>
      <c r="GJ5" s="591"/>
      <c r="GK5" s="591"/>
      <c r="GL5" s="591"/>
      <c r="GM5" s="591"/>
      <c r="GN5" s="591"/>
      <c r="GO5" s="591"/>
      <c r="GP5" s="591"/>
      <c r="GQ5" s="591"/>
      <c r="GR5" s="591"/>
      <c r="GS5" s="591"/>
      <c r="GT5" s="591"/>
      <c r="GU5" s="591"/>
      <c r="GV5" s="591"/>
      <c r="GW5" s="591"/>
      <c r="GX5" s="591"/>
      <c r="GY5" s="591"/>
      <c r="GZ5" s="591"/>
      <c r="HA5" s="591"/>
      <c r="HB5" s="591"/>
      <c r="HC5" s="591"/>
      <c r="HD5" s="591"/>
      <c r="HE5" s="591"/>
      <c r="HF5" s="591"/>
      <c r="HG5" s="591"/>
      <c r="HH5" s="591"/>
      <c r="HI5" s="591"/>
      <c r="HJ5" s="591"/>
      <c r="HK5" s="591"/>
      <c r="HL5" s="591"/>
      <c r="HM5" s="591"/>
      <c r="HN5" s="591"/>
      <c r="HO5" s="591"/>
      <c r="HP5" s="591"/>
      <c r="HQ5" s="591"/>
      <c r="HR5" s="591"/>
      <c r="HS5" s="591"/>
      <c r="HT5" s="591"/>
      <c r="HU5" s="591"/>
      <c r="HV5" s="591"/>
      <c r="HW5" s="591"/>
      <c r="HX5" s="591"/>
      <c r="HY5" s="591"/>
      <c r="HZ5" s="591"/>
      <c r="IA5" s="591"/>
      <c r="IB5" s="591"/>
      <c r="IC5" s="591"/>
      <c r="ID5" s="591"/>
      <c r="IE5" s="591"/>
      <c r="IF5" s="591"/>
      <c r="IG5" s="591"/>
      <c r="IH5" s="591"/>
      <c r="II5" s="591"/>
      <c r="IJ5" s="591"/>
      <c r="IK5" s="591"/>
      <c r="IL5" s="591"/>
      <c r="IM5" s="591"/>
      <c r="IN5" s="591"/>
      <c r="IO5" s="591"/>
      <c r="IP5" s="591"/>
      <c r="IQ5" s="591"/>
      <c r="IR5" s="591"/>
      <c r="IS5" s="591"/>
      <c r="IT5" s="591"/>
      <c r="IU5" s="591"/>
      <c r="IV5" s="591"/>
      <c r="IW5" s="591"/>
      <c r="IX5" s="591"/>
      <c r="IY5" s="591"/>
      <c r="IZ5" s="591"/>
      <c r="JA5" s="591"/>
      <c r="JB5" s="591"/>
      <c r="JC5" s="591"/>
      <c r="JD5" s="591"/>
      <c r="JE5" s="591"/>
      <c r="JF5" s="591"/>
      <c r="JG5" s="591"/>
      <c r="JH5" s="591"/>
      <c r="JI5" s="591"/>
      <c r="JJ5" s="591"/>
      <c r="JK5" s="591"/>
      <c r="JL5" s="591"/>
      <c r="JM5" s="591"/>
      <c r="JN5" s="591"/>
      <c r="JO5" s="591"/>
      <c r="JP5" s="591"/>
      <c r="JQ5" s="591"/>
      <c r="JR5" s="591"/>
      <c r="JS5" s="591"/>
      <c r="JT5" s="591"/>
      <c r="JU5" s="591"/>
      <c r="JV5" s="591"/>
      <c r="JW5" s="591"/>
      <c r="JX5" s="591"/>
      <c r="JY5" s="591"/>
      <c r="JZ5" s="591"/>
      <c r="KA5" s="591"/>
      <c r="KB5" s="591"/>
      <c r="KC5" s="591"/>
      <c r="KD5" s="591"/>
      <c r="KE5" s="591"/>
      <c r="KF5" s="591"/>
      <c r="KG5" s="591"/>
      <c r="KH5" s="591"/>
      <c r="KI5" s="591"/>
      <c r="KJ5" s="591"/>
      <c r="KK5" s="591"/>
      <c r="KL5" s="591"/>
      <c r="KM5" s="591"/>
      <c r="KN5" s="591"/>
      <c r="KO5" s="591"/>
      <c r="KP5" s="591"/>
      <c r="KQ5" s="591"/>
      <c r="KR5" s="591"/>
      <c r="KS5" s="591"/>
      <c r="KT5" s="591"/>
      <c r="KU5" s="591"/>
      <c r="KV5" s="591"/>
      <c r="KW5" s="591"/>
      <c r="KX5" s="591"/>
      <c r="KY5" s="591"/>
      <c r="KZ5" s="591"/>
      <c r="LA5" s="591"/>
      <c r="LB5" s="591"/>
      <c r="LC5" s="591"/>
      <c r="LD5" s="591"/>
      <c r="LE5" s="591"/>
      <c r="LF5" s="591"/>
      <c r="LG5" s="591"/>
      <c r="LH5" s="591"/>
      <c r="LI5" s="591"/>
      <c r="LJ5" s="591"/>
      <c r="LK5" s="591"/>
      <c r="LL5" s="591"/>
      <c r="LM5" s="591"/>
      <c r="LN5" s="591"/>
      <c r="LO5" s="591"/>
      <c r="LP5" s="591"/>
      <c r="LQ5" s="591"/>
      <c r="LR5" s="591"/>
      <c r="LS5" s="591"/>
      <c r="LT5" s="591"/>
      <c r="LU5" s="591"/>
      <c r="LV5" s="591"/>
      <c r="LW5" s="591"/>
      <c r="LX5" s="591"/>
      <c r="LY5" s="591"/>
      <c r="LZ5" s="591"/>
      <c r="MA5" s="591"/>
      <c r="MB5" s="591"/>
      <c r="MC5" s="591"/>
      <c r="MD5" s="591"/>
      <c r="ME5" s="591"/>
      <c r="MF5" s="591"/>
      <c r="MG5" s="591"/>
      <c r="MH5" s="591"/>
      <c r="MI5" s="591"/>
      <c r="MJ5" s="591"/>
      <c r="MK5" s="591"/>
      <c r="ML5" s="591"/>
      <c r="MM5" s="591"/>
      <c r="MN5" s="591"/>
      <c r="MO5" s="591"/>
      <c r="MP5" s="591"/>
      <c r="MQ5" s="591"/>
      <c r="MR5" s="591"/>
      <c r="MS5" s="591"/>
      <c r="MT5" s="591"/>
      <c r="MU5" s="591"/>
      <c r="MV5" s="591"/>
      <c r="MW5" s="591"/>
      <c r="MX5" s="591"/>
      <c r="MY5" s="591"/>
      <c r="MZ5" s="591"/>
      <c r="NA5" s="591"/>
      <c r="NB5" s="591"/>
      <c r="NC5" s="591"/>
      <c r="ND5" s="591"/>
      <c r="NE5" s="591"/>
      <c r="NF5" s="591"/>
      <c r="NG5" s="591"/>
      <c r="NH5" s="591"/>
      <c r="NI5" s="591"/>
      <c r="NJ5" s="591"/>
      <c r="NK5" s="591"/>
      <c r="NL5" s="591"/>
      <c r="NM5" s="591"/>
      <c r="NN5" s="591"/>
      <c r="NO5" s="591"/>
      <c r="NP5" s="591"/>
      <c r="NQ5" s="591"/>
      <c r="NR5" s="591"/>
      <c r="NS5" s="591"/>
      <c r="NT5" s="591"/>
      <c r="NU5" s="591"/>
      <c r="NV5" s="591"/>
      <c r="NW5" s="591"/>
      <c r="NX5" s="591"/>
      <c r="NY5" s="591"/>
      <c r="NZ5" s="591"/>
      <c r="OA5" s="591"/>
      <c r="OB5" s="591"/>
      <c r="OC5" s="591"/>
      <c r="OD5" s="591"/>
      <c r="OE5" s="591"/>
      <c r="OF5" s="591"/>
      <c r="OG5" s="591"/>
      <c r="OH5" s="591"/>
      <c r="OI5" s="591"/>
      <c r="OJ5" s="591"/>
      <c r="OK5" s="591"/>
      <c r="OL5" s="591"/>
      <c r="OM5" s="591"/>
      <c r="ON5" s="591"/>
      <c r="OO5" s="591"/>
      <c r="OP5" s="591"/>
      <c r="OQ5" s="591"/>
      <c r="OR5" s="591"/>
      <c r="OS5" s="591"/>
      <c r="OT5" s="591"/>
      <c r="OU5" s="591"/>
      <c r="OV5" s="591"/>
      <c r="OW5" s="591"/>
      <c r="OX5" s="591"/>
      <c r="OY5" s="591"/>
      <c r="OZ5" s="591"/>
      <c r="PA5" s="591"/>
      <c r="PB5" s="591"/>
      <c r="PC5" s="591"/>
      <c r="PD5" s="591"/>
      <c r="PE5" s="591"/>
      <c r="PF5" s="591"/>
      <c r="PG5" s="591"/>
      <c r="PH5" s="591"/>
      <c r="PI5" s="591"/>
      <c r="PJ5" s="591"/>
      <c r="PK5" s="591"/>
      <c r="PL5" s="591"/>
      <c r="PM5" s="591"/>
      <c r="PN5" s="591"/>
      <c r="PO5" s="591"/>
      <c r="PP5" s="591"/>
      <c r="PQ5" s="591"/>
      <c r="PR5" s="591"/>
      <c r="PS5" s="591"/>
      <c r="PT5" s="591"/>
      <c r="PU5" s="591"/>
      <c r="PV5" s="591"/>
      <c r="PW5" s="591"/>
      <c r="PX5" s="591"/>
      <c r="PY5" s="591"/>
      <c r="PZ5" s="591"/>
      <c r="QA5" s="591"/>
      <c r="QB5" s="591"/>
      <c r="QC5" s="591"/>
      <c r="QD5" s="591"/>
      <c r="QE5" s="591"/>
      <c r="QF5" s="591"/>
      <c r="QG5" s="591"/>
      <c r="QH5" s="591"/>
      <c r="QI5" s="591"/>
      <c r="QJ5" s="591"/>
      <c r="QK5" s="591"/>
      <c r="QL5" s="591"/>
      <c r="QM5" s="591"/>
      <c r="QN5" s="591"/>
      <c r="QO5" s="591"/>
      <c r="QP5" s="591"/>
      <c r="QQ5" s="591"/>
      <c r="QR5" s="591"/>
      <c r="QS5" s="591"/>
      <c r="QT5" s="591"/>
      <c r="QU5" s="591"/>
      <c r="QV5" s="591"/>
      <c r="QW5" s="591"/>
      <c r="QX5" s="591"/>
      <c r="QY5" s="591"/>
      <c r="QZ5" s="591"/>
      <c r="RA5" s="591"/>
      <c r="RB5" s="591"/>
      <c r="RC5" s="591"/>
      <c r="RD5" s="591"/>
      <c r="RE5" s="591"/>
      <c r="RF5" s="591"/>
      <c r="RG5" s="591"/>
      <c r="RH5" s="591"/>
      <c r="RI5" s="591"/>
      <c r="RJ5" s="591"/>
      <c r="RK5" s="591"/>
      <c r="RL5" s="591"/>
      <c r="RM5" s="591"/>
      <c r="RN5" s="591"/>
      <c r="RO5" s="591"/>
      <c r="RP5" s="591"/>
      <c r="RQ5" s="591"/>
      <c r="RR5" s="591"/>
      <c r="RS5" s="591"/>
      <c r="RT5" s="591"/>
      <c r="RU5" s="591"/>
      <c r="RV5" s="591"/>
      <c r="RW5" s="591"/>
      <c r="RX5" s="591"/>
      <c r="RY5" s="591"/>
      <c r="RZ5" s="591"/>
      <c r="SA5" s="591"/>
      <c r="SB5" s="591"/>
      <c r="SC5" s="591"/>
      <c r="SD5" s="591"/>
      <c r="SE5" s="591"/>
      <c r="SF5" s="591"/>
      <c r="SG5" s="591"/>
      <c r="SH5" s="591"/>
      <c r="SI5" s="591"/>
      <c r="SJ5" s="591"/>
      <c r="SK5" s="591"/>
      <c r="SL5" s="591"/>
      <c r="SM5" s="591"/>
      <c r="SN5" s="591"/>
      <c r="SO5" s="591"/>
      <c r="SP5" s="591"/>
      <c r="SQ5" s="591"/>
      <c r="SR5" s="591"/>
      <c r="SS5" s="591"/>
      <c r="ST5" s="591"/>
      <c r="SU5" s="591"/>
      <c r="SV5" s="591"/>
      <c r="SW5" s="591"/>
      <c r="SX5" s="591"/>
      <c r="SY5" s="591"/>
      <c r="SZ5" s="591"/>
      <c r="TA5" s="591"/>
      <c r="TB5" s="591"/>
      <c r="TC5" s="591"/>
      <c r="TD5" s="591"/>
      <c r="TE5" s="591"/>
      <c r="TF5" s="591"/>
      <c r="TG5" s="591"/>
      <c r="TH5" s="591"/>
      <c r="TI5" s="591"/>
      <c r="TJ5" s="591"/>
      <c r="TK5" s="591"/>
      <c r="TL5" s="591"/>
      <c r="TM5" s="591"/>
      <c r="TN5" s="591"/>
      <c r="TO5" s="591"/>
      <c r="TP5" s="591"/>
      <c r="TQ5" s="591"/>
      <c r="TR5" s="591"/>
      <c r="TS5" s="591"/>
      <c r="TT5" s="591"/>
      <c r="TU5" s="591"/>
      <c r="TV5" s="591"/>
      <c r="TW5" s="591"/>
      <c r="TX5" s="591"/>
      <c r="TY5" s="591"/>
      <c r="TZ5" s="591"/>
      <c r="UA5" s="591"/>
      <c r="UB5" s="591"/>
      <c r="UC5" s="591"/>
      <c r="UD5" s="591"/>
      <c r="UE5" s="591"/>
      <c r="UF5" s="591"/>
      <c r="UG5" s="591"/>
      <c r="UH5" s="591"/>
      <c r="UI5" s="591"/>
      <c r="UJ5" s="591"/>
      <c r="UK5" s="591"/>
      <c r="UL5" s="591"/>
      <c r="UM5" s="591"/>
      <c r="UN5" s="591"/>
      <c r="UO5" s="591"/>
      <c r="UP5" s="591"/>
      <c r="UQ5" s="591"/>
      <c r="UR5" s="591"/>
      <c r="US5" s="591"/>
      <c r="UT5" s="591"/>
      <c r="UU5" s="591"/>
      <c r="UV5" s="591"/>
      <c r="UW5" s="591"/>
      <c r="UX5" s="591"/>
      <c r="UY5" s="591"/>
      <c r="UZ5" s="591"/>
      <c r="VA5" s="591"/>
      <c r="VB5" s="591"/>
      <c r="VC5" s="591"/>
      <c r="VD5" s="591"/>
      <c r="VE5" s="591"/>
      <c r="VF5" s="591"/>
      <c r="VG5" s="591"/>
      <c r="VH5" s="591"/>
      <c r="VI5" s="591"/>
      <c r="VJ5" s="591"/>
      <c r="VK5" s="591"/>
      <c r="VL5" s="591"/>
      <c r="VM5" s="591"/>
      <c r="VN5" s="591"/>
      <c r="VO5" s="591"/>
      <c r="VP5" s="591"/>
      <c r="VQ5" s="591"/>
      <c r="VR5" s="591"/>
      <c r="VS5" s="591"/>
      <c r="VT5" s="591"/>
      <c r="VU5" s="591"/>
      <c r="VV5" s="591"/>
      <c r="VW5" s="591"/>
      <c r="VX5" s="591"/>
      <c r="VY5" s="591"/>
      <c r="VZ5" s="591"/>
      <c r="WA5" s="591"/>
      <c r="WB5" s="591"/>
      <c r="WC5" s="591"/>
      <c r="WD5" s="591"/>
      <c r="WE5" s="591"/>
      <c r="WF5" s="591"/>
      <c r="WG5" s="591"/>
      <c r="WH5" s="591"/>
      <c r="WI5" s="591"/>
      <c r="WJ5" s="591"/>
      <c r="WK5" s="591"/>
      <c r="WL5" s="591"/>
      <c r="WM5" s="591"/>
      <c r="WN5" s="591"/>
      <c r="WO5" s="591"/>
      <c r="WP5" s="591"/>
      <c r="WQ5" s="591"/>
      <c r="WR5" s="591"/>
      <c r="WS5" s="591"/>
      <c r="WT5" s="591"/>
      <c r="WU5" s="591"/>
      <c r="WV5" s="591"/>
      <c r="WW5" s="591"/>
      <c r="WX5" s="591"/>
      <c r="WY5" s="591"/>
      <c r="WZ5" s="591"/>
      <c r="XA5" s="591"/>
      <c r="XB5" s="591"/>
      <c r="XC5" s="591"/>
      <c r="XD5" s="591"/>
      <c r="XE5" s="591"/>
      <c r="XF5" s="591"/>
      <c r="XG5" s="591"/>
      <c r="XH5" s="591"/>
      <c r="XI5" s="591"/>
      <c r="XJ5" s="591"/>
      <c r="XK5" s="591"/>
      <c r="XL5" s="591"/>
      <c r="XM5" s="591"/>
      <c r="XN5" s="591"/>
      <c r="XO5" s="591"/>
      <c r="XP5" s="591"/>
      <c r="XQ5" s="591"/>
      <c r="XR5" s="591"/>
      <c r="XS5" s="591"/>
      <c r="XT5" s="591"/>
      <c r="XU5" s="591"/>
      <c r="XV5" s="591"/>
      <c r="XW5" s="591"/>
      <c r="XX5" s="591"/>
      <c r="XY5" s="591"/>
      <c r="XZ5" s="591"/>
      <c r="YA5" s="591"/>
      <c r="YB5" s="591"/>
      <c r="YC5" s="591"/>
      <c r="YD5" s="591"/>
      <c r="YE5" s="591"/>
      <c r="YF5" s="591"/>
      <c r="YG5" s="591"/>
      <c r="YH5" s="591"/>
      <c r="YI5" s="591"/>
      <c r="YJ5" s="591"/>
      <c r="YK5" s="591"/>
      <c r="YL5" s="591"/>
      <c r="YM5" s="591"/>
      <c r="YN5" s="591"/>
      <c r="YO5" s="591"/>
      <c r="YP5" s="591"/>
      <c r="YQ5" s="591"/>
      <c r="YR5" s="591"/>
      <c r="YS5" s="591"/>
      <c r="YT5" s="591"/>
      <c r="YU5" s="591"/>
      <c r="YV5" s="591"/>
      <c r="YW5" s="591"/>
      <c r="YX5" s="591"/>
      <c r="YY5" s="591"/>
      <c r="YZ5" s="591"/>
      <c r="ZA5" s="591"/>
      <c r="ZB5" s="591"/>
      <c r="ZC5" s="591"/>
      <c r="ZD5" s="591"/>
      <c r="ZE5" s="591"/>
      <c r="ZF5" s="591"/>
      <c r="ZG5" s="591"/>
      <c r="ZH5" s="591"/>
      <c r="ZI5" s="591"/>
      <c r="ZJ5" s="591"/>
      <c r="ZK5" s="591"/>
      <c r="ZL5" s="591"/>
      <c r="ZM5" s="591"/>
      <c r="ZN5" s="591"/>
      <c r="ZO5" s="591"/>
      <c r="ZP5" s="591"/>
      <c r="ZQ5" s="591"/>
      <c r="ZR5" s="591"/>
      <c r="ZS5" s="591"/>
      <c r="ZT5" s="591"/>
      <c r="ZU5" s="591"/>
      <c r="ZV5" s="591"/>
      <c r="ZW5" s="591"/>
      <c r="ZX5" s="591"/>
      <c r="ZY5" s="591"/>
      <c r="ZZ5" s="591"/>
      <c r="AAA5" s="591"/>
      <c r="AAB5" s="591"/>
      <c r="AAC5" s="591"/>
      <c r="AAD5" s="591"/>
      <c r="AAE5" s="591"/>
      <c r="AAF5" s="591"/>
      <c r="AAG5" s="591"/>
      <c r="AAH5" s="591"/>
      <c r="AAI5" s="591"/>
      <c r="AAJ5" s="591"/>
      <c r="AAK5" s="591"/>
      <c r="AAL5" s="591"/>
      <c r="AAM5" s="591"/>
      <c r="AAN5" s="591"/>
      <c r="AAO5" s="591"/>
      <c r="AAP5" s="591"/>
      <c r="AAQ5" s="591"/>
      <c r="AAR5" s="591"/>
      <c r="AAS5" s="591"/>
      <c r="AAT5" s="591"/>
      <c r="AAU5" s="591"/>
      <c r="AAV5" s="591"/>
      <c r="AAW5" s="591"/>
      <c r="AAX5" s="591"/>
      <c r="AAY5" s="591"/>
      <c r="AAZ5" s="591"/>
      <c r="ABA5" s="591"/>
      <c r="ABB5" s="591"/>
      <c r="ABC5" s="591"/>
      <c r="ABD5" s="591"/>
      <c r="ABE5" s="591"/>
      <c r="ABF5" s="591"/>
      <c r="ABG5" s="591"/>
      <c r="ABH5" s="591"/>
      <c r="ABI5" s="591"/>
      <c r="ABJ5" s="591"/>
      <c r="ABK5" s="591"/>
      <c r="ABL5" s="591"/>
      <c r="ABM5" s="591"/>
      <c r="ABN5" s="591"/>
      <c r="ABO5" s="591"/>
      <c r="ABP5" s="591"/>
      <c r="ABQ5" s="591"/>
      <c r="ABR5" s="591"/>
      <c r="ABS5" s="591"/>
      <c r="ABT5" s="591"/>
      <c r="ABU5" s="591"/>
      <c r="ABV5" s="591"/>
      <c r="ABW5" s="591"/>
      <c r="ABX5" s="591"/>
      <c r="ABY5" s="591"/>
      <c r="ABZ5" s="591"/>
      <c r="ACA5" s="591"/>
      <c r="ACB5" s="591"/>
      <c r="ACC5" s="591"/>
      <c r="ACD5" s="591"/>
      <c r="ACE5" s="591"/>
      <c r="ACF5" s="591"/>
      <c r="ACG5" s="591"/>
      <c r="ACH5" s="591"/>
      <c r="ACI5" s="591"/>
      <c r="ACJ5" s="591"/>
      <c r="ACK5" s="591"/>
      <c r="ACL5" s="591"/>
      <c r="ACM5" s="591"/>
      <c r="ACN5" s="591"/>
      <c r="ACO5" s="591"/>
      <c r="ACP5" s="591"/>
      <c r="ACQ5" s="591"/>
      <c r="ACR5" s="591"/>
      <c r="ACS5" s="591"/>
      <c r="ACT5" s="591"/>
      <c r="ACU5" s="591"/>
      <c r="ACV5" s="591"/>
      <c r="ACW5" s="591"/>
      <c r="ACX5" s="591"/>
      <c r="ACY5" s="591"/>
      <c r="ACZ5" s="591"/>
      <c r="ADA5" s="591"/>
      <c r="ADB5" s="591"/>
      <c r="ADC5" s="591"/>
      <c r="ADD5" s="591"/>
      <c r="ADE5" s="591"/>
      <c r="ADF5" s="591"/>
      <c r="ADG5" s="591"/>
      <c r="ADH5" s="591"/>
      <c r="ADI5" s="591"/>
      <c r="ADJ5" s="591"/>
      <c r="ADK5" s="591"/>
      <c r="ADL5" s="591"/>
      <c r="ADM5" s="591"/>
      <c r="ADN5" s="591"/>
      <c r="ADO5" s="591"/>
      <c r="ADP5" s="591"/>
      <c r="ADQ5" s="591"/>
      <c r="ADR5" s="591"/>
      <c r="ADS5" s="591"/>
      <c r="ADT5" s="591"/>
      <c r="ADU5" s="591"/>
      <c r="ADV5" s="591"/>
      <c r="ADW5" s="591"/>
      <c r="ADX5" s="591"/>
      <c r="ADY5" s="591"/>
      <c r="ADZ5" s="591"/>
      <c r="AEA5" s="591"/>
      <c r="AEB5" s="591"/>
      <c r="AEC5" s="591"/>
      <c r="AED5" s="591"/>
      <c r="AEE5" s="591"/>
      <c r="AEF5" s="591"/>
      <c r="AEG5" s="591"/>
      <c r="AEH5" s="591"/>
      <c r="AEI5" s="591"/>
      <c r="AEJ5" s="591"/>
      <c r="AEK5" s="591"/>
      <c r="AEL5" s="591"/>
      <c r="AEM5" s="591"/>
      <c r="AEN5" s="591"/>
      <c r="AEO5" s="591"/>
      <c r="AEP5" s="591"/>
      <c r="AEQ5" s="591"/>
      <c r="AER5" s="591"/>
      <c r="AES5" s="591"/>
      <c r="AET5" s="591"/>
      <c r="AEU5" s="591"/>
      <c r="AEV5" s="591"/>
      <c r="AEW5" s="591"/>
      <c r="AEX5" s="591"/>
      <c r="AEY5" s="591"/>
      <c r="AEZ5" s="591"/>
      <c r="AFA5" s="591"/>
      <c r="AFB5" s="591"/>
      <c r="AFC5" s="591"/>
      <c r="AFD5" s="591"/>
      <c r="AFE5" s="591"/>
      <c r="AFF5" s="591"/>
      <c r="AFG5" s="591"/>
      <c r="AFH5" s="591"/>
      <c r="AFI5" s="591"/>
      <c r="AFJ5" s="591"/>
      <c r="AFK5" s="591"/>
      <c r="AFL5" s="591"/>
      <c r="AFM5" s="591"/>
      <c r="AFN5" s="591"/>
      <c r="AFO5" s="591"/>
      <c r="AFP5" s="591"/>
      <c r="AFQ5" s="591"/>
      <c r="AFR5" s="591"/>
      <c r="AFS5" s="591"/>
      <c r="AFT5" s="591"/>
      <c r="AFU5" s="591"/>
      <c r="AFV5" s="591"/>
      <c r="AFW5" s="591"/>
      <c r="AFX5" s="591"/>
      <c r="AFY5" s="591"/>
      <c r="AFZ5" s="591"/>
      <c r="AGA5" s="591"/>
      <c r="AGB5" s="591"/>
      <c r="AGC5" s="591"/>
      <c r="AGD5" s="591"/>
      <c r="AGE5" s="591"/>
      <c r="AGF5" s="591"/>
      <c r="AGG5" s="591"/>
      <c r="AGH5" s="591"/>
      <c r="AGI5" s="591"/>
      <c r="AGJ5" s="591"/>
      <c r="AGK5" s="591"/>
      <c r="AGL5" s="591"/>
      <c r="AGM5" s="591"/>
      <c r="AGN5" s="591"/>
      <c r="AGO5" s="591"/>
      <c r="AGP5" s="591"/>
      <c r="AGQ5" s="591"/>
      <c r="AGR5" s="591"/>
      <c r="AGS5" s="591"/>
      <c r="AGT5" s="591"/>
      <c r="AGU5" s="591"/>
      <c r="AGV5" s="591"/>
      <c r="AGW5" s="591"/>
      <c r="AGX5" s="591"/>
      <c r="AGY5" s="591"/>
      <c r="AGZ5" s="591"/>
      <c r="AHA5" s="591"/>
      <c r="AHB5" s="591"/>
      <c r="AHC5" s="591"/>
      <c r="AHD5" s="591"/>
      <c r="AHE5" s="591"/>
      <c r="AHF5" s="591"/>
      <c r="AHG5" s="591"/>
      <c r="AHH5" s="591"/>
      <c r="AHI5" s="591"/>
      <c r="AHJ5" s="591"/>
      <c r="AHK5" s="591"/>
      <c r="AHL5" s="591"/>
      <c r="AHM5" s="591"/>
      <c r="AHN5" s="591"/>
      <c r="AHO5" s="591"/>
      <c r="AHP5" s="591"/>
      <c r="AHQ5" s="591"/>
      <c r="AHR5" s="591"/>
      <c r="AHS5" s="591"/>
      <c r="AHT5" s="591"/>
      <c r="AHU5" s="591"/>
      <c r="AHV5" s="591"/>
      <c r="AHW5" s="591"/>
      <c r="AHX5" s="591"/>
      <c r="AHY5" s="591"/>
      <c r="AHZ5" s="591"/>
      <c r="AIA5" s="591"/>
      <c r="AIB5" s="591"/>
      <c r="AIC5" s="591"/>
      <c r="AID5" s="591"/>
      <c r="AIE5" s="591"/>
      <c r="AIF5" s="591"/>
      <c r="AIG5" s="591"/>
      <c r="AIH5" s="591"/>
      <c r="AII5" s="591"/>
      <c r="AIJ5" s="591"/>
      <c r="AIK5" s="591"/>
      <c r="AIL5" s="591"/>
      <c r="AIM5" s="591"/>
      <c r="AIN5" s="591"/>
      <c r="AIO5" s="591"/>
      <c r="AIP5" s="591"/>
      <c r="AIQ5" s="591"/>
      <c r="AIR5" s="591"/>
      <c r="AIS5" s="591"/>
      <c r="AIT5" s="591"/>
      <c r="AIU5" s="591"/>
      <c r="AIV5" s="591"/>
      <c r="AIW5" s="591"/>
      <c r="AIX5" s="591"/>
      <c r="AIY5" s="591"/>
      <c r="AIZ5" s="591"/>
      <c r="AJA5" s="591"/>
      <c r="AJB5" s="591"/>
      <c r="AJC5" s="591"/>
      <c r="AJD5" s="591"/>
      <c r="AJE5" s="591"/>
      <c r="AJF5" s="591"/>
      <c r="AJG5" s="591"/>
      <c r="AJH5" s="591"/>
      <c r="AJI5" s="591"/>
      <c r="AJJ5" s="591"/>
      <c r="AJK5" s="591"/>
      <c r="AJL5" s="591"/>
      <c r="AJM5" s="591"/>
      <c r="AJN5" s="591"/>
      <c r="AJO5" s="591"/>
      <c r="AJP5" s="591"/>
      <c r="AJQ5" s="591"/>
      <c r="AJR5" s="591"/>
      <c r="AJS5" s="591"/>
      <c r="AJT5" s="591"/>
      <c r="AJU5" s="591"/>
      <c r="AJV5" s="591"/>
      <c r="AJW5" s="591"/>
      <c r="AJX5" s="591"/>
      <c r="AJY5" s="591"/>
      <c r="AJZ5" s="591"/>
      <c r="AKA5" s="591"/>
      <c r="AKB5" s="591"/>
      <c r="AKC5" s="591"/>
      <c r="AKD5" s="591"/>
      <c r="AKE5" s="591"/>
      <c r="AKF5" s="591"/>
      <c r="AKG5" s="591"/>
      <c r="AKH5" s="591"/>
      <c r="AKI5" s="591"/>
      <c r="AKJ5" s="591"/>
      <c r="AKK5" s="591"/>
      <c r="AKL5" s="591"/>
      <c r="AKM5" s="591"/>
      <c r="AKN5" s="591"/>
      <c r="AKO5" s="591"/>
      <c r="AKP5" s="591"/>
      <c r="AKQ5" s="591"/>
      <c r="AKR5" s="591"/>
      <c r="AKS5" s="591"/>
      <c r="AKT5" s="591"/>
      <c r="AKU5" s="591"/>
      <c r="AKV5" s="591"/>
      <c r="AKW5" s="591"/>
      <c r="AKX5" s="591"/>
      <c r="AKY5" s="591"/>
      <c r="AKZ5" s="591"/>
      <c r="ALA5" s="591"/>
      <c r="ALB5" s="591"/>
      <c r="ALC5" s="591"/>
      <c r="ALD5" s="591"/>
      <c r="ALE5" s="591"/>
      <c r="ALF5" s="591"/>
      <c r="ALG5" s="591"/>
      <c r="ALH5" s="591"/>
      <c r="ALI5" s="591"/>
      <c r="ALJ5" s="591"/>
      <c r="ALK5" s="591"/>
      <c r="ALL5" s="591"/>
      <c r="ALM5" s="591"/>
      <c r="ALN5" s="591"/>
      <c r="ALO5" s="591"/>
      <c r="ALP5" s="591"/>
      <c r="ALQ5" s="591"/>
      <c r="ALR5" s="591"/>
      <c r="ALS5" s="591"/>
      <c r="ALT5" s="591"/>
      <c r="ALU5" s="591"/>
      <c r="ALV5" s="591"/>
      <c r="ALW5" s="591"/>
      <c r="ALX5" s="591"/>
      <c r="ALY5" s="591"/>
      <c r="ALZ5" s="591"/>
      <c r="AMA5" s="591"/>
      <c r="AMB5" s="591"/>
      <c r="AMC5" s="591"/>
      <c r="AMD5" s="591"/>
      <c r="AME5" s="591"/>
      <c r="AMF5" s="591"/>
      <c r="AMG5" s="591"/>
      <c r="AMH5" s="591"/>
      <c r="AMI5" s="591"/>
      <c r="AMJ5" s="591"/>
      <c r="AMK5" s="591"/>
      <c r="AML5" s="591"/>
      <c r="AMM5" s="591"/>
      <c r="AMN5" s="591"/>
      <c r="AMO5" s="591"/>
      <c r="AMP5" s="591"/>
      <c r="AMQ5" s="591"/>
      <c r="AMR5" s="591"/>
      <c r="AMS5" s="591"/>
      <c r="AMT5" s="591"/>
      <c r="AMU5" s="591"/>
      <c r="AMV5" s="591"/>
      <c r="AMW5" s="591"/>
      <c r="AMX5" s="591"/>
      <c r="AMY5" s="591"/>
      <c r="AMZ5" s="591"/>
      <c r="ANA5" s="591"/>
      <c r="ANB5" s="591"/>
      <c r="ANC5" s="591"/>
      <c r="AND5" s="591"/>
      <c r="ANE5" s="591"/>
      <c r="ANF5" s="591"/>
      <c r="ANG5" s="591"/>
      <c r="ANH5" s="591"/>
      <c r="ANI5" s="591"/>
      <c r="ANJ5" s="591"/>
      <c r="ANK5" s="591"/>
      <c r="ANL5" s="591"/>
      <c r="ANM5" s="591"/>
      <c r="ANN5" s="591"/>
      <c r="ANO5" s="591"/>
      <c r="ANP5" s="591"/>
      <c r="ANQ5" s="591"/>
      <c r="ANR5" s="591"/>
      <c r="ANS5" s="591"/>
      <c r="ANT5" s="591"/>
      <c r="ANU5" s="591"/>
      <c r="ANV5" s="591"/>
      <c r="ANW5" s="591"/>
      <c r="ANX5" s="591"/>
      <c r="ANY5" s="591"/>
      <c r="ANZ5" s="591"/>
      <c r="AOA5" s="591"/>
      <c r="AOB5" s="591"/>
      <c r="AOC5" s="591"/>
      <c r="AOD5" s="591"/>
      <c r="AOE5" s="591"/>
      <c r="AOF5" s="591"/>
      <c r="AOG5" s="591"/>
      <c r="AOH5" s="591"/>
      <c r="AOI5" s="591"/>
      <c r="AOJ5" s="591"/>
      <c r="AOK5" s="591"/>
      <c r="AOL5" s="591"/>
      <c r="AOM5" s="591"/>
      <c r="AON5" s="591"/>
      <c r="AOO5" s="591"/>
      <c r="AOP5" s="591"/>
      <c r="AOQ5" s="591"/>
      <c r="AOR5" s="591"/>
      <c r="AOS5" s="591"/>
      <c r="AOT5" s="591"/>
      <c r="AOU5" s="591"/>
      <c r="AOV5" s="591"/>
      <c r="AOW5" s="591"/>
      <c r="AOX5" s="591"/>
      <c r="AOY5" s="591"/>
      <c r="AOZ5" s="591"/>
      <c r="APA5" s="591"/>
      <c r="APB5" s="591"/>
      <c r="APC5" s="591"/>
      <c r="APD5" s="591"/>
      <c r="APE5" s="591"/>
      <c r="APF5" s="591"/>
      <c r="APG5" s="591"/>
      <c r="APH5" s="591"/>
      <c r="API5" s="591"/>
      <c r="APJ5" s="591"/>
      <c r="APK5" s="591"/>
      <c r="APL5" s="591"/>
      <c r="APM5" s="591"/>
      <c r="APN5" s="591"/>
      <c r="APO5" s="591"/>
      <c r="APP5" s="591"/>
      <c r="APQ5" s="591"/>
      <c r="APR5" s="591"/>
      <c r="APS5" s="591"/>
      <c r="APT5" s="591"/>
      <c r="APU5" s="591"/>
      <c r="APV5" s="591"/>
      <c r="APW5" s="591"/>
      <c r="APX5" s="591"/>
      <c r="APY5" s="591"/>
      <c r="APZ5" s="591"/>
      <c r="AQA5" s="591"/>
      <c r="AQB5" s="591"/>
      <c r="AQC5" s="591"/>
      <c r="AQD5" s="591"/>
      <c r="AQE5" s="591"/>
      <c r="AQF5" s="591"/>
      <c r="AQG5" s="591"/>
      <c r="AQH5" s="591"/>
      <c r="AQI5" s="591"/>
      <c r="AQJ5" s="591"/>
      <c r="AQK5" s="591"/>
      <c r="AQL5" s="591"/>
      <c r="AQM5" s="591"/>
      <c r="AQN5" s="591"/>
      <c r="AQO5" s="591"/>
      <c r="AQP5" s="591"/>
      <c r="AQQ5" s="591"/>
      <c r="AQR5" s="591"/>
      <c r="AQS5" s="591"/>
      <c r="AQT5" s="591"/>
      <c r="AQU5" s="591"/>
      <c r="AQV5" s="591"/>
      <c r="AQW5" s="591"/>
      <c r="AQX5" s="591"/>
      <c r="AQY5" s="591"/>
      <c r="AQZ5" s="591"/>
      <c r="ARA5" s="591"/>
      <c r="ARB5" s="591"/>
      <c r="ARC5" s="591"/>
      <c r="ARD5" s="591"/>
      <c r="ARE5" s="591"/>
      <c r="ARF5" s="591"/>
      <c r="ARG5" s="591"/>
      <c r="ARH5" s="591"/>
      <c r="ARI5" s="591"/>
      <c r="ARJ5" s="591"/>
      <c r="ARK5" s="591"/>
      <c r="ARL5" s="591"/>
      <c r="ARM5" s="591"/>
      <c r="ARN5" s="591"/>
      <c r="ARO5" s="591"/>
      <c r="ARP5" s="591"/>
      <c r="ARQ5" s="591"/>
      <c r="ARR5" s="591"/>
      <c r="ARS5" s="591"/>
      <c r="ART5" s="591"/>
      <c r="ARU5" s="591"/>
      <c r="ARV5" s="591"/>
      <c r="ARW5" s="591"/>
      <c r="ARX5" s="591"/>
      <c r="ARY5" s="591"/>
      <c r="ARZ5" s="591"/>
      <c r="ASA5" s="591"/>
      <c r="ASB5" s="591"/>
      <c r="ASC5" s="591"/>
      <c r="ASD5" s="591"/>
      <c r="ASE5" s="591"/>
      <c r="ASF5" s="591"/>
      <c r="ASG5" s="591"/>
      <c r="ASH5" s="591"/>
      <c r="ASI5" s="591"/>
      <c r="ASJ5" s="591"/>
      <c r="ASK5" s="591"/>
      <c r="ASL5" s="591"/>
      <c r="ASM5" s="591"/>
      <c r="ASN5" s="591"/>
      <c r="ASO5" s="591"/>
      <c r="ASP5" s="591"/>
      <c r="ASQ5" s="591"/>
      <c r="ASR5" s="591"/>
      <c r="ASS5" s="591"/>
      <c r="AST5" s="591"/>
      <c r="ASU5" s="591"/>
      <c r="ASV5" s="591"/>
      <c r="ASW5" s="591"/>
      <c r="ASX5" s="591"/>
      <c r="ASY5" s="591"/>
      <c r="ASZ5" s="591"/>
      <c r="ATA5" s="591"/>
      <c r="ATB5" s="591"/>
      <c r="ATC5" s="591"/>
      <c r="ATD5" s="591"/>
      <c r="ATE5" s="591"/>
      <c r="ATF5" s="591"/>
      <c r="ATG5" s="591"/>
      <c r="ATH5" s="591"/>
      <c r="ATI5" s="591"/>
      <c r="ATJ5" s="591"/>
      <c r="ATK5" s="591"/>
      <c r="ATL5" s="591"/>
      <c r="ATM5" s="591"/>
      <c r="ATN5" s="591"/>
      <c r="ATO5" s="591"/>
      <c r="ATP5" s="591"/>
      <c r="ATQ5" s="591"/>
      <c r="ATR5" s="591"/>
      <c r="ATS5" s="591"/>
      <c r="ATT5" s="591"/>
      <c r="ATU5" s="591"/>
      <c r="ATV5" s="591"/>
      <c r="ATW5" s="591"/>
      <c r="ATX5" s="591"/>
      <c r="ATY5" s="591"/>
      <c r="ATZ5" s="591"/>
      <c r="AUA5" s="591"/>
      <c r="AUB5" s="591"/>
      <c r="AUC5" s="591"/>
      <c r="AUD5" s="591"/>
      <c r="AUE5" s="591"/>
      <c r="AUF5" s="591"/>
      <c r="AUG5" s="591"/>
      <c r="AUH5" s="591"/>
      <c r="AUI5" s="591"/>
      <c r="AUJ5" s="591"/>
      <c r="AUK5" s="591"/>
      <c r="AUL5" s="591"/>
      <c r="AUM5" s="591"/>
      <c r="AUN5" s="591"/>
      <c r="AUO5" s="591"/>
      <c r="AUP5" s="591"/>
      <c r="AUQ5" s="591"/>
      <c r="AUR5" s="591"/>
      <c r="AUS5" s="591"/>
      <c r="AUT5" s="591"/>
      <c r="AUU5" s="591"/>
      <c r="AUV5" s="591"/>
      <c r="AUW5" s="591"/>
      <c r="AUX5" s="591"/>
      <c r="AUY5" s="591"/>
      <c r="AUZ5" s="591"/>
      <c r="AVA5" s="591"/>
      <c r="AVB5" s="591"/>
      <c r="AVC5" s="591"/>
      <c r="AVD5" s="591"/>
      <c r="AVE5" s="591"/>
      <c r="AVF5" s="591"/>
      <c r="AVG5" s="591"/>
      <c r="AVH5" s="591"/>
      <c r="AVI5" s="591"/>
      <c r="AVJ5" s="591"/>
      <c r="AVK5" s="591"/>
      <c r="AVL5" s="591"/>
      <c r="AVM5" s="591"/>
      <c r="AVN5" s="591"/>
      <c r="AVO5" s="591"/>
      <c r="AVP5" s="591"/>
      <c r="AVQ5" s="591"/>
      <c r="AVR5" s="591"/>
      <c r="AVS5" s="591"/>
      <c r="AVT5" s="591"/>
      <c r="AVU5" s="591"/>
      <c r="AVV5" s="591"/>
      <c r="AVW5" s="591"/>
      <c r="AVX5" s="591"/>
      <c r="AVY5" s="591"/>
      <c r="AVZ5" s="591"/>
      <c r="AWA5" s="591"/>
      <c r="AWB5" s="591"/>
      <c r="AWC5" s="591"/>
      <c r="AWD5" s="591"/>
      <c r="AWE5" s="591"/>
      <c r="AWF5" s="591"/>
      <c r="AWG5" s="591"/>
      <c r="AWH5" s="591"/>
      <c r="AWI5" s="591"/>
      <c r="AWJ5" s="591"/>
      <c r="AWK5" s="591"/>
      <c r="AWL5" s="591"/>
      <c r="AWM5" s="591"/>
      <c r="AWN5" s="591"/>
      <c r="AWO5" s="591"/>
      <c r="AWP5" s="591"/>
      <c r="AWQ5" s="591"/>
      <c r="AWR5" s="591"/>
      <c r="AWS5" s="591"/>
      <c r="AWT5" s="591"/>
      <c r="AWU5" s="591"/>
      <c r="AWV5" s="591"/>
      <c r="AWW5" s="591"/>
      <c r="AWX5" s="591"/>
      <c r="AWY5" s="591"/>
      <c r="AWZ5" s="591"/>
      <c r="AXA5" s="591"/>
      <c r="AXB5" s="591"/>
      <c r="AXC5" s="591"/>
      <c r="AXD5" s="591"/>
      <c r="AXE5" s="591"/>
      <c r="AXF5" s="591"/>
      <c r="AXG5" s="591"/>
      <c r="AXH5" s="591"/>
      <c r="AXI5" s="591"/>
      <c r="AXJ5" s="591"/>
      <c r="AXK5" s="591"/>
      <c r="AXL5" s="591"/>
      <c r="AXM5" s="591"/>
      <c r="AXN5" s="591"/>
      <c r="AXO5" s="591"/>
      <c r="AXP5" s="591"/>
      <c r="AXQ5" s="591"/>
      <c r="AXR5" s="591"/>
      <c r="AXS5" s="591"/>
      <c r="AXT5" s="591"/>
      <c r="AXU5" s="591"/>
      <c r="AXV5" s="591"/>
      <c r="AXW5" s="591"/>
      <c r="AXX5" s="591"/>
      <c r="AXY5" s="591"/>
      <c r="AXZ5" s="591"/>
      <c r="AYA5" s="591"/>
      <c r="AYB5" s="591"/>
      <c r="AYC5" s="591"/>
      <c r="AYD5" s="591"/>
      <c r="AYE5" s="591"/>
      <c r="AYF5" s="591"/>
      <c r="AYG5" s="591"/>
      <c r="AYH5" s="591"/>
      <c r="AYI5" s="591"/>
      <c r="AYJ5" s="591"/>
      <c r="AYK5" s="591"/>
      <c r="AYL5" s="591"/>
      <c r="AYM5" s="591"/>
      <c r="AYN5" s="591"/>
      <c r="AYO5" s="591"/>
      <c r="AYP5" s="591"/>
      <c r="AYQ5" s="591"/>
      <c r="AYR5" s="591"/>
      <c r="AYS5" s="591"/>
      <c r="AYT5" s="591"/>
      <c r="AYU5" s="591"/>
      <c r="AYV5" s="591"/>
      <c r="AYW5" s="591"/>
      <c r="AYX5" s="591"/>
      <c r="AYY5" s="591"/>
      <c r="AYZ5" s="591"/>
      <c r="AZA5" s="591"/>
      <c r="AZB5" s="591"/>
      <c r="AZC5" s="591"/>
      <c r="AZD5" s="591"/>
      <c r="AZE5" s="591"/>
      <c r="AZF5" s="591"/>
      <c r="AZG5" s="591"/>
      <c r="AZH5" s="591"/>
      <c r="AZI5" s="591"/>
      <c r="AZJ5" s="591"/>
      <c r="AZK5" s="591"/>
      <c r="AZL5" s="591"/>
      <c r="AZM5" s="591"/>
      <c r="AZN5" s="591"/>
      <c r="AZO5" s="591"/>
      <c r="AZP5" s="591"/>
      <c r="AZQ5" s="591"/>
      <c r="AZR5" s="591"/>
      <c r="AZS5" s="591"/>
      <c r="AZT5" s="591"/>
      <c r="AZU5" s="591"/>
      <c r="AZV5" s="591"/>
      <c r="AZW5" s="591"/>
      <c r="AZX5" s="591"/>
      <c r="AZY5" s="591"/>
      <c r="AZZ5" s="591"/>
      <c r="BAA5" s="591"/>
      <c r="BAB5" s="591"/>
      <c r="BAC5" s="591"/>
      <c r="BAD5" s="591"/>
      <c r="BAE5" s="591"/>
      <c r="BAF5" s="591"/>
      <c r="BAG5" s="591"/>
      <c r="BAH5" s="591"/>
      <c r="BAI5" s="591"/>
      <c r="BAJ5" s="591"/>
      <c r="BAK5" s="591"/>
      <c r="BAL5" s="591"/>
      <c r="BAM5" s="591"/>
      <c r="BAN5" s="591"/>
      <c r="BAO5" s="591"/>
      <c r="BAP5" s="591"/>
      <c r="BAQ5" s="591"/>
      <c r="BAR5" s="591"/>
      <c r="BAS5" s="591"/>
      <c r="BAT5" s="591"/>
      <c r="BAU5" s="591"/>
      <c r="BAV5" s="591"/>
      <c r="BAW5" s="591"/>
      <c r="BAX5" s="591"/>
      <c r="BAY5" s="591"/>
      <c r="BAZ5" s="591"/>
      <c r="BBA5" s="591"/>
      <c r="BBB5" s="591"/>
      <c r="BBC5" s="591"/>
      <c r="BBD5" s="591"/>
      <c r="BBE5" s="591"/>
      <c r="BBF5" s="591"/>
      <c r="BBG5" s="591"/>
      <c r="BBH5" s="591"/>
      <c r="BBI5" s="591"/>
      <c r="BBJ5" s="591"/>
      <c r="BBK5" s="591"/>
      <c r="BBL5" s="591"/>
      <c r="BBM5" s="591"/>
      <c r="BBN5" s="591"/>
      <c r="BBO5" s="591"/>
      <c r="BBP5" s="591"/>
      <c r="BBQ5" s="591"/>
      <c r="BBR5" s="591"/>
      <c r="BBS5" s="591"/>
      <c r="BBT5" s="591"/>
      <c r="BBU5" s="591"/>
      <c r="BBV5" s="591"/>
      <c r="BBW5" s="591"/>
      <c r="BBX5" s="591"/>
      <c r="BBY5" s="591"/>
      <c r="BBZ5" s="591"/>
      <c r="BCA5" s="591"/>
      <c r="BCB5" s="591"/>
      <c r="BCC5" s="591"/>
      <c r="BCD5" s="591"/>
      <c r="BCE5" s="591"/>
      <c r="BCF5" s="591"/>
      <c r="BCG5" s="591"/>
      <c r="BCH5" s="591"/>
      <c r="BCI5" s="591"/>
      <c r="BCJ5" s="591"/>
      <c r="BCK5" s="591"/>
      <c r="BCL5" s="591"/>
      <c r="BCM5" s="591"/>
      <c r="BCN5" s="591"/>
      <c r="BCO5" s="591"/>
      <c r="BCP5" s="591"/>
      <c r="BCQ5" s="591"/>
      <c r="BCR5" s="591"/>
      <c r="BCS5" s="591"/>
      <c r="BCT5" s="591"/>
      <c r="BCU5" s="591"/>
      <c r="BCV5" s="591"/>
      <c r="BCW5" s="591"/>
      <c r="BCX5" s="591"/>
      <c r="BCY5" s="591"/>
      <c r="BCZ5" s="591"/>
      <c r="BDA5" s="591"/>
      <c r="BDB5" s="591"/>
      <c r="BDC5" s="591"/>
      <c r="BDD5" s="591"/>
      <c r="BDE5" s="591"/>
      <c r="BDF5" s="591"/>
      <c r="BDG5" s="591"/>
      <c r="BDH5" s="591"/>
      <c r="BDI5" s="591"/>
      <c r="BDJ5" s="591"/>
      <c r="BDK5" s="591"/>
      <c r="BDL5" s="591"/>
      <c r="BDM5" s="591"/>
      <c r="BDN5" s="591"/>
      <c r="BDO5" s="591"/>
      <c r="BDP5" s="591"/>
      <c r="BDQ5" s="591"/>
      <c r="BDR5" s="591"/>
      <c r="BDS5" s="591"/>
      <c r="BDT5" s="591"/>
      <c r="BDU5" s="591"/>
      <c r="BDV5" s="591"/>
      <c r="BDW5" s="591"/>
      <c r="BDX5" s="591"/>
      <c r="BDY5" s="591"/>
      <c r="BDZ5" s="591"/>
      <c r="BEA5" s="591"/>
      <c r="BEB5" s="591"/>
      <c r="BEC5" s="591"/>
      <c r="BED5" s="591"/>
      <c r="BEE5" s="591"/>
      <c r="BEF5" s="591"/>
      <c r="BEG5" s="591"/>
      <c r="BEH5" s="591"/>
      <c r="BEI5" s="591"/>
      <c r="BEJ5" s="591"/>
      <c r="BEK5" s="591"/>
      <c r="BEL5" s="591"/>
      <c r="BEM5" s="591"/>
      <c r="BEN5" s="591"/>
      <c r="BEO5" s="591"/>
      <c r="BEP5" s="591"/>
      <c r="BEQ5" s="591"/>
      <c r="BER5" s="591"/>
      <c r="BES5" s="591"/>
      <c r="BET5" s="591"/>
      <c r="BEU5" s="591"/>
      <c r="BEV5" s="591"/>
      <c r="BEW5" s="591"/>
      <c r="BEX5" s="591"/>
      <c r="BEY5" s="591"/>
      <c r="BEZ5" s="591"/>
      <c r="BFA5" s="591"/>
      <c r="BFB5" s="591"/>
      <c r="BFC5" s="591"/>
      <c r="BFD5" s="591"/>
      <c r="BFE5" s="591"/>
      <c r="BFF5" s="591"/>
      <c r="BFG5" s="591"/>
      <c r="BFH5" s="591"/>
      <c r="BFI5" s="591"/>
      <c r="BFJ5" s="591"/>
      <c r="BFK5" s="591"/>
      <c r="BFL5" s="591"/>
      <c r="BFM5" s="591"/>
      <c r="BFN5" s="591"/>
      <c r="BFO5" s="591"/>
      <c r="BFP5" s="591"/>
      <c r="BFQ5" s="591"/>
      <c r="BFR5" s="591"/>
      <c r="BFS5" s="591"/>
      <c r="BFT5" s="591"/>
      <c r="BFU5" s="591"/>
      <c r="BFV5" s="591"/>
      <c r="BFW5" s="591"/>
      <c r="BFX5" s="591"/>
      <c r="BFY5" s="591"/>
      <c r="BFZ5" s="591"/>
      <c r="BGA5" s="591"/>
      <c r="BGB5" s="591"/>
      <c r="BGC5" s="591"/>
      <c r="BGD5" s="591"/>
      <c r="BGE5" s="591"/>
      <c r="BGF5" s="591"/>
      <c r="BGG5" s="591"/>
      <c r="BGH5" s="591"/>
      <c r="BGI5" s="591"/>
      <c r="BGJ5" s="591"/>
      <c r="BGK5" s="591"/>
      <c r="BGL5" s="591"/>
      <c r="BGM5" s="591"/>
      <c r="BGN5" s="591"/>
      <c r="BGO5" s="591"/>
      <c r="BGP5" s="591"/>
      <c r="BGQ5" s="591"/>
      <c r="BGR5" s="591"/>
      <c r="BGS5" s="591"/>
      <c r="BGT5" s="591"/>
      <c r="BGU5" s="591"/>
      <c r="BGV5" s="591"/>
      <c r="BGW5" s="591"/>
      <c r="BGX5" s="591"/>
      <c r="BGY5" s="591"/>
      <c r="BGZ5" s="591"/>
      <c r="BHA5" s="591"/>
      <c r="BHB5" s="591"/>
      <c r="BHC5" s="591"/>
      <c r="BHD5" s="591"/>
      <c r="BHE5" s="591"/>
      <c r="BHF5" s="591"/>
      <c r="BHG5" s="591"/>
      <c r="BHH5" s="591"/>
      <c r="BHI5" s="591"/>
      <c r="BHJ5" s="591"/>
      <c r="BHK5" s="591"/>
      <c r="BHL5" s="591"/>
      <c r="BHM5" s="591"/>
      <c r="BHN5" s="591"/>
      <c r="BHO5" s="591"/>
      <c r="BHP5" s="591"/>
      <c r="BHQ5" s="591"/>
      <c r="BHR5" s="591"/>
      <c r="BHS5" s="591"/>
      <c r="BHT5" s="591"/>
      <c r="BHU5" s="591"/>
      <c r="BHV5" s="591"/>
      <c r="BHW5" s="591"/>
      <c r="BHX5" s="591"/>
      <c r="BHY5" s="591"/>
      <c r="BHZ5" s="591"/>
      <c r="BIA5" s="591"/>
      <c r="BIB5" s="591"/>
      <c r="BIC5" s="591"/>
      <c r="BID5" s="591"/>
      <c r="BIE5" s="591"/>
      <c r="BIF5" s="591"/>
      <c r="BIG5" s="591"/>
      <c r="BIH5" s="591"/>
      <c r="BII5" s="591"/>
      <c r="BIJ5" s="591"/>
      <c r="BIK5" s="591"/>
      <c r="BIL5" s="591"/>
      <c r="BIM5" s="591"/>
      <c r="BIN5" s="591"/>
      <c r="BIO5" s="591"/>
      <c r="BIP5" s="591"/>
      <c r="BIQ5" s="591"/>
      <c r="BIR5" s="591"/>
      <c r="BIS5" s="591"/>
      <c r="BIT5" s="591"/>
      <c r="BIU5" s="591"/>
      <c r="BIV5" s="591"/>
      <c r="BIW5" s="591"/>
      <c r="BIX5" s="591"/>
      <c r="BIY5" s="591"/>
      <c r="BIZ5" s="591"/>
      <c r="BJA5" s="591"/>
      <c r="BJB5" s="591"/>
      <c r="BJC5" s="591"/>
      <c r="BJD5" s="591"/>
      <c r="BJE5" s="591"/>
      <c r="BJF5" s="591"/>
      <c r="BJG5" s="591"/>
      <c r="BJH5" s="591"/>
      <c r="BJI5" s="591"/>
      <c r="BJJ5" s="591"/>
      <c r="BJK5" s="591"/>
      <c r="BJL5" s="591"/>
      <c r="BJM5" s="591"/>
      <c r="BJN5" s="591"/>
      <c r="BJO5" s="591"/>
      <c r="BJP5" s="591"/>
      <c r="BJQ5" s="591"/>
      <c r="BJR5" s="591"/>
      <c r="BJS5" s="591"/>
      <c r="BJT5" s="591"/>
      <c r="BJU5" s="591"/>
      <c r="BJV5" s="591"/>
      <c r="BJW5" s="591"/>
      <c r="BJX5" s="591"/>
      <c r="BJY5" s="591"/>
      <c r="BJZ5" s="591"/>
      <c r="BKA5" s="591"/>
      <c r="BKB5" s="591"/>
      <c r="BKC5" s="591"/>
      <c r="BKD5" s="591"/>
      <c r="BKE5" s="591"/>
      <c r="BKF5" s="591"/>
      <c r="BKG5" s="591"/>
      <c r="BKH5" s="591"/>
      <c r="BKI5" s="591"/>
      <c r="BKJ5" s="591"/>
      <c r="BKK5" s="591"/>
      <c r="BKL5" s="591"/>
      <c r="BKM5" s="591"/>
      <c r="BKN5" s="591"/>
      <c r="BKO5" s="591"/>
      <c r="BKP5" s="591"/>
      <c r="BKQ5" s="591"/>
      <c r="BKR5" s="591"/>
      <c r="BKS5" s="591"/>
      <c r="BKT5" s="591"/>
      <c r="BKU5" s="591"/>
      <c r="BKV5" s="591"/>
      <c r="BKW5" s="591"/>
      <c r="BKX5" s="591"/>
      <c r="BKY5" s="591"/>
      <c r="BKZ5" s="591"/>
      <c r="BLA5" s="591"/>
      <c r="BLB5" s="591"/>
      <c r="BLC5" s="591"/>
      <c r="BLD5" s="591"/>
      <c r="BLE5" s="591"/>
      <c r="BLF5" s="591"/>
      <c r="BLG5" s="591"/>
      <c r="BLH5" s="591"/>
      <c r="BLI5" s="591"/>
      <c r="BLJ5" s="591"/>
      <c r="BLK5" s="591"/>
      <c r="BLL5" s="591"/>
      <c r="BLM5" s="591"/>
      <c r="BLN5" s="591"/>
      <c r="BLO5" s="591"/>
      <c r="BLP5" s="591"/>
      <c r="BLQ5" s="591"/>
      <c r="BLR5" s="591"/>
      <c r="BLS5" s="591"/>
      <c r="BLT5" s="591"/>
      <c r="BLU5" s="591"/>
      <c r="BLV5" s="591"/>
      <c r="BLW5" s="591"/>
      <c r="BLX5" s="591"/>
      <c r="BLY5" s="591"/>
      <c r="BLZ5" s="591"/>
      <c r="BMA5" s="591"/>
      <c r="BMB5" s="591"/>
      <c r="BMC5" s="591"/>
      <c r="BMD5" s="591"/>
      <c r="BME5" s="591"/>
      <c r="BMF5" s="591"/>
      <c r="BMG5" s="591"/>
      <c r="BMH5" s="591"/>
      <c r="BMI5" s="591"/>
      <c r="BMJ5" s="591"/>
      <c r="BMK5" s="591"/>
      <c r="BML5" s="591"/>
      <c r="BMM5" s="591"/>
      <c r="BMN5" s="591"/>
      <c r="BMO5" s="591"/>
      <c r="BMP5" s="591"/>
      <c r="BMQ5" s="591"/>
      <c r="BMR5" s="591"/>
      <c r="BMS5" s="591"/>
      <c r="BMT5" s="591"/>
      <c r="BMU5" s="591"/>
      <c r="BMV5" s="591"/>
      <c r="BMW5" s="591"/>
      <c r="BMX5" s="591"/>
      <c r="BMY5" s="591"/>
      <c r="BMZ5" s="591"/>
      <c r="BNA5" s="591"/>
      <c r="BNB5" s="591"/>
      <c r="BNC5" s="591"/>
      <c r="BND5" s="591"/>
      <c r="BNE5" s="591"/>
      <c r="BNF5" s="591"/>
      <c r="BNG5" s="591"/>
      <c r="BNH5" s="591"/>
      <c r="BNI5" s="591"/>
      <c r="BNJ5" s="591"/>
      <c r="BNK5" s="591"/>
      <c r="BNL5" s="591"/>
      <c r="BNM5" s="591"/>
      <c r="BNN5" s="591"/>
      <c r="BNO5" s="591"/>
      <c r="BNP5" s="591"/>
      <c r="BNQ5" s="591"/>
      <c r="BNR5" s="591"/>
      <c r="BNS5" s="591"/>
      <c r="BNT5" s="591"/>
      <c r="BNU5" s="591"/>
      <c r="BNV5" s="591"/>
      <c r="BNW5" s="591"/>
      <c r="BNX5" s="591"/>
      <c r="BNY5" s="591"/>
      <c r="BNZ5" s="591"/>
      <c r="BOA5" s="591"/>
      <c r="BOB5" s="591"/>
      <c r="BOC5" s="591"/>
      <c r="BOD5" s="591"/>
      <c r="BOE5" s="591"/>
      <c r="BOF5" s="591"/>
      <c r="BOG5" s="591"/>
      <c r="BOH5" s="591"/>
      <c r="BOI5" s="591"/>
      <c r="BOJ5" s="591"/>
      <c r="BOK5" s="591"/>
      <c r="BOL5" s="591"/>
      <c r="BOM5" s="591"/>
      <c r="BON5" s="591"/>
      <c r="BOO5" s="591"/>
      <c r="BOP5" s="591"/>
      <c r="BOQ5" s="591"/>
      <c r="BOR5" s="591"/>
      <c r="BOS5" s="591"/>
      <c r="BOT5" s="591"/>
      <c r="BOU5" s="591"/>
      <c r="BOV5" s="591"/>
      <c r="BOW5" s="591"/>
      <c r="BOX5" s="591"/>
      <c r="BOY5" s="591"/>
      <c r="BOZ5" s="591"/>
      <c r="BPA5" s="591"/>
      <c r="BPB5" s="591"/>
      <c r="BPC5" s="591"/>
      <c r="BPD5" s="591"/>
      <c r="BPE5" s="591"/>
      <c r="BPF5" s="591"/>
      <c r="BPG5" s="591"/>
      <c r="BPH5" s="591"/>
      <c r="BPI5" s="591"/>
      <c r="BPJ5" s="591"/>
      <c r="BPK5" s="591"/>
      <c r="BPL5" s="591"/>
      <c r="BPM5" s="591"/>
      <c r="BPN5" s="591"/>
      <c r="BPO5" s="591"/>
      <c r="BPP5" s="591"/>
      <c r="BPQ5" s="591"/>
      <c r="BPR5" s="591"/>
      <c r="BPS5" s="591"/>
      <c r="BPT5" s="591"/>
      <c r="BPU5" s="591"/>
      <c r="BPV5" s="591"/>
      <c r="BPW5" s="591"/>
      <c r="BPX5" s="591"/>
      <c r="BPY5" s="591"/>
      <c r="BPZ5" s="591"/>
      <c r="BQA5" s="591"/>
      <c r="BQB5" s="591"/>
      <c r="BQC5" s="591"/>
      <c r="BQD5" s="591"/>
      <c r="BQE5" s="591"/>
      <c r="BQF5" s="591"/>
      <c r="BQG5" s="591"/>
      <c r="BQH5" s="591"/>
      <c r="BQI5" s="591"/>
      <c r="BQJ5" s="591"/>
      <c r="BQK5" s="591"/>
      <c r="BQL5" s="591"/>
      <c r="BQM5" s="591"/>
      <c r="BQN5" s="591"/>
      <c r="BQO5" s="591"/>
      <c r="BQP5" s="591"/>
      <c r="BQQ5" s="591"/>
      <c r="BQR5" s="591"/>
      <c r="BQS5" s="591"/>
      <c r="BQT5" s="591"/>
      <c r="BQU5" s="591"/>
      <c r="BQV5" s="591"/>
      <c r="BQW5" s="591"/>
      <c r="BQX5" s="591"/>
      <c r="BQY5" s="591"/>
      <c r="BQZ5" s="591"/>
      <c r="BRA5" s="591"/>
      <c r="BRB5" s="591"/>
      <c r="BRC5" s="591"/>
      <c r="BRD5" s="591"/>
      <c r="BRE5" s="591"/>
      <c r="BRF5" s="591"/>
      <c r="BRG5" s="591"/>
      <c r="BRH5" s="591"/>
      <c r="BRI5" s="591"/>
      <c r="BRJ5" s="591"/>
      <c r="BRK5" s="591"/>
      <c r="BRL5" s="591"/>
      <c r="BRM5" s="591"/>
      <c r="BRN5" s="591"/>
      <c r="BRO5" s="591"/>
      <c r="BRP5" s="591"/>
      <c r="BRQ5" s="591"/>
      <c r="BRR5" s="591"/>
      <c r="BRS5" s="591"/>
      <c r="BRT5" s="591"/>
      <c r="BRU5" s="591"/>
      <c r="BRV5" s="591"/>
      <c r="BRW5" s="591"/>
      <c r="BRX5" s="591"/>
      <c r="BRY5" s="591"/>
      <c r="BRZ5" s="591"/>
      <c r="BSA5" s="591"/>
      <c r="BSB5" s="591"/>
      <c r="BSC5" s="591"/>
      <c r="BSD5" s="591"/>
      <c r="BSE5" s="591"/>
      <c r="BSF5" s="591"/>
      <c r="BSG5" s="591"/>
      <c r="BSH5" s="591"/>
      <c r="BSI5" s="591"/>
      <c r="BSJ5" s="591"/>
      <c r="BSK5" s="591"/>
      <c r="BSL5" s="591"/>
      <c r="BSM5" s="591"/>
      <c r="BSN5" s="591"/>
      <c r="BSO5" s="591"/>
      <c r="BSP5" s="591"/>
      <c r="BSQ5" s="591"/>
      <c r="BSR5" s="591"/>
      <c r="BSS5" s="591"/>
      <c r="BST5" s="591"/>
      <c r="BSU5" s="591"/>
      <c r="BSV5" s="591"/>
      <c r="BSW5" s="591"/>
      <c r="BSX5" s="591"/>
      <c r="BSY5" s="591"/>
      <c r="BSZ5" s="591"/>
      <c r="BTA5" s="591"/>
      <c r="BTB5" s="591"/>
      <c r="BTC5" s="591"/>
      <c r="BTD5" s="591"/>
      <c r="BTE5" s="591"/>
      <c r="BTF5" s="591"/>
      <c r="BTG5" s="591"/>
      <c r="BTH5" s="591"/>
      <c r="BTI5" s="591"/>
      <c r="BTJ5" s="591"/>
      <c r="BTK5" s="591"/>
      <c r="BTL5" s="591"/>
      <c r="BTM5" s="591"/>
      <c r="BTN5" s="591"/>
      <c r="BTO5" s="591"/>
      <c r="BTP5" s="591"/>
      <c r="BTQ5" s="591"/>
      <c r="BTR5" s="591"/>
      <c r="BTS5" s="591"/>
      <c r="BTT5" s="591"/>
      <c r="BTU5" s="591"/>
      <c r="BTV5" s="591"/>
      <c r="BTW5" s="591"/>
      <c r="BTX5" s="591"/>
      <c r="BTY5" s="591"/>
      <c r="BTZ5" s="591"/>
      <c r="BUA5" s="591"/>
      <c r="BUB5" s="591"/>
      <c r="BUC5" s="591"/>
      <c r="BUD5" s="591"/>
      <c r="BUE5" s="591"/>
      <c r="BUF5" s="591"/>
      <c r="BUG5" s="591"/>
      <c r="BUH5" s="591"/>
      <c r="BUI5" s="591"/>
      <c r="BUJ5" s="591"/>
      <c r="BUK5" s="591"/>
      <c r="BUL5" s="591"/>
      <c r="BUM5" s="591"/>
      <c r="BUN5" s="591"/>
      <c r="BUO5" s="591"/>
      <c r="BUP5" s="591"/>
      <c r="BUQ5" s="591"/>
      <c r="BUR5" s="591"/>
      <c r="BUS5" s="591"/>
      <c r="BUT5" s="591"/>
      <c r="BUU5" s="591"/>
      <c r="BUV5" s="591"/>
      <c r="BUW5" s="591"/>
      <c r="BUX5" s="591"/>
      <c r="BUY5" s="591"/>
      <c r="BUZ5" s="591"/>
      <c r="BVA5" s="591"/>
      <c r="BVB5" s="591"/>
      <c r="BVC5" s="591"/>
      <c r="BVD5" s="591"/>
      <c r="BVE5" s="591"/>
      <c r="BVF5" s="591"/>
      <c r="BVG5" s="591"/>
      <c r="BVH5" s="591"/>
      <c r="BVI5" s="591"/>
      <c r="BVJ5" s="591"/>
      <c r="BVK5" s="591"/>
      <c r="BVL5" s="591"/>
      <c r="BVM5" s="591"/>
      <c r="BVN5" s="591"/>
      <c r="BVO5" s="591"/>
      <c r="BVP5" s="591"/>
      <c r="BVQ5" s="591"/>
      <c r="BVR5" s="591"/>
      <c r="BVS5" s="591"/>
      <c r="BVT5" s="591"/>
      <c r="BVU5" s="591"/>
      <c r="BVV5" s="591"/>
      <c r="BVW5" s="591"/>
      <c r="BVX5" s="591"/>
      <c r="BVY5" s="591"/>
      <c r="BVZ5" s="591"/>
      <c r="BWA5" s="591"/>
      <c r="BWB5" s="591"/>
      <c r="BWC5" s="591"/>
      <c r="BWD5" s="591"/>
      <c r="BWE5" s="591"/>
      <c r="BWF5" s="591"/>
      <c r="BWG5" s="591"/>
      <c r="BWH5" s="591"/>
      <c r="BWI5" s="591"/>
      <c r="BWJ5" s="591"/>
      <c r="BWK5" s="591"/>
      <c r="BWL5" s="591"/>
      <c r="BWM5" s="591"/>
      <c r="BWN5" s="591"/>
      <c r="BWO5" s="591"/>
      <c r="BWP5" s="591"/>
      <c r="BWQ5" s="591"/>
      <c r="BWR5" s="591"/>
      <c r="BWS5" s="591"/>
      <c r="BWT5" s="591"/>
      <c r="BWU5" s="591"/>
      <c r="BWV5" s="591"/>
      <c r="BWW5" s="591"/>
      <c r="BWX5" s="591"/>
      <c r="BWY5" s="591"/>
      <c r="BWZ5" s="591"/>
      <c r="BXA5" s="591"/>
      <c r="BXB5" s="591"/>
      <c r="BXC5" s="591"/>
      <c r="BXD5" s="591"/>
      <c r="BXE5" s="591"/>
      <c r="BXF5" s="591"/>
      <c r="BXG5" s="591"/>
      <c r="BXH5" s="591"/>
      <c r="BXI5" s="591"/>
      <c r="BXJ5" s="591"/>
      <c r="BXK5" s="591"/>
      <c r="BXL5" s="591"/>
      <c r="BXM5" s="591"/>
      <c r="BXN5" s="591"/>
      <c r="BXO5" s="591"/>
      <c r="BXP5" s="591"/>
      <c r="BXQ5" s="591"/>
      <c r="BXR5" s="591"/>
      <c r="BXS5" s="591"/>
      <c r="BXT5" s="591"/>
      <c r="BXU5" s="591"/>
      <c r="BXV5" s="591"/>
      <c r="BXW5" s="591"/>
      <c r="BXX5" s="591"/>
      <c r="BXY5" s="591"/>
      <c r="BXZ5" s="591"/>
      <c r="BYA5" s="591"/>
      <c r="BYB5" s="591"/>
      <c r="BYC5" s="591"/>
      <c r="BYD5" s="591"/>
      <c r="BYE5" s="591"/>
      <c r="BYF5" s="591"/>
      <c r="BYG5" s="591"/>
      <c r="BYH5" s="591"/>
      <c r="BYI5" s="591"/>
      <c r="BYJ5" s="591"/>
      <c r="BYK5" s="591"/>
      <c r="BYL5" s="591"/>
      <c r="BYM5" s="591"/>
      <c r="BYN5" s="591"/>
      <c r="BYO5" s="591"/>
      <c r="BYP5" s="591"/>
      <c r="BYQ5" s="591"/>
      <c r="BYR5" s="591"/>
      <c r="BYS5" s="591"/>
      <c r="BYT5" s="591"/>
      <c r="BYU5" s="591"/>
      <c r="BYV5" s="591"/>
      <c r="BYW5" s="591"/>
      <c r="BYX5" s="591"/>
      <c r="BYY5" s="591"/>
      <c r="BYZ5" s="591"/>
      <c r="BZA5" s="591"/>
      <c r="BZB5" s="591"/>
      <c r="BZC5" s="591"/>
      <c r="BZD5" s="591"/>
      <c r="BZE5" s="591"/>
      <c r="BZF5" s="591"/>
      <c r="BZG5" s="591"/>
      <c r="BZH5" s="591"/>
      <c r="BZI5" s="591"/>
      <c r="BZJ5" s="591"/>
      <c r="BZK5" s="591"/>
      <c r="BZL5" s="591"/>
      <c r="BZM5" s="591"/>
      <c r="BZN5" s="591"/>
      <c r="BZO5" s="591"/>
      <c r="BZP5" s="591"/>
      <c r="BZQ5" s="591"/>
      <c r="BZR5" s="591"/>
      <c r="BZS5" s="591"/>
      <c r="BZT5" s="591"/>
      <c r="BZU5" s="591"/>
      <c r="BZV5" s="591"/>
      <c r="BZW5" s="591"/>
      <c r="BZX5" s="591"/>
      <c r="BZY5" s="591"/>
      <c r="BZZ5" s="591"/>
      <c r="CAA5" s="591"/>
      <c r="CAB5" s="591"/>
      <c r="CAC5" s="591"/>
      <c r="CAD5" s="591"/>
      <c r="CAE5" s="591"/>
      <c r="CAF5" s="591"/>
      <c r="CAG5" s="591"/>
      <c r="CAH5" s="591"/>
      <c r="CAI5" s="591"/>
      <c r="CAJ5" s="591"/>
      <c r="CAK5" s="591"/>
      <c r="CAL5" s="591"/>
      <c r="CAM5" s="591"/>
      <c r="CAN5" s="591"/>
      <c r="CAO5" s="591"/>
      <c r="CAP5" s="591"/>
      <c r="CAQ5" s="591"/>
      <c r="CAR5" s="591"/>
      <c r="CAS5" s="591"/>
      <c r="CAT5" s="591"/>
      <c r="CAU5" s="591"/>
      <c r="CAV5" s="591"/>
      <c r="CAW5" s="591"/>
      <c r="CAX5" s="591"/>
      <c r="CAY5" s="591"/>
      <c r="CAZ5" s="591"/>
      <c r="CBA5" s="591"/>
      <c r="CBB5" s="591"/>
      <c r="CBC5" s="591"/>
      <c r="CBD5" s="591"/>
      <c r="CBE5" s="591"/>
      <c r="CBF5" s="591"/>
      <c r="CBG5" s="591"/>
      <c r="CBH5" s="591"/>
      <c r="CBI5" s="591"/>
      <c r="CBJ5" s="591"/>
      <c r="CBK5" s="591"/>
      <c r="CBL5" s="591"/>
      <c r="CBM5" s="591"/>
      <c r="CBN5" s="591"/>
      <c r="CBO5" s="591"/>
      <c r="CBP5" s="591"/>
      <c r="CBQ5" s="591"/>
      <c r="CBR5" s="591"/>
      <c r="CBS5" s="591"/>
      <c r="CBT5" s="591"/>
      <c r="CBU5" s="591"/>
      <c r="CBV5" s="591"/>
      <c r="CBW5" s="591"/>
      <c r="CBX5" s="591"/>
      <c r="CBY5" s="591"/>
      <c r="CBZ5" s="591"/>
      <c r="CCA5" s="591"/>
      <c r="CCB5" s="591"/>
      <c r="CCC5" s="591"/>
      <c r="CCD5" s="591"/>
      <c r="CCE5" s="591"/>
      <c r="CCF5" s="591"/>
      <c r="CCG5" s="591"/>
      <c r="CCH5" s="591"/>
      <c r="CCI5" s="591"/>
      <c r="CCJ5" s="591"/>
      <c r="CCK5" s="591"/>
      <c r="CCL5" s="591"/>
      <c r="CCM5" s="591"/>
      <c r="CCN5" s="591"/>
      <c r="CCO5" s="591"/>
      <c r="CCP5" s="591"/>
      <c r="CCQ5" s="591"/>
      <c r="CCR5" s="591"/>
      <c r="CCS5" s="591"/>
      <c r="CCT5" s="591"/>
      <c r="CCU5" s="591"/>
      <c r="CCV5" s="591"/>
      <c r="CCW5" s="591"/>
      <c r="CCX5" s="591"/>
      <c r="CCY5" s="591"/>
      <c r="CCZ5" s="591"/>
      <c r="CDA5" s="591"/>
      <c r="CDB5" s="591"/>
      <c r="CDC5" s="591"/>
      <c r="CDD5" s="591"/>
      <c r="CDE5" s="591"/>
      <c r="CDF5" s="591"/>
      <c r="CDG5" s="591"/>
      <c r="CDH5" s="591"/>
      <c r="CDI5" s="591"/>
      <c r="CDJ5" s="591"/>
      <c r="CDK5" s="591"/>
      <c r="CDL5" s="591"/>
      <c r="CDM5" s="591"/>
      <c r="CDN5" s="591"/>
      <c r="CDO5" s="591"/>
      <c r="CDP5" s="591"/>
      <c r="CDQ5" s="591"/>
      <c r="CDR5" s="591"/>
      <c r="CDS5" s="591"/>
      <c r="CDT5" s="591"/>
      <c r="CDU5" s="591"/>
      <c r="CDV5" s="591"/>
      <c r="CDW5" s="591"/>
      <c r="CDX5" s="591"/>
      <c r="CDY5" s="591"/>
      <c r="CDZ5" s="591"/>
      <c r="CEA5" s="591"/>
      <c r="CEB5" s="591"/>
      <c r="CEC5" s="591"/>
      <c r="CED5" s="591"/>
      <c r="CEE5" s="591"/>
      <c r="CEF5" s="591"/>
      <c r="CEG5" s="591"/>
      <c r="CEH5" s="591"/>
      <c r="CEI5" s="591"/>
      <c r="CEJ5" s="591"/>
      <c r="CEK5" s="591"/>
      <c r="CEL5" s="591"/>
      <c r="CEM5" s="591"/>
      <c r="CEN5" s="591"/>
      <c r="CEO5" s="591"/>
      <c r="CEP5" s="591"/>
      <c r="CEQ5" s="591"/>
      <c r="CER5" s="591"/>
      <c r="CES5" s="591"/>
      <c r="CET5" s="591"/>
      <c r="CEU5" s="591"/>
      <c r="CEV5" s="591"/>
      <c r="CEW5" s="591"/>
      <c r="CEX5" s="591"/>
      <c r="CEY5" s="591"/>
      <c r="CEZ5" s="591"/>
      <c r="CFA5" s="591"/>
      <c r="CFB5" s="591"/>
      <c r="CFC5" s="591"/>
      <c r="CFD5" s="591"/>
      <c r="CFE5" s="591"/>
      <c r="CFF5" s="591"/>
      <c r="CFG5" s="591"/>
      <c r="CFH5" s="591"/>
      <c r="CFI5" s="591"/>
      <c r="CFJ5" s="591"/>
      <c r="CFK5" s="591"/>
      <c r="CFL5" s="591"/>
      <c r="CFM5" s="591"/>
      <c r="CFN5" s="591"/>
      <c r="CFO5" s="591"/>
      <c r="CFP5" s="591"/>
      <c r="CFQ5" s="591"/>
      <c r="CFR5" s="591"/>
      <c r="CFS5" s="591"/>
      <c r="CFT5" s="591"/>
      <c r="CFU5" s="591"/>
      <c r="CFV5" s="591"/>
      <c r="CFW5" s="591"/>
      <c r="CFX5" s="591"/>
      <c r="CFY5" s="591"/>
      <c r="CFZ5" s="591"/>
      <c r="CGA5" s="591"/>
      <c r="CGB5" s="591"/>
      <c r="CGC5" s="591"/>
      <c r="CGD5" s="591"/>
      <c r="CGE5" s="591"/>
      <c r="CGF5" s="591"/>
      <c r="CGG5" s="591"/>
      <c r="CGH5" s="591"/>
      <c r="CGI5" s="591"/>
      <c r="CGJ5" s="591"/>
      <c r="CGK5" s="591"/>
      <c r="CGL5" s="591"/>
      <c r="CGM5" s="591"/>
      <c r="CGN5" s="591"/>
      <c r="CGO5" s="591"/>
      <c r="CGP5" s="591"/>
      <c r="CGQ5" s="591"/>
      <c r="CGR5" s="591"/>
      <c r="CGS5" s="591"/>
      <c r="CGT5" s="591"/>
      <c r="CGU5" s="591"/>
      <c r="CGV5" s="591"/>
      <c r="CGW5" s="591"/>
      <c r="CGX5" s="591"/>
      <c r="CGY5" s="591"/>
      <c r="CGZ5" s="591"/>
      <c r="CHA5" s="591"/>
      <c r="CHB5" s="591"/>
      <c r="CHC5" s="591"/>
      <c r="CHD5" s="591"/>
      <c r="CHE5" s="591"/>
      <c r="CHF5" s="591"/>
      <c r="CHG5" s="591"/>
      <c r="CHH5" s="591"/>
      <c r="CHI5" s="591"/>
      <c r="CHJ5" s="591"/>
      <c r="CHK5" s="591"/>
      <c r="CHL5" s="591"/>
      <c r="CHM5" s="591"/>
      <c r="CHN5" s="591"/>
      <c r="CHO5" s="591"/>
      <c r="CHP5" s="591"/>
      <c r="CHQ5" s="591"/>
      <c r="CHR5" s="591"/>
      <c r="CHS5" s="591"/>
      <c r="CHT5" s="591"/>
      <c r="CHU5" s="591"/>
      <c r="CHV5" s="591"/>
      <c r="CHW5" s="591"/>
      <c r="CHX5" s="591"/>
      <c r="CHY5" s="591"/>
      <c r="CHZ5" s="591"/>
      <c r="CIA5" s="591"/>
      <c r="CIB5" s="591"/>
      <c r="CIC5" s="591"/>
      <c r="CID5" s="591"/>
      <c r="CIE5" s="591"/>
      <c r="CIF5" s="591"/>
      <c r="CIG5" s="591"/>
      <c r="CIH5" s="591"/>
      <c r="CII5" s="591"/>
      <c r="CIJ5" s="591"/>
      <c r="CIK5" s="591"/>
      <c r="CIL5" s="591"/>
      <c r="CIM5" s="591"/>
      <c r="CIN5" s="591"/>
      <c r="CIO5" s="591"/>
      <c r="CIP5" s="591"/>
      <c r="CIQ5" s="591"/>
      <c r="CIR5" s="591"/>
      <c r="CIS5" s="591"/>
      <c r="CIT5" s="591"/>
      <c r="CIU5" s="591"/>
      <c r="CIV5" s="591"/>
      <c r="CIW5" s="591"/>
      <c r="CIX5" s="591"/>
      <c r="CIY5" s="591"/>
      <c r="CIZ5" s="591"/>
      <c r="CJA5" s="591"/>
      <c r="CJB5" s="591"/>
      <c r="CJC5" s="591"/>
      <c r="CJD5" s="591"/>
      <c r="CJE5" s="591"/>
      <c r="CJF5" s="591"/>
      <c r="CJG5" s="591"/>
      <c r="CJH5" s="591"/>
      <c r="CJI5" s="591"/>
      <c r="CJJ5" s="591"/>
      <c r="CJK5" s="591"/>
      <c r="CJL5" s="591"/>
      <c r="CJM5" s="591"/>
      <c r="CJN5" s="591"/>
      <c r="CJO5" s="591"/>
      <c r="CJP5" s="591"/>
      <c r="CJQ5" s="591"/>
      <c r="CJR5" s="591"/>
      <c r="CJS5" s="591"/>
      <c r="CJT5" s="591"/>
      <c r="CJU5" s="591"/>
      <c r="CJV5" s="591"/>
      <c r="CJW5" s="591"/>
      <c r="CJX5" s="591"/>
      <c r="CJY5" s="591"/>
      <c r="CJZ5" s="591"/>
      <c r="CKA5" s="591"/>
      <c r="CKB5" s="591"/>
      <c r="CKC5" s="591"/>
      <c r="CKD5" s="591"/>
      <c r="CKE5" s="591"/>
      <c r="CKF5" s="591"/>
      <c r="CKG5" s="591"/>
      <c r="CKH5" s="591"/>
      <c r="CKI5" s="591"/>
      <c r="CKJ5" s="591"/>
      <c r="CKK5" s="591"/>
      <c r="CKL5" s="591"/>
      <c r="CKM5" s="591"/>
      <c r="CKN5" s="591"/>
      <c r="CKO5" s="591"/>
      <c r="CKP5" s="591"/>
      <c r="CKQ5" s="591"/>
      <c r="CKR5" s="591"/>
      <c r="CKS5" s="591"/>
      <c r="CKT5" s="591"/>
      <c r="CKU5" s="591"/>
      <c r="CKV5" s="591"/>
      <c r="CKW5" s="591"/>
      <c r="CKX5" s="591"/>
      <c r="CKY5" s="591"/>
      <c r="CKZ5" s="591"/>
      <c r="CLA5" s="591"/>
      <c r="CLB5" s="591"/>
      <c r="CLC5" s="591"/>
      <c r="CLD5" s="591"/>
      <c r="CLE5" s="591"/>
      <c r="CLF5" s="591"/>
      <c r="CLG5" s="591"/>
      <c r="CLH5" s="591"/>
      <c r="CLI5" s="591"/>
      <c r="CLJ5" s="591"/>
      <c r="CLK5" s="591"/>
      <c r="CLL5" s="591"/>
      <c r="CLM5" s="591"/>
      <c r="CLN5" s="591"/>
      <c r="CLO5" s="591"/>
      <c r="CLP5" s="591"/>
      <c r="CLQ5" s="591"/>
      <c r="CLR5" s="591"/>
      <c r="CLS5" s="591"/>
      <c r="CLT5" s="591"/>
      <c r="CLU5" s="591"/>
      <c r="CLV5" s="591"/>
      <c r="CLW5" s="591"/>
      <c r="CLX5" s="591"/>
      <c r="CLY5" s="591"/>
      <c r="CLZ5" s="591"/>
      <c r="CMA5" s="591"/>
      <c r="CMB5" s="591"/>
      <c r="CMC5" s="591"/>
      <c r="CMD5" s="591"/>
      <c r="CME5" s="591"/>
      <c r="CMF5" s="591"/>
      <c r="CMG5" s="591"/>
      <c r="CMH5" s="591"/>
      <c r="CMI5" s="591"/>
      <c r="CMJ5" s="591"/>
      <c r="CMK5" s="591"/>
      <c r="CML5" s="591"/>
      <c r="CMM5" s="591"/>
      <c r="CMN5" s="591"/>
      <c r="CMO5" s="591"/>
      <c r="CMP5" s="591"/>
      <c r="CMQ5" s="591"/>
      <c r="CMR5" s="591"/>
      <c r="CMS5" s="591"/>
      <c r="CMT5" s="591"/>
      <c r="CMU5" s="591"/>
      <c r="CMV5" s="591"/>
      <c r="CMW5" s="591"/>
      <c r="CMX5" s="591"/>
      <c r="CMY5" s="591"/>
      <c r="CMZ5" s="591"/>
      <c r="CNA5" s="591"/>
      <c r="CNB5" s="591"/>
      <c r="CNC5" s="591"/>
      <c r="CND5" s="591"/>
      <c r="CNE5" s="591"/>
      <c r="CNF5" s="591"/>
      <c r="CNG5" s="591"/>
      <c r="CNH5" s="591"/>
      <c r="CNI5" s="591"/>
      <c r="CNJ5" s="591"/>
      <c r="CNK5" s="591"/>
      <c r="CNL5" s="591"/>
      <c r="CNM5" s="591"/>
      <c r="CNN5" s="591"/>
      <c r="CNO5" s="591"/>
      <c r="CNP5" s="591"/>
      <c r="CNQ5" s="591"/>
      <c r="CNR5" s="591"/>
      <c r="CNS5" s="591"/>
      <c r="CNT5" s="591"/>
      <c r="CNU5" s="591"/>
      <c r="CNV5" s="591"/>
      <c r="CNW5" s="591"/>
      <c r="CNX5" s="591"/>
      <c r="CNY5" s="591"/>
      <c r="CNZ5" s="591"/>
      <c r="COA5" s="591"/>
      <c r="COB5" s="591"/>
      <c r="COC5" s="591"/>
      <c r="COD5" s="591"/>
      <c r="COE5" s="591"/>
      <c r="COF5" s="591"/>
      <c r="COG5" s="591"/>
      <c r="COH5" s="591"/>
      <c r="COI5" s="591"/>
      <c r="COJ5" s="591"/>
      <c r="COK5" s="591"/>
      <c r="COL5" s="591"/>
      <c r="COM5" s="591"/>
      <c r="CON5" s="591"/>
      <c r="COO5" s="591"/>
      <c r="COP5" s="591"/>
      <c r="COQ5" s="591"/>
      <c r="COR5" s="591"/>
      <c r="COS5" s="591"/>
      <c r="COT5" s="591"/>
      <c r="COU5" s="591"/>
      <c r="COV5" s="591"/>
      <c r="COW5" s="591"/>
      <c r="COX5" s="591"/>
      <c r="COY5" s="591"/>
      <c r="COZ5" s="591"/>
      <c r="CPA5" s="591"/>
      <c r="CPB5" s="591"/>
      <c r="CPC5" s="591"/>
      <c r="CPD5" s="591"/>
      <c r="CPE5" s="591"/>
      <c r="CPF5" s="591"/>
      <c r="CPG5" s="591"/>
      <c r="CPH5" s="591"/>
      <c r="CPI5" s="591"/>
      <c r="CPJ5" s="591"/>
      <c r="CPK5" s="591"/>
      <c r="CPL5" s="591"/>
      <c r="CPM5" s="591"/>
      <c r="CPN5" s="591"/>
      <c r="CPO5" s="591"/>
      <c r="CPP5" s="591"/>
      <c r="CPQ5" s="591"/>
      <c r="CPR5" s="591"/>
      <c r="CPS5" s="591"/>
      <c r="CPT5" s="591"/>
      <c r="CPU5" s="591"/>
      <c r="CPV5" s="591"/>
      <c r="CPW5" s="591"/>
      <c r="CPX5" s="591"/>
      <c r="CPY5" s="591"/>
      <c r="CPZ5" s="591"/>
      <c r="CQA5" s="591"/>
      <c r="CQB5" s="591"/>
      <c r="CQC5" s="591"/>
      <c r="CQD5" s="591"/>
      <c r="CQE5" s="591"/>
      <c r="CQF5" s="591"/>
      <c r="CQG5" s="591"/>
      <c r="CQH5" s="591"/>
      <c r="CQI5" s="591"/>
      <c r="CQJ5" s="591"/>
      <c r="CQK5" s="591"/>
      <c r="CQL5" s="591"/>
      <c r="CQM5" s="591"/>
      <c r="CQN5" s="591"/>
      <c r="CQO5" s="591"/>
      <c r="CQP5" s="591"/>
      <c r="CQQ5" s="591"/>
      <c r="CQR5" s="591"/>
      <c r="CQS5" s="591"/>
      <c r="CQT5" s="591"/>
      <c r="CQU5" s="591"/>
      <c r="CQV5" s="591"/>
      <c r="CQW5" s="591"/>
      <c r="CQX5" s="591"/>
      <c r="CQY5" s="591"/>
      <c r="CQZ5" s="591"/>
      <c r="CRA5" s="591"/>
      <c r="CRB5" s="591"/>
      <c r="CRC5" s="591"/>
      <c r="CRD5" s="591"/>
      <c r="CRE5" s="591"/>
      <c r="CRF5" s="591"/>
      <c r="CRG5" s="591"/>
      <c r="CRH5" s="591"/>
      <c r="CRI5" s="591"/>
      <c r="CRJ5" s="591"/>
      <c r="CRK5" s="591"/>
      <c r="CRL5" s="591"/>
      <c r="CRM5" s="591"/>
      <c r="CRN5" s="591"/>
      <c r="CRO5" s="591"/>
      <c r="CRP5" s="591"/>
      <c r="CRQ5" s="591"/>
      <c r="CRR5" s="591"/>
      <c r="CRS5" s="591"/>
      <c r="CRT5" s="591"/>
      <c r="CRU5" s="591"/>
      <c r="CRV5" s="591"/>
      <c r="CRW5" s="591"/>
      <c r="CRX5" s="591"/>
      <c r="CRY5" s="591"/>
      <c r="CRZ5" s="591"/>
      <c r="CSA5" s="591"/>
      <c r="CSB5" s="591"/>
      <c r="CSC5" s="591"/>
      <c r="CSD5" s="591"/>
      <c r="CSE5" s="591"/>
      <c r="CSF5" s="591"/>
      <c r="CSG5" s="591"/>
      <c r="CSH5" s="591"/>
      <c r="CSI5" s="591"/>
      <c r="CSJ5" s="591"/>
      <c r="CSK5" s="591"/>
      <c r="CSL5" s="591"/>
      <c r="CSM5" s="591"/>
      <c r="CSN5" s="591"/>
      <c r="CSO5" s="591"/>
      <c r="CSP5" s="591"/>
      <c r="CSQ5" s="591"/>
      <c r="CSR5" s="591"/>
      <c r="CSS5" s="591"/>
      <c r="CST5" s="591"/>
      <c r="CSU5" s="591"/>
      <c r="CSV5" s="591"/>
      <c r="CSW5" s="591"/>
      <c r="CSX5" s="591"/>
      <c r="CSY5" s="591"/>
      <c r="CSZ5" s="591"/>
      <c r="CTA5" s="591"/>
      <c r="CTB5" s="591"/>
      <c r="CTC5" s="591"/>
      <c r="CTD5" s="591"/>
      <c r="CTE5" s="591"/>
      <c r="CTF5" s="591"/>
      <c r="CTG5" s="591"/>
      <c r="CTH5" s="591"/>
      <c r="CTI5" s="591"/>
      <c r="CTJ5" s="591"/>
      <c r="CTK5" s="591"/>
      <c r="CTL5" s="591"/>
      <c r="CTM5" s="591"/>
      <c r="CTN5" s="591"/>
      <c r="CTO5" s="591"/>
      <c r="CTP5" s="591"/>
      <c r="CTQ5" s="591"/>
      <c r="CTR5" s="591"/>
      <c r="CTS5" s="591"/>
      <c r="CTT5" s="591"/>
      <c r="CTU5" s="591"/>
      <c r="CTV5" s="591"/>
      <c r="CTW5" s="591"/>
      <c r="CTX5" s="591"/>
      <c r="CTY5" s="591"/>
      <c r="CTZ5" s="591"/>
      <c r="CUA5" s="591"/>
      <c r="CUB5" s="591"/>
      <c r="CUC5" s="591"/>
      <c r="CUD5" s="591"/>
      <c r="CUE5" s="591"/>
      <c r="CUF5" s="591"/>
      <c r="CUG5" s="591"/>
      <c r="CUH5" s="591"/>
      <c r="CUI5" s="591"/>
      <c r="CUJ5" s="591"/>
      <c r="CUK5" s="591"/>
      <c r="CUL5" s="591"/>
      <c r="CUM5" s="591"/>
      <c r="CUN5" s="591"/>
      <c r="CUO5" s="591"/>
      <c r="CUP5" s="591"/>
      <c r="CUQ5" s="591"/>
      <c r="CUR5" s="591"/>
      <c r="CUS5" s="591"/>
      <c r="CUT5" s="591"/>
      <c r="CUU5" s="591"/>
      <c r="CUV5" s="591"/>
      <c r="CUW5" s="591"/>
      <c r="CUX5" s="591"/>
      <c r="CUY5" s="591"/>
      <c r="CUZ5" s="591"/>
      <c r="CVA5" s="591"/>
      <c r="CVB5" s="591"/>
      <c r="CVC5" s="591"/>
      <c r="CVD5" s="591"/>
      <c r="CVE5" s="591"/>
      <c r="CVF5" s="591"/>
      <c r="CVG5" s="591"/>
      <c r="CVH5" s="591"/>
      <c r="CVI5" s="591"/>
      <c r="CVJ5" s="591"/>
      <c r="CVK5" s="591"/>
      <c r="CVL5" s="591"/>
      <c r="CVM5" s="591"/>
      <c r="CVN5" s="591"/>
      <c r="CVO5" s="591"/>
      <c r="CVP5" s="591"/>
      <c r="CVQ5" s="591"/>
      <c r="CVR5" s="591"/>
      <c r="CVS5" s="591"/>
      <c r="CVT5" s="591"/>
      <c r="CVU5" s="591"/>
      <c r="CVV5" s="591"/>
      <c r="CVW5" s="591"/>
      <c r="CVX5" s="591"/>
      <c r="CVY5" s="591"/>
      <c r="CVZ5" s="591"/>
      <c r="CWA5" s="591"/>
      <c r="CWB5" s="591"/>
      <c r="CWC5" s="591"/>
      <c r="CWD5" s="591"/>
      <c r="CWE5" s="591"/>
      <c r="CWF5" s="591"/>
      <c r="CWG5" s="591"/>
      <c r="CWH5" s="591"/>
      <c r="CWI5" s="591"/>
      <c r="CWJ5" s="591"/>
      <c r="CWK5" s="591"/>
      <c r="CWL5" s="591"/>
      <c r="CWM5" s="591"/>
      <c r="CWN5" s="591"/>
      <c r="CWO5" s="591"/>
      <c r="CWP5" s="591"/>
      <c r="CWQ5" s="591"/>
      <c r="CWR5" s="591"/>
      <c r="CWS5" s="591"/>
      <c r="CWT5" s="591"/>
      <c r="CWU5" s="591"/>
      <c r="CWV5" s="591"/>
      <c r="CWW5" s="591"/>
      <c r="CWX5" s="591"/>
      <c r="CWY5" s="591"/>
      <c r="CWZ5" s="591"/>
      <c r="CXA5" s="591"/>
      <c r="CXB5" s="591"/>
      <c r="CXC5" s="591"/>
      <c r="CXD5" s="591"/>
      <c r="CXE5" s="591"/>
      <c r="CXF5" s="591"/>
      <c r="CXG5" s="591"/>
      <c r="CXH5" s="591"/>
      <c r="CXI5" s="591"/>
      <c r="CXJ5" s="591"/>
      <c r="CXK5" s="591"/>
      <c r="CXL5" s="591"/>
      <c r="CXM5" s="591"/>
      <c r="CXN5" s="591"/>
      <c r="CXO5" s="591"/>
      <c r="CXP5" s="591"/>
      <c r="CXQ5" s="591"/>
      <c r="CXR5" s="591"/>
      <c r="CXS5" s="591"/>
      <c r="CXT5" s="591"/>
      <c r="CXU5" s="591"/>
      <c r="CXV5" s="591"/>
      <c r="CXW5" s="591"/>
      <c r="CXX5" s="591"/>
      <c r="CXY5" s="591"/>
      <c r="CXZ5" s="591"/>
      <c r="CYA5" s="591"/>
      <c r="CYB5" s="591"/>
      <c r="CYC5" s="591"/>
      <c r="CYD5" s="591"/>
      <c r="CYE5" s="591"/>
      <c r="CYF5" s="591"/>
      <c r="CYG5" s="591"/>
      <c r="CYH5" s="591"/>
      <c r="CYI5" s="591"/>
      <c r="CYJ5" s="591"/>
      <c r="CYK5" s="591"/>
      <c r="CYL5" s="591"/>
      <c r="CYM5" s="591"/>
      <c r="CYN5" s="591"/>
      <c r="CYO5" s="591"/>
      <c r="CYP5" s="591"/>
      <c r="CYQ5" s="591"/>
      <c r="CYR5" s="591"/>
      <c r="CYS5" s="591"/>
      <c r="CYT5" s="591"/>
      <c r="CYU5" s="591"/>
      <c r="CYV5" s="591"/>
      <c r="CYW5" s="591"/>
      <c r="CYX5" s="591"/>
      <c r="CYY5" s="591"/>
      <c r="CYZ5" s="591"/>
      <c r="CZA5" s="591"/>
      <c r="CZB5" s="591"/>
      <c r="CZC5" s="591"/>
      <c r="CZD5" s="591"/>
      <c r="CZE5" s="591"/>
      <c r="CZF5" s="591"/>
      <c r="CZG5" s="591"/>
      <c r="CZH5" s="591"/>
      <c r="CZI5" s="591"/>
      <c r="CZJ5" s="591"/>
      <c r="CZK5" s="591"/>
      <c r="CZL5" s="591"/>
      <c r="CZM5" s="591"/>
      <c r="CZN5" s="591"/>
      <c r="CZO5" s="591"/>
      <c r="CZP5" s="591"/>
      <c r="CZQ5" s="591"/>
      <c r="CZR5" s="591"/>
      <c r="CZS5" s="591"/>
      <c r="CZT5" s="591"/>
      <c r="CZU5" s="591"/>
      <c r="CZV5" s="591"/>
      <c r="CZW5" s="591"/>
      <c r="CZX5" s="591"/>
      <c r="CZY5" s="591"/>
      <c r="CZZ5" s="591"/>
      <c r="DAA5" s="591"/>
      <c r="DAB5" s="591"/>
      <c r="DAC5" s="591"/>
      <c r="DAD5" s="591"/>
      <c r="DAE5" s="591"/>
      <c r="DAF5" s="591"/>
      <c r="DAG5" s="591"/>
      <c r="DAH5" s="591"/>
      <c r="DAI5" s="591"/>
      <c r="DAJ5" s="591"/>
      <c r="DAK5" s="591"/>
      <c r="DAL5" s="591"/>
      <c r="DAM5" s="591"/>
      <c r="DAN5" s="591"/>
      <c r="DAO5" s="591"/>
      <c r="DAP5" s="591"/>
      <c r="DAQ5" s="591"/>
      <c r="DAR5" s="591"/>
      <c r="DAS5" s="591"/>
      <c r="DAT5" s="591"/>
      <c r="DAU5" s="591"/>
      <c r="DAV5" s="591"/>
      <c r="DAW5" s="591"/>
      <c r="DAX5" s="591"/>
      <c r="DAY5" s="591"/>
      <c r="DAZ5" s="591"/>
      <c r="DBA5" s="591"/>
      <c r="DBB5" s="591"/>
      <c r="DBC5" s="591"/>
      <c r="DBD5" s="591"/>
      <c r="DBE5" s="591"/>
      <c r="DBF5" s="591"/>
      <c r="DBG5" s="591"/>
      <c r="DBH5" s="591"/>
      <c r="DBI5" s="591"/>
      <c r="DBJ5" s="591"/>
      <c r="DBK5" s="591"/>
      <c r="DBL5" s="591"/>
      <c r="DBM5" s="591"/>
      <c r="DBN5" s="591"/>
      <c r="DBO5" s="591"/>
      <c r="DBP5" s="591"/>
      <c r="DBQ5" s="591"/>
      <c r="DBR5" s="591"/>
      <c r="DBS5" s="591"/>
      <c r="DBT5" s="591"/>
      <c r="DBU5" s="591"/>
      <c r="DBV5" s="591"/>
      <c r="DBW5" s="591"/>
      <c r="DBX5" s="591"/>
      <c r="DBY5" s="591"/>
      <c r="DBZ5" s="591"/>
      <c r="DCA5" s="591"/>
      <c r="DCB5" s="591"/>
      <c r="DCC5" s="591"/>
      <c r="DCD5" s="591"/>
      <c r="DCE5" s="591"/>
      <c r="DCF5" s="591"/>
      <c r="DCG5" s="591"/>
      <c r="DCH5" s="591"/>
      <c r="DCI5" s="591"/>
      <c r="DCJ5" s="591"/>
      <c r="DCK5" s="591"/>
      <c r="DCL5" s="591"/>
      <c r="DCM5" s="591"/>
      <c r="DCN5" s="591"/>
      <c r="DCO5" s="591"/>
      <c r="DCP5" s="591"/>
      <c r="DCQ5" s="591"/>
      <c r="DCR5" s="591"/>
      <c r="DCS5" s="591"/>
      <c r="DCT5" s="591"/>
      <c r="DCU5" s="591"/>
      <c r="DCV5" s="591"/>
      <c r="DCW5" s="591"/>
      <c r="DCX5" s="591"/>
      <c r="DCY5" s="591"/>
      <c r="DCZ5" s="591"/>
      <c r="DDA5" s="591"/>
      <c r="DDB5" s="591"/>
      <c r="DDC5" s="591"/>
      <c r="DDD5" s="591"/>
      <c r="DDE5" s="591"/>
      <c r="DDF5" s="591"/>
      <c r="DDG5" s="591"/>
      <c r="DDH5" s="591"/>
      <c r="DDI5" s="591"/>
      <c r="DDJ5" s="591"/>
      <c r="DDK5" s="591"/>
      <c r="DDL5" s="591"/>
      <c r="DDM5" s="591"/>
      <c r="DDN5" s="591"/>
      <c r="DDO5" s="591"/>
      <c r="DDP5" s="591"/>
      <c r="DDQ5" s="591"/>
      <c r="DDR5" s="591"/>
      <c r="DDS5" s="591"/>
      <c r="DDT5" s="591"/>
      <c r="DDU5" s="591"/>
      <c r="DDV5" s="591"/>
      <c r="DDW5" s="591"/>
      <c r="DDX5" s="591"/>
      <c r="DDY5" s="591"/>
      <c r="DDZ5" s="591"/>
      <c r="DEA5" s="591"/>
      <c r="DEB5" s="591"/>
      <c r="DEC5" s="591"/>
      <c r="DED5" s="591"/>
      <c r="DEE5" s="591"/>
      <c r="DEF5" s="591"/>
      <c r="DEG5" s="591"/>
      <c r="DEH5" s="591"/>
      <c r="DEI5" s="591"/>
      <c r="DEJ5" s="591"/>
      <c r="DEK5" s="591"/>
      <c r="DEL5" s="591"/>
      <c r="DEM5" s="591"/>
      <c r="DEN5" s="591"/>
      <c r="DEO5" s="591"/>
      <c r="DEP5" s="591"/>
      <c r="DEQ5" s="591"/>
      <c r="DER5" s="591"/>
      <c r="DES5" s="591"/>
      <c r="DET5" s="591"/>
      <c r="DEU5" s="591"/>
      <c r="DEV5" s="591"/>
      <c r="DEW5" s="591"/>
      <c r="DEX5" s="591"/>
      <c r="DEY5" s="591"/>
      <c r="DEZ5" s="591"/>
      <c r="DFA5" s="591"/>
      <c r="DFB5" s="591"/>
      <c r="DFC5" s="591"/>
      <c r="DFD5" s="591"/>
      <c r="DFE5" s="591"/>
      <c r="DFF5" s="591"/>
      <c r="DFG5" s="591"/>
      <c r="DFH5" s="591"/>
      <c r="DFI5" s="591"/>
      <c r="DFJ5" s="591"/>
      <c r="DFK5" s="591"/>
      <c r="DFL5" s="591"/>
      <c r="DFM5" s="591"/>
      <c r="DFN5" s="591"/>
      <c r="DFO5" s="591"/>
      <c r="DFP5" s="591"/>
      <c r="DFQ5" s="591"/>
      <c r="DFR5" s="591"/>
      <c r="DFS5" s="591"/>
      <c r="DFT5" s="591"/>
      <c r="DFU5" s="591"/>
      <c r="DFV5" s="591"/>
      <c r="DFW5" s="591"/>
      <c r="DFX5" s="591"/>
      <c r="DFY5" s="591"/>
      <c r="DFZ5" s="591"/>
      <c r="DGA5" s="591"/>
      <c r="DGB5" s="591"/>
      <c r="DGC5" s="591"/>
      <c r="DGD5" s="591"/>
      <c r="DGE5" s="591"/>
      <c r="DGF5" s="591"/>
      <c r="DGG5" s="591"/>
      <c r="DGH5" s="591"/>
      <c r="DGI5" s="591"/>
      <c r="DGJ5" s="591"/>
      <c r="DGK5" s="591"/>
      <c r="DGL5" s="591"/>
      <c r="DGM5" s="591"/>
      <c r="DGN5" s="591"/>
      <c r="DGO5" s="591"/>
      <c r="DGP5" s="591"/>
      <c r="DGQ5" s="591"/>
      <c r="DGR5" s="591"/>
      <c r="DGS5" s="591"/>
      <c r="DGT5" s="591"/>
      <c r="DGU5" s="591"/>
      <c r="DGV5" s="591"/>
      <c r="DGW5" s="591"/>
      <c r="DGX5" s="591"/>
      <c r="DGY5" s="591"/>
      <c r="DGZ5" s="591"/>
      <c r="DHA5" s="591"/>
      <c r="DHB5" s="591"/>
      <c r="DHC5" s="591"/>
      <c r="DHD5" s="591"/>
      <c r="DHE5" s="591"/>
      <c r="DHF5" s="591"/>
      <c r="DHG5" s="591"/>
      <c r="DHH5" s="591"/>
      <c r="DHI5" s="591"/>
      <c r="DHJ5" s="591"/>
      <c r="DHK5" s="591"/>
      <c r="DHL5" s="591"/>
      <c r="DHM5" s="591"/>
      <c r="DHN5" s="591"/>
      <c r="DHO5" s="591"/>
      <c r="DHP5" s="591"/>
      <c r="DHQ5" s="591"/>
      <c r="DHR5" s="591"/>
      <c r="DHS5" s="591"/>
      <c r="DHT5" s="591"/>
      <c r="DHU5" s="591"/>
      <c r="DHV5" s="591"/>
      <c r="DHW5" s="591"/>
      <c r="DHX5" s="591"/>
      <c r="DHY5" s="591"/>
      <c r="DHZ5" s="591"/>
      <c r="DIA5" s="591"/>
      <c r="DIB5" s="591"/>
      <c r="DIC5" s="591"/>
      <c r="DID5" s="591"/>
      <c r="DIE5" s="591"/>
      <c r="DIF5" s="591"/>
      <c r="DIG5" s="591"/>
      <c r="DIH5" s="591"/>
      <c r="DII5" s="591"/>
      <c r="DIJ5" s="591"/>
      <c r="DIK5" s="591"/>
      <c r="DIL5" s="591"/>
      <c r="DIM5" s="591"/>
      <c r="DIN5" s="591"/>
      <c r="DIO5" s="591"/>
      <c r="DIP5" s="591"/>
      <c r="DIQ5" s="591"/>
      <c r="DIR5" s="591"/>
      <c r="DIS5" s="591"/>
      <c r="DIT5" s="591"/>
      <c r="DIU5" s="591"/>
      <c r="DIV5" s="591"/>
      <c r="DIW5" s="591"/>
      <c r="DIX5" s="591"/>
      <c r="DIY5" s="591"/>
      <c r="DIZ5" s="591"/>
      <c r="DJA5" s="591"/>
      <c r="DJB5" s="591"/>
      <c r="DJC5" s="591"/>
      <c r="DJD5" s="591"/>
      <c r="DJE5" s="591"/>
      <c r="DJF5" s="591"/>
      <c r="DJG5" s="591"/>
      <c r="DJH5" s="591"/>
      <c r="DJI5" s="591"/>
      <c r="DJJ5" s="591"/>
      <c r="DJK5" s="591"/>
      <c r="DJL5" s="591"/>
      <c r="DJM5" s="591"/>
      <c r="DJN5" s="591"/>
      <c r="DJO5" s="591"/>
      <c r="DJP5" s="591"/>
      <c r="DJQ5" s="591"/>
      <c r="DJR5" s="591"/>
      <c r="DJS5" s="591"/>
      <c r="DJT5" s="591"/>
      <c r="DJU5" s="591"/>
      <c r="DJV5" s="591"/>
      <c r="DJW5" s="591"/>
      <c r="DJX5" s="591"/>
      <c r="DJY5" s="591"/>
      <c r="DJZ5" s="591"/>
      <c r="DKA5" s="591"/>
      <c r="DKB5" s="591"/>
      <c r="DKC5" s="591"/>
      <c r="DKD5" s="591"/>
      <c r="DKE5" s="591"/>
      <c r="DKF5" s="591"/>
      <c r="DKG5" s="591"/>
      <c r="DKH5" s="591"/>
      <c r="DKI5" s="591"/>
      <c r="DKJ5" s="591"/>
      <c r="DKK5" s="591"/>
      <c r="DKL5" s="591"/>
      <c r="DKM5" s="591"/>
      <c r="DKN5" s="591"/>
      <c r="DKO5" s="591"/>
      <c r="DKP5" s="591"/>
      <c r="DKQ5" s="591"/>
      <c r="DKR5" s="591"/>
      <c r="DKS5" s="591"/>
      <c r="DKT5" s="591"/>
      <c r="DKU5" s="591"/>
      <c r="DKV5" s="591"/>
      <c r="DKW5" s="591"/>
      <c r="DKX5" s="591"/>
      <c r="DKY5" s="591"/>
      <c r="DKZ5" s="591"/>
      <c r="DLA5" s="591"/>
      <c r="DLB5" s="591"/>
      <c r="DLC5" s="591"/>
      <c r="DLD5" s="591"/>
      <c r="DLE5" s="591"/>
      <c r="DLF5" s="591"/>
      <c r="DLG5" s="591"/>
      <c r="DLH5" s="591"/>
      <c r="DLI5" s="591"/>
      <c r="DLJ5" s="591"/>
      <c r="DLK5" s="591"/>
      <c r="DLL5" s="591"/>
      <c r="DLM5" s="591"/>
      <c r="DLN5" s="591"/>
      <c r="DLO5" s="591"/>
      <c r="DLP5" s="591"/>
      <c r="DLQ5" s="591"/>
      <c r="DLR5" s="591"/>
      <c r="DLS5" s="591"/>
      <c r="DLT5" s="591"/>
      <c r="DLU5" s="591"/>
      <c r="DLV5" s="591"/>
      <c r="DLW5" s="591"/>
      <c r="DLX5" s="591"/>
      <c r="DLY5" s="591"/>
      <c r="DLZ5" s="591"/>
      <c r="DMA5" s="591"/>
      <c r="DMB5" s="591"/>
      <c r="DMC5" s="591"/>
      <c r="DMD5" s="591"/>
      <c r="DME5" s="591"/>
      <c r="DMF5" s="591"/>
      <c r="DMG5" s="591"/>
      <c r="DMH5" s="591"/>
      <c r="DMI5" s="591"/>
      <c r="DMJ5" s="591"/>
      <c r="DMK5" s="591"/>
      <c r="DML5" s="591"/>
      <c r="DMM5" s="591"/>
      <c r="DMN5" s="591"/>
      <c r="DMO5" s="591"/>
      <c r="DMP5" s="591"/>
      <c r="DMQ5" s="591"/>
      <c r="DMR5" s="591"/>
      <c r="DMS5" s="591"/>
      <c r="DMT5" s="591"/>
      <c r="DMU5" s="591"/>
      <c r="DMV5" s="591"/>
      <c r="DMW5" s="591"/>
      <c r="DMX5" s="591"/>
      <c r="DMY5" s="591"/>
      <c r="DMZ5" s="591"/>
      <c r="DNA5" s="591"/>
      <c r="DNB5" s="591"/>
      <c r="DNC5" s="591"/>
      <c r="DND5" s="591"/>
      <c r="DNE5" s="591"/>
      <c r="DNF5" s="591"/>
      <c r="DNG5" s="591"/>
      <c r="DNH5" s="591"/>
      <c r="DNI5" s="591"/>
      <c r="DNJ5" s="591"/>
      <c r="DNK5" s="591"/>
      <c r="DNL5" s="591"/>
      <c r="DNM5" s="591"/>
      <c r="DNN5" s="591"/>
      <c r="DNO5" s="591"/>
      <c r="DNP5" s="591"/>
      <c r="DNQ5" s="591"/>
      <c r="DNR5" s="591"/>
      <c r="DNS5" s="591"/>
      <c r="DNT5" s="591"/>
      <c r="DNU5" s="591"/>
      <c r="DNV5" s="591"/>
      <c r="DNW5" s="591"/>
      <c r="DNX5" s="591"/>
      <c r="DNY5" s="591"/>
      <c r="DNZ5" s="591"/>
      <c r="DOA5" s="591"/>
      <c r="DOB5" s="591"/>
      <c r="DOC5" s="591"/>
      <c r="DOD5" s="591"/>
      <c r="DOE5" s="591"/>
      <c r="DOF5" s="591"/>
      <c r="DOG5" s="591"/>
      <c r="DOH5" s="591"/>
      <c r="DOI5" s="591"/>
      <c r="DOJ5" s="591"/>
      <c r="DOK5" s="591"/>
      <c r="DOL5" s="591"/>
      <c r="DOM5" s="591"/>
      <c r="DON5" s="591"/>
      <c r="DOO5" s="591"/>
      <c r="DOP5" s="591"/>
      <c r="DOQ5" s="591"/>
      <c r="DOR5" s="591"/>
      <c r="DOS5" s="591"/>
      <c r="DOT5" s="591"/>
      <c r="DOU5" s="591"/>
      <c r="DOV5" s="591"/>
      <c r="DOW5" s="591"/>
      <c r="DOX5" s="591"/>
      <c r="DOY5" s="591"/>
      <c r="DOZ5" s="591"/>
      <c r="DPA5" s="591"/>
      <c r="DPB5" s="591"/>
      <c r="DPC5" s="591"/>
      <c r="DPD5" s="591"/>
      <c r="DPE5" s="591"/>
      <c r="DPF5" s="591"/>
      <c r="DPG5" s="591"/>
      <c r="DPH5" s="591"/>
      <c r="DPI5" s="591"/>
      <c r="DPJ5" s="591"/>
      <c r="DPK5" s="591"/>
      <c r="DPL5" s="591"/>
      <c r="DPM5" s="591"/>
      <c r="DPN5" s="591"/>
      <c r="DPO5" s="591"/>
      <c r="DPP5" s="591"/>
      <c r="DPQ5" s="591"/>
      <c r="DPR5" s="591"/>
      <c r="DPS5" s="591"/>
      <c r="DPT5" s="591"/>
      <c r="DPU5" s="591"/>
      <c r="DPV5" s="591"/>
      <c r="DPW5" s="591"/>
      <c r="DPX5" s="591"/>
      <c r="DPY5" s="591"/>
      <c r="DPZ5" s="591"/>
      <c r="DQA5" s="591"/>
      <c r="DQB5" s="591"/>
      <c r="DQC5" s="591"/>
      <c r="DQD5" s="591"/>
      <c r="DQE5" s="591"/>
      <c r="DQF5" s="591"/>
      <c r="DQG5" s="591"/>
      <c r="DQH5" s="591"/>
      <c r="DQI5" s="591"/>
      <c r="DQJ5" s="591"/>
      <c r="DQK5" s="591"/>
      <c r="DQL5" s="591"/>
      <c r="DQM5" s="591"/>
      <c r="DQN5" s="591"/>
      <c r="DQO5" s="591"/>
      <c r="DQP5" s="591"/>
      <c r="DQQ5" s="591"/>
      <c r="DQR5" s="591"/>
      <c r="DQS5" s="591"/>
      <c r="DQT5" s="591"/>
      <c r="DQU5" s="591"/>
      <c r="DQV5" s="591"/>
      <c r="DQW5" s="591"/>
      <c r="DQX5" s="591"/>
      <c r="DQY5" s="591"/>
      <c r="DQZ5" s="591"/>
      <c r="DRA5" s="591"/>
      <c r="DRB5" s="591"/>
      <c r="DRC5" s="591"/>
      <c r="DRD5" s="591"/>
      <c r="DRE5" s="591"/>
      <c r="DRF5" s="591"/>
      <c r="DRG5" s="591"/>
      <c r="DRH5" s="591"/>
      <c r="DRI5" s="591"/>
      <c r="DRJ5" s="591"/>
      <c r="DRK5" s="591"/>
      <c r="DRL5" s="591"/>
      <c r="DRM5" s="591"/>
      <c r="DRN5" s="591"/>
      <c r="DRO5" s="591"/>
      <c r="DRP5" s="591"/>
      <c r="DRQ5" s="591"/>
      <c r="DRR5" s="591"/>
      <c r="DRS5" s="591"/>
      <c r="DRT5" s="591"/>
      <c r="DRU5" s="591"/>
      <c r="DRV5" s="591"/>
      <c r="DRW5" s="591"/>
      <c r="DRX5" s="591"/>
      <c r="DRY5" s="591"/>
      <c r="DRZ5" s="591"/>
      <c r="DSA5" s="591"/>
      <c r="DSB5" s="591"/>
      <c r="DSC5" s="591"/>
      <c r="DSD5" s="591"/>
      <c r="DSE5" s="591"/>
      <c r="DSF5" s="591"/>
      <c r="DSG5" s="591"/>
      <c r="DSH5" s="591"/>
      <c r="DSI5" s="591"/>
      <c r="DSJ5" s="591"/>
      <c r="DSK5" s="591"/>
      <c r="DSL5" s="591"/>
      <c r="DSM5" s="591"/>
      <c r="DSN5" s="591"/>
      <c r="DSO5" s="591"/>
      <c r="DSP5" s="591"/>
      <c r="DSQ5" s="591"/>
      <c r="DSR5" s="591"/>
      <c r="DSS5" s="591"/>
      <c r="DST5" s="591"/>
      <c r="DSU5" s="591"/>
      <c r="DSV5" s="591"/>
      <c r="DSW5" s="591"/>
      <c r="DSX5" s="591"/>
      <c r="DSY5" s="591"/>
      <c r="DSZ5" s="591"/>
      <c r="DTA5" s="591"/>
      <c r="DTB5" s="591"/>
      <c r="DTC5" s="591"/>
      <c r="DTD5" s="591"/>
      <c r="DTE5" s="591"/>
      <c r="DTF5" s="591"/>
      <c r="DTG5" s="591"/>
      <c r="DTH5" s="591"/>
      <c r="DTI5" s="591"/>
      <c r="DTJ5" s="591"/>
      <c r="DTK5" s="591"/>
      <c r="DTL5" s="591"/>
      <c r="DTM5" s="591"/>
      <c r="DTN5" s="591"/>
      <c r="DTO5" s="591"/>
      <c r="DTP5" s="591"/>
      <c r="DTQ5" s="591"/>
      <c r="DTR5" s="591"/>
      <c r="DTS5" s="591"/>
      <c r="DTT5" s="591"/>
      <c r="DTU5" s="591"/>
      <c r="DTV5" s="591"/>
      <c r="DTW5" s="591"/>
      <c r="DTX5" s="591"/>
      <c r="DTY5" s="591"/>
      <c r="DTZ5" s="591"/>
      <c r="DUA5" s="591"/>
      <c r="DUB5" s="591"/>
      <c r="DUC5" s="591"/>
      <c r="DUD5" s="591"/>
      <c r="DUE5" s="591"/>
      <c r="DUF5" s="591"/>
      <c r="DUG5" s="591"/>
      <c r="DUH5" s="591"/>
      <c r="DUI5" s="591"/>
      <c r="DUJ5" s="591"/>
      <c r="DUK5" s="591"/>
      <c r="DUL5" s="591"/>
      <c r="DUM5" s="591"/>
      <c r="DUN5" s="591"/>
      <c r="DUO5" s="591"/>
      <c r="DUP5" s="591"/>
      <c r="DUQ5" s="591"/>
      <c r="DUR5" s="591"/>
      <c r="DUS5" s="591"/>
      <c r="DUT5" s="591"/>
      <c r="DUU5" s="591"/>
      <c r="DUV5" s="591"/>
      <c r="DUW5" s="591"/>
      <c r="DUX5" s="591"/>
      <c r="DUY5" s="591"/>
      <c r="DUZ5" s="591"/>
      <c r="DVA5" s="591"/>
      <c r="DVB5" s="591"/>
      <c r="DVC5" s="591"/>
      <c r="DVD5" s="591"/>
      <c r="DVE5" s="591"/>
      <c r="DVF5" s="591"/>
      <c r="DVG5" s="591"/>
      <c r="DVH5" s="591"/>
      <c r="DVI5" s="591"/>
      <c r="DVJ5" s="591"/>
      <c r="DVK5" s="591"/>
      <c r="DVL5" s="591"/>
      <c r="DVM5" s="591"/>
      <c r="DVN5" s="591"/>
      <c r="DVO5" s="591"/>
      <c r="DVP5" s="591"/>
      <c r="DVQ5" s="591"/>
      <c r="DVR5" s="591"/>
      <c r="DVS5" s="591"/>
      <c r="DVT5" s="591"/>
      <c r="DVU5" s="591"/>
      <c r="DVV5" s="591"/>
      <c r="DVW5" s="591"/>
      <c r="DVX5" s="591"/>
      <c r="DVY5" s="591"/>
      <c r="DVZ5" s="591"/>
      <c r="DWA5" s="591"/>
      <c r="DWB5" s="591"/>
      <c r="DWC5" s="591"/>
      <c r="DWD5" s="591"/>
      <c r="DWE5" s="591"/>
      <c r="DWF5" s="591"/>
      <c r="DWG5" s="591"/>
      <c r="DWH5" s="591"/>
      <c r="DWI5" s="591"/>
      <c r="DWJ5" s="591"/>
      <c r="DWK5" s="591"/>
      <c r="DWL5" s="591"/>
      <c r="DWM5" s="591"/>
      <c r="DWN5" s="591"/>
      <c r="DWO5" s="591"/>
      <c r="DWP5" s="591"/>
      <c r="DWQ5" s="591"/>
      <c r="DWR5" s="591"/>
      <c r="DWS5" s="591"/>
      <c r="DWT5" s="591"/>
      <c r="DWU5" s="591"/>
      <c r="DWV5" s="591"/>
      <c r="DWW5" s="591"/>
      <c r="DWX5" s="591"/>
      <c r="DWY5" s="591"/>
      <c r="DWZ5" s="591"/>
      <c r="DXA5" s="591"/>
      <c r="DXB5" s="591"/>
      <c r="DXC5" s="591"/>
      <c r="DXD5" s="591"/>
      <c r="DXE5" s="591"/>
      <c r="DXF5" s="591"/>
      <c r="DXG5" s="591"/>
      <c r="DXH5" s="591"/>
      <c r="DXI5" s="591"/>
      <c r="DXJ5" s="591"/>
      <c r="DXK5" s="591"/>
      <c r="DXL5" s="591"/>
      <c r="DXM5" s="591"/>
      <c r="DXN5" s="591"/>
      <c r="DXO5" s="591"/>
      <c r="DXP5" s="591"/>
      <c r="DXQ5" s="591"/>
      <c r="DXR5" s="591"/>
      <c r="DXS5" s="591"/>
      <c r="DXT5" s="591"/>
      <c r="DXU5" s="591"/>
      <c r="DXV5" s="591"/>
      <c r="DXW5" s="591"/>
      <c r="DXX5" s="591"/>
      <c r="DXY5" s="591"/>
      <c r="DXZ5" s="591"/>
      <c r="DYA5" s="591"/>
      <c r="DYB5" s="591"/>
      <c r="DYC5" s="591"/>
      <c r="DYD5" s="591"/>
      <c r="DYE5" s="591"/>
      <c r="DYF5" s="591"/>
      <c r="DYG5" s="591"/>
      <c r="DYH5" s="591"/>
      <c r="DYI5" s="591"/>
      <c r="DYJ5" s="591"/>
      <c r="DYK5" s="591"/>
      <c r="DYL5" s="591"/>
      <c r="DYM5" s="591"/>
      <c r="DYN5" s="591"/>
      <c r="DYO5" s="591"/>
      <c r="DYP5" s="591"/>
      <c r="DYQ5" s="591"/>
      <c r="DYR5" s="591"/>
      <c r="DYS5" s="591"/>
      <c r="DYT5" s="591"/>
      <c r="DYU5" s="591"/>
      <c r="DYV5" s="591"/>
      <c r="DYW5" s="591"/>
      <c r="DYX5" s="591"/>
      <c r="DYY5" s="591"/>
      <c r="DYZ5" s="591"/>
      <c r="DZA5" s="591"/>
      <c r="DZB5" s="591"/>
      <c r="DZC5" s="591"/>
      <c r="DZD5" s="591"/>
      <c r="DZE5" s="591"/>
      <c r="DZF5" s="591"/>
      <c r="DZG5" s="591"/>
      <c r="DZH5" s="591"/>
      <c r="DZI5" s="591"/>
      <c r="DZJ5" s="591"/>
      <c r="DZK5" s="591"/>
      <c r="DZL5" s="591"/>
      <c r="DZM5" s="591"/>
      <c r="DZN5" s="591"/>
      <c r="DZO5" s="591"/>
      <c r="DZP5" s="591"/>
      <c r="DZQ5" s="591"/>
      <c r="DZR5" s="591"/>
      <c r="DZS5" s="591"/>
      <c r="DZT5" s="591"/>
      <c r="DZU5" s="591"/>
      <c r="DZV5" s="591"/>
      <c r="DZW5" s="591"/>
      <c r="DZX5" s="591"/>
      <c r="DZY5" s="591"/>
      <c r="DZZ5" s="591"/>
      <c r="EAA5" s="591"/>
      <c r="EAB5" s="591"/>
      <c r="EAC5" s="591"/>
      <c r="EAD5" s="591"/>
      <c r="EAE5" s="591"/>
      <c r="EAF5" s="591"/>
      <c r="EAG5" s="591"/>
      <c r="EAH5" s="591"/>
      <c r="EAI5" s="591"/>
      <c r="EAJ5" s="591"/>
      <c r="EAK5" s="591"/>
      <c r="EAL5" s="591"/>
      <c r="EAM5" s="591"/>
      <c r="EAN5" s="591"/>
      <c r="EAO5" s="591"/>
      <c r="EAP5" s="591"/>
      <c r="EAQ5" s="591"/>
      <c r="EAR5" s="591"/>
      <c r="EAS5" s="591"/>
      <c r="EAT5" s="591"/>
      <c r="EAU5" s="591"/>
      <c r="EAV5" s="591"/>
      <c r="EAW5" s="591"/>
      <c r="EAX5" s="591"/>
      <c r="EAY5" s="591"/>
      <c r="EAZ5" s="591"/>
      <c r="EBA5" s="591"/>
      <c r="EBB5" s="591"/>
      <c r="EBC5" s="591"/>
      <c r="EBD5" s="591"/>
      <c r="EBE5" s="591"/>
      <c r="EBF5" s="591"/>
      <c r="EBG5" s="591"/>
      <c r="EBH5" s="591"/>
      <c r="EBI5" s="591"/>
      <c r="EBJ5" s="591"/>
      <c r="EBK5" s="591"/>
      <c r="EBL5" s="591"/>
      <c r="EBM5" s="591"/>
      <c r="EBN5" s="591"/>
      <c r="EBO5" s="591"/>
      <c r="EBP5" s="591"/>
      <c r="EBQ5" s="591"/>
      <c r="EBR5" s="591"/>
      <c r="EBS5" s="591"/>
      <c r="EBT5" s="591"/>
      <c r="EBU5" s="591"/>
      <c r="EBV5" s="591"/>
      <c r="EBW5" s="591"/>
      <c r="EBX5" s="591"/>
      <c r="EBY5" s="591"/>
      <c r="EBZ5" s="591"/>
      <c r="ECA5" s="591"/>
      <c r="ECB5" s="591"/>
      <c r="ECC5" s="591"/>
      <c r="ECD5" s="591"/>
      <c r="ECE5" s="591"/>
      <c r="ECF5" s="591"/>
      <c r="ECG5" s="591"/>
      <c r="ECH5" s="591"/>
      <c r="ECI5" s="591"/>
      <c r="ECJ5" s="591"/>
      <c r="ECK5" s="591"/>
      <c r="ECL5" s="591"/>
      <c r="ECM5" s="591"/>
      <c r="ECN5" s="591"/>
      <c r="ECO5" s="591"/>
      <c r="ECP5" s="591"/>
      <c r="ECQ5" s="591"/>
      <c r="ECR5" s="591"/>
      <c r="ECS5" s="591"/>
      <c r="ECT5" s="591"/>
      <c r="ECU5" s="591"/>
      <c r="ECV5" s="591"/>
      <c r="ECW5" s="591"/>
      <c r="ECX5" s="591"/>
      <c r="ECY5" s="591"/>
      <c r="ECZ5" s="591"/>
      <c r="EDA5" s="591"/>
      <c r="EDB5" s="591"/>
      <c r="EDC5" s="591"/>
      <c r="EDD5" s="591"/>
      <c r="EDE5" s="591"/>
      <c r="EDF5" s="591"/>
      <c r="EDG5" s="591"/>
      <c r="EDH5" s="591"/>
      <c r="EDI5" s="591"/>
      <c r="EDJ5" s="591"/>
      <c r="EDK5" s="591"/>
      <c r="EDL5" s="591"/>
      <c r="EDM5" s="591"/>
      <c r="EDN5" s="591"/>
      <c r="EDO5" s="591"/>
      <c r="EDP5" s="591"/>
      <c r="EDQ5" s="591"/>
      <c r="EDR5" s="591"/>
      <c r="EDS5" s="591"/>
      <c r="EDT5" s="591"/>
      <c r="EDU5" s="591"/>
      <c r="EDV5" s="591"/>
      <c r="EDW5" s="591"/>
      <c r="EDX5" s="591"/>
      <c r="EDY5" s="591"/>
      <c r="EDZ5" s="591"/>
      <c r="EEA5" s="591"/>
      <c r="EEB5" s="591"/>
      <c r="EEC5" s="591"/>
      <c r="EED5" s="591"/>
      <c r="EEE5" s="591"/>
      <c r="EEF5" s="591"/>
      <c r="EEG5" s="591"/>
      <c r="EEH5" s="591"/>
      <c r="EEI5" s="591"/>
      <c r="EEJ5" s="591"/>
      <c r="EEK5" s="591"/>
      <c r="EEL5" s="591"/>
      <c r="EEM5" s="591"/>
      <c r="EEN5" s="591"/>
      <c r="EEO5" s="591"/>
      <c r="EEP5" s="591"/>
      <c r="EEQ5" s="591"/>
      <c r="EER5" s="591"/>
      <c r="EES5" s="591"/>
      <c r="EET5" s="591"/>
      <c r="EEU5" s="591"/>
      <c r="EEV5" s="591"/>
      <c r="EEW5" s="591"/>
      <c r="EEX5" s="591"/>
      <c r="EEY5" s="591"/>
      <c r="EEZ5" s="591"/>
      <c r="EFA5" s="591"/>
      <c r="EFB5" s="591"/>
      <c r="EFC5" s="591"/>
      <c r="EFD5" s="591"/>
      <c r="EFE5" s="591"/>
      <c r="EFF5" s="591"/>
      <c r="EFG5" s="591"/>
      <c r="EFH5" s="591"/>
      <c r="EFI5" s="591"/>
      <c r="EFJ5" s="591"/>
      <c r="EFK5" s="591"/>
      <c r="EFL5" s="591"/>
      <c r="EFM5" s="591"/>
      <c r="EFN5" s="591"/>
      <c r="EFO5" s="591"/>
      <c r="EFP5" s="591"/>
      <c r="EFQ5" s="591"/>
      <c r="EFR5" s="591"/>
      <c r="EFS5" s="591"/>
      <c r="EFT5" s="591"/>
      <c r="EFU5" s="591"/>
      <c r="EFV5" s="591"/>
      <c r="EFW5" s="591"/>
      <c r="EFX5" s="591"/>
      <c r="EFY5" s="591"/>
      <c r="EFZ5" s="591"/>
      <c r="EGA5" s="591"/>
      <c r="EGB5" s="591"/>
      <c r="EGC5" s="591"/>
      <c r="EGD5" s="591"/>
      <c r="EGE5" s="591"/>
      <c r="EGF5" s="591"/>
      <c r="EGG5" s="591"/>
      <c r="EGH5" s="591"/>
      <c r="EGI5" s="591"/>
      <c r="EGJ5" s="591"/>
      <c r="EGK5" s="591"/>
      <c r="EGL5" s="591"/>
      <c r="EGM5" s="591"/>
      <c r="EGN5" s="591"/>
      <c r="EGO5" s="591"/>
      <c r="EGP5" s="591"/>
      <c r="EGQ5" s="591"/>
      <c r="EGR5" s="591"/>
      <c r="EGS5" s="591"/>
      <c r="EGT5" s="591"/>
      <c r="EGU5" s="591"/>
      <c r="EGV5" s="591"/>
      <c r="EGW5" s="591"/>
      <c r="EGX5" s="591"/>
      <c r="EGY5" s="591"/>
      <c r="EGZ5" s="591"/>
      <c r="EHA5" s="591"/>
      <c r="EHB5" s="591"/>
      <c r="EHC5" s="591"/>
      <c r="EHD5" s="591"/>
      <c r="EHE5" s="591"/>
      <c r="EHF5" s="591"/>
      <c r="EHG5" s="591"/>
      <c r="EHH5" s="591"/>
      <c r="EHI5" s="591"/>
      <c r="EHJ5" s="591"/>
      <c r="EHK5" s="591"/>
      <c r="EHL5" s="591"/>
      <c r="EHM5" s="591"/>
      <c r="EHN5" s="591"/>
      <c r="EHO5" s="591"/>
      <c r="EHP5" s="591"/>
      <c r="EHQ5" s="591"/>
      <c r="EHR5" s="591"/>
      <c r="EHS5" s="591"/>
      <c r="EHT5" s="591"/>
      <c r="EHU5" s="591"/>
      <c r="EHV5" s="591"/>
      <c r="EHW5" s="591"/>
      <c r="EHX5" s="591"/>
      <c r="EHY5" s="591"/>
      <c r="EHZ5" s="591"/>
      <c r="EIA5" s="591"/>
      <c r="EIB5" s="591"/>
      <c r="EIC5" s="591"/>
      <c r="EID5" s="591"/>
      <c r="EIE5" s="591"/>
      <c r="EIF5" s="591"/>
      <c r="EIG5" s="591"/>
      <c r="EIH5" s="591"/>
      <c r="EII5" s="591"/>
      <c r="EIJ5" s="591"/>
      <c r="EIK5" s="591"/>
      <c r="EIL5" s="591"/>
      <c r="EIM5" s="591"/>
      <c r="EIN5" s="591"/>
      <c r="EIO5" s="591"/>
      <c r="EIP5" s="591"/>
      <c r="EIQ5" s="591"/>
      <c r="EIR5" s="591"/>
      <c r="EIS5" s="591"/>
      <c r="EIT5" s="591"/>
      <c r="EIU5" s="591"/>
      <c r="EIV5" s="591"/>
      <c r="EIW5" s="591"/>
      <c r="EIX5" s="591"/>
      <c r="EIY5" s="591"/>
      <c r="EIZ5" s="591"/>
      <c r="EJA5" s="591"/>
      <c r="EJB5" s="591"/>
      <c r="EJC5" s="591"/>
      <c r="EJD5" s="591"/>
      <c r="EJE5" s="591"/>
      <c r="EJF5" s="591"/>
      <c r="EJG5" s="591"/>
      <c r="EJH5" s="591"/>
      <c r="EJI5" s="591"/>
      <c r="EJJ5" s="591"/>
      <c r="EJK5" s="591"/>
      <c r="EJL5" s="591"/>
      <c r="EJM5" s="591"/>
      <c r="EJN5" s="591"/>
      <c r="EJO5" s="591"/>
      <c r="EJP5" s="591"/>
      <c r="EJQ5" s="591"/>
      <c r="EJR5" s="591"/>
      <c r="EJS5" s="591"/>
      <c r="EJT5" s="591"/>
      <c r="EJU5" s="591"/>
      <c r="EJV5" s="591"/>
      <c r="EJW5" s="591"/>
      <c r="EJX5" s="591"/>
      <c r="EJY5" s="591"/>
      <c r="EJZ5" s="591"/>
      <c r="EKA5" s="591"/>
      <c r="EKB5" s="591"/>
      <c r="EKC5" s="591"/>
      <c r="EKD5" s="591"/>
      <c r="EKE5" s="591"/>
      <c r="EKF5" s="591"/>
      <c r="EKG5" s="591"/>
      <c r="EKH5" s="591"/>
      <c r="EKI5" s="591"/>
      <c r="EKJ5" s="591"/>
      <c r="EKK5" s="591"/>
      <c r="EKL5" s="591"/>
      <c r="EKM5" s="591"/>
      <c r="EKN5" s="591"/>
      <c r="EKO5" s="591"/>
      <c r="EKP5" s="591"/>
      <c r="EKQ5" s="591"/>
      <c r="EKR5" s="591"/>
      <c r="EKS5" s="591"/>
      <c r="EKT5" s="591"/>
      <c r="EKU5" s="591"/>
      <c r="EKV5" s="591"/>
      <c r="EKW5" s="591"/>
      <c r="EKX5" s="591"/>
      <c r="EKY5" s="591"/>
      <c r="EKZ5" s="591"/>
      <c r="ELA5" s="591"/>
      <c r="ELB5" s="591"/>
      <c r="ELC5" s="591"/>
      <c r="ELD5" s="591"/>
      <c r="ELE5" s="591"/>
      <c r="ELF5" s="591"/>
      <c r="ELG5" s="591"/>
      <c r="ELH5" s="591"/>
      <c r="ELI5" s="591"/>
      <c r="ELJ5" s="591"/>
      <c r="ELK5" s="591"/>
      <c r="ELL5" s="591"/>
      <c r="ELM5" s="591"/>
      <c r="ELN5" s="591"/>
      <c r="ELO5" s="591"/>
      <c r="ELP5" s="591"/>
      <c r="ELQ5" s="591"/>
      <c r="ELR5" s="591"/>
      <c r="ELS5" s="591"/>
      <c r="ELT5" s="591"/>
      <c r="ELU5" s="591"/>
      <c r="ELV5" s="591"/>
      <c r="ELW5" s="591"/>
      <c r="ELX5" s="591"/>
      <c r="ELY5" s="591"/>
      <c r="ELZ5" s="591"/>
      <c r="EMA5" s="591"/>
      <c r="EMB5" s="591"/>
      <c r="EMC5" s="591"/>
      <c r="EMD5" s="591"/>
      <c r="EME5" s="591"/>
      <c r="EMF5" s="591"/>
      <c r="EMG5" s="591"/>
      <c r="EMH5" s="591"/>
      <c r="EMI5" s="591"/>
      <c r="EMJ5" s="591"/>
      <c r="EMK5" s="591"/>
      <c r="EML5" s="591"/>
      <c r="EMM5" s="591"/>
      <c r="EMN5" s="591"/>
      <c r="EMO5" s="591"/>
      <c r="EMP5" s="591"/>
      <c r="EMQ5" s="591"/>
      <c r="EMR5" s="591"/>
      <c r="EMS5" s="591"/>
      <c r="EMT5" s="591"/>
      <c r="EMU5" s="591"/>
      <c r="EMV5" s="591"/>
      <c r="EMW5" s="591"/>
      <c r="EMX5" s="591"/>
      <c r="EMY5" s="591"/>
      <c r="EMZ5" s="591"/>
      <c r="ENA5" s="591"/>
      <c r="ENB5" s="591"/>
      <c r="ENC5" s="591"/>
      <c r="END5" s="591"/>
      <c r="ENE5" s="591"/>
      <c r="ENF5" s="591"/>
      <c r="ENG5" s="591"/>
      <c r="ENH5" s="591"/>
      <c r="ENI5" s="591"/>
      <c r="ENJ5" s="591"/>
      <c r="ENK5" s="591"/>
      <c r="ENL5" s="591"/>
      <c r="ENM5" s="591"/>
      <c r="ENN5" s="591"/>
      <c r="ENO5" s="591"/>
      <c r="ENP5" s="591"/>
      <c r="ENQ5" s="591"/>
      <c r="ENR5" s="591"/>
      <c r="ENS5" s="591"/>
      <c r="ENT5" s="591"/>
      <c r="ENU5" s="591"/>
      <c r="ENV5" s="591"/>
      <c r="ENW5" s="591"/>
      <c r="ENX5" s="591"/>
      <c r="ENY5" s="591"/>
      <c r="ENZ5" s="591"/>
      <c r="EOA5" s="591"/>
      <c r="EOB5" s="591"/>
      <c r="EOC5" s="591"/>
      <c r="EOD5" s="591"/>
      <c r="EOE5" s="591"/>
      <c r="EOF5" s="591"/>
      <c r="EOG5" s="591"/>
      <c r="EOH5" s="591"/>
      <c r="EOI5" s="591"/>
      <c r="EOJ5" s="591"/>
      <c r="EOK5" s="591"/>
      <c r="EOL5" s="591"/>
      <c r="EOM5" s="591"/>
      <c r="EON5" s="591"/>
      <c r="EOO5" s="591"/>
      <c r="EOP5" s="591"/>
      <c r="EOQ5" s="591"/>
      <c r="EOR5" s="591"/>
      <c r="EOS5" s="591"/>
      <c r="EOT5" s="591"/>
      <c r="EOU5" s="591"/>
      <c r="EOV5" s="591"/>
      <c r="EOW5" s="591"/>
      <c r="EOX5" s="591"/>
      <c r="EOY5" s="591"/>
      <c r="EOZ5" s="591"/>
      <c r="EPA5" s="591"/>
      <c r="EPB5" s="591"/>
      <c r="EPC5" s="591"/>
      <c r="EPD5" s="591"/>
      <c r="EPE5" s="591"/>
      <c r="EPF5" s="591"/>
      <c r="EPG5" s="591"/>
      <c r="EPH5" s="591"/>
      <c r="EPI5" s="591"/>
      <c r="EPJ5" s="591"/>
      <c r="EPK5" s="591"/>
      <c r="EPL5" s="591"/>
      <c r="EPM5" s="591"/>
      <c r="EPN5" s="591"/>
      <c r="EPO5" s="591"/>
      <c r="EPP5" s="591"/>
      <c r="EPQ5" s="591"/>
      <c r="EPR5" s="591"/>
      <c r="EPS5" s="591"/>
      <c r="EPT5" s="591"/>
      <c r="EPU5" s="591"/>
      <c r="EPV5" s="591"/>
      <c r="EPW5" s="591"/>
      <c r="EPX5" s="591"/>
      <c r="EPY5" s="591"/>
      <c r="EPZ5" s="591"/>
      <c r="EQA5" s="591"/>
      <c r="EQB5" s="591"/>
      <c r="EQC5" s="591"/>
      <c r="EQD5" s="591"/>
      <c r="EQE5" s="591"/>
      <c r="EQF5" s="591"/>
      <c r="EQG5" s="591"/>
      <c r="EQH5" s="591"/>
      <c r="EQI5" s="591"/>
      <c r="EQJ5" s="591"/>
      <c r="EQK5" s="591"/>
      <c r="EQL5" s="591"/>
      <c r="EQM5" s="591"/>
      <c r="EQN5" s="591"/>
      <c r="EQO5" s="591"/>
      <c r="EQP5" s="591"/>
      <c r="EQQ5" s="591"/>
      <c r="EQR5" s="591"/>
      <c r="EQS5" s="591"/>
      <c r="EQT5" s="591"/>
      <c r="EQU5" s="591"/>
      <c r="EQV5" s="591"/>
      <c r="EQW5" s="591"/>
      <c r="EQX5" s="591"/>
      <c r="EQY5" s="591"/>
      <c r="EQZ5" s="591"/>
      <c r="ERA5" s="591"/>
      <c r="ERB5" s="591"/>
      <c r="ERC5" s="591"/>
      <c r="ERD5" s="591"/>
      <c r="ERE5" s="591"/>
      <c r="ERF5" s="591"/>
      <c r="ERG5" s="591"/>
      <c r="ERH5" s="591"/>
      <c r="ERI5" s="591"/>
      <c r="ERJ5" s="591"/>
      <c r="ERK5" s="591"/>
      <c r="ERL5" s="591"/>
      <c r="ERM5" s="591"/>
      <c r="ERN5" s="591"/>
      <c r="ERO5" s="591"/>
      <c r="ERP5" s="591"/>
      <c r="ERQ5" s="591"/>
      <c r="ERR5" s="591"/>
      <c r="ERS5" s="591"/>
      <c r="ERT5" s="591"/>
      <c r="ERU5" s="591"/>
      <c r="ERV5" s="591"/>
      <c r="ERW5" s="591"/>
      <c r="ERX5" s="591"/>
      <c r="ERY5" s="591"/>
      <c r="ERZ5" s="591"/>
      <c r="ESA5" s="591"/>
      <c r="ESB5" s="591"/>
      <c r="ESC5" s="591"/>
      <c r="ESD5" s="591"/>
      <c r="ESE5" s="591"/>
      <c r="ESF5" s="591"/>
      <c r="ESG5" s="591"/>
      <c r="ESH5" s="591"/>
      <c r="ESI5" s="591"/>
      <c r="ESJ5" s="591"/>
      <c r="ESK5" s="591"/>
      <c r="ESL5" s="591"/>
      <c r="ESM5" s="591"/>
      <c r="ESN5" s="591"/>
      <c r="ESO5" s="591"/>
      <c r="ESP5" s="591"/>
      <c r="ESQ5" s="591"/>
      <c r="ESR5" s="591"/>
      <c r="ESS5" s="591"/>
      <c r="EST5" s="591"/>
      <c r="ESU5" s="591"/>
      <c r="ESV5" s="591"/>
      <c r="ESW5" s="591"/>
      <c r="ESX5" s="591"/>
      <c r="ESY5" s="591"/>
      <c r="ESZ5" s="591"/>
      <c r="ETA5" s="591"/>
      <c r="ETB5" s="591"/>
      <c r="ETC5" s="591"/>
      <c r="ETD5" s="591"/>
      <c r="ETE5" s="591"/>
      <c r="ETF5" s="591"/>
      <c r="ETG5" s="591"/>
      <c r="ETH5" s="591"/>
      <c r="ETI5" s="591"/>
      <c r="ETJ5" s="591"/>
      <c r="ETK5" s="591"/>
      <c r="ETL5" s="591"/>
      <c r="ETM5" s="591"/>
      <c r="ETN5" s="591"/>
      <c r="ETO5" s="591"/>
      <c r="ETP5" s="591"/>
      <c r="ETQ5" s="591"/>
      <c r="ETR5" s="591"/>
      <c r="ETS5" s="591"/>
      <c r="ETT5" s="591"/>
      <c r="ETU5" s="591"/>
      <c r="ETV5" s="591"/>
      <c r="ETW5" s="591"/>
      <c r="ETX5" s="591"/>
      <c r="ETY5" s="591"/>
      <c r="ETZ5" s="591"/>
      <c r="EUA5" s="591"/>
      <c r="EUB5" s="591"/>
      <c r="EUC5" s="591"/>
      <c r="EUD5" s="591"/>
      <c r="EUE5" s="591"/>
      <c r="EUF5" s="591"/>
      <c r="EUG5" s="591"/>
      <c r="EUH5" s="591"/>
      <c r="EUI5" s="591"/>
      <c r="EUJ5" s="591"/>
      <c r="EUK5" s="591"/>
      <c r="EUL5" s="591"/>
      <c r="EUM5" s="591"/>
      <c r="EUN5" s="591"/>
      <c r="EUO5" s="591"/>
      <c r="EUP5" s="591"/>
      <c r="EUQ5" s="591"/>
      <c r="EUR5" s="591"/>
      <c r="EUS5" s="591"/>
      <c r="EUT5" s="591"/>
      <c r="EUU5" s="591"/>
      <c r="EUV5" s="591"/>
      <c r="EUW5" s="591"/>
      <c r="EUX5" s="591"/>
      <c r="EUY5" s="591"/>
      <c r="EUZ5" s="591"/>
      <c r="EVA5" s="591"/>
      <c r="EVB5" s="591"/>
      <c r="EVC5" s="591"/>
      <c r="EVD5" s="591"/>
      <c r="EVE5" s="591"/>
      <c r="EVF5" s="591"/>
      <c r="EVG5" s="591"/>
      <c r="EVH5" s="591"/>
      <c r="EVI5" s="591"/>
      <c r="EVJ5" s="591"/>
      <c r="EVK5" s="591"/>
      <c r="EVL5" s="591"/>
      <c r="EVM5" s="591"/>
      <c r="EVN5" s="591"/>
      <c r="EVO5" s="591"/>
      <c r="EVP5" s="591"/>
      <c r="EVQ5" s="591"/>
      <c r="EVR5" s="591"/>
      <c r="EVS5" s="591"/>
      <c r="EVT5" s="591"/>
      <c r="EVU5" s="591"/>
      <c r="EVV5" s="591"/>
      <c r="EVW5" s="591"/>
      <c r="EVX5" s="591"/>
      <c r="EVY5" s="591"/>
      <c r="EVZ5" s="591"/>
      <c r="EWA5" s="591"/>
      <c r="EWB5" s="591"/>
      <c r="EWC5" s="591"/>
      <c r="EWD5" s="591"/>
      <c r="EWE5" s="591"/>
      <c r="EWF5" s="591"/>
      <c r="EWG5" s="591"/>
      <c r="EWH5" s="591"/>
      <c r="EWI5" s="591"/>
      <c r="EWJ5" s="591"/>
      <c r="EWK5" s="591"/>
      <c r="EWL5" s="591"/>
      <c r="EWM5" s="591"/>
      <c r="EWN5" s="591"/>
      <c r="EWO5" s="591"/>
      <c r="EWP5" s="591"/>
      <c r="EWQ5" s="591"/>
      <c r="EWR5" s="591"/>
      <c r="EWS5" s="591"/>
      <c r="EWT5" s="591"/>
      <c r="EWU5" s="591"/>
      <c r="EWV5" s="591"/>
      <c r="EWW5" s="591"/>
      <c r="EWX5" s="591"/>
      <c r="EWY5" s="591"/>
      <c r="EWZ5" s="591"/>
      <c r="EXA5" s="591"/>
      <c r="EXB5" s="591"/>
      <c r="EXC5" s="591"/>
      <c r="EXD5" s="591"/>
      <c r="EXE5" s="591"/>
      <c r="EXF5" s="591"/>
      <c r="EXG5" s="591"/>
      <c r="EXH5" s="591"/>
      <c r="EXI5" s="591"/>
      <c r="EXJ5" s="591"/>
      <c r="EXK5" s="591"/>
      <c r="EXL5" s="591"/>
      <c r="EXM5" s="591"/>
      <c r="EXN5" s="591"/>
      <c r="EXO5" s="591"/>
      <c r="EXP5" s="591"/>
      <c r="EXQ5" s="591"/>
      <c r="EXR5" s="591"/>
      <c r="EXS5" s="591"/>
      <c r="EXT5" s="591"/>
      <c r="EXU5" s="591"/>
      <c r="EXV5" s="591"/>
      <c r="EXW5" s="591"/>
      <c r="EXX5" s="591"/>
      <c r="EXY5" s="591"/>
      <c r="EXZ5" s="591"/>
      <c r="EYA5" s="591"/>
      <c r="EYB5" s="591"/>
      <c r="EYC5" s="591"/>
      <c r="EYD5" s="591"/>
      <c r="EYE5" s="591"/>
      <c r="EYF5" s="591"/>
      <c r="EYG5" s="591"/>
      <c r="EYH5" s="591"/>
      <c r="EYI5" s="591"/>
      <c r="EYJ5" s="591"/>
      <c r="EYK5" s="591"/>
      <c r="EYL5" s="591"/>
      <c r="EYM5" s="591"/>
      <c r="EYN5" s="591"/>
      <c r="EYO5" s="591"/>
      <c r="EYP5" s="591"/>
      <c r="EYQ5" s="591"/>
      <c r="EYR5" s="591"/>
      <c r="EYS5" s="591"/>
      <c r="EYT5" s="591"/>
      <c r="EYU5" s="591"/>
      <c r="EYV5" s="591"/>
      <c r="EYW5" s="591"/>
      <c r="EYX5" s="591"/>
      <c r="EYY5" s="591"/>
      <c r="EYZ5" s="591"/>
      <c r="EZA5" s="591"/>
      <c r="EZB5" s="591"/>
      <c r="EZC5" s="591"/>
      <c r="EZD5" s="591"/>
      <c r="EZE5" s="591"/>
      <c r="EZF5" s="591"/>
      <c r="EZG5" s="591"/>
      <c r="EZH5" s="591"/>
      <c r="EZI5" s="591"/>
      <c r="EZJ5" s="591"/>
      <c r="EZK5" s="591"/>
      <c r="EZL5" s="591"/>
      <c r="EZM5" s="591"/>
      <c r="EZN5" s="591"/>
      <c r="EZO5" s="591"/>
      <c r="EZP5" s="591"/>
      <c r="EZQ5" s="591"/>
      <c r="EZR5" s="591"/>
      <c r="EZS5" s="591"/>
      <c r="EZT5" s="591"/>
      <c r="EZU5" s="591"/>
      <c r="EZV5" s="591"/>
      <c r="EZW5" s="591"/>
      <c r="EZX5" s="591"/>
      <c r="EZY5" s="591"/>
      <c r="EZZ5" s="591"/>
      <c r="FAA5" s="591"/>
      <c r="FAB5" s="591"/>
      <c r="FAC5" s="591"/>
      <c r="FAD5" s="591"/>
      <c r="FAE5" s="591"/>
      <c r="FAF5" s="591"/>
      <c r="FAG5" s="591"/>
      <c r="FAH5" s="591"/>
      <c r="FAI5" s="591"/>
      <c r="FAJ5" s="591"/>
      <c r="FAK5" s="591"/>
      <c r="FAL5" s="591"/>
      <c r="FAM5" s="591"/>
      <c r="FAN5" s="591"/>
      <c r="FAO5" s="591"/>
      <c r="FAP5" s="591"/>
      <c r="FAQ5" s="591"/>
      <c r="FAR5" s="591"/>
      <c r="FAS5" s="591"/>
      <c r="FAT5" s="591"/>
      <c r="FAU5" s="591"/>
      <c r="FAV5" s="591"/>
      <c r="FAW5" s="591"/>
      <c r="FAX5" s="591"/>
      <c r="FAY5" s="591"/>
      <c r="FAZ5" s="591"/>
      <c r="FBA5" s="591"/>
      <c r="FBB5" s="591"/>
      <c r="FBC5" s="591"/>
      <c r="FBD5" s="591"/>
      <c r="FBE5" s="591"/>
      <c r="FBF5" s="591"/>
      <c r="FBG5" s="591"/>
      <c r="FBH5" s="591"/>
      <c r="FBI5" s="591"/>
      <c r="FBJ5" s="591"/>
      <c r="FBK5" s="591"/>
      <c r="FBL5" s="591"/>
      <c r="FBM5" s="591"/>
      <c r="FBN5" s="591"/>
      <c r="FBO5" s="591"/>
      <c r="FBP5" s="591"/>
      <c r="FBQ5" s="591"/>
      <c r="FBR5" s="591"/>
      <c r="FBS5" s="591"/>
      <c r="FBT5" s="591"/>
      <c r="FBU5" s="591"/>
      <c r="FBV5" s="591"/>
      <c r="FBW5" s="591"/>
      <c r="FBX5" s="591"/>
      <c r="FBY5" s="591"/>
      <c r="FBZ5" s="591"/>
      <c r="FCA5" s="591"/>
      <c r="FCB5" s="591"/>
      <c r="FCC5" s="591"/>
      <c r="FCD5" s="591"/>
      <c r="FCE5" s="591"/>
      <c r="FCF5" s="591"/>
      <c r="FCG5" s="591"/>
      <c r="FCH5" s="591"/>
      <c r="FCI5" s="591"/>
      <c r="FCJ5" s="591"/>
      <c r="FCK5" s="591"/>
      <c r="FCL5" s="591"/>
      <c r="FCM5" s="591"/>
      <c r="FCN5" s="591"/>
      <c r="FCO5" s="591"/>
      <c r="FCP5" s="591"/>
      <c r="FCQ5" s="591"/>
      <c r="FCR5" s="591"/>
      <c r="FCS5" s="591"/>
      <c r="FCT5" s="591"/>
      <c r="FCU5" s="591"/>
      <c r="FCV5" s="591"/>
      <c r="FCW5" s="591"/>
      <c r="FCX5" s="591"/>
      <c r="FCY5" s="591"/>
      <c r="FCZ5" s="591"/>
      <c r="FDA5" s="591"/>
      <c r="FDB5" s="591"/>
      <c r="FDC5" s="591"/>
      <c r="FDD5" s="591"/>
      <c r="FDE5" s="591"/>
      <c r="FDF5" s="591"/>
      <c r="FDG5" s="591"/>
      <c r="FDH5" s="591"/>
      <c r="FDI5" s="591"/>
      <c r="FDJ5" s="591"/>
      <c r="FDK5" s="591"/>
      <c r="FDL5" s="591"/>
      <c r="FDM5" s="591"/>
      <c r="FDN5" s="591"/>
      <c r="FDO5" s="591"/>
      <c r="FDP5" s="591"/>
      <c r="FDQ5" s="591"/>
      <c r="FDR5" s="591"/>
      <c r="FDS5" s="591"/>
      <c r="FDT5" s="591"/>
      <c r="FDU5" s="591"/>
      <c r="FDV5" s="591"/>
      <c r="FDW5" s="591"/>
      <c r="FDX5" s="591"/>
      <c r="FDY5" s="591"/>
      <c r="FDZ5" s="591"/>
      <c r="FEA5" s="591"/>
      <c r="FEB5" s="591"/>
      <c r="FEC5" s="591"/>
      <c r="FED5" s="591"/>
      <c r="FEE5" s="591"/>
      <c r="FEF5" s="591"/>
      <c r="FEG5" s="591"/>
      <c r="FEH5" s="591"/>
      <c r="FEI5" s="591"/>
      <c r="FEJ5" s="591"/>
      <c r="FEK5" s="591"/>
      <c r="FEL5" s="591"/>
      <c r="FEM5" s="591"/>
      <c r="FEN5" s="591"/>
      <c r="FEO5" s="591"/>
      <c r="FEP5" s="591"/>
      <c r="FEQ5" s="591"/>
      <c r="FER5" s="591"/>
      <c r="FES5" s="591"/>
      <c r="FET5" s="591"/>
      <c r="FEU5" s="591"/>
      <c r="FEV5" s="591"/>
      <c r="FEW5" s="591"/>
      <c r="FEX5" s="591"/>
      <c r="FEY5" s="591"/>
      <c r="FEZ5" s="591"/>
      <c r="FFA5" s="591"/>
      <c r="FFB5" s="591"/>
      <c r="FFC5" s="591"/>
      <c r="FFD5" s="591"/>
      <c r="FFE5" s="591"/>
      <c r="FFF5" s="591"/>
      <c r="FFG5" s="591"/>
      <c r="FFH5" s="591"/>
      <c r="FFI5" s="591"/>
      <c r="FFJ5" s="591"/>
      <c r="FFK5" s="591"/>
      <c r="FFL5" s="591"/>
      <c r="FFM5" s="591"/>
      <c r="FFN5" s="591"/>
      <c r="FFO5" s="591"/>
      <c r="FFP5" s="591"/>
      <c r="FFQ5" s="591"/>
      <c r="FFR5" s="591"/>
      <c r="FFS5" s="591"/>
      <c r="FFT5" s="591"/>
      <c r="FFU5" s="591"/>
      <c r="FFV5" s="591"/>
      <c r="FFW5" s="591"/>
      <c r="FFX5" s="591"/>
      <c r="FFY5" s="591"/>
      <c r="FFZ5" s="591"/>
      <c r="FGA5" s="591"/>
      <c r="FGB5" s="591"/>
      <c r="FGC5" s="591"/>
      <c r="FGD5" s="591"/>
      <c r="FGE5" s="591"/>
      <c r="FGF5" s="591"/>
      <c r="FGG5" s="591"/>
      <c r="FGH5" s="591"/>
      <c r="FGI5" s="591"/>
      <c r="FGJ5" s="591"/>
      <c r="FGK5" s="591"/>
      <c r="FGL5" s="591"/>
      <c r="FGM5" s="591"/>
      <c r="FGN5" s="591"/>
      <c r="FGO5" s="591"/>
      <c r="FGP5" s="591"/>
      <c r="FGQ5" s="591"/>
      <c r="FGR5" s="591"/>
      <c r="FGS5" s="591"/>
      <c r="FGT5" s="591"/>
      <c r="FGU5" s="591"/>
      <c r="FGV5" s="591"/>
      <c r="FGW5" s="591"/>
      <c r="FGX5" s="591"/>
      <c r="FGY5" s="591"/>
      <c r="FGZ5" s="591"/>
      <c r="FHA5" s="591"/>
      <c r="FHB5" s="591"/>
      <c r="FHC5" s="591"/>
      <c r="FHD5" s="591"/>
      <c r="FHE5" s="591"/>
      <c r="FHF5" s="591"/>
      <c r="FHG5" s="591"/>
      <c r="FHH5" s="591"/>
      <c r="FHI5" s="591"/>
      <c r="FHJ5" s="591"/>
      <c r="FHK5" s="591"/>
      <c r="FHL5" s="591"/>
      <c r="FHM5" s="591"/>
      <c r="FHN5" s="591"/>
      <c r="FHO5" s="591"/>
      <c r="FHP5" s="591"/>
      <c r="FHQ5" s="591"/>
      <c r="FHR5" s="591"/>
      <c r="FHS5" s="591"/>
      <c r="FHT5" s="591"/>
      <c r="FHU5" s="591"/>
      <c r="FHV5" s="591"/>
      <c r="FHW5" s="591"/>
      <c r="FHX5" s="591"/>
      <c r="FHY5" s="591"/>
      <c r="FHZ5" s="591"/>
      <c r="FIA5" s="591"/>
      <c r="FIB5" s="591"/>
      <c r="FIC5" s="591"/>
      <c r="FID5" s="591"/>
      <c r="FIE5" s="591"/>
      <c r="FIF5" s="591"/>
      <c r="FIG5" s="591"/>
      <c r="FIH5" s="591"/>
      <c r="FII5" s="591"/>
      <c r="FIJ5" s="591"/>
      <c r="FIK5" s="591"/>
      <c r="FIL5" s="591"/>
      <c r="FIM5" s="591"/>
      <c r="FIN5" s="591"/>
      <c r="FIO5" s="591"/>
      <c r="FIP5" s="591"/>
      <c r="FIQ5" s="591"/>
      <c r="FIR5" s="591"/>
      <c r="FIS5" s="591"/>
      <c r="FIT5" s="591"/>
      <c r="FIU5" s="591"/>
      <c r="FIV5" s="591"/>
      <c r="FIW5" s="591"/>
      <c r="FIX5" s="591"/>
      <c r="FIY5" s="591"/>
      <c r="FIZ5" s="591"/>
      <c r="FJA5" s="591"/>
      <c r="FJB5" s="591"/>
      <c r="FJC5" s="591"/>
      <c r="FJD5" s="591"/>
      <c r="FJE5" s="591"/>
      <c r="FJF5" s="591"/>
      <c r="FJG5" s="591"/>
      <c r="FJH5" s="591"/>
      <c r="FJI5" s="591"/>
      <c r="FJJ5" s="591"/>
      <c r="FJK5" s="591"/>
      <c r="FJL5" s="591"/>
      <c r="FJM5" s="591"/>
      <c r="FJN5" s="591"/>
      <c r="FJO5" s="591"/>
      <c r="FJP5" s="591"/>
      <c r="FJQ5" s="591"/>
      <c r="FJR5" s="591"/>
      <c r="FJS5" s="591"/>
      <c r="FJT5" s="591"/>
      <c r="FJU5" s="591"/>
      <c r="FJV5" s="591"/>
      <c r="FJW5" s="591"/>
      <c r="FJX5" s="591"/>
      <c r="FJY5" s="591"/>
      <c r="FJZ5" s="591"/>
      <c r="FKA5" s="591"/>
      <c r="FKB5" s="591"/>
      <c r="FKC5" s="591"/>
      <c r="FKD5" s="591"/>
      <c r="FKE5" s="591"/>
      <c r="FKF5" s="591"/>
      <c r="FKG5" s="591"/>
      <c r="FKH5" s="591"/>
      <c r="FKI5" s="591"/>
      <c r="FKJ5" s="591"/>
      <c r="FKK5" s="591"/>
      <c r="FKL5" s="591"/>
      <c r="FKM5" s="591"/>
      <c r="FKN5" s="591"/>
      <c r="FKO5" s="591"/>
      <c r="FKP5" s="591"/>
      <c r="FKQ5" s="591"/>
      <c r="FKR5" s="591"/>
      <c r="FKS5" s="591"/>
      <c r="FKT5" s="591"/>
      <c r="FKU5" s="591"/>
      <c r="FKV5" s="591"/>
      <c r="FKW5" s="591"/>
      <c r="FKX5" s="591"/>
      <c r="FKY5" s="591"/>
      <c r="FKZ5" s="591"/>
      <c r="FLA5" s="591"/>
      <c r="FLB5" s="591"/>
      <c r="FLC5" s="591"/>
      <c r="FLD5" s="591"/>
      <c r="FLE5" s="591"/>
      <c r="FLF5" s="591"/>
      <c r="FLG5" s="591"/>
      <c r="FLH5" s="591"/>
      <c r="FLI5" s="591"/>
      <c r="FLJ5" s="591"/>
      <c r="FLK5" s="591"/>
      <c r="FLL5" s="591"/>
      <c r="FLM5" s="591"/>
      <c r="FLN5" s="591"/>
      <c r="FLO5" s="591"/>
      <c r="FLP5" s="591"/>
      <c r="FLQ5" s="591"/>
      <c r="FLR5" s="591"/>
      <c r="FLS5" s="591"/>
      <c r="FLT5" s="591"/>
      <c r="FLU5" s="591"/>
      <c r="FLV5" s="591"/>
      <c r="FLW5" s="591"/>
      <c r="FLX5" s="591"/>
      <c r="FLY5" s="591"/>
      <c r="FLZ5" s="591"/>
      <c r="FMA5" s="591"/>
      <c r="FMB5" s="591"/>
      <c r="FMC5" s="591"/>
      <c r="FMD5" s="591"/>
      <c r="FME5" s="591"/>
      <c r="FMF5" s="591"/>
      <c r="FMG5" s="591"/>
      <c r="FMH5" s="591"/>
      <c r="FMI5" s="591"/>
      <c r="FMJ5" s="591"/>
      <c r="FMK5" s="591"/>
      <c r="FML5" s="591"/>
      <c r="FMM5" s="591"/>
      <c r="FMN5" s="591"/>
      <c r="FMO5" s="591"/>
      <c r="FMP5" s="591"/>
      <c r="FMQ5" s="591"/>
      <c r="FMR5" s="591"/>
      <c r="FMS5" s="591"/>
      <c r="FMT5" s="591"/>
      <c r="FMU5" s="591"/>
      <c r="FMV5" s="591"/>
      <c r="FMW5" s="591"/>
      <c r="FMX5" s="591"/>
      <c r="FMY5" s="591"/>
      <c r="FMZ5" s="591"/>
      <c r="FNA5" s="591"/>
      <c r="FNB5" s="591"/>
      <c r="FNC5" s="591"/>
      <c r="FND5" s="591"/>
      <c r="FNE5" s="591"/>
      <c r="FNF5" s="591"/>
      <c r="FNG5" s="591"/>
      <c r="FNH5" s="591"/>
      <c r="FNI5" s="591"/>
      <c r="FNJ5" s="591"/>
      <c r="FNK5" s="591"/>
      <c r="FNL5" s="591"/>
      <c r="FNM5" s="591"/>
      <c r="FNN5" s="591"/>
      <c r="FNO5" s="591"/>
      <c r="FNP5" s="591"/>
      <c r="FNQ5" s="591"/>
      <c r="FNR5" s="591"/>
      <c r="FNS5" s="591"/>
      <c r="FNT5" s="591"/>
      <c r="FNU5" s="591"/>
      <c r="FNV5" s="591"/>
      <c r="FNW5" s="591"/>
      <c r="FNX5" s="591"/>
      <c r="FNY5" s="591"/>
      <c r="FNZ5" s="591"/>
      <c r="FOA5" s="591"/>
      <c r="FOB5" s="591"/>
      <c r="FOC5" s="591"/>
      <c r="FOD5" s="591"/>
      <c r="FOE5" s="591"/>
      <c r="FOF5" s="591"/>
      <c r="FOG5" s="591"/>
      <c r="FOH5" s="591"/>
      <c r="FOI5" s="591"/>
      <c r="FOJ5" s="591"/>
      <c r="FOK5" s="591"/>
      <c r="FOL5" s="591"/>
      <c r="FOM5" s="591"/>
      <c r="FON5" s="591"/>
      <c r="FOO5" s="591"/>
      <c r="FOP5" s="591"/>
      <c r="FOQ5" s="591"/>
      <c r="FOR5" s="591"/>
      <c r="FOS5" s="591"/>
      <c r="FOT5" s="591"/>
      <c r="FOU5" s="591"/>
      <c r="FOV5" s="591"/>
      <c r="FOW5" s="591"/>
      <c r="FOX5" s="591"/>
      <c r="FOY5" s="591"/>
      <c r="FOZ5" s="591"/>
      <c r="FPA5" s="591"/>
      <c r="FPB5" s="591"/>
      <c r="FPC5" s="591"/>
      <c r="FPD5" s="591"/>
      <c r="FPE5" s="591"/>
      <c r="FPF5" s="591"/>
      <c r="FPG5" s="591"/>
      <c r="FPH5" s="591"/>
      <c r="FPI5" s="591"/>
      <c r="FPJ5" s="591"/>
      <c r="FPK5" s="591"/>
      <c r="FPL5" s="591"/>
      <c r="FPM5" s="591"/>
      <c r="FPN5" s="591"/>
      <c r="FPO5" s="591"/>
      <c r="FPP5" s="591"/>
      <c r="FPQ5" s="591"/>
      <c r="FPR5" s="591"/>
      <c r="FPS5" s="591"/>
      <c r="FPT5" s="591"/>
      <c r="FPU5" s="591"/>
      <c r="FPV5" s="591"/>
      <c r="FPW5" s="591"/>
      <c r="FPX5" s="591"/>
      <c r="FPY5" s="591"/>
      <c r="FPZ5" s="591"/>
      <c r="FQA5" s="591"/>
      <c r="FQB5" s="591"/>
      <c r="FQC5" s="591"/>
      <c r="FQD5" s="591"/>
      <c r="FQE5" s="591"/>
      <c r="FQF5" s="591"/>
      <c r="FQG5" s="591"/>
      <c r="FQH5" s="591"/>
      <c r="FQI5" s="591"/>
      <c r="FQJ5" s="591"/>
      <c r="FQK5" s="591"/>
      <c r="FQL5" s="591"/>
      <c r="FQM5" s="591"/>
      <c r="FQN5" s="591"/>
      <c r="FQO5" s="591"/>
      <c r="FQP5" s="591"/>
      <c r="FQQ5" s="591"/>
      <c r="FQR5" s="591"/>
      <c r="FQS5" s="591"/>
      <c r="FQT5" s="591"/>
      <c r="FQU5" s="591"/>
      <c r="FQV5" s="591"/>
      <c r="FQW5" s="591"/>
      <c r="FQX5" s="591"/>
      <c r="FQY5" s="591"/>
      <c r="FQZ5" s="591"/>
      <c r="FRA5" s="591"/>
      <c r="FRB5" s="591"/>
      <c r="FRC5" s="591"/>
      <c r="FRD5" s="591"/>
      <c r="FRE5" s="591"/>
      <c r="FRF5" s="591"/>
      <c r="FRG5" s="591"/>
      <c r="FRH5" s="591"/>
      <c r="FRI5" s="591"/>
      <c r="FRJ5" s="591"/>
      <c r="FRK5" s="591"/>
      <c r="FRL5" s="591"/>
      <c r="FRM5" s="591"/>
      <c r="FRN5" s="591"/>
      <c r="FRO5" s="591"/>
      <c r="FRP5" s="591"/>
      <c r="FRQ5" s="591"/>
      <c r="FRR5" s="591"/>
      <c r="FRS5" s="591"/>
      <c r="FRT5" s="591"/>
      <c r="FRU5" s="591"/>
      <c r="FRV5" s="591"/>
      <c r="FRW5" s="591"/>
      <c r="FRX5" s="591"/>
      <c r="FRY5" s="591"/>
      <c r="FRZ5" s="591"/>
      <c r="FSA5" s="591"/>
      <c r="FSB5" s="591"/>
      <c r="FSC5" s="591"/>
      <c r="FSD5" s="591"/>
      <c r="FSE5" s="591"/>
      <c r="FSF5" s="591"/>
      <c r="FSG5" s="591"/>
      <c r="FSH5" s="591"/>
      <c r="FSI5" s="591"/>
      <c r="FSJ5" s="591"/>
      <c r="FSK5" s="591"/>
      <c r="FSL5" s="591"/>
      <c r="FSM5" s="591"/>
      <c r="FSN5" s="591"/>
      <c r="FSO5" s="591"/>
      <c r="FSP5" s="591"/>
      <c r="FSQ5" s="591"/>
      <c r="FSR5" s="591"/>
      <c r="FSS5" s="591"/>
      <c r="FST5" s="591"/>
      <c r="FSU5" s="591"/>
      <c r="FSV5" s="591"/>
      <c r="FSW5" s="591"/>
      <c r="FSX5" s="591"/>
      <c r="FSY5" s="591"/>
      <c r="FSZ5" s="591"/>
      <c r="FTA5" s="591"/>
      <c r="FTB5" s="591"/>
      <c r="FTC5" s="591"/>
      <c r="FTD5" s="591"/>
      <c r="FTE5" s="591"/>
      <c r="FTF5" s="591"/>
      <c r="FTG5" s="591"/>
      <c r="FTH5" s="591"/>
      <c r="FTI5" s="591"/>
      <c r="FTJ5" s="591"/>
      <c r="FTK5" s="591"/>
      <c r="FTL5" s="591"/>
      <c r="FTM5" s="591"/>
      <c r="FTN5" s="591"/>
      <c r="FTO5" s="591"/>
      <c r="FTP5" s="591"/>
      <c r="FTQ5" s="591"/>
      <c r="FTR5" s="591"/>
      <c r="FTS5" s="591"/>
      <c r="FTT5" s="591"/>
      <c r="FTU5" s="591"/>
      <c r="FTV5" s="591"/>
      <c r="FTW5" s="591"/>
      <c r="FTX5" s="591"/>
      <c r="FTY5" s="591"/>
      <c r="FTZ5" s="591"/>
      <c r="FUA5" s="591"/>
      <c r="FUB5" s="591"/>
      <c r="FUC5" s="591"/>
      <c r="FUD5" s="591"/>
      <c r="FUE5" s="591"/>
      <c r="FUF5" s="591"/>
      <c r="FUG5" s="591"/>
      <c r="FUH5" s="591"/>
      <c r="FUI5" s="591"/>
      <c r="FUJ5" s="591"/>
      <c r="FUK5" s="591"/>
      <c r="FUL5" s="591"/>
      <c r="FUM5" s="591"/>
      <c r="FUN5" s="591"/>
      <c r="FUO5" s="591"/>
      <c r="FUP5" s="591"/>
      <c r="FUQ5" s="591"/>
      <c r="FUR5" s="591"/>
      <c r="FUS5" s="591"/>
      <c r="FUT5" s="591"/>
      <c r="FUU5" s="591"/>
      <c r="FUV5" s="591"/>
      <c r="FUW5" s="591"/>
      <c r="FUX5" s="591"/>
      <c r="FUY5" s="591"/>
      <c r="FUZ5" s="591"/>
      <c r="FVA5" s="591"/>
      <c r="FVB5" s="591"/>
      <c r="FVC5" s="591"/>
      <c r="FVD5" s="591"/>
      <c r="FVE5" s="591"/>
      <c r="FVF5" s="591"/>
      <c r="FVG5" s="591"/>
      <c r="FVH5" s="591"/>
      <c r="FVI5" s="591"/>
      <c r="FVJ5" s="591"/>
      <c r="FVK5" s="591"/>
      <c r="FVL5" s="591"/>
      <c r="FVM5" s="591"/>
      <c r="FVN5" s="591"/>
      <c r="FVO5" s="591"/>
      <c r="FVP5" s="591"/>
      <c r="FVQ5" s="591"/>
      <c r="FVR5" s="591"/>
      <c r="FVS5" s="591"/>
      <c r="FVT5" s="591"/>
      <c r="FVU5" s="591"/>
      <c r="FVV5" s="591"/>
      <c r="FVW5" s="591"/>
      <c r="FVX5" s="591"/>
      <c r="FVY5" s="591"/>
      <c r="FVZ5" s="591"/>
      <c r="FWA5" s="591"/>
      <c r="FWB5" s="591"/>
      <c r="FWC5" s="591"/>
      <c r="FWD5" s="591"/>
      <c r="FWE5" s="591"/>
      <c r="FWF5" s="591"/>
      <c r="FWG5" s="591"/>
      <c r="FWH5" s="591"/>
      <c r="FWI5" s="591"/>
      <c r="FWJ5" s="591"/>
      <c r="FWK5" s="591"/>
      <c r="FWL5" s="591"/>
      <c r="FWM5" s="591"/>
      <c r="FWN5" s="591"/>
      <c r="FWO5" s="591"/>
      <c r="FWP5" s="591"/>
      <c r="FWQ5" s="591"/>
      <c r="FWR5" s="591"/>
      <c r="FWS5" s="591"/>
      <c r="FWT5" s="591"/>
      <c r="FWU5" s="591"/>
      <c r="FWV5" s="591"/>
      <c r="FWW5" s="591"/>
      <c r="FWX5" s="591"/>
      <c r="FWY5" s="591"/>
      <c r="FWZ5" s="591"/>
      <c r="FXA5" s="591"/>
      <c r="FXB5" s="591"/>
      <c r="FXC5" s="591"/>
      <c r="FXD5" s="591"/>
      <c r="FXE5" s="591"/>
      <c r="FXF5" s="591"/>
      <c r="FXG5" s="591"/>
      <c r="FXH5" s="591"/>
      <c r="FXI5" s="591"/>
      <c r="FXJ5" s="591"/>
      <c r="FXK5" s="591"/>
      <c r="FXL5" s="591"/>
      <c r="FXM5" s="591"/>
      <c r="FXN5" s="591"/>
      <c r="FXO5" s="591"/>
      <c r="FXP5" s="591"/>
      <c r="FXQ5" s="591"/>
      <c r="FXR5" s="591"/>
      <c r="FXS5" s="591"/>
      <c r="FXT5" s="591"/>
      <c r="FXU5" s="591"/>
      <c r="FXV5" s="591"/>
      <c r="FXW5" s="591"/>
      <c r="FXX5" s="591"/>
      <c r="FXY5" s="591"/>
      <c r="FXZ5" s="591"/>
      <c r="FYA5" s="591"/>
      <c r="FYB5" s="591"/>
      <c r="FYC5" s="591"/>
      <c r="FYD5" s="591"/>
      <c r="FYE5" s="591"/>
      <c r="FYF5" s="591"/>
      <c r="FYG5" s="591"/>
      <c r="FYH5" s="591"/>
      <c r="FYI5" s="591"/>
      <c r="FYJ5" s="591"/>
      <c r="FYK5" s="591"/>
      <c r="FYL5" s="591"/>
      <c r="FYM5" s="591"/>
      <c r="FYN5" s="591"/>
      <c r="FYO5" s="591"/>
      <c r="FYP5" s="591"/>
      <c r="FYQ5" s="591"/>
      <c r="FYR5" s="591"/>
      <c r="FYS5" s="591"/>
      <c r="FYT5" s="591"/>
      <c r="FYU5" s="591"/>
      <c r="FYV5" s="591"/>
      <c r="FYW5" s="591"/>
      <c r="FYX5" s="591"/>
      <c r="FYY5" s="591"/>
      <c r="FYZ5" s="591"/>
      <c r="FZA5" s="591"/>
      <c r="FZB5" s="591"/>
      <c r="FZC5" s="591"/>
      <c r="FZD5" s="591"/>
      <c r="FZE5" s="591"/>
      <c r="FZF5" s="591"/>
      <c r="FZG5" s="591"/>
      <c r="FZH5" s="591"/>
      <c r="FZI5" s="591"/>
      <c r="FZJ5" s="591"/>
      <c r="FZK5" s="591"/>
      <c r="FZL5" s="591"/>
      <c r="FZM5" s="591"/>
      <c r="FZN5" s="591"/>
      <c r="FZO5" s="591"/>
      <c r="FZP5" s="591"/>
      <c r="FZQ5" s="591"/>
      <c r="FZR5" s="591"/>
      <c r="FZS5" s="591"/>
      <c r="FZT5" s="591"/>
      <c r="FZU5" s="591"/>
      <c r="FZV5" s="591"/>
      <c r="FZW5" s="591"/>
      <c r="FZX5" s="591"/>
      <c r="FZY5" s="591"/>
      <c r="FZZ5" s="591"/>
      <c r="GAA5" s="591"/>
      <c r="GAB5" s="591"/>
      <c r="GAC5" s="591"/>
      <c r="GAD5" s="591"/>
      <c r="GAE5" s="591"/>
      <c r="GAF5" s="591"/>
      <c r="GAG5" s="591"/>
      <c r="GAH5" s="591"/>
      <c r="GAI5" s="591"/>
      <c r="GAJ5" s="591"/>
      <c r="GAK5" s="591"/>
      <c r="GAL5" s="591"/>
      <c r="GAM5" s="591"/>
      <c r="GAN5" s="591"/>
      <c r="GAO5" s="591"/>
      <c r="GAP5" s="591"/>
      <c r="GAQ5" s="591"/>
      <c r="GAR5" s="591"/>
      <c r="GAS5" s="591"/>
      <c r="GAT5" s="591"/>
      <c r="GAU5" s="591"/>
      <c r="GAV5" s="591"/>
      <c r="GAW5" s="591"/>
      <c r="GAX5" s="591"/>
      <c r="GAY5" s="591"/>
      <c r="GAZ5" s="591"/>
      <c r="GBA5" s="591"/>
      <c r="GBB5" s="591"/>
      <c r="GBC5" s="591"/>
      <c r="GBD5" s="591"/>
      <c r="GBE5" s="591"/>
      <c r="GBF5" s="591"/>
      <c r="GBG5" s="591"/>
      <c r="GBH5" s="591"/>
      <c r="GBI5" s="591"/>
      <c r="GBJ5" s="591"/>
      <c r="GBK5" s="591"/>
      <c r="GBL5" s="591"/>
      <c r="GBM5" s="591"/>
      <c r="GBN5" s="591"/>
      <c r="GBO5" s="591"/>
      <c r="GBP5" s="591"/>
      <c r="GBQ5" s="591"/>
      <c r="GBR5" s="591"/>
      <c r="GBS5" s="591"/>
      <c r="GBT5" s="591"/>
      <c r="GBU5" s="591"/>
      <c r="GBV5" s="591"/>
      <c r="GBW5" s="591"/>
      <c r="GBX5" s="591"/>
      <c r="GBY5" s="591"/>
      <c r="GBZ5" s="591"/>
      <c r="GCA5" s="591"/>
      <c r="GCB5" s="591"/>
      <c r="GCC5" s="591"/>
      <c r="GCD5" s="591"/>
      <c r="GCE5" s="591"/>
      <c r="GCF5" s="591"/>
      <c r="GCG5" s="591"/>
      <c r="GCH5" s="591"/>
      <c r="GCI5" s="591"/>
      <c r="GCJ5" s="591"/>
      <c r="GCK5" s="591"/>
      <c r="GCL5" s="591"/>
      <c r="GCM5" s="591"/>
      <c r="GCN5" s="591"/>
      <c r="GCO5" s="591"/>
      <c r="GCP5" s="591"/>
      <c r="GCQ5" s="591"/>
      <c r="GCR5" s="591"/>
      <c r="GCS5" s="591"/>
      <c r="GCT5" s="591"/>
      <c r="GCU5" s="591"/>
      <c r="GCV5" s="591"/>
      <c r="GCW5" s="591"/>
      <c r="GCX5" s="591"/>
      <c r="GCY5" s="591"/>
      <c r="GCZ5" s="591"/>
      <c r="GDA5" s="591"/>
      <c r="GDB5" s="591"/>
      <c r="GDC5" s="591"/>
      <c r="GDD5" s="591"/>
      <c r="GDE5" s="591"/>
      <c r="GDF5" s="591"/>
      <c r="GDG5" s="591"/>
      <c r="GDH5" s="591"/>
      <c r="GDI5" s="591"/>
      <c r="GDJ5" s="591"/>
      <c r="GDK5" s="591"/>
      <c r="GDL5" s="591"/>
      <c r="GDM5" s="591"/>
      <c r="GDN5" s="591"/>
      <c r="GDO5" s="591"/>
      <c r="GDP5" s="591"/>
      <c r="GDQ5" s="591"/>
      <c r="GDR5" s="591"/>
      <c r="GDS5" s="591"/>
      <c r="GDT5" s="591"/>
      <c r="GDU5" s="591"/>
      <c r="GDV5" s="591"/>
      <c r="GDW5" s="591"/>
      <c r="GDX5" s="591"/>
      <c r="GDY5" s="591"/>
      <c r="GDZ5" s="591"/>
      <c r="GEA5" s="591"/>
      <c r="GEB5" s="591"/>
      <c r="GEC5" s="591"/>
      <c r="GED5" s="591"/>
      <c r="GEE5" s="591"/>
      <c r="GEF5" s="591"/>
      <c r="GEG5" s="591"/>
      <c r="GEH5" s="591"/>
      <c r="GEI5" s="591"/>
      <c r="GEJ5" s="591"/>
      <c r="GEK5" s="591"/>
      <c r="GEL5" s="591"/>
      <c r="GEM5" s="591"/>
      <c r="GEN5" s="591"/>
      <c r="GEO5" s="591"/>
      <c r="GEP5" s="591"/>
      <c r="GEQ5" s="591"/>
      <c r="GER5" s="591"/>
      <c r="GES5" s="591"/>
      <c r="GET5" s="591"/>
      <c r="GEU5" s="591"/>
      <c r="GEV5" s="591"/>
      <c r="GEW5" s="591"/>
      <c r="GEX5" s="591"/>
      <c r="GEY5" s="591"/>
      <c r="GEZ5" s="591"/>
      <c r="GFA5" s="591"/>
      <c r="GFB5" s="591"/>
      <c r="GFC5" s="591"/>
      <c r="GFD5" s="591"/>
      <c r="GFE5" s="591"/>
      <c r="GFF5" s="591"/>
      <c r="GFG5" s="591"/>
      <c r="GFH5" s="591"/>
      <c r="GFI5" s="591"/>
      <c r="GFJ5" s="591"/>
      <c r="GFK5" s="591"/>
      <c r="GFL5" s="591"/>
      <c r="GFM5" s="591"/>
      <c r="GFN5" s="591"/>
      <c r="GFO5" s="591"/>
      <c r="GFP5" s="591"/>
      <c r="GFQ5" s="591"/>
      <c r="GFR5" s="591"/>
      <c r="GFS5" s="591"/>
      <c r="GFT5" s="591"/>
      <c r="GFU5" s="591"/>
      <c r="GFV5" s="591"/>
      <c r="GFW5" s="591"/>
      <c r="GFX5" s="591"/>
      <c r="GFY5" s="591"/>
      <c r="GFZ5" s="591"/>
      <c r="GGA5" s="591"/>
      <c r="GGB5" s="591"/>
      <c r="GGC5" s="591"/>
      <c r="GGD5" s="591"/>
      <c r="GGE5" s="591"/>
      <c r="GGF5" s="591"/>
      <c r="GGG5" s="591"/>
      <c r="GGH5" s="591"/>
      <c r="GGI5" s="591"/>
      <c r="GGJ5" s="591"/>
      <c r="GGK5" s="591"/>
      <c r="GGL5" s="591"/>
      <c r="GGM5" s="591"/>
      <c r="GGN5" s="591"/>
      <c r="GGO5" s="591"/>
      <c r="GGP5" s="591"/>
      <c r="GGQ5" s="591"/>
      <c r="GGR5" s="591"/>
      <c r="GGS5" s="591"/>
      <c r="GGT5" s="591"/>
      <c r="GGU5" s="591"/>
      <c r="GGV5" s="591"/>
      <c r="GGW5" s="591"/>
      <c r="GGX5" s="591"/>
      <c r="GGY5" s="591"/>
      <c r="GGZ5" s="591"/>
      <c r="GHA5" s="591"/>
      <c r="GHB5" s="591"/>
      <c r="GHC5" s="591"/>
      <c r="GHD5" s="591"/>
      <c r="GHE5" s="591"/>
      <c r="GHF5" s="591"/>
      <c r="GHG5" s="591"/>
      <c r="GHH5" s="591"/>
      <c r="GHI5" s="591"/>
      <c r="GHJ5" s="591"/>
      <c r="GHK5" s="591"/>
      <c r="GHL5" s="591"/>
      <c r="GHM5" s="591"/>
      <c r="GHN5" s="591"/>
      <c r="GHO5" s="591"/>
      <c r="GHP5" s="591"/>
      <c r="GHQ5" s="591"/>
      <c r="GHR5" s="591"/>
      <c r="GHS5" s="591"/>
      <c r="GHT5" s="591"/>
      <c r="GHU5" s="591"/>
      <c r="GHV5" s="591"/>
      <c r="GHW5" s="591"/>
      <c r="GHX5" s="591"/>
      <c r="GHY5" s="591"/>
      <c r="GHZ5" s="591"/>
      <c r="GIA5" s="591"/>
      <c r="GIB5" s="591"/>
      <c r="GIC5" s="591"/>
      <c r="GID5" s="591"/>
      <c r="GIE5" s="591"/>
      <c r="GIF5" s="591"/>
      <c r="GIG5" s="591"/>
      <c r="GIH5" s="591"/>
      <c r="GII5" s="591"/>
      <c r="GIJ5" s="591"/>
      <c r="GIK5" s="591"/>
      <c r="GIL5" s="591"/>
      <c r="GIM5" s="591"/>
      <c r="GIN5" s="591"/>
      <c r="GIO5" s="591"/>
      <c r="GIP5" s="591"/>
      <c r="GIQ5" s="591"/>
      <c r="GIR5" s="591"/>
      <c r="GIS5" s="591"/>
      <c r="GIT5" s="591"/>
      <c r="GIU5" s="591"/>
      <c r="GIV5" s="591"/>
      <c r="GIW5" s="591"/>
      <c r="GIX5" s="591"/>
      <c r="GIY5" s="591"/>
      <c r="GIZ5" s="591"/>
      <c r="GJA5" s="591"/>
      <c r="GJB5" s="591"/>
      <c r="GJC5" s="591"/>
      <c r="GJD5" s="591"/>
      <c r="GJE5" s="591"/>
      <c r="GJF5" s="591"/>
      <c r="GJG5" s="591"/>
      <c r="GJH5" s="591"/>
      <c r="GJI5" s="591"/>
      <c r="GJJ5" s="591"/>
      <c r="GJK5" s="591"/>
      <c r="GJL5" s="591"/>
      <c r="GJM5" s="591"/>
      <c r="GJN5" s="591"/>
      <c r="GJO5" s="591"/>
      <c r="GJP5" s="591"/>
      <c r="GJQ5" s="591"/>
      <c r="GJR5" s="591"/>
      <c r="GJS5" s="591"/>
      <c r="GJT5" s="591"/>
      <c r="GJU5" s="591"/>
      <c r="GJV5" s="591"/>
      <c r="GJW5" s="591"/>
      <c r="GJX5" s="591"/>
      <c r="GJY5" s="591"/>
      <c r="GJZ5" s="591"/>
      <c r="GKA5" s="591"/>
      <c r="GKB5" s="591"/>
      <c r="GKC5" s="591"/>
      <c r="GKD5" s="591"/>
      <c r="GKE5" s="591"/>
      <c r="GKF5" s="591"/>
      <c r="GKG5" s="591"/>
      <c r="GKH5" s="591"/>
      <c r="GKI5" s="591"/>
      <c r="GKJ5" s="591"/>
      <c r="GKK5" s="591"/>
      <c r="GKL5" s="591"/>
      <c r="GKM5" s="591"/>
      <c r="GKN5" s="591"/>
      <c r="GKO5" s="591"/>
      <c r="GKP5" s="591"/>
      <c r="GKQ5" s="591"/>
      <c r="GKR5" s="591"/>
      <c r="GKS5" s="591"/>
      <c r="GKT5" s="591"/>
      <c r="GKU5" s="591"/>
      <c r="GKV5" s="591"/>
      <c r="GKW5" s="591"/>
      <c r="GKX5" s="591"/>
      <c r="GKY5" s="591"/>
      <c r="GKZ5" s="591"/>
      <c r="GLA5" s="591"/>
      <c r="GLB5" s="591"/>
      <c r="GLC5" s="591"/>
      <c r="GLD5" s="591"/>
      <c r="GLE5" s="591"/>
      <c r="GLF5" s="591"/>
      <c r="GLG5" s="591"/>
      <c r="GLH5" s="591"/>
      <c r="GLI5" s="591"/>
      <c r="GLJ5" s="591"/>
      <c r="GLK5" s="591"/>
      <c r="GLL5" s="591"/>
      <c r="GLM5" s="591"/>
      <c r="GLN5" s="591"/>
      <c r="GLO5" s="591"/>
      <c r="GLP5" s="591"/>
      <c r="GLQ5" s="591"/>
      <c r="GLR5" s="591"/>
      <c r="GLS5" s="591"/>
      <c r="GLT5" s="591"/>
      <c r="GLU5" s="591"/>
      <c r="GLV5" s="591"/>
      <c r="GLW5" s="591"/>
      <c r="GLX5" s="591"/>
      <c r="GLY5" s="591"/>
      <c r="GLZ5" s="591"/>
      <c r="GMA5" s="591"/>
      <c r="GMB5" s="591"/>
      <c r="GMC5" s="591"/>
      <c r="GMD5" s="591"/>
      <c r="GME5" s="591"/>
      <c r="GMF5" s="591"/>
      <c r="GMG5" s="591"/>
      <c r="GMH5" s="591"/>
      <c r="GMI5" s="591"/>
      <c r="GMJ5" s="591"/>
      <c r="GMK5" s="591"/>
      <c r="GML5" s="591"/>
      <c r="GMM5" s="591"/>
      <c r="GMN5" s="591"/>
      <c r="GMO5" s="591"/>
      <c r="GMP5" s="591"/>
      <c r="GMQ5" s="591"/>
      <c r="GMR5" s="591"/>
      <c r="GMS5" s="591"/>
      <c r="GMT5" s="591"/>
      <c r="GMU5" s="591"/>
      <c r="GMV5" s="591"/>
      <c r="GMW5" s="591"/>
      <c r="GMX5" s="591"/>
      <c r="GMY5" s="591"/>
      <c r="GMZ5" s="591"/>
      <c r="GNA5" s="591"/>
      <c r="GNB5" s="591"/>
      <c r="GNC5" s="591"/>
      <c r="GND5" s="591"/>
      <c r="GNE5" s="591"/>
      <c r="GNF5" s="591"/>
      <c r="GNG5" s="591"/>
      <c r="GNH5" s="591"/>
      <c r="GNI5" s="591"/>
      <c r="GNJ5" s="591"/>
      <c r="GNK5" s="591"/>
      <c r="GNL5" s="591"/>
      <c r="GNM5" s="591"/>
      <c r="GNN5" s="591"/>
      <c r="GNO5" s="591"/>
      <c r="GNP5" s="591"/>
      <c r="GNQ5" s="591"/>
      <c r="GNR5" s="591"/>
      <c r="GNS5" s="591"/>
      <c r="GNT5" s="591"/>
      <c r="GNU5" s="591"/>
      <c r="GNV5" s="591"/>
      <c r="GNW5" s="591"/>
      <c r="GNX5" s="591"/>
      <c r="GNY5" s="591"/>
      <c r="GNZ5" s="591"/>
      <c r="GOA5" s="591"/>
      <c r="GOB5" s="591"/>
      <c r="GOC5" s="591"/>
      <c r="GOD5" s="591"/>
      <c r="GOE5" s="591"/>
      <c r="GOF5" s="591"/>
      <c r="GOG5" s="591"/>
      <c r="GOH5" s="591"/>
      <c r="GOI5" s="591"/>
      <c r="GOJ5" s="591"/>
      <c r="GOK5" s="591"/>
      <c r="GOL5" s="591"/>
      <c r="GOM5" s="591"/>
      <c r="GON5" s="591"/>
      <c r="GOO5" s="591"/>
      <c r="GOP5" s="591"/>
      <c r="GOQ5" s="591"/>
      <c r="GOR5" s="591"/>
      <c r="GOS5" s="591"/>
      <c r="GOT5" s="591"/>
      <c r="GOU5" s="591"/>
      <c r="GOV5" s="591"/>
      <c r="GOW5" s="591"/>
      <c r="GOX5" s="591"/>
      <c r="GOY5" s="591"/>
      <c r="GOZ5" s="591"/>
      <c r="GPA5" s="591"/>
      <c r="GPB5" s="591"/>
      <c r="GPC5" s="591"/>
      <c r="GPD5" s="591"/>
      <c r="GPE5" s="591"/>
      <c r="GPF5" s="591"/>
      <c r="GPG5" s="591"/>
      <c r="GPH5" s="591"/>
      <c r="GPI5" s="591"/>
      <c r="GPJ5" s="591"/>
      <c r="GPK5" s="591"/>
      <c r="GPL5" s="591"/>
      <c r="GPM5" s="591"/>
      <c r="GPN5" s="591"/>
      <c r="GPO5" s="591"/>
      <c r="GPP5" s="591"/>
      <c r="GPQ5" s="591"/>
      <c r="GPR5" s="591"/>
      <c r="GPS5" s="591"/>
      <c r="GPT5" s="591"/>
      <c r="GPU5" s="591"/>
      <c r="GPV5" s="591"/>
      <c r="GPW5" s="591"/>
      <c r="GPX5" s="591"/>
      <c r="GPY5" s="591"/>
      <c r="GPZ5" s="591"/>
      <c r="GQA5" s="591"/>
      <c r="GQB5" s="591"/>
      <c r="GQC5" s="591"/>
      <c r="GQD5" s="591"/>
      <c r="GQE5" s="591"/>
      <c r="GQF5" s="591"/>
      <c r="GQG5" s="591"/>
      <c r="GQH5" s="591"/>
      <c r="GQI5" s="591"/>
      <c r="GQJ5" s="591"/>
      <c r="GQK5" s="591"/>
      <c r="GQL5" s="591"/>
      <c r="GQM5" s="591"/>
      <c r="GQN5" s="591"/>
      <c r="GQO5" s="591"/>
      <c r="GQP5" s="591"/>
      <c r="GQQ5" s="591"/>
      <c r="GQR5" s="591"/>
      <c r="GQS5" s="591"/>
      <c r="GQT5" s="591"/>
      <c r="GQU5" s="591"/>
      <c r="GQV5" s="591"/>
      <c r="GQW5" s="591"/>
      <c r="GQX5" s="591"/>
      <c r="GQY5" s="591"/>
      <c r="GQZ5" s="591"/>
      <c r="GRA5" s="591"/>
      <c r="GRB5" s="591"/>
      <c r="GRC5" s="591"/>
      <c r="GRD5" s="591"/>
      <c r="GRE5" s="591"/>
      <c r="GRF5" s="591"/>
      <c r="GRG5" s="591"/>
      <c r="GRH5" s="591"/>
      <c r="GRI5" s="591"/>
      <c r="GRJ5" s="591"/>
      <c r="GRK5" s="591"/>
      <c r="GRL5" s="591"/>
      <c r="GRM5" s="591"/>
      <c r="GRN5" s="591"/>
      <c r="GRO5" s="591"/>
      <c r="GRP5" s="591"/>
      <c r="GRQ5" s="591"/>
      <c r="GRR5" s="591"/>
      <c r="GRS5" s="591"/>
      <c r="GRT5" s="591"/>
      <c r="GRU5" s="591"/>
      <c r="GRV5" s="591"/>
      <c r="GRW5" s="591"/>
      <c r="GRX5" s="591"/>
      <c r="GRY5" s="591"/>
      <c r="GRZ5" s="591"/>
      <c r="GSA5" s="591"/>
      <c r="GSB5" s="591"/>
      <c r="GSC5" s="591"/>
      <c r="GSD5" s="591"/>
      <c r="GSE5" s="591"/>
      <c r="GSF5" s="591"/>
      <c r="GSG5" s="591"/>
      <c r="GSH5" s="591"/>
      <c r="GSI5" s="591"/>
      <c r="GSJ5" s="591"/>
      <c r="GSK5" s="591"/>
      <c r="GSL5" s="591"/>
      <c r="GSM5" s="591"/>
      <c r="GSN5" s="591"/>
      <c r="GSO5" s="591"/>
      <c r="GSP5" s="591"/>
      <c r="GSQ5" s="591"/>
      <c r="GSR5" s="591"/>
      <c r="GSS5" s="591"/>
      <c r="GST5" s="591"/>
      <c r="GSU5" s="591"/>
      <c r="GSV5" s="591"/>
      <c r="GSW5" s="591"/>
      <c r="GSX5" s="591"/>
      <c r="GSY5" s="591"/>
      <c r="GSZ5" s="591"/>
      <c r="GTA5" s="591"/>
      <c r="GTB5" s="591"/>
      <c r="GTC5" s="591"/>
      <c r="GTD5" s="591"/>
      <c r="GTE5" s="591"/>
      <c r="GTF5" s="591"/>
      <c r="GTG5" s="591"/>
      <c r="GTH5" s="591"/>
      <c r="GTI5" s="591"/>
      <c r="GTJ5" s="591"/>
      <c r="GTK5" s="591"/>
      <c r="GTL5" s="591"/>
      <c r="GTM5" s="591"/>
      <c r="GTN5" s="591"/>
      <c r="GTO5" s="591"/>
      <c r="GTP5" s="591"/>
      <c r="GTQ5" s="591"/>
      <c r="GTR5" s="591"/>
      <c r="GTS5" s="591"/>
      <c r="GTT5" s="591"/>
      <c r="GTU5" s="591"/>
      <c r="GTV5" s="591"/>
      <c r="GTW5" s="591"/>
      <c r="GTX5" s="591"/>
      <c r="GTY5" s="591"/>
      <c r="GTZ5" s="591"/>
      <c r="GUA5" s="591"/>
      <c r="GUB5" s="591"/>
      <c r="GUC5" s="591"/>
      <c r="GUD5" s="591"/>
      <c r="GUE5" s="591"/>
      <c r="GUF5" s="591"/>
      <c r="GUG5" s="591"/>
      <c r="GUH5" s="591"/>
      <c r="GUI5" s="591"/>
      <c r="GUJ5" s="591"/>
      <c r="GUK5" s="591"/>
      <c r="GUL5" s="591"/>
      <c r="GUM5" s="591"/>
      <c r="GUN5" s="591"/>
      <c r="GUO5" s="591"/>
      <c r="GUP5" s="591"/>
      <c r="GUQ5" s="591"/>
      <c r="GUR5" s="591"/>
      <c r="GUS5" s="591"/>
      <c r="GUT5" s="591"/>
      <c r="GUU5" s="591"/>
      <c r="GUV5" s="591"/>
      <c r="GUW5" s="591"/>
      <c r="GUX5" s="591"/>
      <c r="GUY5" s="591"/>
      <c r="GUZ5" s="591"/>
      <c r="GVA5" s="591"/>
      <c r="GVB5" s="591"/>
      <c r="GVC5" s="591"/>
      <c r="GVD5" s="591"/>
      <c r="GVE5" s="591"/>
      <c r="GVF5" s="591"/>
      <c r="GVG5" s="591"/>
      <c r="GVH5" s="591"/>
      <c r="GVI5" s="591"/>
      <c r="GVJ5" s="591"/>
      <c r="GVK5" s="591"/>
      <c r="GVL5" s="591"/>
      <c r="GVM5" s="591"/>
      <c r="GVN5" s="591"/>
      <c r="GVO5" s="591"/>
      <c r="GVP5" s="591"/>
      <c r="GVQ5" s="591"/>
      <c r="GVR5" s="591"/>
      <c r="GVS5" s="591"/>
      <c r="GVT5" s="591"/>
      <c r="GVU5" s="591"/>
      <c r="GVV5" s="591"/>
      <c r="GVW5" s="591"/>
      <c r="GVX5" s="591"/>
      <c r="GVY5" s="591"/>
      <c r="GVZ5" s="591"/>
      <c r="GWA5" s="591"/>
      <c r="GWB5" s="591"/>
      <c r="GWC5" s="591"/>
      <c r="GWD5" s="591"/>
      <c r="GWE5" s="591"/>
      <c r="GWF5" s="591"/>
      <c r="GWG5" s="591"/>
      <c r="GWH5" s="591"/>
      <c r="GWI5" s="591"/>
      <c r="GWJ5" s="591"/>
      <c r="GWK5" s="591"/>
      <c r="GWL5" s="591"/>
      <c r="GWM5" s="591"/>
      <c r="GWN5" s="591"/>
      <c r="GWO5" s="591"/>
      <c r="GWP5" s="591"/>
      <c r="GWQ5" s="591"/>
      <c r="GWR5" s="591"/>
      <c r="GWS5" s="591"/>
      <c r="GWT5" s="591"/>
      <c r="GWU5" s="591"/>
      <c r="GWV5" s="591"/>
      <c r="GWW5" s="591"/>
      <c r="GWX5" s="591"/>
      <c r="GWY5" s="591"/>
      <c r="GWZ5" s="591"/>
      <c r="GXA5" s="591"/>
      <c r="GXB5" s="591"/>
      <c r="GXC5" s="591"/>
      <c r="GXD5" s="591"/>
      <c r="GXE5" s="591"/>
      <c r="GXF5" s="591"/>
      <c r="GXG5" s="591"/>
      <c r="GXH5" s="591"/>
      <c r="GXI5" s="591"/>
      <c r="GXJ5" s="591"/>
      <c r="GXK5" s="591"/>
      <c r="GXL5" s="591"/>
      <c r="GXM5" s="591"/>
      <c r="GXN5" s="591"/>
      <c r="GXO5" s="591"/>
      <c r="GXP5" s="591"/>
      <c r="GXQ5" s="591"/>
      <c r="GXR5" s="591"/>
      <c r="GXS5" s="591"/>
      <c r="GXT5" s="591"/>
      <c r="GXU5" s="591"/>
      <c r="GXV5" s="591"/>
      <c r="GXW5" s="591"/>
      <c r="GXX5" s="591"/>
      <c r="GXY5" s="591"/>
      <c r="GXZ5" s="591"/>
      <c r="GYA5" s="591"/>
      <c r="GYB5" s="591"/>
      <c r="GYC5" s="591"/>
      <c r="GYD5" s="591"/>
      <c r="GYE5" s="591"/>
      <c r="GYF5" s="591"/>
      <c r="GYG5" s="591"/>
      <c r="GYH5" s="591"/>
      <c r="GYI5" s="591"/>
      <c r="GYJ5" s="591"/>
      <c r="GYK5" s="591"/>
      <c r="GYL5" s="591"/>
      <c r="GYM5" s="591"/>
      <c r="GYN5" s="591"/>
      <c r="GYO5" s="591"/>
      <c r="GYP5" s="591"/>
      <c r="GYQ5" s="591"/>
      <c r="GYR5" s="591"/>
      <c r="GYS5" s="591"/>
      <c r="GYT5" s="591"/>
      <c r="GYU5" s="591"/>
      <c r="GYV5" s="591"/>
      <c r="GYW5" s="591"/>
      <c r="GYX5" s="591"/>
      <c r="GYY5" s="591"/>
      <c r="GYZ5" s="591"/>
      <c r="GZA5" s="591"/>
      <c r="GZB5" s="591"/>
      <c r="GZC5" s="591"/>
      <c r="GZD5" s="591"/>
      <c r="GZE5" s="591"/>
      <c r="GZF5" s="591"/>
      <c r="GZG5" s="591"/>
      <c r="GZH5" s="591"/>
      <c r="GZI5" s="591"/>
      <c r="GZJ5" s="591"/>
      <c r="GZK5" s="591"/>
      <c r="GZL5" s="591"/>
      <c r="GZM5" s="591"/>
      <c r="GZN5" s="591"/>
      <c r="GZO5" s="591"/>
      <c r="GZP5" s="591"/>
      <c r="GZQ5" s="591"/>
      <c r="GZR5" s="591"/>
      <c r="GZS5" s="591"/>
      <c r="GZT5" s="591"/>
      <c r="GZU5" s="591"/>
      <c r="GZV5" s="591"/>
      <c r="GZW5" s="591"/>
      <c r="GZX5" s="591"/>
      <c r="GZY5" s="591"/>
      <c r="GZZ5" s="591"/>
      <c r="HAA5" s="591"/>
      <c r="HAB5" s="591"/>
      <c r="HAC5" s="591"/>
      <c r="HAD5" s="591"/>
      <c r="HAE5" s="591"/>
      <c r="HAF5" s="591"/>
      <c r="HAG5" s="591"/>
      <c r="HAH5" s="591"/>
      <c r="HAI5" s="591"/>
      <c r="HAJ5" s="591"/>
      <c r="HAK5" s="591"/>
      <c r="HAL5" s="591"/>
      <c r="HAM5" s="591"/>
      <c r="HAN5" s="591"/>
      <c r="HAO5" s="591"/>
      <c r="HAP5" s="591"/>
      <c r="HAQ5" s="591"/>
      <c r="HAR5" s="591"/>
      <c r="HAS5" s="591"/>
      <c r="HAT5" s="591"/>
      <c r="HAU5" s="591"/>
      <c r="HAV5" s="591"/>
      <c r="HAW5" s="591"/>
      <c r="HAX5" s="591"/>
      <c r="HAY5" s="591"/>
      <c r="HAZ5" s="591"/>
      <c r="HBA5" s="591"/>
      <c r="HBB5" s="591"/>
      <c r="HBC5" s="591"/>
      <c r="HBD5" s="591"/>
      <c r="HBE5" s="591"/>
      <c r="HBF5" s="591"/>
      <c r="HBG5" s="591"/>
      <c r="HBH5" s="591"/>
      <c r="HBI5" s="591"/>
      <c r="HBJ5" s="591"/>
      <c r="HBK5" s="591"/>
      <c r="HBL5" s="591"/>
      <c r="HBM5" s="591"/>
      <c r="HBN5" s="591"/>
      <c r="HBO5" s="591"/>
      <c r="HBP5" s="591"/>
      <c r="HBQ5" s="591"/>
      <c r="HBR5" s="591"/>
      <c r="HBS5" s="591"/>
      <c r="HBT5" s="591"/>
      <c r="HBU5" s="591"/>
      <c r="HBV5" s="591"/>
      <c r="HBW5" s="591"/>
      <c r="HBX5" s="591"/>
      <c r="HBY5" s="591"/>
      <c r="HBZ5" s="591"/>
      <c r="HCA5" s="591"/>
      <c r="HCB5" s="591"/>
      <c r="HCC5" s="591"/>
      <c r="HCD5" s="591"/>
      <c r="HCE5" s="591"/>
      <c r="HCF5" s="591"/>
      <c r="HCG5" s="591"/>
      <c r="HCH5" s="591"/>
      <c r="HCI5" s="591"/>
      <c r="HCJ5" s="591"/>
      <c r="HCK5" s="591"/>
      <c r="HCL5" s="591"/>
      <c r="HCM5" s="591"/>
      <c r="HCN5" s="591"/>
      <c r="HCO5" s="591"/>
      <c r="HCP5" s="591"/>
      <c r="HCQ5" s="591"/>
      <c r="HCR5" s="591"/>
      <c r="HCS5" s="591"/>
      <c r="HCT5" s="591"/>
      <c r="HCU5" s="591"/>
      <c r="HCV5" s="591"/>
      <c r="HCW5" s="591"/>
      <c r="HCX5" s="591"/>
      <c r="HCY5" s="591"/>
      <c r="HCZ5" s="591"/>
      <c r="HDA5" s="591"/>
      <c r="HDB5" s="591"/>
      <c r="HDC5" s="591"/>
      <c r="HDD5" s="591"/>
      <c r="HDE5" s="591"/>
      <c r="HDF5" s="591"/>
      <c r="HDG5" s="591"/>
      <c r="HDH5" s="591"/>
      <c r="HDI5" s="591"/>
      <c r="HDJ5" s="591"/>
      <c r="HDK5" s="591"/>
      <c r="HDL5" s="591"/>
      <c r="HDM5" s="591"/>
      <c r="HDN5" s="591"/>
      <c r="HDO5" s="591"/>
      <c r="HDP5" s="591"/>
      <c r="HDQ5" s="591"/>
      <c r="HDR5" s="591"/>
      <c r="HDS5" s="591"/>
      <c r="HDT5" s="591"/>
      <c r="HDU5" s="591"/>
      <c r="HDV5" s="591"/>
      <c r="HDW5" s="591"/>
      <c r="HDX5" s="591"/>
      <c r="HDY5" s="591"/>
      <c r="HDZ5" s="591"/>
      <c r="HEA5" s="591"/>
      <c r="HEB5" s="591"/>
      <c r="HEC5" s="591"/>
      <c r="HED5" s="591"/>
      <c r="HEE5" s="591"/>
      <c r="HEF5" s="591"/>
      <c r="HEG5" s="591"/>
      <c r="HEH5" s="591"/>
      <c r="HEI5" s="591"/>
      <c r="HEJ5" s="591"/>
      <c r="HEK5" s="591"/>
      <c r="HEL5" s="591"/>
      <c r="HEM5" s="591"/>
      <c r="HEN5" s="591"/>
      <c r="HEO5" s="591"/>
      <c r="HEP5" s="591"/>
      <c r="HEQ5" s="591"/>
      <c r="HER5" s="591"/>
      <c r="HES5" s="591"/>
      <c r="HET5" s="591"/>
      <c r="HEU5" s="591"/>
      <c r="HEV5" s="591"/>
      <c r="HEW5" s="591"/>
      <c r="HEX5" s="591"/>
      <c r="HEY5" s="591"/>
      <c r="HEZ5" s="591"/>
      <c r="HFA5" s="591"/>
      <c r="HFB5" s="591"/>
      <c r="HFC5" s="591"/>
      <c r="HFD5" s="591"/>
      <c r="HFE5" s="591"/>
      <c r="HFF5" s="591"/>
      <c r="HFG5" s="591"/>
      <c r="HFH5" s="591"/>
      <c r="HFI5" s="591"/>
      <c r="HFJ5" s="591"/>
      <c r="HFK5" s="591"/>
      <c r="HFL5" s="591"/>
      <c r="HFM5" s="591"/>
      <c r="HFN5" s="591"/>
      <c r="HFO5" s="591"/>
      <c r="HFP5" s="591"/>
      <c r="HFQ5" s="591"/>
      <c r="HFR5" s="591"/>
      <c r="HFS5" s="591"/>
      <c r="HFT5" s="591"/>
      <c r="HFU5" s="591"/>
      <c r="HFV5" s="591"/>
      <c r="HFW5" s="591"/>
      <c r="HFX5" s="591"/>
      <c r="HFY5" s="591"/>
      <c r="HFZ5" s="591"/>
      <c r="HGA5" s="591"/>
      <c r="HGB5" s="591"/>
      <c r="HGC5" s="591"/>
      <c r="HGD5" s="591"/>
      <c r="HGE5" s="591"/>
      <c r="HGF5" s="591"/>
      <c r="HGG5" s="591"/>
      <c r="HGH5" s="591"/>
      <c r="HGI5" s="591"/>
      <c r="HGJ5" s="591"/>
      <c r="HGK5" s="591"/>
      <c r="HGL5" s="591"/>
      <c r="HGM5" s="591"/>
      <c r="HGN5" s="591"/>
      <c r="HGO5" s="591"/>
      <c r="HGP5" s="591"/>
      <c r="HGQ5" s="591"/>
      <c r="HGR5" s="591"/>
      <c r="HGS5" s="591"/>
      <c r="HGT5" s="591"/>
      <c r="HGU5" s="591"/>
      <c r="HGV5" s="591"/>
      <c r="HGW5" s="591"/>
      <c r="HGX5" s="591"/>
      <c r="HGY5" s="591"/>
      <c r="HGZ5" s="591"/>
      <c r="HHA5" s="591"/>
      <c r="HHB5" s="591"/>
      <c r="HHC5" s="591"/>
      <c r="HHD5" s="591"/>
      <c r="HHE5" s="591"/>
      <c r="HHF5" s="591"/>
      <c r="HHG5" s="591"/>
      <c r="HHH5" s="591"/>
      <c r="HHI5" s="591"/>
      <c r="HHJ5" s="591"/>
      <c r="HHK5" s="591"/>
      <c r="HHL5" s="591"/>
      <c r="HHM5" s="591"/>
      <c r="HHN5" s="591"/>
      <c r="HHO5" s="591"/>
      <c r="HHP5" s="591"/>
      <c r="HHQ5" s="591"/>
      <c r="HHR5" s="591"/>
      <c r="HHS5" s="591"/>
      <c r="HHT5" s="591"/>
      <c r="HHU5" s="591"/>
      <c r="HHV5" s="591"/>
      <c r="HHW5" s="591"/>
      <c r="HHX5" s="591"/>
      <c r="HHY5" s="591"/>
      <c r="HHZ5" s="591"/>
      <c r="HIA5" s="591"/>
      <c r="HIB5" s="591"/>
      <c r="HIC5" s="591"/>
      <c r="HID5" s="591"/>
      <c r="HIE5" s="591"/>
      <c r="HIF5" s="591"/>
      <c r="HIG5" s="591"/>
      <c r="HIH5" s="591"/>
      <c r="HII5" s="591"/>
      <c r="HIJ5" s="591"/>
      <c r="HIK5" s="591"/>
      <c r="HIL5" s="591"/>
      <c r="HIM5" s="591"/>
      <c r="HIN5" s="591"/>
      <c r="HIO5" s="591"/>
      <c r="HIP5" s="591"/>
      <c r="HIQ5" s="591"/>
      <c r="HIR5" s="591"/>
      <c r="HIS5" s="591"/>
      <c r="HIT5" s="591"/>
      <c r="HIU5" s="591"/>
      <c r="HIV5" s="591"/>
      <c r="HIW5" s="591"/>
      <c r="HIX5" s="591"/>
      <c r="HIY5" s="591"/>
      <c r="HIZ5" s="591"/>
      <c r="HJA5" s="591"/>
      <c r="HJB5" s="591"/>
      <c r="HJC5" s="591"/>
      <c r="HJD5" s="591"/>
      <c r="HJE5" s="591"/>
      <c r="HJF5" s="591"/>
      <c r="HJG5" s="591"/>
      <c r="HJH5" s="591"/>
      <c r="HJI5" s="591"/>
      <c r="HJJ5" s="591"/>
      <c r="HJK5" s="591"/>
      <c r="HJL5" s="591"/>
      <c r="HJM5" s="591"/>
      <c r="HJN5" s="591"/>
      <c r="HJO5" s="591"/>
      <c r="HJP5" s="591"/>
      <c r="HJQ5" s="591"/>
      <c r="HJR5" s="591"/>
      <c r="HJS5" s="591"/>
      <c r="HJT5" s="591"/>
      <c r="HJU5" s="591"/>
      <c r="HJV5" s="591"/>
      <c r="HJW5" s="591"/>
      <c r="HJX5" s="591"/>
      <c r="HJY5" s="591"/>
      <c r="HJZ5" s="591"/>
      <c r="HKA5" s="591"/>
      <c r="HKB5" s="591"/>
      <c r="HKC5" s="591"/>
      <c r="HKD5" s="591"/>
      <c r="HKE5" s="591"/>
      <c r="HKF5" s="591"/>
      <c r="HKG5" s="591"/>
      <c r="HKH5" s="591"/>
      <c r="HKI5" s="591"/>
      <c r="HKJ5" s="591"/>
      <c r="HKK5" s="591"/>
      <c r="HKL5" s="591"/>
      <c r="HKM5" s="591"/>
      <c r="HKN5" s="591"/>
      <c r="HKO5" s="591"/>
      <c r="HKP5" s="591"/>
      <c r="HKQ5" s="591"/>
      <c r="HKR5" s="591"/>
      <c r="HKS5" s="591"/>
      <c r="HKT5" s="591"/>
      <c r="HKU5" s="591"/>
      <c r="HKV5" s="591"/>
      <c r="HKW5" s="591"/>
      <c r="HKX5" s="591"/>
      <c r="HKY5" s="591"/>
      <c r="HKZ5" s="591"/>
      <c r="HLA5" s="591"/>
      <c r="HLB5" s="591"/>
      <c r="HLC5" s="591"/>
      <c r="HLD5" s="591"/>
      <c r="HLE5" s="591"/>
      <c r="HLF5" s="591"/>
      <c r="HLG5" s="591"/>
      <c r="HLH5" s="591"/>
      <c r="HLI5" s="591"/>
      <c r="HLJ5" s="591"/>
      <c r="HLK5" s="591"/>
      <c r="HLL5" s="591"/>
      <c r="HLM5" s="591"/>
      <c r="HLN5" s="591"/>
      <c r="HLO5" s="591"/>
      <c r="HLP5" s="591"/>
      <c r="HLQ5" s="591"/>
      <c r="HLR5" s="591"/>
      <c r="HLS5" s="591"/>
      <c r="HLT5" s="591"/>
      <c r="HLU5" s="591"/>
      <c r="HLV5" s="591"/>
      <c r="HLW5" s="591"/>
      <c r="HLX5" s="591"/>
      <c r="HLY5" s="591"/>
      <c r="HLZ5" s="591"/>
      <c r="HMA5" s="591"/>
      <c r="HMB5" s="591"/>
      <c r="HMC5" s="591"/>
      <c r="HMD5" s="591"/>
      <c r="HME5" s="591"/>
      <c r="HMF5" s="591"/>
      <c r="HMG5" s="591"/>
      <c r="HMH5" s="591"/>
      <c r="HMI5" s="591"/>
      <c r="HMJ5" s="591"/>
      <c r="HMK5" s="591"/>
      <c r="HML5" s="591"/>
      <c r="HMM5" s="591"/>
      <c r="HMN5" s="591"/>
      <c r="HMO5" s="591"/>
      <c r="HMP5" s="591"/>
      <c r="HMQ5" s="591"/>
      <c r="HMR5" s="591"/>
      <c r="HMS5" s="591"/>
      <c r="HMT5" s="591"/>
      <c r="HMU5" s="591"/>
      <c r="HMV5" s="591"/>
      <c r="HMW5" s="591"/>
      <c r="HMX5" s="591"/>
      <c r="HMY5" s="591"/>
      <c r="HMZ5" s="591"/>
      <c r="HNA5" s="591"/>
      <c r="HNB5" s="591"/>
      <c r="HNC5" s="591"/>
      <c r="HND5" s="591"/>
      <c r="HNE5" s="591"/>
      <c r="HNF5" s="591"/>
      <c r="HNG5" s="591"/>
      <c r="HNH5" s="591"/>
      <c r="HNI5" s="591"/>
      <c r="HNJ5" s="591"/>
      <c r="HNK5" s="591"/>
      <c r="HNL5" s="591"/>
      <c r="HNM5" s="591"/>
      <c r="HNN5" s="591"/>
      <c r="HNO5" s="591"/>
      <c r="HNP5" s="591"/>
      <c r="HNQ5" s="591"/>
      <c r="HNR5" s="591"/>
      <c r="HNS5" s="591"/>
      <c r="HNT5" s="591"/>
      <c r="HNU5" s="591"/>
      <c r="HNV5" s="591"/>
      <c r="HNW5" s="591"/>
      <c r="HNX5" s="591"/>
      <c r="HNY5" s="591"/>
      <c r="HNZ5" s="591"/>
      <c r="HOA5" s="591"/>
      <c r="HOB5" s="591"/>
      <c r="HOC5" s="591"/>
      <c r="HOD5" s="591"/>
      <c r="HOE5" s="591"/>
      <c r="HOF5" s="591"/>
      <c r="HOG5" s="591"/>
      <c r="HOH5" s="591"/>
      <c r="HOI5" s="591"/>
      <c r="HOJ5" s="591"/>
      <c r="HOK5" s="591"/>
      <c r="HOL5" s="591"/>
      <c r="HOM5" s="591"/>
      <c r="HON5" s="591"/>
      <c r="HOO5" s="591"/>
      <c r="HOP5" s="591"/>
      <c r="HOQ5" s="591"/>
      <c r="HOR5" s="591"/>
      <c r="HOS5" s="591"/>
      <c r="HOT5" s="591"/>
      <c r="HOU5" s="591"/>
      <c r="HOV5" s="591"/>
      <c r="HOW5" s="591"/>
      <c r="HOX5" s="591"/>
      <c r="HOY5" s="591"/>
      <c r="HOZ5" s="591"/>
      <c r="HPA5" s="591"/>
      <c r="HPB5" s="591"/>
      <c r="HPC5" s="591"/>
      <c r="HPD5" s="591"/>
      <c r="HPE5" s="591"/>
      <c r="HPF5" s="591"/>
      <c r="HPG5" s="591"/>
      <c r="HPH5" s="591"/>
      <c r="HPI5" s="591"/>
      <c r="HPJ5" s="591"/>
      <c r="HPK5" s="591"/>
      <c r="HPL5" s="591"/>
      <c r="HPM5" s="591"/>
      <c r="HPN5" s="591"/>
      <c r="HPO5" s="591"/>
      <c r="HPP5" s="591"/>
      <c r="HPQ5" s="591"/>
      <c r="HPR5" s="591"/>
      <c r="HPS5" s="591"/>
      <c r="HPT5" s="591"/>
      <c r="HPU5" s="591"/>
      <c r="HPV5" s="591"/>
      <c r="HPW5" s="591"/>
      <c r="HPX5" s="591"/>
      <c r="HPY5" s="591"/>
      <c r="HPZ5" s="591"/>
      <c r="HQA5" s="591"/>
      <c r="HQB5" s="591"/>
      <c r="HQC5" s="591"/>
      <c r="HQD5" s="591"/>
      <c r="HQE5" s="591"/>
      <c r="HQF5" s="591"/>
      <c r="HQG5" s="591"/>
      <c r="HQH5" s="591"/>
      <c r="HQI5" s="591"/>
      <c r="HQJ5" s="591"/>
      <c r="HQK5" s="591"/>
      <c r="HQL5" s="591"/>
      <c r="HQM5" s="591"/>
      <c r="HQN5" s="591"/>
      <c r="HQO5" s="591"/>
      <c r="HQP5" s="591"/>
      <c r="HQQ5" s="591"/>
      <c r="HQR5" s="591"/>
      <c r="HQS5" s="591"/>
      <c r="HQT5" s="591"/>
      <c r="HQU5" s="591"/>
      <c r="HQV5" s="591"/>
      <c r="HQW5" s="591"/>
      <c r="HQX5" s="591"/>
      <c r="HQY5" s="591"/>
      <c r="HQZ5" s="591"/>
      <c r="HRA5" s="591"/>
      <c r="HRB5" s="591"/>
      <c r="HRC5" s="591"/>
      <c r="HRD5" s="591"/>
      <c r="HRE5" s="591"/>
      <c r="HRF5" s="591"/>
      <c r="HRG5" s="591"/>
      <c r="HRH5" s="591"/>
      <c r="HRI5" s="591"/>
      <c r="HRJ5" s="591"/>
      <c r="HRK5" s="591"/>
      <c r="HRL5" s="591"/>
      <c r="HRM5" s="591"/>
      <c r="HRN5" s="591"/>
      <c r="HRO5" s="591"/>
      <c r="HRP5" s="591"/>
      <c r="HRQ5" s="591"/>
      <c r="HRR5" s="591"/>
      <c r="HRS5" s="591"/>
      <c r="HRT5" s="591"/>
      <c r="HRU5" s="591"/>
      <c r="HRV5" s="591"/>
      <c r="HRW5" s="591"/>
      <c r="HRX5" s="591"/>
      <c r="HRY5" s="591"/>
      <c r="HRZ5" s="591"/>
      <c r="HSA5" s="591"/>
      <c r="HSB5" s="591"/>
      <c r="HSC5" s="591"/>
      <c r="HSD5" s="591"/>
      <c r="HSE5" s="591"/>
      <c r="HSF5" s="591"/>
      <c r="HSG5" s="591"/>
      <c r="HSH5" s="591"/>
      <c r="HSI5" s="591"/>
      <c r="HSJ5" s="591"/>
      <c r="HSK5" s="591"/>
      <c r="HSL5" s="591"/>
      <c r="HSM5" s="591"/>
      <c r="HSN5" s="591"/>
      <c r="HSO5" s="591"/>
      <c r="HSP5" s="591"/>
      <c r="HSQ5" s="591"/>
      <c r="HSR5" s="591"/>
      <c r="HSS5" s="591"/>
      <c r="HST5" s="591"/>
      <c r="HSU5" s="591"/>
      <c r="HSV5" s="591"/>
      <c r="HSW5" s="591"/>
      <c r="HSX5" s="591"/>
      <c r="HSY5" s="591"/>
      <c r="HSZ5" s="591"/>
      <c r="HTA5" s="591"/>
      <c r="HTB5" s="591"/>
      <c r="HTC5" s="591"/>
      <c r="HTD5" s="591"/>
      <c r="HTE5" s="591"/>
      <c r="HTF5" s="591"/>
      <c r="HTG5" s="591"/>
      <c r="HTH5" s="591"/>
      <c r="HTI5" s="591"/>
      <c r="HTJ5" s="591"/>
      <c r="HTK5" s="591"/>
      <c r="HTL5" s="591"/>
      <c r="HTM5" s="591"/>
      <c r="HTN5" s="591"/>
      <c r="HTO5" s="591"/>
      <c r="HTP5" s="591"/>
      <c r="HTQ5" s="591"/>
      <c r="HTR5" s="591"/>
      <c r="HTS5" s="591"/>
      <c r="HTT5" s="591"/>
      <c r="HTU5" s="591"/>
      <c r="HTV5" s="591"/>
      <c r="HTW5" s="591"/>
      <c r="HTX5" s="591"/>
      <c r="HTY5" s="591"/>
      <c r="HTZ5" s="591"/>
      <c r="HUA5" s="591"/>
      <c r="HUB5" s="591"/>
      <c r="HUC5" s="591"/>
      <c r="HUD5" s="591"/>
      <c r="HUE5" s="591"/>
      <c r="HUF5" s="591"/>
      <c r="HUG5" s="591"/>
      <c r="HUH5" s="591"/>
      <c r="HUI5" s="591"/>
      <c r="HUJ5" s="591"/>
      <c r="HUK5" s="591"/>
      <c r="HUL5" s="591"/>
      <c r="HUM5" s="591"/>
      <c r="HUN5" s="591"/>
      <c r="HUO5" s="591"/>
      <c r="HUP5" s="591"/>
      <c r="HUQ5" s="591"/>
      <c r="HUR5" s="591"/>
      <c r="HUS5" s="591"/>
      <c r="HUT5" s="591"/>
      <c r="HUU5" s="591"/>
      <c r="HUV5" s="591"/>
      <c r="HUW5" s="591"/>
      <c r="HUX5" s="591"/>
      <c r="HUY5" s="591"/>
      <c r="HUZ5" s="591"/>
      <c r="HVA5" s="591"/>
      <c r="HVB5" s="591"/>
      <c r="HVC5" s="591"/>
      <c r="HVD5" s="591"/>
      <c r="HVE5" s="591"/>
      <c r="HVF5" s="591"/>
      <c r="HVG5" s="591"/>
      <c r="HVH5" s="591"/>
      <c r="HVI5" s="591"/>
      <c r="HVJ5" s="591"/>
      <c r="HVK5" s="591"/>
      <c r="HVL5" s="591"/>
      <c r="HVM5" s="591"/>
      <c r="HVN5" s="591"/>
      <c r="HVO5" s="591"/>
      <c r="HVP5" s="591"/>
      <c r="HVQ5" s="591"/>
      <c r="HVR5" s="591"/>
      <c r="HVS5" s="591"/>
      <c r="HVT5" s="591"/>
      <c r="HVU5" s="591"/>
      <c r="HVV5" s="591"/>
      <c r="HVW5" s="591"/>
      <c r="HVX5" s="591"/>
      <c r="HVY5" s="591"/>
      <c r="HVZ5" s="591"/>
      <c r="HWA5" s="591"/>
      <c r="HWB5" s="591"/>
      <c r="HWC5" s="591"/>
      <c r="HWD5" s="591"/>
      <c r="HWE5" s="591"/>
      <c r="HWF5" s="591"/>
      <c r="HWG5" s="591"/>
      <c r="HWH5" s="591"/>
      <c r="HWI5" s="591"/>
      <c r="HWJ5" s="591"/>
      <c r="HWK5" s="591"/>
      <c r="HWL5" s="591"/>
      <c r="HWM5" s="591"/>
      <c r="HWN5" s="591"/>
      <c r="HWO5" s="591"/>
      <c r="HWP5" s="591"/>
      <c r="HWQ5" s="591"/>
      <c r="HWR5" s="591"/>
      <c r="HWS5" s="591"/>
      <c r="HWT5" s="591"/>
      <c r="HWU5" s="591"/>
      <c r="HWV5" s="591"/>
      <c r="HWW5" s="591"/>
      <c r="HWX5" s="591"/>
      <c r="HWY5" s="591"/>
      <c r="HWZ5" s="591"/>
      <c r="HXA5" s="591"/>
      <c r="HXB5" s="591"/>
      <c r="HXC5" s="591"/>
      <c r="HXD5" s="591"/>
      <c r="HXE5" s="591"/>
      <c r="HXF5" s="591"/>
      <c r="HXG5" s="591"/>
      <c r="HXH5" s="591"/>
      <c r="HXI5" s="591"/>
      <c r="HXJ5" s="591"/>
      <c r="HXK5" s="591"/>
      <c r="HXL5" s="591"/>
      <c r="HXM5" s="591"/>
      <c r="HXN5" s="591"/>
      <c r="HXO5" s="591"/>
      <c r="HXP5" s="591"/>
      <c r="HXQ5" s="591"/>
      <c r="HXR5" s="591"/>
      <c r="HXS5" s="591"/>
      <c r="HXT5" s="591"/>
      <c r="HXU5" s="591"/>
      <c r="HXV5" s="591"/>
      <c r="HXW5" s="591"/>
      <c r="HXX5" s="591"/>
      <c r="HXY5" s="591"/>
      <c r="HXZ5" s="591"/>
      <c r="HYA5" s="591"/>
      <c r="HYB5" s="591"/>
      <c r="HYC5" s="591"/>
      <c r="HYD5" s="591"/>
      <c r="HYE5" s="591"/>
      <c r="HYF5" s="591"/>
      <c r="HYG5" s="591"/>
      <c r="HYH5" s="591"/>
      <c r="HYI5" s="591"/>
      <c r="HYJ5" s="591"/>
      <c r="HYK5" s="591"/>
      <c r="HYL5" s="591"/>
      <c r="HYM5" s="591"/>
      <c r="HYN5" s="591"/>
      <c r="HYO5" s="591"/>
      <c r="HYP5" s="591"/>
      <c r="HYQ5" s="591"/>
      <c r="HYR5" s="591"/>
      <c r="HYS5" s="591"/>
      <c r="HYT5" s="591"/>
      <c r="HYU5" s="591"/>
      <c r="HYV5" s="591"/>
      <c r="HYW5" s="591"/>
      <c r="HYX5" s="591"/>
      <c r="HYY5" s="591"/>
      <c r="HYZ5" s="591"/>
      <c r="HZA5" s="591"/>
      <c r="HZB5" s="591"/>
      <c r="HZC5" s="591"/>
      <c r="HZD5" s="591"/>
      <c r="HZE5" s="591"/>
      <c r="HZF5" s="591"/>
      <c r="HZG5" s="591"/>
      <c r="HZH5" s="591"/>
      <c r="HZI5" s="591"/>
      <c r="HZJ5" s="591"/>
      <c r="HZK5" s="591"/>
      <c r="HZL5" s="591"/>
      <c r="HZM5" s="591"/>
      <c r="HZN5" s="591"/>
      <c r="HZO5" s="591"/>
      <c r="HZP5" s="591"/>
      <c r="HZQ5" s="591"/>
      <c r="HZR5" s="591"/>
      <c r="HZS5" s="591"/>
      <c r="HZT5" s="591"/>
      <c r="HZU5" s="591"/>
      <c r="HZV5" s="591"/>
      <c r="HZW5" s="591"/>
      <c r="HZX5" s="591"/>
      <c r="HZY5" s="591"/>
      <c r="HZZ5" s="591"/>
      <c r="IAA5" s="591"/>
      <c r="IAB5" s="591"/>
      <c r="IAC5" s="591"/>
      <c r="IAD5" s="591"/>
      <c r="IAE5" s="591"/>
      <c r="IAF5" s="591"/>
      <c r="IAG5" s="591"/>
      <c r="IAH5" s="591"/>
      <c r="IAI5" s="591"/>
      <c r="IAJ5" s="591"/>
      <c r="IAK5" s="591"/>
      <c r="IAL5" s="591"/>
      <c r="IAM5" s="591"/>
      <c r="IAN5" s="591"/>
      <c r="IAO5" s="591"/>
      <c r="IAP5" s="591"/>
      <c r="IAQ5" s="591"/>
      <c r="IAR5" s="591"/>
      <c r="IAS5" s="591"/>
      <c r="IAT5" s="591"/>
      <c r="IAU5" s="591"/>
      <c r="IAV5" s="591"/>
      <c r="IAW5" s="591"/>
      <c r="IAX5" s="591"/>
      <c r="IAY5" s="591"/>
      <c r="IAZ5" s="591"/>
      <c r="IBA5" s="591"/>
      <c r="IBB5" s="591"/>
      <c r="IBC5" s="591"/>
      <c r="IBD5" s="591"/>
      <c r="IBE5" s="591"/>
      <c r="IBF5" s="591"/>
      <c r="IBG5" s="591"/>
      <c r="IBH5" s="591"/>
      <c r="IBI5" s="591"/>
      <c r="IBJ5" s="591"/>
      <c r="IBK5" s="591"/>
      <c r="IBL5" s="591"/>
      <c r="IBM5" s="591"/>
      <c r="IBN5" s="591"/>
      <c r="IBO5" s="591"/>
      <c r="IBP5" s="591"/>
      <c r="IBQ5" s="591"/>
      <c r="IBR5" s="591"/>
      <c r="IBS5" s="591"/>
      <c r="IBT5" s="591"/>
      <c r="IBU5" s="591"/>
      <c r="IBV5" s="591"/>
      <c r="IBW5" s="591"/>
      <c r="IBX5" s="591"/>
      <c r="IBY5" s="591"/>
      <c r="IBZ5" s="591"/>
      <c r="ICA5" s="591"/>
      <c r="ICB5" s="591"/>
      <c r="ICC5" s="591"/>
      <c r="ICD5" s="591"/>
      <c r="ICE5" s="591"/>
      <c r="ICF5" s="591"/>
      <c r="ICG5" s="591"/>
      <c r="ICH5" s="591"/>
      <c r="ICI5" s="591"/>
      <c r="ICJ5" s="591"/>
      <c r="ICK5" s="591"/>
      <c r="ICL5" s="591"/>
      <c r="ICM5" s="591"/>
      <c r="ICN5" s="591"/>
      <c r="ICO5" s="591"/>
      <c r="ICP5" s="591"/>
      <c r="ICQ5" s="591"/>
      <c r="ICR5" s="591"/>
      <c r="ICS5" s="591"/>
      <c r="ICT5" s="591"/>
      <c r="ICU5" s="591"/>
      <c r="ICV5" s="591"/>
      <c r="ICW5" s="591"/>
      <c r="ICX5" s="591"/>
      <c r="ICY5" s="591"/>
      <c r="ICZ5" s="591"/>
      <c r="IDA5" s="591"/>
      <c r="IDB5" s="591"/>
      <c r="IDC5" s="591"/>
      <c r="IDD5" s="591"/>
      <c r="IDE5" s="591"/>
      <c r="IDF5" s="591"/>
      <c r="IDG5" s="591"/>
      <c r="IDH5" s="591"/>
      <c r="IDI5" s="591"/>
      <c r="IDJ5" s="591"/>
      <c r="IDK5" s="591"/>
      <c r="IDL5" s="591"/>
      <c r="IDM5" s="591"/>
      <c r="IDN5" s="591"/>
      <c r="IDO5" s="591"/>
      <c r="IDP5" s="591"/>
      <c r="IDQ5" s="591"/>
      <c r="IDR5" s="591"/>
      <c r="IDS5" s="591"/>
      <c r="IDT5" s="591"/>
      <c r="IDU5" s="591"/>
      <c r="IDV5" s="591"/>
      <c r="IDW5" s="591"/>
      <c r="IDX5" s="591"/>
      <c r="IDY5" s="591"/>
      <c r="IDZ5" s="591"/>
      <c r="IEA5" s="591"/>
      <c r="IEB5" s="591"/>
      <c r="IEC5" s="591"/>
      <c r="IED5" s="591"/>
      <c r="IEE5" s="591"/>
      <c r="IEF5" s="591"/>
      <c r="IEG5" s="591"/>
      <c r="IEH5" s="591"/>
      <c r="IEI5" s="591"/>
      <c r="IEJ5" s="591"/>
      <c r="IEK5" s="591"/>
      <c r="IEL5" s="591"/>
      <c r="IEM5" s="591"/>
      <c r="IEN5" s="591"/>
      <c r="IEO5" s="591"/>
      <c r="IEP5" s="591"/>
      <c r="IEQ5" s="591"/>
      <c r="IER5" s="591"/>
      <c r="IES5" s="591"/>
      <c r="IET5" s="591"/>
      <c r="IEU5" s="591"/>
      <c r="IEV5" s="591"/>
      <c r="IEW5" s="591"/>
      <c r="IEX5" s="591"/>
      <c r="IEY5" s="591"/>
      <c r="IEZ5" s="591"/>
      <c r="IFA5" s="591"/>
      <c r="IFB5" s="591"/>
      <c r="IFC5" s="591"/>
      <c r="IFD5" s="591"/>
      <c r="IFE5" s="591"/>
      <c r="IFF5" s="591"/>
      <c r="IFG5" s="591"/>
      <c r="IFH5" s="591"/>
      <c r="IFI5" s="591"/>
      <c r="IFJ5" s="591"/>
      <c r="IFK5" s="591"/>
      <c r="IFL5" s="591"/>
      <c r="IFM5" s="591"/>
      <c r="IFN5" s="591"/>
      <c r="IFO5" s="591"/>
      <c r="IFP5" s="591"/>
      <c r="IFQ5" s="591"/>
      <c r="IFR5" s="591"/>
      <c r="IFS5" s="591"/>
      <c r="IFT5" s="591"/>
      <c r="IFU5" s="591"/>
      <c r="IFV5" s="591"/>
      <c r="IFW5" s="591"/>
      <c r="IFX5" s="591"/>
      <c r="IFY5" s="591"/>
      <c r="IFZ5" s="591"/>
      <c r="IGA5" s="591"/>
      <c r="IGB5" s="591"/>
      <c r="IGC5" s="591"/>
      <c r="IGD5" s="591"/>
      <c r="IGE5" s="591"/>
      <c r="IGF5" s="591"/>
      <c r="IGG5" s="591"/>
      <c r="IGH5" s="591"/>
      <c r="IGI5" s="591"/>
      <c r="IGJ5" s="591"/>
      <c r="IGK5" s="591"/>
      <c r="IGL5" s="591"/>
      <c r="IGM5" s="591"/>
      <c r="IGN5" s="591"/>
      <c r="IGO5" s="591"/>
      <c r="IGP5" s="591"/>
      <c r="IGQ5" s="591"/>
      <c r="IGR5" s="591"/>
      <c r="IGS5" s="591"/>
      <c r="IGT5" s="591"/>
      <c r="IGU5" s="591"/>
      <c r="IGV5" s="591"/>
      <c r="IGW5" s="591"/>
      <c r="IGX5" s="591"/>
      <c r="IGY5" s="591"/>
      <c r="IGZ5" s="591"/>
      <c r="IHA5" s="591"/>
      <c r="IHB5" s="591"/>
      <c r="IHC5" s="591"/>
      <c r="IHD5" s="591"/>
      <c r="IHE5" s="591"/>
      <c r="IHF5" s="591"/>
      <c r="IHG5" s="591"/>
      <c r="IHH5" s="591"/>
      <c r="IHI5" s="591"/>
      <c r="IHJ5" s="591"/>
      <c r="IHK5" s="591"/>
      <c r="IHL5" s="591"/>
      <c r="IHM5" s="591"/>
      <c r="IHN5" s="591"/>
      <c r="IHO5" s="591"/>
      <c r="IHP5" s="591"/>
      <c r="IHQ5" s="591"/>
      <c r="IHR5" s="591"/>
      <c r="IHS5" s="591"/>
      <c r="IHT5" s="591"/>
      <c r="IHU5" s="591"/>
      <c r="IHV5" s="591"/>
      <c r="IHW5" s="591"/>
      <c r="IHX5" s="591"/>
      <c r="IHY5" s="591"/>
      <c r="IHZ5" s="591"/>
      <c r="IIA5" s="591"/>
      <c r="IIB5" s="591"/>
      <c r="IIC5" s="591"/>
      <c r="IID5" s="591"/>
      <c r="IIE5" s="591"/>
      <c r="IIF5" s="591"/>
      <c r="IIG5" s="591"/>
      <c r="IIH5" s="591"/>
      <c r="III5" s="591"/>
      <c r="IIJ5" s="591"/>
      <c r="IIK5" s="591"/>
      <c r="IIL5" s="591"/>
      <c r="IIM5" s="591"/>
      <c r="IIN5" s="591"/>
      <c r="IIO5" s="591"/>
      <c r="IIP5" s="591"/>
      <c r="IIQ5" s="591"/>
      <c r="IIR5" s="591"/>
      <c r="IIS5" s="591"/>
      <c r="IIT5" s="591"/>
      <c r="IIU5" s="591"/>
      <c r="IIV5" s="591"/>
      <c r="IIW5" s="591"/>
      <c r="IIX5" s="591"/>
      <c r="IIY5" s="591"/>
      <c r="IIZ5" s="591"/>
      <c r="IJA5" s="591"/>
      <c r="IJB5" s="591"/>
      <c r="IJC5" s="591"/>
      <c r="IJD5" s="591"/>
      <c r="IJE5" s="591"/>
      <c r="IJF5" s="591"/>
      <c r="IJG5" s="591"/>
      <c r="IJH5" s="591"/>
      <c r="IJI5" s="591"/>
      <c r="IJJ5" s="591"/>
      <c r="IJK5" s="591"/>
      <c r="IJL5" s="591"/>
      <c r="IJM5" s="591"/>
      <c r="IJN5" s="591"/>
      <c r="IJO5" s="591"/>
      <c r="IJP5" s="591"/>
      <c r="IJQ5" s="591"/>
      <c r="IJR5" s="591"/>
      <c r="IJS5" s="591"/>
      <c r="IJT5" s="591"/>
      <c r="IJU5" s="591"/>
      <c r="IJV5" s="591"/>
      <c r="IJW5" s="591"/>
      <c r="IJX5" s="591"/>
      <c r="IJY5" s="591"/>
      <c r="IJZ5" s="591"/>
      <c r="IKA5" s="591"/>
      <c r="IKB5" s="591"/>
      <c r="IKC5" s="591"/>
      <c r="IKD5" s="591"/>
      <c r="IKE5" s="591"/>
      <c r="IKF5" s="591"/>
      <c r="IKG5" s="591"/>
      <c r="IKH5" s="591"/>
      <c r="IKI5" s="591"/>
      <c r="IKJ5" s="591"/>
      <c r="IKK5" s="591"/>
      <c r="IKL5" s="591"/>
      <c r="IKM5" s="591"/>
      <c r="IKN5" s="591"/>
      <c r="IKO5" s="591"/>
      <c r="IKP5" s="591"/>
      <c r="IKQ5" s="591"/>
      <c r="IKR5" s="591"/>
      <c r="IKS5" s="591"/>
      <c r="IKT5" s="591"/>
      <c r="IKU5" s="591"/>
      <c r="IKV5" s="591"/>
      <c r="IKW5" s="591"/>
      <c r="IKX5" s="591"/>
      <c r="IKY5" s="591"/>
      <c r="IKZ5" s="591"/>
      <c r="ILA5" s="591"/>
      <c r="ILB5" s="591"/>
      <c r="ILC5" s="591"/>
      <c r="ILD5" s="591"/>
      <c r="ILE5" s="591"/>
      <c r="ILF5" s="591"/>
      <c r="ILG5" s="591"/>
      <c r="ILH5" s="591"/>
      <c r="ILI5" s="591"/>
      <c r="ILJ5" s="591"/>
      <c r="ILK5" s="591"/>
      <c r="ILL5" s="591"/>
      <c r="ILM5" s="591"/>
      <c r="ILN5" s="591"/>
      <c r="ILO5" s="591"/>
      <c r="ILP5" s="591"/>
      <c r="ILQ5" s="591"/>
      <c r="ILR5" s="591"/>
      <c r="ILS5" s="591"/>
      <c r="ILT5" s="591"/>
      <c r="ILU5" s="591"/>
      <c r="ILV5" s="591"/>
      <c r="ILW5" s="591"/>
      <c r="ILX5" s="591"/>
      <c r="ILY5" s="591"/>
      <c r="ILZ5" s="591"/>
      <c r="IMA5" s="591"/>
      <c r="IMB5" s="591"/>
      <c r="IMC5" s="591"/>
      <c r="IMD5" s="591"/>
      <c r="IME5" s="591"/>
      <c r="IMF5" s="591"/>
      <c r="IMG5" s="591"/>
      <c r="IMH5" s="591"/>
      <c r="IMI5" s="591"/>
      <c r="IMJ5" s="591"/>
      <c r="IMK5" s="591"/>
      <c r="IML5" s="591"/>
      <c r="IMM5" s="591"/>
      <c r="IMN5" s="591"/>
      <c r="IMO5" s="591"/>
      <c r="IMP5" s="591"/>
      <c r="IMQ5" s="591"/>
      <c r="IMR5" s="591"/>
      <c r="IMS5" s="591"/>
      <c r="IMT5" s="591"/>
      <c r="IMU5" s="591"/>
      <c r="IMV5" s="591"/>
      <c r="IMW5" s="591"/>
      <c r="IMX5" s="591"/>
      <c r="IMY5" s="591"/>
      <c r="IMZ5" s="591"/>
      <c r="INA5" s="591"/>
      <c r="INB5" s="591"/>
      <c r="INC5" s="591"/>
      <c r="IND5" s="591"/>
      <c r="INE5" s="591"/>
      <c r="INF5" s="591"/>
      <c r="ING5" s="591"/>
      <c r="INH5" s="591"/>
      <c r="INI5" s="591"/>
      <c r="INJ5" s="591"/>
      <c r="INK5" s="591"/>
      <c r="INL5" s="591"/>
      <c r="INM5" s="591"/>
      <c r="INN5" s="591"/>
      <c r="INO5" s="591"/>
      <c r="INP5" s="591"/>
      <c r="INQ5" s="591"/>
      <c r="INR5" s="591"/>
      <c r="INS5" s="591"/>
      <c r="INT5" s="591"/>
      <c r="INU5" s="591"/>
      <c r="INV5" s="591"/>
      <c r="INW5" s="591"/>
      <c r="INX5" s="591"/>
      <c r="INY5" s="591"/>
      <c r="INZ5" s="591"/>
      <c r="IOA5" s="591"/>
      <c r="IOB5" s="591"/>
      <c r="IOC5" s="591"/>
      <c r="IOD5" s="591"/>
      <c r="IOE5" s="591"/>
      <c r="IOF5" s="591"/>
      <c r="IOG5" s="591"/>
      <c r="IOH5" s="591"/>
      <c r="IOI5" s="591"/>
      <c r="IOJ5" s="591"/>
      <c r="IOK5" s="591"/>
      <c r="IOL5" s="591"/>
      <c r="IOM5" s="591"/>
      <c r="ION5" s="591"/>
      <c r="IOO5" s="591"/>
      <c r="IOP5" s="591"/>
      <c r="IOQ5" s="591"/>
      <c r="IOR5" s="591"/>
      <c r="IOS5" s="591"/>
      <c r="IOT5" s="591"/>
      <c r="IOU5" s="591"/>
      <c r="IOV5" s="591"/>
      <c r="IOW5" s="591"/>
      <c r="IOX5" s="591"/>
      <c r="IOY5" s="591"/>
      <c r="IOZ5" s="591"/>
      <c r="IPA5" s="591"/>
      <c r="IPB5" s="591"/>
      <c r="IPC5" s="591"/>
      <c r="IPD5" s="591"/>
      <c r="IPE5" s="591"/>
      <c r="IPF5" s="591"/>
      <c r="IPG5" s="591"/>
      <c r="IPH5" s="591"/>
      <c r="IPI5" s="591"/>
      <c r="IPJ5" s="591"/>
      <c r="IPK5" s="591"/>
      <c r="IPL5" s="591"/>
      <c r="IPM5" s="591"/>
      <c r="IPN5" s="591"/>
      <c r="IPO5" s="591"/>
      <c r="IPP5" s="591"/>
      <c r="IPQ5" s="591"/>
      <c r="IPR5" s="591"/>
      <c r="IPS5" s="591"/>
      <c r="IPT5" s="591"/>
      <c r="IPU5" s="591"/>
      <c r="IPV5" s="591"/>
      <c r="IPW5" s="591"/>
      <c r="IPX5" s="591"/>
      <c r="IPY5" s="591"/>
      <c r="IPZ5" s="591"/>
      <c r="IQA5" s="591"/>
      <c r="IQB5" s="591"/>
      <c r="IQC5" s="591"/>
      <c r="IQD5" s="591"/>
      <c r="IQE5" s="591"/>
      <c r="IQF5" s="591"/>
      <c r="IQG5" s="591"/>
      <c r="IQH5" s="591"/>
      <c r="IQI5" s="591"/>
      <c r="IQJ5" s="591"/>
      <c r="IQK5" s="591"/>
      <c r="IQL5" s="591"/>
      <c r="IQM5" s="591"/>
      <c r="IQN5" s="591"/>
      <c r="IQO5" s="591"/>
      <c r="IQP5" s="591"/>
      <c r="IQQ5" s="591"/>
      <c r="IQR5" s="591"/>
      <c r="IQS5" s="591"/>
      <c r="IQT5" s="591"/>
      <c r="IQU5" s="591"/>
      <c r="IQV5" s="591"/>
      <c r="IQW5" s="591"/>
      <c r="IQX5" s="591"/>
      <c r="IQY5" s="591"/>
      <c r="IQZ5" s="591"/>
      <c r="IRA5" s="591"/>
      <c r="IRB5" s="591"/>
      <c r="IRC5" s="591"/>
      <c r="IRD5" s="591"/>
      <c r="IRE5" s="591"/>
      <c r="IRF5" s="591"/>
      <c r="IRG5" s="591"/>
      <c r="IRH5" s="591"/>
      <c r="IRI5" s="591"/>
      <c r="IRJ5" s="591"/>
      <c r="IRK5" s="591"/>
      <c r="IRL5" s="591"/>
      <c r="IRM5" s="591"/>
      <c r="IRN5" s="591"/>
      <c r="IRO5" s="591"/>
      <c r="IRP5" s="591"/>
      <c r="IRQ5" s="591"/>
      <c r="IRR5" s="591"/>
      <c r="IRS5" s="591"/>
      <c r="IRT5" s="591"/>
      <c r="IRU5" s="591"/>
      <c r="IRV5" s="591"/>
      <c r="IRW5" s="591"/>
      <c r="IRX5" s="591"/>
      <c r="IRY5" s="591"/>
      <c r="IRZ5" s="591"/>
      <c r="ISA5" s="591"/>
      <c r="ISB5" s="591"/>
      <c r="ISC5" s="591"/>
      <c r="ISD5" s="591"/>
      <c r="ISE5" s="591"/>
      <c r="ISF5" s="591"/>
      <c r="ISG5" s="591"/>
      <c r="ISH5" s="591"/>
      <c r="ISI5" s="591"/>
      <c r="ISJ5" s="591"/>
      <c r="ISK5" s="591"/>
      <c r="ISL5" s="591"/>
      <c r="ISM5" s="591"/>
      <c r="ISN5" s="591"/>
      <c r="ISO5" s="591"/>
      <c r="ISP5" s="591"/>
      <c r="ISQ5" s="591"/>
      <c r="ISR5" s="591"/>
      <c r="ISS5" s="591"/>
      <c r="IST5" s="591"/>
      <c r="ISU5" s="591"/>
      <c r="ISV5" s="591"/>
      <c r="ISW5" s="591"/>
      <c r="ISX5" s="591"/>
      <c r="ISY5" s="591"/>
      <c r="ISZ5" s="591"/>
      <c r="ITA5" s="591"/>
      <c r="ITB5" s="591"/>
      <c r="ITC5" s="591"/>
      <c r="ITD5" s="591"/>
      <c r="ITE5" s="591"/>
      <c r="ITF5" s="591"/>
      <c r="ITG5" s="591"/>
      <c r="ITH5" s="591"/>
      <c r="ITI5" s="591"/>
      <c r="ITJ5" s="591"/>
      <c r="ITK5" s="591"/>
      <c r="ITL5" s="591"/>
      <c r="ITM5" s="591"/>
      <c r="ITN5" s="591"/>
      <c r="ITO5" s="591"/>
      <c r="ITP5" s="591"/>
      <c r="ITQ5" s="591"/>
      <c r="ITR5" s="591"/>
      <c r="ITS5" s="591"/>
      <c r="ITT5" s="591"/>
      <c r="ITU5" s="591"/>
      <c r="ITV5" s="591"/>
      <c r="ITW5" s="591"/>
      <c r="ITX5" s="591"/>
      <c r="ITY5" s="591"/>
      <c r="ITZ5" s="591"/>
      <c r="IUA5" s="591"/>
      <c r="IUB5" s="591"/>
      <c r="IUC5" s="591"/>
      <c r="IUD5" s="591"/>
      <c r="IUE5" s="591"/>
      <c r="IUF5" s="591"/>
      <c r="IUG5" s="591"/>
      <c r="IUH5" s="591"/>
      <c r="IUI5" s="591"/>
      <c r="IUJ5" s="591"/>
      <c r="IUK5" s="591"/>
      <c r="IUL5" s="591"/>
      <c r="IUM5" s="591"/>
      <c r="IUN5" s="591"/>
      <c r="IUO5" s="591"/>
      <c r="IUP5" s="591"/>
      <c r="IUQ5" s="591"/>
      <c r="IUR5" s="591"/>
      <c r="IUS5" s="591"/>
      <c r="IUT5" s="591"/>
      <c r="IUU5" s="591"/>
      <c r="IUV5" s="591"/>
      <c r="IUW5" s="591"/>
      <c r="IUX5" s="591"/>
      <c r="IUY5" s="591"/>
      <c r="IUZ5" s="591"/>
      <c r="IVA5" s="591"/>
      <c r="IVB5" s="591"/>
      <c r="IVC5" s="591"/>
      <c r="IVD5" s="591"/>
      <c r="IVE5" s="591"/>
      <c r="IVF5" s="591"/>
      <c r="IVG5" s="591"/>
      <c r="IVH5" s="591"/>
      <c r="IVI5" s="591"/>
      <c r="IVJ5" s="591"/>
      <c r="IVK5" s="591"/>
      <c r="IVL5" s="591"/>
      <c r="IVM5" s="591"/>
      <c r="IVN5" s="591"/>
      <c r="IVO5" s="591"/>
      <c r="IVP5" s="591"/>
      <c r="IVQ5" s="591"/>
      <c r="IVR5" s="591"/>
      <c r="IVS5" s="591"/>
      <c r="IVT5" s="591"/>
      <c r="IVU5" s="591"/>
      <c r="IVV5" s="591"/>
      <c r="IVW5" s="591"/>
      <c r="IVX5" s="591"/>
      <c r="IVY5" s="591"/>
      <c r="IVZ5" s="591"/>
      <c r="IWA5" s="591"/>
      <c r="IWB5" s="591"/>
      <c r="IWC5" s="591"/>
      <c r="IWD5" s="591"/>
      <c r="IWE5" s="591"/>
      <c r="IWF5" s="591"/>
      <c r="IWG5" s="591"/>
      <c r="IWH5" s="591"/>
      <c r="IWI5" s="591"/>
      <c r="IWJ5" s="591"/>
      <c r="IWK5" s="591"/>
      <c r="IWL5" s="591"/>
      <c r="IWM5" s="591"/>
      <c r="IWN5" s="591"/>
      <c r="IWO5" s="591"/>
      <c r="IWP5" s="591"/>
      <c r="IWQ5" s="591"/>
      <c r="IWR5" s="591"/>
      <c r="IWS5" s="591"/>
      <c r="IWT5" s="591"/>
      <c r="IWU5" s="591"/>
      <c r="IWV5" s="591"/>
      <c r="IWW5" s="591"/>
      <c r="IWX5" s="591"/>
      <c r="IWY5" s="591"/>
      <c r="IWZ5" s="591"/>
      <c r="IXA5" s="591"/>
      <c r="IXB5" s="591"/>
      <c r="IXC5" s="591"/>
      <c r="IXD5" s="591"/>
      <c r="IXE5" s="591"/>
      <c r="IXF5" s="591"/>
      <c r="IXG5" s="591"/>
      <c r="IXH5" s="591"/>
      <c r="IXI5" s="591"/>
      <c r="IXJ5" s="591"/>
      <c r="IXK5" s="591"/>
      <c r="IXL5" s="591"/>
      <c r="IXM5" s="591"/>
      <c r="IXN5" s="591"/>
      <c r="IXO5" s="591"/>
      <c r="IXP5" s="591"/>
      <c r="IXQ5" s="591"/>
      <c r="IXR5" s="591"/>
      <c r="IXS5" s="591"/>
      <c r="IXT5" s="591"/>
      <c r="IXU5" s="591"/>
      <c r="IXV5" s="591"/>
      <c r="IXW5" s="591"/>
      <c r="IXX5" s="591"/>
      <c r="IXY5" s="591"/>
      <c r="IXZ5" s="591"/>
      <c r="IYA5" s="591"/>
      <c r="IYB5" s="591"/>
      <c r="IYC5" s="591"/>
      <c r="IYD5" s="591"/>
      <c r="IYE5" s="591"/>
      <c r="IYF5" s="591"/>
      <c r="IYG5" s="591"/>
      <c r="IYH5" s="591"/>
      <c r="IYI5" s="591"/>
      <c r="IYJ5" s="591"/>
      <c r="IYK5" s="591"/>
      <c r="IYL5" s="591"/>
      <c r="IYM5" s="591"/>
      <c r="IYN5" s="591"/>
      <c r="IYO5" s="591"/>
      <c r="IYP5" s="591"/>
      <c r="IYQ5" s="591"/>
      <c r="IYR5" s="591"/>
      <c r="IYS5" s="591"/>
      <c r="IYT5" s="591"/>
      <c r="IYU5" s="591"/>
      <c r="IYV5" s="591"/>
      <c r="IYW5" s="591"/>
      <c r="IYX5" s="591"/>
      <c r="IYY5" s="591"/>
      <c r="IYZ5" s="591"/>
      <c r="IZA5" s="591"/>
      <c r="IZB5" s="591"/>
      <c r="IZC5" s="591"/>
      <c r="IZD5" s="591"/>
      <c r="IZE5" s="591"/>
      <c r="IZF5" s="591"/>
      <c r="IZG5" s="591"/>
      <c r="IZH5" s="591"/>
      <c r="IZI5" s="591"/>
      <c r="IZJ5" s="591"/>
      <c r="IZK5" s="591"/>
      <c r="IZL5" s="591"/>
      <c r="IZM5" s="591"/>
      <c r="IZN5" s="591"/>
      <c r="IZO5" s="591"/>
      <c r="IZP5" s="591"/>
      <c r="IZQ5" s="591"/>
      <c r="IZR5" s="591"/>
      <c r="IZS5" s="591"/>
      <c r="IZT5" s="591"/>
      <c r="IZU5" s="591"/>
      <c r="IZV5" s="591"/>
      <c r="IZW5" s="591"/>
      <c r="IZX5" s="591"/>
      <c r="IZY5" s="591"/>
      <c r="IZZ5" s="591"/>
      <c r="JAA5" s="591"/>
      <c r="JAB5" s="591"/>
      <c r="JAC5" s="591"/>
      <c r="JAD5" s="591"/>
      <c r="JAE5" s="591"/>
      <c r="JAF5" s="591"/>
      <c r="JAG5" s="591"/>
      <c r="JAH5" s="591"/>
      <c r="JAI5" s="591"/>
      <c r="JAJ5" s="591"/>
      <c r="JAK5" s="591"/>
      <c r="JAL5" s="591"/>
      <c r="JAM5" s="591"/>
      <c r="JAN5" s="591"/>
      <c r="JAO5" s="591"/>
      <c r="JAP5" s="591"/>
      <c r="JAQ5" s="591"/>
      <c r="JAR5" s="591"/>
      <c r="JAS5" s="591"/>
      <c r="JAT5" s="591"/>
      <c r="JAU5" s="591"/>
      <c r="JAV5" s="591"/>
      <c r="JAW5" s="591"/>
      <c r="JAX5" s="591"/>
      <c r="JAY5" s="591"/>
      <c r="JAZ5" s="591"/>
      <c r="JBA5" s="591"/>
      <c r="JBB5" s="591"/>
      <c r="JBC5" s="591"/>
      <c r="JBD5" s="591"/>
      <c r="JBE5" s="591"/>
      <c r="JBF5" s="591"/>
      <c r="JBG5" s="591"/>
      <c r="JBH5" s="591"/>
      <c r="JBI5" s="591"/>
      <c r="JBJ5" s="591"/>
      <c r="JBK5" s="591"/>
      <c r="JBL5" s="591"/>
      <c r="JBM5" s="591"/>
      <c r="JBN5" s="591"/>
      <c r="JBO5" s="591"/>
      <c r="JBP5" s="591"/>
      <c r="JBQ5" s="591"/>
      <c r="JBR5" s="591"/>
      <c r="JBS5" s="591"/>
      <c r="JBT5" s="591"/>
      <c r="JBU5" s="591"/>
      <c r="JBV5" s="591"/>
      <c r="JBW5" s="591"/>
      <c r="JBX5" s="591"/>
      <c r="JBY5" s="591"/>
      <c r="JBZ5" s="591"/>
      <c r="JCA5" s="591"/>
      <c r="JCB5" s="591"/>
      <c r="JCC5" s="591"/>
      <c r="JCD5" s="591"/>
      <c r="JCE5" s="591"/>
      <c r="JCF5" s="591"/>
      <c r="JCG5" s="591"/>
      <c r="JCH5" s="591"/>
      <c r="JCI5" s="591"/>
      <c r="JCJ5" s="591"/>
      <c r="JCK5" s="591"/>
      <c r="JCL5" s="591"/>
      <c r="JCM5" s="591"/>
      <c r="JCN5" s="591"/>
      <c r="JCO5" s="591"/>
      <c r="JCP5" s="591"/>
      <c r="JCQ5" s="591"/>
      <c r="JCR5" s="591"/>
      <c r="JCS5" s="591"/>
      <c r="JCT5" s="591"/>
      <c r="JCU5" s="591"/>
      <c r="JCV5" s="591"/>
      <c r="JCW5" s="591"/>
      <c r="JCX5" s="591"/>
      <c r="JCY5" s="591"/>
      <c r="JCZ5" s="591"/>
      <c r="JDA5" s="591"/>
      <c r="JDB5" s="591"/>
      <c r="JDC5" s="591"/>
      <c r="JDD5" s="591"/>
      <c r="JDE5" s="591"/>
      <c r="JDF5" s="591"/>
      <c r="JDG5" s="591"/>
      <c r="JDH5" s="591"/>
      <c r="JDI5" s="591"/>
      <c r="JDJ5" s="591"/>
      <c r="JDK5" s="591"/>
      <c r="JDL5" s="591"/>
      <c r="JDM5" s="591"/>
      <c r="JDN5" s="591"/>
      <c r="JDO5" s="591"/>
      <c r="JDP5" s="591"/>
      <c r="JDQ5" s="591"/>
      <c r="JDR5" s="591"/>
      <c r="JDS5" s="591"/>
      <c r="JDT5" s="591"/>
      <c r="JDU5" s="591"/>
      <c r="JDV5" s="591"/>
      <c r="JDW5" s="591"/>
      <c r="JDX5" s="591"/>
      <c r="JDY5" s="591"/>
      <c r="JDZ5" s="591"/>
      <c r="JEA5" s="591"/>
      <c r="JEB5" s="591"/>
      <c r="JEC5" s="591"/>
      <c r="JED5" s="591"/>
      <c r="JEE5" s="591"/>
      <c r="JEF5" s="591"/>
      <c r="JEG5" s="591"/>
      <c r="JEH5" s="591"/>
      <c r="JEI5" s="591"/>
      <c r="JEJ5" s="591"/>
      <c r="JEK5" s="591"/>
      <c r="JEL5" s="591"/>
      <c r="JEM5" s="591"/>
      <c r="JEN5" s="591"/>
      <c r="JEO5" s="591"/>
      <c r="JEP5" s="591"/>
      <c r="JEQ5" s="591"/>
      <c r="JER5" s="591"/>
      <c r="JES5" s="591"/>
      <c r="JET5" s="591"/>
      <c r="JEU5" s="591"/>
      <c r="JEV5" s="591"/>
      <c r="JEW5" s="591"/>
      <c r="JEX5" s="591"/>
      <c r="JEY5" s="591"/>
      <c r="JEZ5" s="591"/>
      <c r="JFA5" s="591"/>
      <c r="JFB5" s="591"/>
      <c r="JFC5" s="591"/>
      <c r="JFD5" s="591"/>
      <c r="JFE5" s="591"/>
      <c r="JFF5" s="591"/>
      <c r="JFG5" s="591"/>
      <c r="JFH5" s="591"/>
      <c r="JFI5" s="591"/>
      <c r="JFJ5" s="591"/>
      <c r="JFK5" s="591"/>
      <c r="JFL5" s="591"/>
      <c r="JFM5" s="591"/>
      <c r="JFN5" s="591"/>
      <c r="JFO5" s="591"/>
      <c r="JFP5" s="591"/>
      <c r="JFQ5" s="591"/>
      <c r="JFR5" s="591"/>
      <c r="JFS5" s="591"/>
      <c r="JFT5" s="591"/>
      <c r="JFU5" s="591"/>
      <c r="JFV5" s="591"/>
      <c r="JFW5" s="591"/>
      <c r="JFX5" s="591"/>
      <c r="JFY5" s="591"/>
      <c r="JFZ5" s="591"/>
      <c r="JGA5" s="591"/>
      <c r="JGB5" s="591"/>
      <c r="JGC5" s="591"/>
      <c r="JGD5" s="591"/>
      <c r="JGE5" s="591"/>
      <c r="JGF5" s="591"/>
      <c r="JGG5" s="591"/>
      <c r="JGH5" s="591"/>
      <c r="JGI5" s="591"/>
      <c r="JGJ5" s="591"/>
      <c r="JGK5" s="591"/>
      <c r="JGL5" s="591"/>
      <c r="JGM5" s="591"/>
      <c r="JGN5" s="591"/>
      <c r="JGO5" s="591"/>
      <c r="JGP5" s="591"/>
      <c r="JGQ5" s="591"/>
      <c r="JGR5" s="591"/>
      <c r="JGS5" s="591"/>
      <c r="JGT5" s="591"/>
      <c r="JGU5" s="591"/>
      <c r="JGV5" s="591"/>
      <c r="JGW5" s="591"/>
      <c r="JGX5" s="591"/>
      <c r="JGY5" s="591"/>
      <c r="JGZ5" s="591"/>
      <c r="JHA5" s="591"/>
      <c r="JHB5" s="591"/>
      <c r="JHC5" s="591"/>
      <c r="JHD5" s="591"/>
      <c r="JHE5" s="591"/>
      <c r="JHF5" s="591"/>
      <c r="JHG5" s="591"/>
      <c r="JHH5" s="591"/>
      <c r="JHI5" s="591"/>
      <c r="JHJ5" s="591"/>
      <c r="JHK5" s="591"/>
      <c r="JHL5" s="591"/>
      <c r="JHM5" s="591"/>
      <c r="JHN5" s="591"/>
      <c r="JHO5" s="591"/>
      <c r="JHP5" s="591"/>
      <c r="JHQ5" s="591"/>
      <c r="JHR5" s="591"/>
      <c r="JHS5" s="591"/>
      <c r="JHT5" s="591"/>
      <c r="JHU5" s="591"/>
      <c r="JHV5" s="591"/>
      <c r="JHW5" s="591"/>
      <c r="JHX5" s="591"/>
      <c r="JHY5" s="591"/>
      <c r="JHZ5" s="591"/>
      <c r="JIA5" s="591"/>
      <c r="JIB5" s="591"/>
      <c r="JIC5" s="591"/>
      <c r="JID5" s="591"/>
      <c r="JIE5" s="591"/>
      <c r="JIF5" s="591"/>
      <c r="JIG5" s="591"/>
      <c r="JIH5" s="591"/>
      <c r="JII5" s="591"/>
      <c r="JIJ5" s="591"/>
      <c r="JIK5" s="591"/>
      <c r="JIL5" s="591"/>
      <c r="JIM5" s="591"/>
      <c r="JIN5" s="591"/>
      <c r="JIO5" s="591"/>
      <c r="JIP5" s="591"/>
      <c r="JIQ5" s="591"/>
      <c r="JIR5" s="591"/>
      <c r="JIS5" s="591"/>
      <c r="JIT5" s="591"/>
      <c r="JIU5" s="591"/>
      <c r="JIV5" s="591"/>
      <c r="JIW5" s="591"/>
      <c r="JIX5" s="591"/>
      <c r="JIY5" s="591"/>
      <c r="JIZ5" s="591"/>
      <c r="JJA5" s="591"/>
      <c r="JJB5" s="591"/>
      <c r="JJC5" s="591"/>
      <c r="JJD5" s="591"/>
      <c r="JJE5" s="591"/>
      <c r="JJF5" s="591"/>
      <c r="JJG5" s="591"/>
      <c r="JJH5" s="591"/>
      <c r="JJI5" s="591"/>
      <c r="JJJ5" s="591"/>
      <c r="JJK5" s="591"/>
      <c r="JJL5" s="591"/>
      <c r="JJM5" s="591"/>
      <c r="JJN5" s="591"/>
      <c r="JJO5" s="591"/>
      <c r="JJP5" s="591"/>
      <c r="JJQ5" s="591"/>
      <c r="JJR5" s="591"/>
      <c r="JJS5" s="591"/>
      <c r="JJT5" s="591"/>
      <c r="JJU5" s="591"/>
      <c r="JJV5" s="591"/>
      <c r="JJW5" s="591"/>
      <c r="JJX5" s="591"/>
      <c r="JJY5" s="591"/>
      <c r="JJZ5" s="591"/>
      <c r="JKA5" s="591"/>
      <c r="JKB5" s="591"/>
      <c r="JKC5" s="591"/>
      <c r="JKD5" s="591"/>
      <c r="JKE5" s="591"/>
      <c r="JKF5" s="591"/>
      <c r="JKG5" s="591"/>
      <c r="JKH5" s="591"/>
      <c r="JKI5" s="591"/>
      <c r="JKJ5" s="591"/>
      <c r="JKK5" s="591"/>
      <c r="JKL5" s="591"/>
      <c r="JKM5" s="591"/>
      <c r="JKN5" s="591"/>
      <c r="JKO5" s="591"/>
      <c r="JKP5" s="591"/>
      <c r="JKQ5" s="591"/>
      <c r="JKR5" s="591"/>
      <c r="JKS5" s="591"/>
      <c r="JKT5" s="591"/>
      <c r="JKU5" s="591"/>
      <c r="JKV5" s="591"/>
      <c r="JKW5" s="591"/>
      <c r="JKX5" s="591"/>
      <c r="JKY5" s="591"/>
      <c r="JKZ5" s="591"/>
      <c r="JLA5" s="591"/>
      <c r="JLB5" s="591"/>
      <c r="JLC5" s="591"/>
      <c r="JLD5" s="591"/>
      <c r="JLE5" s="591"/>
      <c r="JLF5" s="591"/>
      <c r="JLG5" s="591"/>
      <c r="JLH5" s="591"/>
      <c r="JLI5" s="591"/>
      <c r="JLJ5" s="591"/>
      <c r="JLK5" s="591"/>
      <c r="JLL5" s="591"/>
      <c r="JLM5" s="591"/>
      <c r="JLN5" s="591"/>
      <c r="JLO5" s="591"/>
      <c r="JLP5" s="591"/>
      <c r="JLQ5" s="591"/>
      <c r="JLR5" s="591"/>
      <c r="JLS5" s="591"/>
      <c r="JLT5" s="591"/>
      <c r="JLU5" s="591"/>
      <c r="JLV5" s="591"/>
      <c r="JLW5" s="591"/>
      <c r="JLX5" s="591"/>
      <c r="JLY5" s="591"/>
      <c r="JLZ5" s="591"/>
      <c r="JMA5" s="591"/>
      <c r="JMB5" s="591"/>
      <c r="JMC5" s="591"/>
      <c r="JMD5" s="591"/>
      <c r="JME5" s="591"/>
      <c r="JMF5" s="591"/>
      <c r="JMG5" s="591"/>
      <c r="JMH5" s="591"/>
      <c r="JMI5" s="591"/>
      <c r="JMJ5" s="591"/>
      <c r="JMK5" s="591"/>
      <c r="JML5" s="591"/>
      <c r="JMM5" s="591"/>
      <c r="JMN5" s="591"/>
      <c r="JMO5" s="591"/>
      <c r="JMP5" s="591"/>
      <c r="JMQ5" s="591"/>
      <c r="JMR5" s="591"/>
      <c r="JMS5" s="591"/>
      <c r="JMT5" s="591"/>
      <c r="JMU5" s="591"/>
      <c r="JMV5" s="591"/>
      <c r="JMW5" s="591"/>
      <c r="JMX5" s="591"/>
      <c r="JMY5" s="591"/>
      <c r="JMZ5" s="591"/>
      <c r="JNA5" s="591"/>
      <c r="JNB5" s="591"/>
      <c r="JNC5" s="591"/>
      <c r="JND5" s="591"/>
      <c r="JNE5" s="591"/>
      <c r="JNF5" s="591"/>
      <c r="JNG5" s="591"/>
      <c r="JNH5" s="591"/>
      <c r="JNI5" s="591"/>
      <c r="JNJ5" s="591"/>
      <c r="JNK5" s="591"/>
      <c r="JNL5" s="591"/>
      <c r="JNM5" s="591"/>
      <c r="JNN5" s="591"/>
      <c r="JNO5" s="591"/>
      <c r="JNP5" s="591"/>
      <c r="JNQ5" s="591"/>
      <c r="JNR5" s="591"/>
      <c r="JNS5" s="591"/>
      <c r="JNT5" s="591"/>
      <c r="JNU5" s="591"/>
      <c r="JNV5" s="591"/>
      <c r="JNW5" s="591"/>
      <c r="JNX5" s="591"/>
      <c r="JNY5" s="591"/>
      <c r="JNZ5" s="591"/>
      <c r="JOA5" s="591"/>
      <c r="JOB5" s="591"/>
      <c r="JOC5" s="591"/>
      <c r="JOD5" s="591"/>
      <c r="JOE5" s="591"/>
      <c r="JOF5" s="591"/>
      <c r="JOG5" s="591"/>
      <c r="JOH5" s="591"/>
      <c r="JOI5" s="591"/>
      <c r="JOJ5" s="591"/>
      <c r="JOK5" s="591"/>
      <c r="JOL5" s="591"/>
      <c r="JOM5" s="591"/>
      <c r="JON5" s="591"/>
      <c r="JOO5" s="591"/>
      <c r="JOP5" s="591"/>
      <c r="JOQ5" s="591"/>
      <c r="JOR5" s="591"/>
      <c r="JOS5" s="591"/>
      <c r="JOT5" s="591"/>
      <c r="JOU5" s="591"/>
      <c r="JOV5" s="591"/>
      <c r="JOW5" s="591"/>
      <c r="JOX5" s="591"/>
      <c r="JOY5" s="591"/>
      <c r="JOZ5" s="591"/>
      <c r="JPA5" s="591"/>
      <c r="JPB5" s="591"/>
      <c r="JPC5" s="591"/>
      <c r="JPD5" s="591"/>
      <c r="JPE5" s="591"/>
      <c r="JPF5" s="591"/>
      <c r="JPG5" s="591"/>
      <c r="JPH5" s="591"/>
      <c r="JPI5" s="591"/>
      <c r="JPJ5" s="591"/>
      <c r="JPK5" s="591"/>
      <c r="JPL5" s="591"/>
      <c r="JPM5" s="591"/>
      <c r="JPN5" s="591"/>
      <c r="JPO5" s="591"/>
      <c r="JPP5" s="591"/>
      <c r="JPQ5" s="591"/>
      <c r="JPR5" s="591"/>
      <c r="JPS5" s="591"/>
      <c r="JPT5" s="591"/>
      <c r="JPU5" s="591"/>
      <c r="JPV5" s="591"/>
      <c r="JPW5" s="591"/>
      <c r="JPX5" s="591"/>
      <c r="JPY5" s="591"/>
      <c r="JPZ5" s="591"/>
      <c r="JQA5" s="591"/>
      <c r="JQB5" s="591"/>
      <c r="JQC5" s="591"/>
      <c r="JQD5" s="591"/>
      <c r="JQE5" s="591"/>
      <c r="JQF5" s="591"/>
      <c r="JQG5" s="591"/>
      <c r="JQH5" s="591"/>
      <c r="JQI5" s="591"/>
      <c r="JQJ5" s="591"/>
      <c r="JQK5" s="591"/>
      <c r="JQL5" s="591"/>
      <c r="JQM5" s="591"/>
      <c r="JQN5" s="591"/>
      <c r="JQO5" s="591"/>
      <c r="JQP5" s="591"/>
      <c r="JQQ5" s="591"/>
      <c r="JQR5" s="591"/>
      <c r="JQS5" s="591"/>
      <c r="JQT5" s="591"/>
      <c r="JQU5" s="591"/>
      <c r="JQV5" s="591"/>
      <c r="JQW5" s="591"/>
      <c r="JQX5" s="591"/>
      <c r="JQY5" s="591"/>
      <c r="JQZ5" s="591"/>
      <c r="JRA5" s="591"/>
      <c r="JRB5" s="591"/>
      <c r="JRC5" s="591"/>
      <c r="JRD5" s="591"/>
      <c r="JRE5" s="591"/>
      <c r="JRF5" s="591"/>
      <c r="JRG5" s="591"/>
      <c r="JRH5" s="591"/>
      <c r="JRI5" s="591"/>
      <c r="JRJ5" s="591"/>
      <c r="JRK5" s="591"/>
      <c r="JRL5" s="591"/>
      <c r="JRM5" s="591"/>
      <c r="JRN5" s="591"/>
      <c r="JRO5" s="591"/>
      <c r="JRP5" s="591"/>
      <c r="JRQ5" s="591"/>
      <c r="JRR5" s="591"/>
      <c r="JRS5" s="591"/>
      <c r="JRT5" s="591"/>
      <c r="JRU5" s="591"/>
      <c r="JRV5" s="591"/>
      <c r="JRW5" s="591"/>
      <c r="JRX5" s="591"/>
      <c r="JRY5" s="591"/>
      <c r="JRZ5" s="591"/>
      <c r="JSA5" s="591"/>
      <c r="JSB5" s="591"/>
      <c r="JSC5" s="591"/>
      <c r="JSD5" s="591"/>
      <c r="JSE5" s="591"/>
      <c r="JSF5" s="591"/>
      <c r="JSG5" s="591"/>
      <c r="JSH5" s="591"/>
      <c r="JSI5" s="591"/>
      <c r="JSJ5" s="591"/>
      <c r="JSK5" s="591"/>
      <c r="JSL5" s="591"/>
      <c r="JSM5" s="591"/>
      <c r="JSN5" s="591"/>
      <c r="JSO5" s="591"/>
      <c r="JSP5" s="591"/>
      <c r="JSQ5" s="591"/>
      <c r="JSR5" s="591"/>
      <c r="JSS5" s="591"/>
      <c r="JST5" s="591"/>
      <c r="JSU5" s="591"/>
      <c r="JSV5" s="591"/>
      <c r="JSW5" s="591"/>
      <c r="JSX5" s="591"/>
      <c r="JSY5" s="591"/>
      <c r="JSZ5" s="591"/>
      <c r="JTA5" s="591"/>
      <c r="JTB5" s="591"/>
      <c r="JTC5" s="591"/>
      <c r="JTD5" s="591"/>
      <c r="JTE5" s="591"/>
      <c r="JTF5" s="591"/>
      <c r="JTG5" s="591"/>
      <c r="JTH5" s="591"/>
      <c r="JTI5" s="591"/>
      <c r="JTJ5" s="591"/>
      <c r="JTK5" s="591"/>
      <c r="JTL5" s="591"/>
      <c r="JTM5" s="591"/>
      <c r="JTN5" s="591"/>
      <c r="JTO5" s="591"/>
      <c r="JTP5" s="591"/>
      <c r="JTQ5" s="591"/>
      <c r="JTR5" s="591"/>
      <c r="JTS5" s="591"/>
      <c r="JTT5" s="591"/>
      <c r="JTU5" s="591"/>
      <c r="JTV5" s="591"/>
      <c r="JTW5" s="591"/>
      <c r="JTX5" s="591"/>
      <c r="JTY5" s="591"/>
      <c r="JTZ5" s="591"/>
      <c r="JUA5" s="591"/>
      <c r="JUB5" s="591"/>
      <c r="JUC5" s="591"/>
      <c r="JUD5" s="591"/>
      <c r="JUE5" s="591"/>
      <c r="JUF5" s="591"/>
      <c r="JUG5" s="591"/>
      <c r="JUH5" s="591"/>
      <c r="JUI5" s="591"/>
      <c r="JUJ5" s="591"/>
      <c r="JUK5" s="591"/>
      <c r="JUL5" s="591"/>
      <c r="JUM5" s="591"/>
      <c r="JUN5" s="591"/>
      <c r="JUO5" s="591"/>
      <c r="JUP5" s="591"/>
      <c r="JUQ5" s="591"/>
      <c r="JUR5" s="591"/>
      <c r="JUS5" s="591"/>
      <c r="JUT5" s="591"/>
      <c r="JUU5" s="591"/>
      <c r="JUV5" s="591"/>
      <c r="JUW5" s="591"/>
      <c r="JUX5" s="591"/>
      <c r="JUY5" s="591"/>
      <c r="JUZ5" s="591"/>
      <c r="JVA5" s="591"/>
      <c r="JVB5" s="591"/>
      <c r="JVC5" s="591"/>
      <c r="JVD5" s="591"/>
      <c r="JVE5" s="591"/>
      <c r="JVF5" s="591"/>
      <c r="JVG5" s="591"/>
      <c r="JVH5" s="591"/>
      <c r="JVI5" s="591"/>
      <c r="JVJ5" s="591"/>
      <c r="JVK5" s="591"/>
      <c r="JVL5" s="591"/>
      <c r="JVM5" s="591"/>
      <c r="JVN5" s="591"/>
      <c r="JVO5" s="591"/>
      <c r="JVP5" s="591"/>
      <c r="JVQ5" s="591"/>
      <c r="JVR5" s="591"/>
      <c r="JVS5" s="591"/>
      <c r="JVT5" s="591"/>
      <c r="JVU5" s="591"/>
      <c r="JVV5" s="591"/>
      <c r="JVW5" s="591"/>
      <c r="JVX5" s="591"/>
      <c r="JVY5" s="591"/>
      <c r="JVZ5" s="591"/>
      <c r="JWA5" s="591"/>
      <c r="JWB5" s="591"/>
      <c r="JWC5" s="591"/>
      <c r="JWD5" s="591"/>
      <c r="JWE5" s="591"/>
      <c r="JWF5" s="591"/>
      <c r="JWG5" s="591"/>
      <c r="JWH5" s="591"/>
      <c r="JWI5" s="591"/>
      <c r="JWJ5" s="591"/>
      <c r="JWK5" s="591"/>
      <c r="JWL5" s="591"/>
      <c r="JWM5" s="591"/>
      <c r="JWN5" s="591"/>
      <c r="JWO5" s="591"/>
      <c r="JWP5" s="591"/>
      <c r="JWQ5" s="591"/>
      <c r="JWR5" s="591"/>
      <c r="JWS5" s="591"/>
      <c r="JWT5" s="591"/>
      <c r="JWU5" s="591"/>
      <c r="JWV5" s="591"/>
      <c r="JWW5" s="591"/>
      <c r="JWX5" s="591"/>
      <c r="JWY5" s="591"/>
      <c r="JWZ5" s="591"/>
      <c r="JXA5" s="591"/>
      <c r="JXB5" s="591"/>
      <c r="JXC5" s="591"/>
      <c r="JXD5" s="591"/>
      <c r="JXE5" s="591"/>
      <c r="JXF5" s="591"/>
      <c r="JXG5" s="591"/>
      <c r="JXH5" s="591"/>
      <c r="JXI5" s="591"/>
      <c r="JXJ5" s="591"/>
      <c r="JXK5" s="591"/>
      <c r="JXL5" s="591"/>
      <c r="JXM5" s="591"/>
      <c r="JXN5" s="591"/>
      <c r="JXO5" s="591"/>
      <c r="JXP5" s="591"/>
      <c r="JXQ5" s="591"/>
      <c r="JXR5" s="591"/>
      <c r="JXS5" s="591"/>
      <c r="JXT5" s="591"/>
      <c r="JXU5" s="591"/>
      <c r="JXV5" s="591"/>
      <c r="JXW5" s="591"/>
      <c r="JXX5" s="591"/>
      <c r="JXY5" s="591"/>
      <c r="JXZ5" s="591"/>
      <c r="JYA5" s="591"/>
      <c r="JYB5" s="591"/>
      <c r="JYC5" s="591"/>
      <c r="JYD5" s="591"/>
      <c r="JYE5" s="591"/>
      <c r="JYF5" s="591"/>
      <c r="JYG5" s="591"/>
      <c r="JYH5" s="591"/>
      <c r="JYI5" s="591"/>
      <c r="JYJ5" s="591"/>
      <c r="JYK5" s="591"/>
      <c r="JYL5" s="591"/>
      <c r="JYM5" s="591"/>
      <c r="JYN5" s="591"/>
      <c r="JYO5" s="591"/>
      <c r="JYP5" s="591"/>
      <c r="JYQ5" s="591"/>
      <c r="JYR5" s="591"/>
      <c r="JYS5" s="591"/>
      <c r="JYT5" s="591"/>
      <c r="JYU5" s="591"/>
      <c r="JYV5" s="591"/>
      <c r="JYW5" s="591"/>
      <c r="JYX5" s="591"/>
      <c r="JYY5" s="591"/>
      <c r="JYZ5" s="591"/>
      <c r="JZA5" s="591"/>
      <c r="JZB5" s="591"/>
      <c r="JZC5" s="591"/>
      <c r="JZD5" s="591"/>
      <c r="JZE5" s="591"/>
      <c r="JZF5" s="591"/>
      <c r="JZG5" s="591"/>
      <c r="JZH5" s="591"/>
      <c r="JZI5" s="591"/>
      <c r="JZJ5" s="591"/>
      <c r="JZK5" s="591"/>
      <c r="JZL5" s="591"/>
      <c r="JZM5" s="591"/>
      <c r="JZN5" s="591"/>
      <c r="JZO5" s="591"/>
      <c r="JZP5" s="591"/>
      <c r="JZQ5" s="591"/>
      <c r="JZR5" s="591"/>
      <c r="JZS5" s="591"/>
      <c r="JZT5" s="591"/>
      <c r="JZU5" s="591"/>
      <c r="JZV5" s="591"/>
      <c r="JZW5" s="591"/>
      <c r="JZX5" s="591"/>
      <c r="JZY5" s="591"/>
      <c r="JZZ5" s="591"/>
      <c r="KAA5" s="591"/>
      <c r="KAB5" s="591"/>
      <c r="KAC5" s="591"/>
      <c r="KAD5" s="591"/>
      <c r="KAE5" s="591"/>
      <c r="KAF5" s="591"/>
      <c r="KAG5" s="591"/>
      <c r="KAH5" s="591"/>
      <c r="KAI5" s="591"/>
      <c r="KAJ5" s="591"/>
      <c r="KAK5" s="591"/>
      <c r="KAL5" s="591"/>
      <c r="KAM5" s="591"/>
      <c r="KAN5" s="591"/>
      <c r="KAO5" s="591"/>
      <c r="KAP5" s="591"/>
      <c r="KAQ5" s="591"/>
      <c r="KAR5" s="591"/>
      <c r="KAS5" s="591"/>
      <c r="KAT5" s="591"/>
      <c r="KAU5" s="591"/>
      <c r="KAV5" s="591"/>
      <c r="KAW5" s="591"/>
      <c r="KAX5" s="591"/>
      <c r="KAY5" s="591"/>
      <c r="KAZ5" s="591"/>
      <c r="KBA5" s="591"/>
      <c r="KBB5" s="591"/>
      <c r="KBC5" s="591"/>
      <c r="KBD5" s="591"/>
      <c r="KBE5" s="591"/>
      <c r="KBF5" s="591"/>
      <c r="KBG5" s="591"/>
      <c r="KBH5" s="591"/>
      <c r="KBI5" s="591"/>
      <c r="KBJ5" s="591"/>
      <c r="KBK5" s="591"/>
      <c r="KBL5" s="591"/>
      <c r="KBM5" s="591"/>
      <c r="KBN5" s="591"/>
      <c r="KBO5" s="591"/>
      <c r="KBP5" s="591"/>
      <c r="KBQ5" s="591"/>
      <c r="KBR5" s="591"/>
      <c r="KBS5" s="591"/>
      <c r="KBT5" s="591"/>
      <c r="KBU5" s="591"/>
      <c r="KBV5" s="591"/>
      <c r="KBW5" s="591"/>
      <c r="KBX5" s="591"/>
      <c r="KBY5" s="591"/>
      <c r="KBZ5" s="591"/>
      <c r="KCA5" s="591"/>
      <c r="KCB5" s="591"/>
      <c r="KCC5" s="591"/>
      <c r="KCD5" s="591"/>
      <c r="KCE5" s="591"/>
      <c r="KCF5" s="591"/>
      <c r="KCG5" s="591"/>
      <c r="KCH5" s="591"/>
      <c r="KCI5" s="591"/>
      <c r="KCJ5" s="591"/>
      <c r="KCK5" s="591"/>
      <c r="KCL5" s="591"/>
      <c r="KCM5" s="591"/>
      <c r="KCN5" s="591"/>
      <c r="KCO5" s="591"/>
      <c r="KCP5" s="591"/>
      <c r="KCQ5" s="591"/>
      <c r="KCR5" s="591"/>
      <c r="KCS5" s="591"/>
      <c r="KCT5" s="591"/>
      <c r="KCU5" s="591"/>
      <c r="KCV5" s="591"/>
      <c r="KCW5" s="591"/>
      <c r="KCX5" s="591"/>
      <c r="KCY5" s="591"/>
      <c r="KCZ5" s="591"/>
      <c r="KDA5" s="591"/>
      <c r="KDB5" s="591"/>
      <c r="KDC5" s="591"/>
      <c r="KDD5" s="591"/>
      <c r="KDE5" s="591"/>
      <c r="KDF5" s="591"/>
      <c r="KDG5" s="591"/>
      <c r="KDH5" s="591"/>
      <c r="KDI5" s="591"/>
      <c r="KDJ5" s="591"/>
      <c r="KDK5" s="591"/>
      <c r="KDL5" s="591"/>
      <c r="KDM5" s="591"/>
      <c r="KDN5" s="591"/>
      <c r="KDO5" s="591"/>
      <c r="KDP5" s="591"/>
      <c r="KDQ5" s="591"/>
      <c r="KDR5" s="591"/>
      <c r="KDS5" s="591"/>
      <c r="KDT5" s="591"/>
      <c r="KDU5" s="591"/>
      <c r="KDV5" s="591"/>
      <c r="KDW5" s="591"/>
      <c r="KDX5" s="591"/>
      <c r="KDY5" s="591"/>
      <c r="KDZ5" s="591"/>
      <c r="KEA5" s="591"/>
      <c r="KEB5" s="591"/>
      <c r="KEC5" s="591"/>
      <c r="KED5" s="591"/>
      <c r="KEE5" s="591"/>
      <c r="KEF5" s="591"/>
      <c r="KEG5" s="591"/>
      <c r="KEH5" s="591"/>
      <c r="KEI5" s="591"/>
      <c r="KEJ5" s="591"/>
      <c r="KEK5" s="591"/>
      <c r="KEL5" s="591"/>
      <c r="KEM5" s="591"/>
      <c r="KEN5" s="591"/>
      <c r="KEO5" s="591"/>
      <c r="KEP5" s="591"/>
      <c r="KEQ5" s="591"/>
      <c r="KER5" s="591"/>
      <c r="KES5" s="591"/>
      <c r="KET5" s="591"/>
      <c r="KEU5" s="591"/>
      <c r="KEV5" s="591"/>
      <c r="KEW5" s="591"/>
      <c r="KEX5" s="591"/>
      <c r="KEY5" s="591"/>
      <c r="KEZ5" s="591"/>
      <c r="KFA5" s="591"/>
      <c r="KFB5" s="591"/>
      <c r="KFC5" s="591"/>
      <c r="KFD5" s="591"/>
      <c r="KFE5" s="591"/>
      <c r="KFF5" s="591"/>
      <c r="KFG5" s="591"/>
      <c r="KFH5" s="591"/>
      <c r="KFI5" s="591"/>
      <c r="KFJ5" s="591"/>
      <c r="KFK5" s="591"/>
      <c r="KFL5" s="591"/>
      <c r="KFM5" s="591"/>
      <c r="KFN5" s="591"/>
      <c r="KFO5" s="591"/>
      <c r="KFP5" s="591"/>
      <c r="KFQ5" s="591"/>
      <c r="KFR5" s="591"/>
      <c r="KFS5" s="591"/>
      <c r="KFT5" s="591"/>
      <c r="KFU5" s="591"/>
      <c r="KFV5" s="591"/>
      <c r="KFW5" s="591"/>
      <c r="KFX5" s="591"/>
      <c r="KFY5" s="591"/>
      <c r="KFZ5" s="591"/>
      <c r="KGA5" s="591"/>
      <c r="KGB5" s="591"/>
      <c r="KGC5" s="591"/>
      <c r="KGD5" s="591"/>
      <c r="KGE5" s="591"/>
      <c r="KGF5" s="591"/>
      <c r="KGG5" s="591"/>
      <c r="KGH5" s="591"/>
      <c r="KGI5" s="591"/>
      <c r="KGJ5" s="591"/>
      <c r="KGK5" s="591"/>
      <c r="KGL5" s="591"/>
      <c r="KGM5" s="591"/>
      <c r="KGN5" s="591"/>
      <c r="KGO5" s="591"/>
      <c r="KGP5" s="591"/>
      <c r="KGQ5" s="591"/>
      <c r="KGR5" s="591"/>
      <c r="KGS5" s="591"/>
      <c r="KGT5" s="591"/>
      <c r="KGU5" s="591"/>
      <c r="KGV5" s="591"/>
      <c r="KGW5" s="591"/>
      <c r="KGX5" s="591"/>
      <c r="KGY5" s="591"/>
      <c r="KGZ5" s="591"/>
      <c r="KHA5" s="591"/>
      <c r="KHB5" s="591"/>
      <c r="KHC5" s="591"/>
      <c r="KHD5" s="591"/>
      <c r="KHE5" s="591"/>
      <c r="KHF5" s="591"/>
      <c r="KHG5" s="591"/>
      <c r="KHH5" s="591"/>
      <c r="KHI5" s="591"/>
      <c r="KHJ5" s="591"/>
      <c r="KHK5" s="591"/>
      <c r="KHL5" s="591"/>
      <c r="KHM5" s="591"/>
      <c r="KHN5" s="591"/>
      <c r="KHO5" s="591"/>
      <c r="KHP5" s="591"/>
      <c r="KHQ5" s="591"/>
      <c r="KHR5" s="591"/>
      <c r="KHS5" s="591"/>
      <c r="KHT5" s="591"/>
      <c r="KHU5" s="591"/>
      <c r="KHV5" s="591"/>
      <c r="KHW5" s="591"/>
      <c r="KHX5" s="591"/>
      <c r="KHY5" s="591"/>
      <c r="KHZ5" s="591"/>
      <c r="KIA5" s="591"/>
      <c r="KIB5" s="591"/>
      <c r="KIC5" s="591"/>
      <c r="KID5" s="591"/>
      <c r="KIE5" s="591"/>
      <c r="KIF5" s="591"/>
      <c r="KIG5" s="591"/>
      <c r="KIH5" s="591"/>
      <c r="KII5" s="591"/>
      <c r="KIJ5" s="591"/>
      <c r="KIK5" s="591"/>
      <c r="KIL5" s="591"/>
      <c r="KIM5" s="591"/>
      <c r="KIN5" s="591"/>
      <c r="KIO5" s="591"/>
      <c r="KIP5" s="591"/>
      <c r="KIQ5" s="591"/>
      <c r="KIR5" s="591"/>
      <c r="KIS5" s="591"/>
      <c r="KIT5" s="591"/>
      <c r="KIU5" s="591"/>
      <c r="KIV5" s="591"/>
      <c r="KIW5" s="591"/>
      <c r="KIX5" s="591"/>
      <c r="KIY5" s="591"/>
      <c r="KIZ5" s="591"/>
      <c r="KJA5" s="591"/>
      <c r="KJB5" s="591"/>
      <c r="KJC5" s="591"/>
      <c r="KJD5" s="591"/>
      <c r="KJE5" s="591"/>
      <c r="KJF5" s="591"/>
      <c r="KJG5" s="591"/>
      <c r="KJH5" s="591"/>
      <c r="KJI5" s="591"/>
      <c r="KJJ5" s="591"/>
      <c r="KJK5" s="591"/>
      <c r="KJL5" s="591"/>
      <c r="KJM5" s="591"/>
      <c r="KJN5" s="591"/>
      <c r="KJO5" s="591"/>
      <c r="KJP5" s="591"/>
      <c r="KJQ5" s="591"/>
      <c r="KJR5" s="591"/>
      <c r="KJS5" s="591"/>
      <c r="KJT5" s="591"/>
      <c r="KJU5" s="591"/>
      <c r="KJV5" s="591"/>
      <c r="KJW5" s="591"/>
      <c r="KJX5" s="591"/>
      <c r="KJY5" s="591"/>
      <c r="KJZ5" s="591"/>
      <c r="KKA5" s="591"/>
      <c r="KKB5" s="591"/>
      <c r="KKC5" s="591"/>
      <c r="KKD5" s="591"/>
      <c r="KKE5" s="591"/>
      <c r="KKF5" s="591"/>
      <c r="KKG5" s="591"/>
      <c r="KKH5" s="591"/>
      <c r="KKI5" s="591"/>
      <c r="KKJ5" s="591"/>
      <c r="KKK5" s="591"/>
      <c r="KKL5" s="591"/>
      <c r="KKM5" s="591"/>
      <c r="KKN5" s="591"/>
      <c r="KKO5" s="591"/>
      <c r="KKP5" s="591"/>
      <c r="KKQ5" s="591"/>
      <c r="KKR5" s="591"/>
      <c r="KKS5" s="591"/>
      <c r="KKT5" s="591"/>
      <c r="KKU5" s="591"/>
      <c r="KKV5" s="591"/>
      <c r="KKW5" s="591"/>
      <c r="KKX5" s="591"/>
      <c r="KKY5" s="591"/>
      <c r="KKZ5" s="591"/>
      <c r="KLA5" s="591"/>
      <c r="KLB5" s="591"/>
      <c r="KLC5" s="591"/>
      <c r="KLD5" s="591"/>
      <c r="KLE5" s="591"/>
      <c r="KLF5" s="591"/>
      <c r="KLG5" s="591"/>
      <c r="KLH5" s="591"/>
      <c r="KLI5" s="591"/>
      <c r="KLJ5" s="591"/>
      <c r="KLK5" s="591"/>
      <c r="KLL5" s="591"/>
      <c r="KLM5" s="591"/>
      <c r="KLN5" s="591"/>
      <c r="KLO5" s="591"/>
      <c r="KLP5" s="591"/>
      <c r="KLQ5" s="591"/>
      <c r="KLR5" s="591"/>
      <c r="KLS5" s="591"/>
      <c r="KLT5" s="591"/>
      <c r="KLU5" s="591"/>
      <c r="KLV5" s="591"/>
      <c r="KLW5" s="591"/>
      <c r="KLX5" s="591"/>
      <c r="KLY5" s="591"/>
      <c r="KLZ5" s="591"/>
      <c r="KMA5" s="591"/>
      <c r="KMB5" s="591"/>
      <c r="KMC5" s="591"/>
      <c r="KMD5" s="591"/>
      <c r="KME5" s="591"/>
      <c r="KMF5" s="591"/>
      <c r="KMG5" s="591"/>
      <c r="KMH5" s="591"/>
      <c r="KMI5" s="591"/>
      <c r="KMJ5" s="591"/>
      <c r="KMK5" s="591"/>
      <c r="KML5" s="591"/>
      <c r="KMM5" s="591"/>
      <c r="KMN5" s="591"/>
      <c r="KMO5" s="591"/>
      <c r="KMP5" s="591"/>
      <c r="KMQ5" s="591"/>
      <c r="KMR5" s="591"/>
      <c r="KMS5" s="591"/>
      <c r="KMT5" s="591"/>
      <c r="KMU5" s="591"/>
      <c r="KMV5" s="591"/>
      <c r="KMW5" s="591"/>
      <c r="KMX5" s="591"/>
      <c r="KMY5" s="591"/>
      <c r="KMZ5" s="591"/>
      <c r="KNA5" s="591"/>
      <c r="KNB5" s="591"/>
      <c r="KNC5" s="591"/>
      <c r="KND5" s="591"/>
      <c r="KNE5" s="591"/>
      <c r="KNF5" s="591"/>
      <c r="KNG5" s="591"/>
      <c r="KNH5" s="591"/>
      <c r="KNI5" s="591"/>
      <c r="KNJ5" s="591"/>
      <c r="KNK5" s="591"/>
      <c r="KNL5" s="591"/>
      <c r="KNM5" s="591"/>
      <c r="KNN5" s="591"/>
      <c r="KNO5" s="591"/>
      <c r="KNP5" s="591"/>
      <c r="KNQ5" s="591"/>
      <c r="KNR5" s="591"/>
      <c r="KNS5" s="591"/>
      <c r="KNT5" s="591"/>
      <c r="KNU5" s="591"/>
      <c r="KNV5" s="591"/>
      <c r="KNW5" s="591"/>
      <c r="KNX5" s="591"/>
      <c r="KNY5" s="591"/>
      <c r="KNZ5" s="591"/>
      <c r="KOA5" s="591"/>
      <c r="KOB5" s="591"/>
      <c r="KOC5" s="591"/>
      <c r="KOD5" s="591"/>
      <c r="KOE5" s="591"/>
      <c r="KOF5" s="591"/>
      <c r="KOG5" s="591"/>
      <c r="KOH5" s="591"/>
      <c r="KOI5" s="591"/>
      <c r="KOJ5" s="591"/>
      <c r="KOK5" s="591"/>
      <c r="KOL5" s="591"/>
      <c r="KOM5" s="591"/>
      <c r="KON5" s="591"/>
      <c r="KOO5" s="591"/>
      <c r="KOP5" s="591"/>
      <c r="KOQ5" s="591"/>
      <c r="KOR5" s="591"/>
      <c r="KOS5" s="591"/>
      <c r="KOT5" s="591"/>
      <c r="KOU5" s="591"/>
      <c r="KOV5" s="591"/>
      <c r="KOW5" s="591"/>
      <c r="KOX5" s="591"/>
      <c r="KOY5" s="591"/>
      <c r="KOZ5" s="591"/>
      <c r="KPA5" s="591"/>
      <c r="KPB5" s="591"/>
      <c r="KPC5" s="591"/>
      <c r="KPD5" s="591"/>
      <c r="KPE5" s="591"/>
      <c r="KPF5" s="591"/>
      <c r="KPG5" s="591"/>
      <c r="KPH5" s="591"/>
      <c r="KPI5" s="591"/>
      <c r="KPJ5" s="591"/>
      <c r="KPK5" s="591"/>
      <c r="KPL5" s="591"/>
      <c r="KPM5" s="591"/>
      <c r="KPN5" s="591"/>
      <c r="KPO5" s="591"/>
      <c r="KPP5" s="591"/>
      <c r="KPQ5" s="591"/>
      <c r="KPR5" s="591"/>
      <c r="KPS5" s="591"/>
      <c r="KPT5" s="591"/>
      <c r="KPU5" s="591"/>
      <c r="KPV5" s="591"/>
      <c r="KPW5" s="591"/>
      <c r="KPX5" s="591"/>
      <c r="KPY5" s="591"/>
      <c r="KPZ5" s="591"/>
      <c r="KQA5" s="591"/>
      <c r="KQB5" s="591"/>
      <c r="KQC5" s="591"/>
      <c r="KQD5" s="591"/>
      <c r="KQE5" s="591"/>
      <c r="KQF5" s="591"/>
      <c r="KQG5" s="591"/>
      <c r="KQH5" s="591"/>
      <c r="KQI5" s="591"/>
      <c r="KQJ5" s="591"/>
      <c r="KQK5" s="591"/>
      <c r="KQL5" s="591"/>
      <c r="KQM5" s="591"/>
      <c r="KQN5" s="591"/>
      <c r="KQO5" s="591"/>
      <c r="KQP5" s="591"/>
      <c r="KQQ5" s="591"/>
      <c r="KQR5" s="591"/>
      <c r="KQS5" s="591"/>
      <c r="KQT5" s="591"/>
      <c r="KQU5" s="591"/>
      <c r="KQV5" s="591"/>
      <c r="KQW5" s="591"/>
      <c r="KQX5" s="591"/>
      <c r="KQY5" s="591"/>
      <c r="KQZ5" s="591"/>
      <c r="KRA5" s="591"/>
      <c r="KRB5" s="591"/>
      <c r="KRC5" s="591"/>
      <c r="KRD5" s="591"/>
      <c r="KRE5" s="591"/>
      <c r="KRF5" s="591"/>
      <c r="KRG5" s="591"/>
      <c r="KRH5" s="591"/>
      <c r="KRI5" s="591"/>
      <c r="KRJ5" s="591"/>
      <c r="KRK5" s="591"/>
      <c r="KRL5" s="591"/>
      <c r="KRM5" s="591"/>
      <c r="KRN5" s="591"/>
      <c r="KRO5" s="591"/>
      <c r="KRP5" s="591"/>
      <c r="KRQ5" s="591"/>
      <c r="KRR5" s="591"/>
      <c r="KRS5" s="591"/>
      <c r="KRT5" s="591"/>
      <c r="KRU5" s="591"/>
      <c r="KRV5" s="591"/>
      <c r="KRW5" s="591"/>
      <c r="KRX5" s="591"/>
      <c r="KRY5" s="591"/>
      <c r="KRZ5" s="591"/>
      <c r="KSA5" s="591"/>
      <c r="KSB5" s="591"/>
      <c r="KSC5" s="591"/>
      <c r="KSD5" s="591"/>
      <c r="KSE5" s="591"/>
      <c r="KSF5" s="591"/>
      <c r="KSG5" s="591"/>
      <c r="KSH5" s="591"/>
      <c r="KSI5" s="591"/>
      <c r="KSJ5" s="591"/>
      <c r="KSK5" s="591"/>
      <c r="KSL5" s="591"/>
      <c r="KSM5" s="591"/>
      <c r="KSN5" s="591"/>
      <c r="KSO5" s="591"/>
      <c r="KSP5" s="591"/>
      <c r="KSQ5" s="591"/>
      <c r="KSR5" s="591"/>
      <c r="KSS5" s="591"/>
      <c r="KST5" s="591"/>
      <c r="KSU5" s="591"/>
      <c r="KSV5" s="591"/>
      <c r="KSW5" s="591"/>
      <c r="KSX5" s="591"/>
      <c r="KSY5" s="591"/>
      <c r="KSZ5" s="591"/>
      <c r="KTA5" s="591"/>
      <c r="KTB5" s="591"/>
      <c r="KTC5" s="591"/>
      <c r="KTD5" s="591"/>
      <c r="KTE5" s="591"/>
      <c r="KTF5" s="591"/>
      <c r="KTG5" s="591"/>
      <c r="KTH5" s="591"/>
      <c r="KTI5" s="591"/>
      <c r="KTJ5" s="591"/>
      <c r="KTK5" s="591"/>
      <c r="KTL5" s="591"/>
      <c r="KTM5" s="591"/>
      <c r="KTN5" s="591"/>
      <c r="KTO5" s="591"/>
      <c r="KTP5" s="591"/>
      <c r="KTQ5" s="591"/>
      <c r="KTR5" s="591"/>
      <c r="KTS5" s="591"/>
      <c r="KTT5" s="591"/>
      <c r="KTU5" s="591"/>
      <c r="KTV5" s="591"/>
      <c r="KTW5" s="591"/>
      <c r="KTX5" s="591"/>
      <c r="KTY5" s="591"/>
      <c r="KTZ5" s="591"/>
      <c r="KUA5" s="591"/>
      <c r="KUB5" s="591"/>
      <c r="KUC5" s="591"/>
      <c r="KUD5" s="591"/>
      <c r="KUE5" s="591"/>
      <c r="KUF5" s="591"/>
      <c r="KUG5" s="591"/>
      <c r="KUH5" s="591"/>
      <c r="KUI5" s="591"/>
      <c r="KUJ5" s="591"/>
      <c r="KUK5" s="591"/>
      <c r="KUL5" s="591"/>
      <c r="KUM5" s="591"/>
      <c r="KUN5" s="591"/>
      <c r="KUO5" s="591"/>
      <c r="KUP5" s="591"/>
      <c r="KUQ5" s="591"/>
      <c r="KUR5" s="591"/>
      <c r="KUS5" s="591"/>
      <c r="KUT5" s="591"/>
      <c r="KUU5" s="591"/>
      <c r="KUV5" s="591"/>
      <c r="KUW5" s="591"/>
      <c r="KUX5" s="591"/>
      <c r="KUY5" s="591"/>
      <c r="KUZ5" s="591"/>
      <c r="KVA5" s="591"/>
      <c r="KVB5" s="591"/>
      <c r="KVC5" s="591"/>
      <c r="KVD5" s="591"/>
      <c r="KVE5" s="591"/>
      <c r="KVF5" s="591"/>
      <c r="KVG5" s="591"/>
      <c r="KVH5" s="591"/>
      <c r="KVI5" s="591"/>
      <c r="KVJ5" s="591"/>
      <c r="KVK5" s="591"/>
      <c r="KVL5" s="591"/>
      <c r="KVM5" s="591"/>
      <c r="KVN5" s="591"/>
      <c r="KVO5" s="591"/>
      <c r="KVP5" s="591"/>
      <c r="KVQ5" s="591"/>
      <c r="KVR5" s="591"/>
      <c r="KVS5" s="591"/>
      <c r="KVT5" s="591"/>
      <c r="KVU5" s="591"/>
      <c r="KVV5" s="591"/>
      <c r="KVW5" s="591"/>
      <c r="KVX5" s="591"/>
      <c r="KVY5" s="591"/>
      <c r="KVZ5" s="591"/>
      <c r="KWA5" s="591"/>
      <c r="KWB5" s="591"/>
      <c r="KWC5" s="591"/>
      <c r="KWD5" s="591"/>
      <c r="KWE5" s="591"/>
      <c r="KWF5" s="591"/>
      <c r="KWG5" s="591"/>
      <c r="KWH5" s="591"/>
      <c r="KWI5" s="591"/>
      <c r="KWJ5" s="591"/>
      <c r="KWK5" s="591"/>
      <c r="KWL5" s="591"/>
      <c r="KWM5" s="591"/>
      <c r="KWN5" s="591"/>
      <c r="KWO5" s="591"/>
      <c r="KWP5" s="591"/>
      <c r="KWQ5" s="591"/>
      <c r="KWR5" s="591"/>
      <c r="KWS5" s="591"/>
      <c r="KWT5" s="591"/>
      <c r="KWU5" s="591"/>
      <c r="KWV5" s="591"/>
      <c r="KWW5" s="591"/>
      <c r="KWX5" s="591"/>
      <c r="KWY5" s="591"/>
      <c r="KWZ5" s="591"/>
      <c r="KXA5" s="591"/>
      <c r="KXB5" s="591"/>
      <c r="KXC5" s="591"/>
      <c r="KXD5" s="591"/>
      <c r="KXE5" s="591"/>
      <c r="KXF5" s="591"/>
      <c r="KXG5" s="591"/>
      <c r="KXH5" s="591"/>
      <c r="KXI5" s="591"/>
      <c r="KXJ5" s="591"/>
      <c r="KXK5" s="591"/>
      <c r="KXL5" s="591"/>
      <c r="KXM5" s="591"/>
      <c r="KXN5" s="591"/>
      <c r="KXO5" s="591"/>
      <c r="KXP5" s="591"/>
      <c r="KXQ5" s="591"/>
      <c r="KXR5" s="591"/>
      <c r="KXS5" s="591"/>
      <c r="KXT5" s="591"/>
      <c r="KXU5" s="591"/>
      <c r="KXV5" s="591"/>
      <c r="KXW5" s="591"/>
      <c r="KXX5" s="591"/>
      <c r="KXY5" s="591"/>
      <c r="KXZ5" s="591"/>
      <c r="KYA5" s="591"/>
      <c r="KYB5" s="591"/>
      <c r="KYC5" s="591"/>
      <c r="KYD5" s="591"/>
      <c r="KYE5" s="591"/>
      <c r="KYF5" s="591"/>
      <c r="KYG5" s="591"/>
      <c r="KYH5" s="591"/>
      <c r="KYI5" s="591"/>
      <c r="KYJ5" s="591"/>
      <c r="KYK5" s="591"/>
      <c r="KYL5" s="591"/>
      <c r="KYM5" s="591"/>
      <c r="KYN5" s="591"/>
      <c r="KYO5" s="591"/>
      <c r="KYP5" s="591"/>
      <c r="KYQ5" s="591"/>
      <c r="KYR5" s="591"/>
      <c r="KYS5" s="591"/>
      <c r="KYT5" s="591"/>
      <c r="KYU5" s="591"/>
      <c r="KYV5" s="591"/>
      <c r="KYW5" s="591"/>
      <c r="KYX5" s="591"/>
      <c r="KYY5" s="591"/>
      <c r="KYZ5" s="591"/>
      <c r="KZA5" s="591"/>
      <c r="KZB5" s="591"/>
      <c r="KZC5" s="591"/>
      <c r="KZD5" s="591"/>
      <c r="KZE5" s="591"/>
      <c r="KZF5" s="591"/>
      <c r="KZG5" s="591"/>
      <c r="KZH5" s="591"/>
      <c r="KZI5" s="591"/>
      <c r="KZJ5" s="591"/>
      <c r="KZK5" s="591"/>
      <c r="KZL5" s="591"/>
      <c r="KZM5" s="591"/>
      <c r="KZN5" s="591"/>
      <c r="KZO5" s="591"/>
      <c r="KZP5" s="591"/>
      <c r="KZQ5" s="591"/>
      <c r="KZR5" s="591"/>
      <c r="KZS5" s="591"/>
      <c r="KZT5" s="591"/>
      <c r="KZU5" s="591"/>
      <c r="KZV5" s="591"/>
      <c r="KZW5" s="591"/>
      <c r="KZX5" s="591"/>
      <c r="KZY5" s="591"/>
      <c r="KZZ5" s="591"/>
      <c r="LAA5" s="591"/>
      <c r="LAB5" s="591"/>
      <c r="LAC5" s="591"/>
      <c r="LAD5" s="591"/>
      <c r="LAE5" s="591"/>
      <c r="LAF5" s="591"/>
      <c r="LAG5" s="591"/>
      <c r="LAH5" s="591"/>
      <c r="LAI5" s="591"/>
      <c r="LAJ5" s="591"/>
      <c r="LAK5" s="591"/>
      <c r="LAL5" s="591"/>
      <c r="LAM5" s="591"/>
      <c r="LAN5" s="591"/>
      <c r="LAO5" s="591"/>
      <c r="LAP5" s="591"/>
      <c r="LAQ5" s="591"/>
      <c r="LAR5" s="591"/>
      <c r="LAS5" s="591"/>
      <c r="LAT5" s="591"/>
      <c r="LAU5" s="591"/>
      <c r="LAV5" s="591"/>
      <c r="LAW5" s="591"/>
      <c r="LAX5" s="591"/>
      <c r="LAY5" s="591"/>
      <c r="LAZ5" s="591"/>
      <c r="LBA5" s="591"/>
      <c r="LBB5" s="591"/>
      <c r="LBC5" s="591"/>
      <c r="LBD5" s="591"/>
      <c r="LBE5" s="591"/>
      <c r="LBF5" s="591"/>
      <c r="LBG5" s="591"/>
      <c r="LBH5" s="591"/>
      <c r="LBI5" s="591"/>
      <c r="LBJ5" s="591"/>
      <c r="LBK5" s="591"/>
      <c r="LBL5" s="591"/>
      <c r="LBM5" s="591"/>
      <c r="LBN5" s="591"/>
      <c r="LBO5" s="591"/>
      <c r="LBP5" s="591"/>
      <c r="LBQ5" s="591"/>
      <c r="LBR5" s="591"/>
      <c r="LBS5" s="591"/>
      <c r="LBT5" s="591"/>
      <c r="LBU5" s="591"/>
      <c r="LBV5" s="591"/>
      <c r="LBW5" s="591"/>
      <c r="LBX5" s="591"/>
      <c r="LBY5" s="591"/>
      <c r="LBZ5" s="591"/>
      <c r="LCA5" s="591"/>
      <c r="LCB5" s="591"/>
      <c r="LCC5" s="591"/>
      <c r="LCD5" s="591"/>
      <c r="LCE5" s="591"/>
      <c r="LCF5" s="591"/>
      <c r="LCG5" s="591"/>
      <c r="LCH5" s="591"/>
      <c r="LCI5" s="591"/>
      <c r="LCJ5" s="591"/>
      <c r="LCK5" s="591"/>
      <c r="LCL5" s="591"/>
      <c r="LCM5" s="591"/>
      <c r="LCN5" s="591"/>
      <c r="LCO5" s="591"/>
      <c r="LCP5" s="591"/>
      <c r="LCQ5" s="591"/>
      <c r="LCR5" s="591"/>
      <c r="LCS5" s="591"/>
      <c r="LCT5" s="591"/>
      <c r="LCU5" s="591"/>
      <c r="LCV5" s="591"/>
      <c r="LCW5" s="591"/>
      <c r="LCX5" s="591"/>
      <c r="LCY5" s="591"/>
      <c r="LCZ5" s="591"/>
      <c r="LDA5" s="591"/>
      <c r="LDB5" s="591"/>
      <c r="LDC5" s="591"/>
      <c r="LDD5" s="591"/>
      <c r="LDE5" s="591"/>
      <c r="LDF5" s="591"/>
      <c r="LDG5" s="591"/>
      <c r="LDH5" s="591"/>
      <c r="LDI5" s="591"/>
      <c r="LDJ5" s="591"/>
      <c r="LDK5" s="591"/>
      <c r="LDL5" s="591"/>
      <c r="LDM5" s="591"/>
      <c r="LDN5" s="591"/>
      <c r="LDO5" s="591"/>
      <c r="LDP5" s="591"/>
      <c r="LDQ5" s="591"/>
      <c r="LDR5" s="591"/>
      <c r="LDS5" s="591"/>
      <c r="LDT5" s="591"/>
      <c r="LDU5" s="591"/>
      <c r="LDV5" s="591"/>
      <c r="LDW5" s="591"/>
      <c r="LDX5" s="591"/>
      <c r="LDY5" s="591"/>
      <c r="LDZ5" s="591"/>
      <c r="LEA5" s="591"/>
      <c r="LEB5" s="591"/>
      <c r="LEC5" s="591"/>
      <c r="LED5" s="591"/>
      <c r="LEE5" s="591"/>
      <c r="LEF5" s="591"/>
      <c r="LEG5" s="591"/>
      <c r="LEH5" s="591"/>
      <c r="LEI5" s="591"/>
      <c r="LEJ5" s="591"/>
      <c r="LEK5" s="591"/>
      <c r="LEL5" s="591"/>
      <c r="LEM5" s="591"/>
      <c r="LEN5" s="591"/>
      <c r="LEO5" s="591"/>
      <c r="LEP5" s="591"/>
      <c r="LEQ5" s="591"/>
      <c r="LER5" s="591"/>
      <c r="LES5" s="591"/>
      <c r="LET5" s="591"/>
      <c r="LEU5" s="591"/>
      <c r="LEV5" s="591"/>
      <c r="LEW5" s="591"/>
      <c r="LEX5" s="591"/>
      <c r="LEY5" s="591"/>
      <c r="LEZ5" s="591"/>
      <c r="LFA5" s="591"/>
      <c r="LFB5" s="591"/>
      <c r="LFC5" s="591"/>
      <c r="LFD5" s="591"/>
      <c r="LFE5" s="591"/>
      <c r="LFF5" s="591"/>
      <c r="LFG5" s="591"/>
      <c r="LFH5" s="591"/>
      <c r="LFI5" s="591"/>
      <c r="LFJ5" s="591"/>
      <c r="LFK5" s="591"/>
      <c r="LFL5" s="591"/>
      <c r="LFM5" s="591"/>
      <c r="LFN5" s="591"/>
      <c r="LFO5" s="591"/>
      <c r="LFP5" s="591"/>
      <c r="LFQ5" s="591"/>
      <c r="LFR5" s="591"/>
      <c r="LFS5" s="591"/>
      <c r="LFT5" s="591"/>
      <c r="LFU5" s="591"/>
      <c r="LFV5" s="591"/>
      <c r="LFW5" s="591"/>
      <c r="LFX5" s="591"/>
      <c r="LFY5" s="591"/>
      <c r="LFZ5" s="591"/>
      <c r="LGA5" s="591"/>
      <c r="LGB5" s="591"/>
      <c r="LGC5" s="591"/>
      <c r="LGD5" s="591"/>
      <c r="LGE5" s="591"/>
      <c r="LGF5" s="591"/>
      <c r="LGG5" s="591"/>
      <c r="LGH5" s="591"/>
      <c r="LGI5" s="591"/>
      <c r="LGJ5" s="591"/>
      <c r="LGK5" s="591"/>
      <c r="LGL5" s="591"/>
      <c r="LGM5" s="591"/>
      <c r="LGN5" s="591"/>
      <c r="LGO5" s="591"/>
      <c r="LGP5" s="591"/>
      <c r="LGQ5" s="591"/>
      <c r="LGR5" s="591"/>
      <c r="LGS5" s="591"/>
      <c r="LGT5" s="591"/>
      <c r="LGU5" s="591"/>
      <c r="LGV5" s="591"/>
      <c r="LGW5" s="591"/>
      <c r="LGX5" s="591"/>
      <c r="LGY5" s="591"/>
      <c r="LGZ5" s="591"/>
      <c r="LHA5" s="591"/>
      <c r="LHB5" s="591"/>
      <c r="LHC5" s="591"/>
      <c r="LHD5" s="591"/>
      <c r="LHE5" s="591"/>
      <c r="LHF5" s="591"/>
      <c r="LHG5" s="591"/>
      <c r="LHH5" s="591"/>
      <c r="LHI5" s="591"/>
      <c r="LHJ5" s="591"/>
      <c r="LHK5" s="591"/>
      <c r="LHL5" s="591"/>
      <c r="LHM5" s="591"/>
      <c r="LHN5" s="591"/>
      <c r="LHO5" s="591"/>
      <c r="LHP5" s="591"/>
      <c r="LHQ5" s="591"/>
      <c r="LHR5" s="591"/>
      <c r="LHS5" s="591"/>
      <c r="LHT5" s="591"/>
      <c r="LHU5" s="591"/>
      <c r="LHV5" s="591"/>
      <c r="LHW5" s="591"/>
      <c r="LHX5" s="591"/>
      <c r="LHY5" s="591"/>
      <c r="LHZ5" s="591"/>
      <c r="LIA5" s="591"/>
      <c r="LIB5" s="591"/>
      <c r="LIC5" s="591"/>
      <c r="LID5" s="591"/>
      <c r="LIE5" s="591"/>
      <c r="LIF5" s="591"/>
      <c r="LIG5" s="591"/>
      <c r="LIH5" s="591"/>
      <c r="LII5" s="591"/>
      <c r="LIJ5" s="591"/>
      <c r="LIK5" s="591"/>
      <c r="LIL5" s="591"/>
      <c r="LIM5" s="591"/>
      <c r="LIN5" s="591"/>
      <c r="LIO5" s="591"/>
      <c r="LIP5" s="591"/>
      <c r="LIQ5" s="591"/>
      <c r="LIR5" s="591"/>
      <c r="LIS5" s="591"/>
      <c r="LIT5" s="591"/>
      <c r="LIU5" s="591"/>
      <c r="LIV5" s="591"/>
      <c r="LIW5" s="591"/>
      <c r="LIX5" s="591"/>
      <c r="LIY5" s="591"/>
      <c r="LIZ5" s="591"/>
      <c r="LJA5" s="591"/>
      <c r="LJB5" s="591"/>
      <c r="LJC5" s="591"/>
      <c r="LJD5" s="591"/>
      <c r="LJE5" s="591"/>
      <c r="LJF5" s="591"/>
      <c r="LJG5" s="591"/>
      <c r="LJH5" s="591"/>
      <c r="LJI5" s="591"/>
      <c r="LJJ5" s="591"/>
      <c r="LJK5" s="591"/>
      <c r="LJL5" s="591"/>
      <c r="LJM5" s="591"/>
      <c r="LJN5" s="591"/>
      <c r="LJO5" s="591"/>
      <c r="LJP5" s="591"/>
      <c r="LJQ5" s="591"/>
      <c r="LJR5" s="591"/>
      <c r="LJS5" s="591"/>
      <c r="LJT5" s="591"/>
      <c r="LJU5" s="591"/>
      <c r="LJV5" s="591"/>
      <c r="LJW5" s="591"/>
      <c r="LJX5" s="591"/>
      <c r="LJY5" s="591"/>
      <c r="LJZ5" s="591"/>
      <c r="LKA5" s="591"/>
      <c r="LKB5" s="591"/>
      <c r="LKC5" s="591"/>
      <c r="LKD5" s="591"/>
      <c r="LKE5" s="591"/>
      <c r="LKF5" s="591"/>
      <c r="LKG5" s="591"/>
      <c r="LKH5" s="591"/>
      <c r="LKI5" s="591"/>
      <c r="LKJ5" s="591"/>
      <c r="LKK5" s="591"/>
      <c r="LKL5" s="591"/>
      <c r="LKM5" s="591"/>
      <c r="LKN5" s="591"/>
      <c r="LKO5" s="591"/>
      <c r="LKP5" s="591"/>
      <c r="LKQ5" s="591"/>
      <c r="LKR5" s="591"/>
      <c r="LKS5" s="591"/>
      <c r="LKT5" s="591"/>
      <c r="LKU5" s="591"/>
      <c r="LKV5" s="591"/>
      <c r="LKW5" s="591"/>
      <c r="LKX5" s="591"/>
      <c r="LKY5" s="591"/>
      <c r="LKZ5" s="591"/>
      <c r="LLA5" s="591"/>
      <c r="LLB5" s="591"/>
      <c r="LLC5" s="591"/>
      <c r="LLD5" s="591"/>
      <c r="LLE5" s="591"/>
      <c r="LLF5" s="591"/>
      <c r="LLG5" s="591"/>
      <c r="LLH5" s="591"/>
      <c r="LLI5" s="591"/>
      <c r="LLJ5" s="591"/>
      <c r="LLK5" s="591"/>
      <c r="LLL5" s="591"/>
      <c r="LLM5" s="591"/>
      <c r="LLN5" s="591"/>
      <c r="LLO5" s="591"/>
      <c r="LLP5" s="591"/>
      <c r="LLQ5" s="591"/>
      <c r="LLR5" s="591"/>
      <c r="LLS5" s="591"/>
      <c r="LLT5" s="591"/>
      <c r="LLU5" s="591"/>
      <c r="LLV5" s="591"/>
      <c r="LLW5" s="591"/>
      <c r="LLX5" s="591"/>
      <c r="LLY5" s="591"/>
      <c r="LLZ5" s="591"/>
      <c r="LMA5" s="591"/>
      <c r="LMB5" s="591"/>
      <c r="LMC5" s="591"/>
      <c r="LMD5" s="591"/>
      <c r="LME5" s="591"/>
      <c r="LMF5" s="591"/>
      <c r="LMG5" s="591"/>
      <c r="LMH5" s="591"/>
      <c r="LMI5" s="591"/>
      <c r="LMJ5" s="591"/>
      <c r="LMK5" s="591"/>
      <c r="LML5" s="591"/>
      <c r="LMM5" s="591"/>
      <c r="LMN5" s="591"/>
      <c r="LMO5" s="591"/>
      <c r="LMP5" s="591"/>
      <c r="LMQ5" s="591"/>
      <c r="LMR5" s="591"/>
      <c r="LMS5" s="591"/>
      <c r="LMT5" s="591"/>
      <c r="LMU5" s="591"/>
      <c r="LMV5" s="591"/>
      <c r="LMW5" s="591"/>
      <c r="LMX5" s="591"/>
      <c r="LMY5" s="591"/>
      <c r="LMZ5" s="591"/>
      <c r="LNA5" s="591"/>
      <c r="LNB5" s="591"/>
      <c r="LNC5" s="591"/>
      <c r="LND5" s="591"/>
      <c r="LNE5" s="591"/>
      <c r="LNF5" s="591"/>
      <c r="LNG5" s="591"/>
      <c r="LNH5" s="591"/>
      <c r="LNI5" s="591"/>
      <c r="LNJ5" s="591"/>
      <c r="LNK5" s="591"/>
      <c r="LNL5" s="591"/>
      <c r="LNM5" s="591"/>
      <c r="LNN5" s="591"/>
      <c r="LNO5" s="591"/>
      <c r="LNP5" s="591"/>
      <c r="LNQ5" s="591"/>
      <c r="LNR5" s="591"/>
      <c r="LNS5" s="591"/>
      <c r="LNT5" s="591"/>
      <c r="LNU5" s="591"/>
      <c r="LNV5" s="591"/>
      <c r="LNW5" s="591"/>
      <c r="LNX5" s="591"/>
      <c r="LNY5" s="591"/>
      <c r="LNZ5" s="591"/>
      <c r="LOA5" s="591"/>
      <c r="LOB5" s="591"/>
      <c r="LOC5" s="591"/>
      <c r="LOD5" s="591"/>
      <c r="LOE5" s="591"/>
      <c r="LOF5" s="591"/>
      <c r="LOG5" s="591"/>
      <c r="LOH5" s="591"/>
      <c r="LOI5" s="591"/>
      <c r="LOJ5" s="591"/>
      <c r="LOK5" s="591"/>
      <c r="LOL5" s="591"/>
      <c r="LOM5" s="591"/>
      <c r="LON5" s="591"/>
      <c r="LOO5" s="591"/>
      <c r="LOP5" s="591"/>
      <c r="LOQ5" s="591"/>
      <c r="LOR5" s="591"/>
      <c r="LOS5" s="591"/>
      <c r="LOT5" s="591"/>
      <c r="LOU5" s="591"/>
      <c r="LOV5" s="591"/>
      <c r="LOW5" s="591"/>
      <c r="LOX5" s="591"/>
      <c r="LOY5" s="591"/>
      <c r="LOZ5" s="591"/>
      <c r="LPA5" s="591"/>
      <c r="LPB5" s="591"/>
      <c r="LPC5" s="591"/>
      <c r="LPD5" s="591"/>
      <c r="LPE5" s="591"/>
      <c r="LPF5" s="591"/>
      <c r="LPG5" s="591"/>
      <c r="LPH5" s="591"/>
      <c r="LPI5" s="591"/>
      <c r="LPJ5" s="591"/>
      <c r="LPK5" s="591"/>
      <c r="LPL5" s="591"/>
      <c r="LPM5" s="591"/>
      <c r="LPN5" s="591"/>
      <c r="LPO5" s="591"/>
      <c r="LPP5" s="591"/>
      <c r="LPQ5" s="591"/>
      <c r="LPR5" s="591"/>
      <c r="LPS5" s="591"/>
      <c r="LPT5" s="591"/>
      <c r="LPU5" s="591"/>
      <c r="LPV5" s="591"/>
      <c r="LPW5" s="591"/>
      <c r="LPX5" s="591"/>
      <c r="LPY5" s="591"/>
      <c r="LPZ5" s="591"/>
      <c r="LQA5" s="591"/>
      <c r="LQB5" s="591"/>
      <c r="LQC5" s="591"/>
      <c r="LQD5" s="591"/>
      <c r="LQE5" s="591"/>
      <c r="LQF5" s="591"/>
      <c r="LQG5" s="591"/>
      <c r="LQH5" s="591"/>
      <c r="LQI5" s="591"/>
      <c r="LQJ5" s="591"/>
      <c r="LQK5" s="591"/>
      <c r="LQL5" s="591"/>
      <c r="LQM5" s="591"/>
      <c r="LQN5" s="591"/>
      <c r="LQO5" s="591"/>
      <c r="LQP5" s="591"/>
      <c r="LQQ5" s="591"/>
      <c r="LQR5" s="591"/>
      <c r="LQS5" s="591"/>
      <c r="LQT5" s="591"/>
      <c r="LQU5" s="591"/>
      <c r="LQV5" s="591"/>
      <c r="LQW5" s="591"/>
      <c r="LQX5" s="591"/>
      <c r="LQY5" s="591"/>
      <c r="LQZ5" s="591"/>
      <c r="LRA5" s="591"/>
      <c r="LRB5" s="591"/>
      <c r="LRC5" s="591"/>
      <c r="LRD5" s="591"/>
      <c r="LRE5" s="591"/>
      <c r="LRF5" s="591"/>
      <c r="LRG5" s="591"/>
      <c r="LRH5" s="591"/>
      <c r="LRI5" s="591"/>
      <c r="LRJ5" s="591"/>
      <c r="LRK5" s="591"/>
      <c r="LRL5" s="591"/>
      <c r="LRM5" s="591"/>
      <c r="LRN5" s="591"/>
      <c r="LRO5" s="591"/>
      <c r="LRP5" s="591"/>
      <c r="LRQ5" s="591"/>
      <c r="LRR5" s="591"/>
      <c r="LRS5" s="591"/>
      <c r="LRT5" s="591"/>
      <c r="LRU5" s="591"/>
      <c r="LRV5" s="591"/>
      <c r="LRW5" s="591"/>
      <c r="LRX5" s="591"/>
      <c r="LRY5" s="591"/>
      <c r="LRZ5" s="591"/>
      <c r="LSA5" s="591"/>
      <c r="LSB5" s="591"/>
      <c r="LSC5" s="591"/>
      <c r="LSD5" s="591"/>
      <c r="LSE5" s="591"/>
      <c r="LSF5" s="591"/>
      <c r="LSG5" s="591"/>
      <c r="LSH5" s="591"/>
      <c r="LSI5" s="591"/>
      <c r="LSJ5" s="591"/>
      <c r="LSK5" s="591"/>
      <c r="LSL5" s="591"/>
      <c r="LSM5" s="591"/>
      <c r="LSN5" s="591"/>
      <c r="LSO5" s="591"/>
      <c r="LSP5" s="591"/>
      <c r="LSQ5" s="591"/>
      <c r="LSR5" s="591"/>
      <c r="LSS5" s="591"/>
      <c r="LST5" s="591"/>
      <c r="LSU5" s="591"/>
      <c r="LSV5" s="591"/>
      <c r="LSW5" s="591"/>
      <c r="LSX5" s="591"/>
      <c r="LSY5" s="591"/>
      <c r="LSZ5" s="591"/>
      <c r="LTA5" s="591"/>
      <c r="LTB5" s="591"/>
      <c r="LTC5" s="591"/>
      <c r="LTD5" s="591"/>
      <c r="LTE5" s="591"/>
      <c r="LTF5" s="591"/>
      <c r="LTG5" s="591"/>
      <c r="LTH5" s="591"/>
      <c r="LTI5" s="591"/>
      <c r="LTJ5" s="591"/>
      <c r="LTK5" s="591"/>
      <c r="LTL5" s="591"/>
      <c r="LTM5" s="591"/>
      <c r="LTN5" s="591"/>
      <c r="LTO5" s="591"/>
      <c r="LTP5" s="591"/>
      <c r="LTQ5" s="591"/>
      <c r="LTR5" s="591"/>
      <c r="LTS5" s="591"/>
      <c r="LTT5" s="591"/>
      <c r="LTU5" s="591"/>
      <c r="LTV5" s="591"/>
      <c r="LTW5" s="591"/>
      <c r="LTX5" s="591"/>
      <c r="LTY5" s="591"/>
      <c r="LTZ5" s="591"/>
      <c r="LUA5" s="591"/>
      <c r="LUB5" s="591"/>
      <c r="LUC5" s="591"/>
      <c r="LUD5" s="591"/>
      <c r="LUE5" s="591"/>
      <c r="LUF5" s="591"/>
      <c r="LUG5" s="591"/>
      <c r="LUH5" s="591"/>
      <c r="LUI5" s="591"/>
      <c r="LUJ5" s="591"/>
      <c r="LUK5" s="591"/>
      <c r="LUL5" s="591"/>
      <c r="LUM5" s="591"/>
      <c r="LUN5" s="591"/>
      <c r="LUO5" s="591"/>
      <c r="LUP5" s="591"/>
      <c r="LUQ5" s="591"/>
      <c r="LUR5" s="591"/>
      <c r="LUS5" s="591"/>
      <c r="LUT5" s="591"/>
      <c r="LUU5" s="591"/>
      <c r="LUV5" s="591"/>
      <c r="LUW5" s="591"/>
      <c r="LUX5" s="591"/>
      <c r="LUY5" s="591"/>
      <c r="LUZ5" s="591"/>
      <c r="LVA5" s="591"/>
      <c r="LVB5" s="591"/>
      <c r="LVC5" s="591"/>
      <c r="LVD5" s="591"/>
      <c r="LVE5" s="591"/>
      <c r="LVF5" s="591"/>
      <c r="LVG5" s="591"/>
      <c r="LVH5" s="591"/>
      <c r="LVI5" s="591"/>
      <c r="LVJ5" s="591"/>
      <c r="LVK5" s="591"/>
      <c r="LVL5" s="591"/>
      <c r="LVM5" s="591"/>
      <c r="LVN5" s="591"/>
      <c r="LVO5" s="591"/>
      <c r="LVP5" s="591"/>
      <c r="LVQ5" s="591"/>
      <c r="LVR5" s="591"/>
      <c r="LVS5" s="591"/>
      <c r="LVT5" s="591"/>
      <c r="LVU5" s="591"/>
      <c r="LVV5" s="591"/>
      <c r="LVW5" s="591"/>
      <c r="LVX5" s="591"/>
      <c r="LVY5" s="591"/>
      <c r="LVZ5" s="591"/>
      <c r="LWA5" s="591"/>
      <c r="LWB5" s="591"/>
      <c r="LWC5" s="591"/>
      <c r="LWD5" s="591"/>
      <c r="LWE5" s="591"/>
      <c r="LWF5" s="591"/>
      <c r="LWG5" s="591"/>
      <c r="LWH5" s="591"/>
      <c r="LWI5" s="591"/>
      <c r="LWJ5" s="591"/>
      <c r="LWK5" s="591"/>
      <c r="LWL5" s="591"/>
      <c r="LWM5" s="591"/>
      <c r="LWN5" s="591"/>
      <c r="LWO5" s="591"/>
      <c r="LWP5" s="591"/>
      <c r="LWQ5" s="591"/>
      <c r="LWR5" s="591"/>
      <c r="LWS5" s="591"/>
      <c r="LWT5" s="591"/>
      <c r="LWU5" s="591"/>
      <c r="LWV5" s="591"/>
      <c r="LWW5" s="591"/>
      <c r="LWX5" s="591"/>
      <c r="LWY5" s="591"/>
      <c r="LWZ5" s="591"/>
      <c r="LXA5" s="591"/>
      <c r="LXB5" s="591"/>
      <c r="LXC5" s="591"/>
      <c r="LXD5" s="591"/>
      <c r="LXE5" s="591"/>
      <c r="LXF5" s="591"/>
      <c r="LXG5" s="591"/>
      <c r="LXH5" s="591"/>
      <c r="LXI5" s="591"/>
      <c r="LXJ5" s="591"/>
      <c r="LXK5" s="591"/>
      <c r="LXL5" s="591"/>
      <c r="LXM5" s="591"/>
      <c r="LXN5" s="591"/>
      <c r="LXO5" s="591"/>
      <c r="LXP5" s="591"/>
      <c r="LXQ5" s="591"/>
      <c r="LXR5" s="591"/>
      <c r="LXS5" s="591"/>
      <c r="LXT5" s="591"/>
      <c r="LXU5" s="591"/>
      <c r="LXV5" s="591"/>
      <c r="LXW5" s="591"/>
      <c r="LXX5" s="591"/>
      <c r="LXY5" s="591"/>
      <c r="LXZ5" s="591"/>
      <c r="LYA5" s="591"/>
      <c r="LYB5" s="591"/>
      <c r="LYC5" s="591"/>
      <c r="LYD5" s="591"/>
      <c r="LYE5" s="591"/>
      <c r="LYF5" s="591"/>
      <c r="LYG5" s="591"/>
      <c r="LYH5" s="591"/>
      <c r="LYI5" s="591"/>
      <c r="LYJ5" s="591"/>
      <c r="LYK5" s="591"/>
      <c r="LYL5" s="591"/>
      <c r="LYM5" s="591"/>
      <c r="LYN5" s="591"/>
      <c r="LYO5" s="591"/>
      <c r="LYP5" s="591"/>
      <c r="LYQ5" s="591"/>
      <c r="LYR5" s="591"/>
      <c r="LYS5" s="591"/>
      <c r="LYT5" s="591"/>
      <c r="LYU5" s="591"/>
      <c r="LYV5" s="591"/>
      <c r="LYW5" s="591"/>
      <c r="LYX5" s="591"/>
      <c r="LYY5" s="591"/>
      <c r="LYZ5" s="591"/>
      <c r="LZA5" s="591"/>
      <c r="LZB5" s="591"/>
      <c r="LZC5" s="591"/>
      <c r="LZD5" s="591"/>
      <c r="LZE5" s="591"/>
      <c r="LZF5" s="591"/>
      <c r="LZG5" s="591"/>
      <c r="LZH5" s="591"/>
      <c r="LZI5" s="591"/>
      <c r="LZJ5" s="591"/>
      <c r="LZK5" s="591"/>
      <c r="LZL5" s="591"/>
      <c r="LZM5" s="591"/>
      <c r="LZN5" s="591"/>
      <c r="LZO5" s="591"/>
      <c r="LZP5" s="591"/>
      <c r="LZQ5" s="591"/>
      <c r="LZR5" s="591"/>
      <c r="LZS5" s="591"/>
      <c r="LZT5" s="591"/>
      <c r="LZU5" s="591"/>
      <c r="LZV5" s="591"/>
      <c r="LZW5" s="591"/>
      <c r="LZX5" s="591"/>
      <c r="LZY5" s="591"/>
      <c r="LZZ5" s="591"/>
      <c r="MAA5" s="591"/>
      <c r="MAB5" s="591"/>
      <c r="MAC5" s="591"/>
      <c r="MAD5" s="591"/>
      <c r="MAE5" s="591"/>
      <c r="MAF5" s="591"/>
      <c r="MAG5" s="591"/>
      <c r="MAH5" s="591"/>
      <c r="MAI5" s="591"/>
      <c r="MAJ5" s="591"/>
      <c r="MAK5" s="591"/>
      <c r="MAL5" s="591"/>
      <c r="MAM5" s="591"/>
      <c r="MAN5" s="591"/>
      <c r="MAO5" s="591"/>
      <c r="MAP5" s="591"/>
      <c r="MAQ5" s="591"/>
      <c r="MAR5" s="591"/>
      <c r="MAS5" s="591"/>
      <c r="MAT5" s="591"/>
      <c r="MAU5" s="591"/>
      <c r="MAV5" s="591"/>
      <c r="MAW5" s="591"/>
      <c r="MAX5" s="591"/>
      <c r="MAY5" s="591"/>
      <c r="MAZ5" s="591"/>
      <c r="MBA5" s="591"/>
      <c r="MBB5" s="591"/>
      <c r="MBC5" s="591"/>
      <c r="MBD5" s="591"/>
      <c r="MBE5" s="591"/>
      <c r="MBF5" s="591"/>
      <c r="MBG5" s="591"/>
      <c r="MBH5" s="591"/>
      <c r="MBI5" s="591"/>
      <c r="MBJ5" s="591"/>
      <c r="MBK5" s="591"/>
      <c r="MBL5" s="591"/>
      <c r="MBM5" s="591"/>
      <c r="MBN5" s="591"/>
      <c r="MBO5" s="591"/>
      <c r="MBP5" s="591"/>
      <c r="MBQ5" s="591"/>
      <c r="MBR5" s="591"/>
      <c r="MBS5" s="591"/>
      <c r="MBT5" s="591"/>
      <c r="MBU5" s="591"/>
      <c r="MBV5" s="591"/>
      <c r="MBW5" s="591"/>
      <c r="MBX5" s="591"/>
      <c r="MBY5" s="591"/>
      <c r="MBZ5" s="591"/>
      <c r="MCA5" s="591"/>
      <c r="MCB5" s="591"/>
      <c r="MCC5" s="591"/>
      <c r="MCD5" s="591"/>
      <c r="MCE5" s="591"/>
      <c r="MCF5" s="591"/>
      <c r="MCG5" s="591"/>
      <c r="MCH5" s="591"/>
      <c r="MCI5" s="591"/>
      <c r="MCJ5" s="591"/>
      <c r="MCK5" s="591"/>
      <c r="MCL5" s="591"/>
      <c r="MCM5" s="591"/>
      <c r="MCN5" s="591"/>
      <c r="MCO5" s="591"/>
      <c r="MCP5" s="591"/>
      <c r="MCQ5" s="591"/>
      <c r="MCR5" s="591"/>
      <c r="MCS5" s="591"/>
      <c r="MCT5" s="591"/>
      <c r="MCU5" s="591"/>
      <c r="MCV5" s="591"/>
      <c r="MCW5" s="591"/>
      <c r="MCX5" s="591"/>
      <c r="MCY5" s="591"/>
      <c r="MCZ5" s="591"/>
      <c r="MDA5" s="591"/>
      <c r="MDB5" s="591"/>
      <c r="MDC5" s="591"/>
      <c r="MDD5" s="591"/>
      <c r="MDE5" s="591"/>
      <c r="MDF5" s="591"/>
      <c r="MDG5" s="591"/>
      <c r="MDH5" s="591"/>
      <c r="MDI5" s="591"/>
      <c r="MDJ5" s="591"/>
      <c r="MDK5" s="591"/>
      <c r="MDL5" s="591"/>
      <c r="MDM5" s="591"/>
      <c r="MDN5" s="591"/>
      <c r="MDO5" s="591"/>
      <c r="MDP5" s="591"/>
      <c r="MDQ5" s="591"/>
      <c r="MDR5" s="591"/>
      <c r="MDS5" s="591"/>
      <c r="MDT5" s="591"/>
      <c r="MDU5" s="591"/>
      <c r="MDV5" s="591"/>
      <c r="MDW5" s="591"/>
      <c r="MDX5" s="591"/>
      <c r="MDY5" s="591"/>
      <c r="MDZ5" s="591"/>
      <c r="MEA5" s="591"/>
      <c r="MEB5" s="591"/>
      <c r="MEC5" s="591"/>
      <c r="MED5" s="591"/>
      <c r="MEE5" s="591"/>
      <c r="MEF5" s="591"/>
      <c r="MEG5" s="591"/>
      <c r="MEH5" s="591"/>
      <c r="MEI5" s="591"/>
      <c r="MEJ5" s="591"/>
      <c r="MEK5" s="591"/>
      <c r="MEL5" s="591"/>
      <c r="MEM5" s="591"/>
      <c r="MEN5" s="591"/>
      <c r="MEO5" s="591"/>
      <c r="MEP5" s="591"/>
      <c r="MEQ5" s="591"/>
      <c r="MER5" s="591"/>
      <c r="MES5" s="591"/>
      <c r="MET5" s="591"/>
      <c r="MEU5" s="591"/>
      <c r="MEV5" s="591"/>
      <c r="MEW5" s="591"/>
      <c r="MEX5" s="591"/>
      <c r="MEY5" s="591"/>
      <c r="MEZ5" s="591"/>
      <c r="MFA5" s="591"/>
      <c r="MFB5" s="591"/>
      <c r="MFC5" s="591"/>
      <c r="MFD5" s="591"/>
      <c r="MFE5" s="591"/>
      <c r="MFF5" s="591"/>
      <c r="MFG5" s="591"/>
      <c r="MFH5" s="591"/>
      <c r="MFI5" s="591"/>
      <c r="MFJ5" s="591"/>
      <c r="MFK5" s="591"/>
      <c r="MFL5" s="591"/>
      <c r="MFM5" s="591"/>
      <c r="MFN5" s="591"/>
      <c r="MFO5" s="591"/>
      <c r="MFP5" s="591"/>
      <c r="MFQ5" s="591"/>
      <c r="MFR5" s="591"/>
      <c r="MFS5" s="591"/>
      <c r="MFT5" s="591"/>
      <c r="MFU5" s="591"/>
      <c r="MFV5" s="591"/>
      <c r="MFW5" s="591"/>
      <c r="MFX5" s="591"/>
      <c r="MFY5" s="591"/>
      <c r="MFZ5" s="591"/>
      <c r="MGA5" s="591"/>
      <c r="MGB5" s="591"/>
      <c r="MGC5" s="591"/>
      <c r="MGD5" s="591"/>
      <c r="MGE5" s="591"/>
      <c r="MGF5" s="591"/>
      <c r="MGG5" s="591"/>
      <c r="MGH5" s="591"/>
      <c r="MGI5" s="591"/>
      <c r="MGJ5" s="591"/>
      <c r="MGK5" s="591"/>
      <c r="MGL5" s="591"/>
      <c r="MGM5" s="591"/>
      <c r="MGN5" s="591"/>
      <c r="MGO5" s="591"/>
      <c r="MGP5" s="591"/>
      <c r="MGQ5" s="591"/>
      <c r="MGR5" s="591"/>
      <c r="MGS5" s="591"/>
      <c r="MGT5" s="591"/>
      <c r="MGU5" s="591"/>
      <c r="MGV5" s="591"/>
      <c r="MGW5" s="591"/>
      <c r="MGX5" s="591"/>
      <c r="MGY5" s="591"/>
      <c r="MGZ5" s="591"/>
      <c r="MHA5" s="591"/>
      <c r="MHB5" s="591"/>
      <c r="MHC5" s="591"/>
      <c r="MHD5" s="591"/>
      <c r="MHE5" s="591"/>
      <c r="MHF5" s="591"/>
      <c r="MHG5" s="591"/>
      <c r="MHH5" s="591"/>
      <c r="MHI5" s="591"/>
      <c r="MHJ5" s="591"/>
      <c r="MHK5" s="591"/>
      <c r="MHL5" s="591"/>
      <c r="MHM5" s="591"/>
      <c r="MHN5" s="591"/>
      <c r="MHO5" s="591"/>
      <c r="MHP5" s="591"/>
      <c r="MHQ5" s="591"/>
      <c r="MHR5" s="591"/>
      <c r="MHS5" s="591"/>
      <c r="MHT5" s="591"/>
      <c r="MHU5" s="591"/>
      <c r="MHV5" s="591"/>
      <c r="MHW5" s="591"/>
      <c r="MHX5" s="591"/>
      <c r="MHY5" s="591"/>
      <c r="MHZ5" s="591"/>
      <c r="MIA5" s="591"/>
      <c r="MIB5" s="591"/>
      <c r="MIC5" s="591"/>
      <c r="MID5" s="591"/>
      <c r="MIE5" s="591"/>
      <c r="MIF5" s="591"/>
      <c r="MIG5" s="591"/>
      <c r="MIH5" s="591"/>
      <c r="MII5" s="591"/>
      <c r="MIJ5" s="591"/>
      <c r="MIK5" s="591"/>
      <c r="MIL5" s="591"/>
      <c r="MIM5" s="591"/>
      <c r="MIN5" s="591"/>
      <c r="MIO5" s="591"/>
      <c r="MIP5" s="591"/>
      <c r="MIQ5" s="591"/>
      <c r="MIR5" s="591"/>
      <c r="MIS5" s="591"/>
      <c r="MIT5" s="591"/>
      <c r="MIU5" s="591"/>
      <c r="MIV5" s="591"/>
      <c r="MIW5" s="591"/>
      <c r="MIX5" s="591"/>
      <c r="MIY5" s="591"/>
      <c r="MIZ5" s="591"/>
      <c r="MJA5" s="591"/>
      <c r="MJB5" s="591"/>
      <c r="MJC5" s="591"/>
      <c r="MJD5" s="591"/>
      <c r="MJE5" s="591"/>
      <c r="MJF5" s="591"/>
      <c r="MJG5" s="591"/>
      <c r="MJH5" s="591"/>
      <c r="MJI5" s="591"/>
      <c r="MJJ5" s="591"/>
      <c r="MJK5" s="591"/>
      <c r="MJL5" s="591"/>
      <c r="MJM5" s="591"/>
      <c r="MJN5" s="591"/>
      <c r="MJO5" s="591"/>
      <c r="MJP5" s="591"/>
      <c r="MJQ5" s="591"/>
      <c r="MJR5" s="591"/>
      <c r="MJS5" s="591"/>
      <c r="MJT5" s="591"/>
      <c r="MJU5" s="591"/>
      <c r="MJV5" s="591"/>
      <c r="MJW5" s="591"/>
      <c r="MJX5" s="591"/>
      <c r="MJY5" s="591"/>
      <c r="MJZ5" s="591"/>
      <c r="MKA5" s="591"/>
      <c r="MKB5" s="591"/>
      <c r="MKC5" s="591"/>
      <c r="MKD5" s="591"/>
      <c r="MKE5" s="591"/>
      <c r="MKF5" s="591"/>
      <c r="MKG5" s="591"/>
      <c r="MKH5" s="591"/>
      <c r="MKI5" s="591"/>
      <c r="MKJ5" s="591"/>
      <c r="MKK5" s="591"/>
      <c r="MKL5" s="591"/>
      <c r="MKM5" s="591"/>
      <c r="MKN5" s="591"/>
      <c r="MKO5" s="591"/>
      <c r="MKP5" s="591"/>
      <c r="MKQ5" s="591"/>
      <c r="MKR5" s="591"/>
      <c r="MKS5" s="591"/>
      <c r="MKT5" s="591"/>
      <c r="MKU5" s="591"/>
      <c r="MKV5" s="591"/>
      <c r="MKW5" s="591"/>
      <c r="MKX5" s="591"/>
      <c r="MKY5" s="591"/>
      <c r="MKZ5" s="591"/>
      <c r="MLA5" s="591"/>
      <c r="MLB5" s="591"/>
      <c r="MLC5" s="591"/>
      <c r="MLD5" s="591"/>
      <c r="MLE5" s="591"/>
      <c r="MLF5" s="591"/>
      <c r="MLG5" s="591"/>
      <c r="MLH5" s="591"/>
      <c r="MLI5" s="591"/>
      <c r="MLJ5" s="591"/>
      <c r="MLK5" s="591"/>
      <c r="MLL5" s="591"/>
      <c r="MLM5" s="591"/>
      <c r="MLN5" s="591"/>
      <c r="MLO5" s="591"/>
      <c r="MLP5" s="591"/>
      <c r="MLQ5" s="591"/>
      <c r="MLR5" s="591"/>
      <c r="MLS5" s="591"/>
      <c r="MLT5" s="591"/>
      <c r="MLU5" s="591"/>
      <c r="MLV5" s="591"/>
      <c r="MLW5" s="591"/>
      <c r="MLX5" s="591"/>
      <c r="MLY5" s="591"/>
      <c r="MLZ5" s="591"/>
      <c r="MMA5" s="591"/>
      <c r="MMB5" s="591"/>
      <c r="MMC5" s="591"/>
      <c r="MMD5" s="591"/>
      <c r="MME5" s="591"/>
      <c r="MMF5" s="591"/>
      <c r="MMG5" s="591"/>
      <c r="MMH5" s="591"/>
      <c r="MMI5" s="591"/>
      <c r="MMJ5" s="591"/>
      <c r="MMK5" s="591"/>
      <c r="MML5" s="591"/>
      <c r="MMM5" s="591"/>
      <c r="MMN5" s="591"/>
      <c r="MMO5" s="591"/>
      <c r="MMP5" s="591"/>
      <c r="MMQ5" s="591"/>
      <c r="MMR5" s="591"/>
      <c r="MMS5" s="591"/>
      <c r="MMT5" s="591"/>
      <c r="MMU5" s="591"/>
      <c r="MMV5" s="591"/>
      <c r="MMW5" s="591"/>
      <c r="MMX5" s="591"/>
      <c r="MMY5" s="591"/>
      <c r="MMZ5" s="591"/>
      <c r="MNA5" s="591"/>
      <c r="MNB5" s="591"/>
      <c r="MNC5" s="591"/>
      <c r="MND5" s="591"/>
      <c r="MNE5" s="591"/>
      <c r="MNF5" s="591"/>
      <c r="MNG5" s="591"/>
      <c r="MNH5" s="591"/>
      <c r="MNI5" s="591"/>
      <c r="MNJ5" s="591"/>
      <c r="MNK5" s="591"/>
      <c r="MNL5" s="591"/>
      <c r="MNM5" s="591"/>
      <c r="MNN5" s="591"/>
      <c r="MNO5" s="591"/>
      <c r="MNP5" s="591"/>
      <c r="MNQ5" s="591"/>
      <c r="MNR5" s="591"/>
      <c r="MNS5" s="591"/>
      <c r="MNT5" s="591"/>
      <c r="MNU5" s="591"/>
      <c r="MNV5" s="591"/>
      <c r="MNW5" s="591"/>
      <c r="MNX5" s="591"/>
      <c r="MNY5" s="591"/>
      <c r="MNZ5" s="591"/>
      <c r="MOA5" s="591"/>
      <c r="MOB5" s="591"/>
      <c r="MOC5" s="591"/>
      <c r="MOD5" s="591"/>
      <c r="MOE5" s="591"/>
      <c r="MOF5" s="591"/>
      <c r="MOG5" s="591"/>
      <c r="MOH5" s="591"/>
      <c r="MOI5" s="591"/>
      <c r="MOJ5" s="591"/>
      <c r="MOK5" s="591"/>
      <c r="MOL5" s="591"/>
      <c r="MOM5" s="591"/>
      <c r="MON5" s="591"/>
      <c r="MOO5" s="591"/>
      <c r="MOP5" s="591"/>
      <c r="MOQ5" s="591"/>
      <c r="MOR5" s="591"/>
      <c r="MOS5" s="591"/>
      <c r="MOT5" s="591"/>
      <c r="MOU5" s="591"/>
      <c r="MOV5" s="591"/>
      <c r="MOW5" s="591"/>
      <c r="MOX5" s="591"/>
      <c r="MOY5" s="591"/>
      <c r="MOZ5" s="591"/>
      <c r="MPA5" s="591"/>
      <c r="MPB5" s="591"/>
      <c r="MPC5" s="591"/>
      <c r="MPD5" s="591"/>
      <c r="MPE5" s="591"/>
      <c r="MPF5" s="591"/>
      <c r="MPG5" s="591"/>
      <c r="MPH5" s="591"/>
      <c r="MPI5" s="591"/>
      <c r="MPJ5" s="591"/>
      <c r="MPK5" s="591"/>
      <c r="MPL5" s="591"/>
      <c r="MPM5" s="591"/>
      <c r="MPN5" s="591"/>
      <c r="MPO5" s="591"/>
      <c r="MPP5" s="591"/>
      <c r="MPQ5" s="591"/>
      <c r="MPR5" s="591"/>
      <c r="MPS5" s="591"/>
      <c r="MPT5" s="591"/>
      <c r="MPU5" s="591"/>
      <c r="MPV5" s="591"/>
      <c r="MPW5" s="591"/>
      <c r="MPX5" s="591"/>
      <c r="MPY5" s="591"/>
      <c r="MPZ5" s="591"/>
      <c r="MQA5" s="591"/>
      <c r="MQB5" s="591"/>
      <c r="MQC5" s="591"/>
      <c r="MQD5" s="591"/>
      <c r="MQE5" s="591"/>
      <c r="MQF5" s="591"/>
      <c r="MQG5" s="591"/>
      <c r="MQH5" s="591"/>
      <c r="MQI5" s="591"/>
      <c r="MQJ5" s="591"/>
      <c r="MQK5" s="591"/>
      <c r="MQL5" s="591"/>
      <c r="MQM5" s="591"/>
      <c r="MQN5" s="591"/>
      <c r="MQO5" s="591"/>
      <c r="MQP5" s="591"/>
      <c r="MQQ5" s="591"/>
      <c r="MQR5" s="591"/>
      <c r="MQS5" s="591"/>
      <c r="MQT5" s="591"/>
      <c r="MQU5" s="591"/>
      <c r="MQV5" s="591"/>
      <c r="MQW5" s="591"/>
      <c r="MQX5" s="591"/>
      <c r="MQY5" s="591"/>
      <c r="MQZ5" s="591"/>
      <c r="MRA5" s="591"/>
      <c r="MRB5" s="591"/>
      <c r="MRC5" s="591"/>
      <c r="MRD5" s="591"/>
      <c r="MRE5" s="591"/>
      <c r="MRF5" s="591"/>
      <c r="MRG5" s="591"/>
      <c r="MRH5" s="591"/>
      <c r="MRI5" s="591"/>
      <c r="MRJ5" s="591"/>
      <c r="MRK5" s="591"/>
      <c r="MRL5" s="591"/>
      <c r="MRM5" s="591"/>
      <c r="MRN5" s="591"/>
      <c r="MRO5" s="591"/>
      <c r="MRP5" s="591"/>
      <c r="MRQ5" s="591"/>
      <c r="MRR5" s="591"/>
      <c r="MRS5" s="591"/>
      <c r="MRT5" s="591"/>
      <c r="MRU5" s="591"/>
      <c r="MRV5" s="591"/>
      <c r="MRW5" s="591"/>
      <c r="MRX5" s="591"/>
      <c r="MRY5" s="591"/>
      <c r="MRZ5" s="591"/>
      <c r="MSA5" s="591"/>
      <c r="MSB5" s="591"/>
      <c r="MSC5" s="591"/>
      <c r="MSD5" s="591"/>
      <c r="MSE5" s="591"/>
      <c r="MSF5" s="591"/>
      <c r="MSG5" s="591"/>
      <c r="MSH5" s="591"/>
      <c r="MSI5" s="591"/>
      <c r="MSJ5" s="591"/>
      <c r="MSK5" s="591"/>
      <c r="MSL5" s="591"/>
      <c r="MSM5" s="591"/>
      <c r="MSN5" s="591"/>
      <c r="MSO5" s="591"/>
      <c r="MSP5" s="591"/>
      <c r="MSQ5" s="591"/>
      <c r="MSR5" s="591"/>
      <c r="MSS5" s="591"/>
      <c r="MST5" s="591"/>
      <c r="MSU5" s="591"/>
      <c r="MSV5" s="591"/>
      <c r="MSW5" s="591"/>
      <c r="MSX5" s="591"/>
      <c r="MSY5" s="591"/>
      <c r="MSZ5" s="591"/>
      <c r="MTA5" s="591"/>
      <c r="MTB5" s="591"/>
      <c r="MTC5" s="591"/>
      <c r="MTD5" s="591"/>
      <c r="MTE5" s="591"/>
      <c r="MTF5" s="591"/>
      <c r="MTG5" s="591"/>
      <c r="MTH5" s="591"/>
      <c r="MTI5" s="591"/>
      <c r="MTJ5" s="591"/>
      <c r="MTK5" s="591"/>
      <c r="MTL5" s="591"/>
      <c r="MTM5" s="591"/>
      <c r="MTN5" s="591"/>
      <c r="MTO5" s="591"/>
      <c r="MTP5" s="591"/>
      <c r="MTQ5" s="591"/>
      <c r="MTR5" s="591"/>
      <c r="MTS5" s="591"/>
      <c r="MTT5" s="591"/>
      <c r="MTU5" s="591"/>
      <c r="MTV5" s="591"/>
      <c r="MTW5" s="591"/>
      <c r="MTX5" s="591"/>
      <c r="MTY5" s="591"/>
      <c r="MTZ5" s="591"/>
      <c r="MUA5" s="591"/>
      <c r="MUB5" s="591"/>
      <c r="MUC5" s="591"/>
      <c r="MUD5" s="591"/>
      <c r="MUE5" s="591"/>
      <c r="MUF5" s="591"/>
      <c r="MUG5" s="591"/>
      <c r="MUH5" s="591"/>
      <c r="MUI5" s="591"/>
      <c r="MUJ5" s="591"/>
      <c r="MUK5" s="591"/>
      <c r="MUL5" s="591"/>
      <c r="MUM5" s="591"/>
      <c r="MUN5" s="591"/>
      <c r="MUO5" s="591"/>
      <c r="MUP5" s="591"/>
      <c r="MUQ5" s="591"/>
      <c r="MUR5" s="591"/>
      <c r="MUS5" s="591"/>
      <c r="MUT5" s="591"/>
      <c r="MUU5" s="591"/>
      <c r="MUV5" s="591"/>
      <c r="MUW5" s="591"/>
      <c r="MUX5" s="591"/>
      <c r="MUY5" s="591"/>
      <c r="MUZ5" s="591"/>
      <c r="MVA5" s="591"/>
      <c r="MVB5" s="591"/>
      <c r="MVC5" s="591"/>
      <c r="MVD5" s="591"/>
      <c r="MVE5" s="591"/>
      <c r="MVF5" s="591"/>
      <c r="MVG5" s="591"/>
      <c r="MVH5" s="591"/>
      <c r="MVI5" s="591"/>
      <c r="MVJ5" s="591"/>
      <c r="MVK5" s="591"/>
      <c r="MVL5" s="591"/>
      <c r="MVM5" s="591"/>
      <c r="MVN5" s="591"/>
      <c r="MVO5" s="591"/>
      <c r="MVP5" s="591"/>
      <c r="MVQ5" s="591"/>
      <c r="MVR5" s="591"/>
      <c r="MVS5" s="591"/>
      <c r="MVT5" s="591"/>
      <c r="MVU5" s="591"/>
      <c r="MVV5" s="591"/>
      <c r="MVW5" s="591"/>
      <c r="MVX5" s="591"/>
      <c r="MVY5" s="591"/>
      <c r="MVZ5" s="591"/>
      <c r="MWA5" s="591"/>
      <c r="MWB5" s="591"/>
      <c r="MWC5" s="591"/>
      <c r="MWD5" s="591"/>
      <c r="MWE5" s="591"/>
      <c r="MWF5" s="591"/>
      <c r="MWG5" s="591"/>
      <c r="MWH5" s="591"/>
      <c r="MWI5" s="591"/>
      <c r="MWJ5" s="591"/>
      <c r="MWK5" s="591"/>
      <c r="MWL5" s="591"/>
      <c r="MWM5" s="591"/>
      <c r="MWN5" s="591"/>
      <c r="MWO5" s="591"/>
      <c r="MWP5" s="591"/>
      <c r="MWQ5" s="591"/>
      <c r="MWR5" s="591"/>
      <c r="MWS5" s="591"/>
      <c r="MWT5" s="591"/>
      <c r="MWU5" s="591"/>
      <c r="MWV5" s="591"/>
      <c r="MWW5" s="591"/>
      <c r="MWX5" s="591"/>
      <c r="MWY5" s="591"/>
      <c r="MWZ5" s="591"/>
      <c r="MXA5" s="591"/>
      <c r="MXB5" s="591"/>
      <c r="MXC5" s="591"/>
      <c r="MXD5" s="591"/>
      <c r="MXE5" s="591"/>
      <c r="MXF5" s="591"/>
      <c r="MXG5" s="591"/>
      <c r="MXH5" s="591"/>
      <c r="MXI5" s="591"/>
      <c r="MXJ5" s="591"/>
      <c r="MXK5" s="591"/>
      <c r="MXL5" s="591"/>
      <c r="MXM5" s="591"/>
      <c r="MXN5" s="591"/>
      <c r="MXO5" s="591"/>
      <c r="MXP5" s="591"/>
      <c r="MXQ5" s="591"/>
      <c r="MXR5" s="591"/>
      <c r="MXS5" s="591"/>
      <c r="MXT5" s="591"/>
      <c r="MXU5" s="591"/>
      <c r="MXV5" s="591"/>
      <c r="MXW5" s="591"/>
      <c r="MXX5" s="591"/>
      <c r="MXY5" s="591"/>
      <c r="MXZ5" s="591"/>
      <c r="MYA5" s="591"/>
      <c r="MYB5" s="591"/>
      <c r="MYC5" s="591"/>
      <c r="MYD5" s="591"/>
      <c r="MYE5" s="591"/>
      <c r="MYF5" s="591"/>
      <c r="MYG5" s="591"/>
      <c r="MYH5" s="591"/>
      <c r="MYI5" s="591"/>
      <c r="MYJ5" s="591"/>
      <c r="MYK5" s="591"/>
      <c r="MYL5" s="591"/>
      <c r="MYM5" s="591"/>
      <c r="MYN5" s="591"/>
      <c r="MYO5" s="591"/>
      <c r="MYP5" s="591"/>
      <c r="MYQ5" s="591"/>
      <c r="MYR5" s="591"/>
      <c r="MYS5" s="591"/>
      <c r="MYT5" s="591"/>
      <c r="MYU5" s="591"/>
      <c r="MYV5" s="591"/>
      <c r="MYW5" s="591"/>
      <c r="MYX5" s="591"/>
      <c r="MYY5" s="591"/>
      <c r="MYZ5" s="591"/>
      <c r="MZA5" s="591"/>
      <c r="MZB5" s="591"/>
      <c r="MZC5" s="591"/>
      <c r="MZD5" s="591"/>
      <c r="MZE5" s="591"/>
      <c r="MZF5" s="591"/>
      <c r="MZG5" s="591"/>
      <c r="MZH5" s="591"/>
      <c r="MZI5" s="591"/>
      <c r="MZJ5" s="591"/>
      <c r="MZK5" s="591"/>
      <c r="MZL5" s="591"/>
      <c r="MZM5" s="591"/>
      <c r="MZN5" s="591"/>
      <c r="MZO5" s="591"/>
      <c r="MZP5" s="591"/>
      <c r="MZQ5" s="591"/>
      <c r="MZR5" s="591"/>
      <c r="MZS5" s="591"/>
      <c r="MZT5" s="591"/>
      <c r="MZU5" s="591"/>
      <c r="MZV5" s="591"/>
      <c r="MZW5" s="591"/>
      <c r="MZX5" s="591"/>
      <c r="MZY5" s="591"/>
      <c r="MZZ5" s="591"/>
      <c r="NAA5" s="591"/>
      <c r="NAB5" s="591"/>
      <c r="NAC5" s="591"/>
      <c r="NAD5" s="591"/>
      <c r="NAE5" s="591"/>
      <c r="NAF5" s="591"/>
      <c r="NAG5" s="591"/>
      <c r="NAH5" s="591"/>
      <c r="NAI5" s="591"/>
      <c r="NAJ5" s="591"/>
      <c r="NAK5" s="591"/>
      <c r="NAL5" s="591"/>
      <c r="NAM5" s="591"/>
      <c r="NAN5" s="591"/>
      <c r="NAO5" s="591"/>
      <c r="NAP5" s="591"/>
      <c r="NAQ5" s="591"/>
      <c r="NAR5" s="591"/>
      <c r="NAS5" s="591"/>
      <c r="NAT5" s="591"/>
      <c r="NAU5" s="591"/>
      <c r="NAV5" s="591"/>
      <c r="NAW5" s="591"/>
      <c r="NAX5" s="591"/>
      <c r="NAY5" s="591"/>
      <c r="NAZ5" s="591"/>
      <c r="NBA5" s="591"/>
      <c r="NBB5" s="591"/>
      <c r="NBC5" s="591"/>
      <c r="NBD5" s="591"/>
      <c r="NBE5" s="591"/>
      <c r="NBF5" s="591"/>
      <c r="NBG5" s="591"/>
      <c r="NBH5" s="591"/>
      <c r="NBI5" s="591"/>
      <c r="NBJ5" s="591"/>
      <c r="NBK5" s="591"/>
      <c r="NBL5" s="591"/>
      <c r="NBM5" s="591"/>
      <c r="NBN5" s="591"/>
      <c r="NBO5" s="591"/>
      <c r="NBP5" s="591"/>
      <c r="NBQ5" s="591"/>
      <c r="NBR5" s="591"/>
      <c r="NBS5" s="591"/>
      <c r="NBT5" s="591"/>
      <c r="NBU5" s="591"/>
      <c r="NBV5" s="591"/>
      <c r="NBW5" s="591"/>
      <c r="NBX5" s="591"/>
      <c r="NBY5" s="591"/>
      <c r="NBZ5" s="591"/>
      <c r="NCA5" s="591"/>
      <c r="NCB5" s="591"/>
      <c r="NCC5" s="591"/>
      <c r="NCD5" s="591"/>
      <c r="NCE5" s="591"/>
      <c r="NCF5" s="591"/>
      <c r="NCG5" s="591"/>
      <c r="NCH5" s="591"/>
      <c r="NCI5" s="591"/>
      <c r="NCJ5" s="591"/>
      <c r="NCK5" s="591"/>
      <c r="NCL5" s="591"/>
      <c r="NCM5" s="591"/>
      <c r="NCN5" s="591"/>
      <c r="NCO5" s="591"/>
      <c r="NCP5" s="591"/>
      <c r="NCQ5" s="591"/>
      <c r="NCR5" s="591"/>
      <c r="NCS5" s="591"/>
      <c r="NCT5" s="591"/>
      <c r="NCU5" s="591"/>
      <c r="NCV5" s="591"/>
      <c r="NCW5" s="591"/>
      <c r="NCX5" s="591"/>
      <c r="NCY5" s="591"/>
      <c r="NCZ5" s="591"/>
      <c r="NDA5" s="591"/>
      <c r="NDB5" s="591"/>
      <c r="NDC5" s="591"/>
      <c r="NDD5" s="591"/>
      <c r="NDE5" s="591"/>
      <c r="NDF5" s="591"/>
      <c r="NDG5" s="591"/>
      <c r="NDH5" s="591"/>
      <c r="NDI5" s="591"/>
      <c r="NDJ5" s="591"/>
      <c r="NDK5" s="591"/>
      <c r="NDL5" s="591"/>
      <c r="NDM5" s="591"/>
      <c r="NDN5" s="591"/>
      <c r="NDO5" s="591"/>
      <c r="NDP5" s="591"/>
      <c r="NDQ5" s="591"/>
      <c r="NDR5" s="591"/>
      <c r="NDS5" s="591"/>
      <c r="NDT5" s="591"/>
      <c r="NDU5" s="591"/>
      <c r="NDV5" s="591"/>
      <c r="NDW5" s="591"/>
      <c r="NDX5" s="591"/>
      <c r="NDY5" s="591"/>
      <c r="NDZ5" s="591"/>
      <c r="NEA5" s="591"/>
      <c r="NEB5" s="591"/>
      <c r="NEC5" s="591"/>
      <c r="NED5" s="591"/>
      <c r="NEE5" s="591"/>
      <c r="NEF5" s="591"/>
      <c r="NEG5" s="591"/>
      <c r="NEH5" s="591"/>
      <c r="NEI5" s="591"/>
      <c r="NEJ5" s="591"/>
      <c r="NEK5" s="591"/>
      <c r="NEL5" s="591"/>
      <c r="NEM5" s="591"/>
      <c r="NEN5" s="591"/>
      <c r="NEO5" s="591"/>
      <c r="NEP5" s="591"/>
      <c r="NEQ5" s="591"/>
      <c r="NER5" s="591"/>
      <c r="NES5" s="591"/>
      <c r="NET5" s="591"/>
      <c r="NEU5" s="591"/>
      <c r="NEV5" s="591"/>
      <c r="NEW5" s="591"/>
      <c r="NEX5" s="591"/>
      <c r="NEY5" s="591"/>
      <c r="NEZ5" s="591"/>
      <c r="NFA5" s="591"/>
      <c r="NFB5" s="591"/>
      <c r="NFC5" s="591"/>
      <c r="NFD5" s="591"/>
      <c r="NFE5" s="591"/>
      <c r="NFF5" s="591"/>
      <c r="NFG5" s="591"/>
      <c r="NFH5" s="591"/>
      <c r="NFI5" s="591"/>
      <c r="NFJ5" s="591"/>
      <c r="NFK5" s="591"/>
      <c r="NFL5" s="591"/>
      <c r="NFM5" s="591"/>
      <c r="NFN5" s="591"/>
      <c r="NFO5" s="591"/>
      <c r="NFP5" s="591"/>
      <c r="NFQ5" s="591"/>
      <c r="NFR5" s="591"/>
      <c r="NFS5" s="591"/>
      <c r="NFT5" s="591"/>
      <c r="NFU5" s="591"/>
      <c r="NFV5" s="591"/>
      <c r="NFW5" s="591"/>
      <c r="NFX5" s="591"/>
      <c r="NFY5" s="591"/>
      <c r="NFZ5" s="591"/>
      <c r="NGA5" s="591"/>
      <c r="NGB5" s="591"/>
      <c r="NGC5" s="591"/>
      <c r="NGD5" s="591"/>
      <c r="NGE5" s="591"/>
      <c r="NGF5" s="591"/>
      <c r="NGG5" s="591"/>
      <c r="NGH5" s="591"/>
      <c r="NGI5" s="591"/>
      <c r="NGJ5" s="591"/>
      <c r="NGK5" s="591"/>
      <c r="NGL5" s="591"/>
      <c r="NGM5" s="591"/>
      <c r="NGN5" s="591"/>
      <c r="NGO5" s="591"/>
      <c r="NGP5" s="591"/>
      <c r="NGQ5" s="591"/>
      <c r="NGR5" s="591"/>
      <c r="NGS5" s="591"/>
      <c r="NGT5" s="591"/>
      <c r="NGU5" s="591"/>
      <c r="NGV5" s="591"/>
      <c r="NGW5" s="591"/>
      <c r="NGX5" s="591"/>
      <c r="NGY5" s="591"/>
      <c r="NGZ5" s="591"/>
      <c r="NHA5" s="591"/>
      <c r="NHB5" s="591"/>
      <c r="NHC5" s="591"/>
      <c r="NHD5" s="591"/>
      <c r="NHE5" s="591"/>
      <c r="NHF5" s="591"/>
      <c r="NHG5" s="591"/>
      <c r="NHH5" s="591"/>
      <c r="NHI5" s="591"/>
      <c r="NHJ5" s="591"/>
      <c r="NHK5" s="591"/>
      <c r="NHL5" s="591"/>
      <c r="NHM5" s="591"/>
      <c r="NHN5" s="591"/>
      <c r="NHO5" s="591"/>
      <c r="NHP5" s="591"/>
      <c r="NHQ5" s="591"/>
      <c r="NHR5" s="591"/>
      <c r="NHS5" s="591"/>
      <c r="NHT5" s="591"/>
      <c r="NHU5" s="591"/>
      <c r="NHV5" s="591"/>
      <c r="NHW5" s="591"/>
      <c r="NHX5" s="591"/>
      <c r="NHY5" s="591"/>
      <c r="NHZ5" s="591"/>
      <c r="NIA5" s="591"/>
      <c r="NIB5" s="591"/>
      <c r="NIC5" s="591"/>
      <c r="NID5" s="591"/>
      <c r="NIE5" s="591"/>
      <c r="NIF5" s="591"/>
      <c r="NIG5" s="591"/>
      <c r="NIH5" s="591"/>
      <c r="NII5" s="591"/>
      <c r="NIJ5" s="591"/>
      <c r="NIK5" s="591"/>
      <c r="NIL5" s="591"/>
      <c r="NIM5" s="591"/>
      <c r="NIN5" s="591"/>
      <c r="NIO5" s="591"/>
      <c r="NIP5" s="591"/>
      <c r="NIQ5" s="591"/>
      <c r="NIR5" s="591"/>
      <c r="NIS5" s="591"/>
      <c r="NIT5" s="591"/>
      <c r="NIU5" s="591"/>
      <c r="NIV5" s="591"/>
      <c r="NIW5" s="591"/>
      <c r="NIX5" s="591"/>
      <c r="NIY5" s="591"/>
      <c r="NIZ5" s="591"/>
      <c r="NJA5" s="591"/>
      <c r="NJB5" s="591"/>
      <c r="NJC5" s="591"/>
      <c r="NJD5" s="591"/>
      <c r="NJE5" s="591"/>
      <c r="NJF5" s="591"/>
      <c r="NJG5" s="591"/>
      <c r="NJH5" s="591"/>
      <c r="NJI5" s="591"/>
      <c r="NJJ5" s="591"/>
      <c r="NJK5" s="591"/>
      <c r="NJL5" s="591"/>
      <c r="NJM5" s="591"/>
      <c r="NJN5" s="591"/>
      <c r="NJO5" s="591"/>
      <c r="NJP5" s="591"/>
      <c r="NJQ5" s="591"/>
      <c r="NJR5" s="591"/>
      <c r="NJS5" s="591"/>
      <c r="NJT5" s="591"/>
      <c r="NJU5" s="591"/>
      <c r="NJV5" s="591"/>
      <c r="NJW5" s="591"/>
      <c r="NJX5" s="591"/>
      <c r="NJY5" s="591"/>
      <c r="NJZ5" s="591"/>
      <c r="NKA5" s="591"/>
      <c r="NKB5" s="591"/>
      <c r="NKC5" s="591"/>
      <c r="NKD5" s="591"/>
      <c r="NKE5" s="591"/>
      <c r="NKF5" s="591"/>
      <c r="NKG5" s="591"/>
      <c r="NKH5" s="591"/>
      <c r="NKI5" s="591"/>
      <c r="NKJ5" s="591"/>
      <c r="NKK5" s="591"/>
      <c r="NKL5" s="591"/>
      <c r="NKM5" s="591"/>
      <c r="NKN5" s="591"/>
      <c r="NKO5" s="591"/>
      <c r="NKP5" s="591"/>
      <c r="NKQ5" s="591"/>
      <c r="NKR5" s="591"/>
      <c r="NKS5" s="591"/>
      <c r="NKT5" s="591"/>
      <c r="NKU5" s="591"/>
      <c r="NKV5" s="591"/>
      <c r="NKW5" s="591"/>
      <c r="NKX5" s="591"/>
      <c r="NKY5" s="591"/>
      <c r="NKZ5" s="591"/>
      <c r="NLA5" s="591"/>
      <c r="NLB5" s="591"/>
      <c r="NLC5" s="591"/>
      <c r="NLD5" s="591"/>
      <c r="NLE5" s="591"/>
      <c r="NLF5" s="591"/>
      <c r="NLG5" s="591"/>
      <c r="NLH5" s="591"/>
      <c r="NLI5" s="591"/>
      <c r="NLJ5" s="591"/>
      <c r="NLK5" s="591"/>
      <c r="NLL5" s="591"/>
      <c r="NLM5" s="591"/>
      <c r="NLN5" s="591"/>
      <c r="NLO5" s="591"/>
      <c r="NLP5" s="591"/>
      <c r="NLQ5" s="591"/>
      <c r="NLR5" s="591"/>
      <c r="NLS5" s="591"/>
      <c r="NLT5" s="591"/>
      <c r="NLU5" s="591"/>
      <c r="NLV5" s="591"/>
      <c r="NLW5" s="591"/>
      <c r="NLX5" s="591"/>
      <c r="NLY5" s="591"/>
      <c r="NLZ5" s="591"/>
      <c r="NMA5" s="591"/>
      <c r="NMB5" s="591"/>
      <c r="NMC5" s="591"/>
      <c r="NMD5" s="591"/>
      <c r="NME5" s="591"/>
      <c r="NMF5" s="591"/>
      <c r="NMG5" s="591"/>
      <c r="NMH5" s="591"/>
      <c r="NMI5" s="591"/>
      <c r="NMJ5" s="591"/>
      <c r="NMK5" s="591"/>
      <c r="NML5" s="591"/>
      <c r="NMM5" s="591"/>
      <c r="NMN5" s="591"/>
      <c r="NMO5" s="591"/>
      <c r="NMP5" s="591"/>
      <c r="NMQ5" s="591"/>
      <c r="NMR5" s="591"/>
      <c r="NMS5" s="591"/>
      <c r="NMT5" s="591"/>
      <c r="NMU5" s="591"/>
      <c r="NMV5" s="591"/>
      <c r="NMW5" s="591"/>
      <c r="NMX5" s="591"/>
      <c r="NMY5" s="591"/>
      <c r="NMZ5" s="591"/>
      <c r="NNA5" s="591"/>
      <c r="NNB5" s="591"/>
      <c r="NNC5" s="591"/>
      <c r="NND5" s="591"/>
      <c r="NNE5" s="591"/>
      <c r="NNF5" s="591"/>
      <c r="NNG5" s="591"/>
      <c r="NNH5" s="591"/>
      <c r="NNI5" s="591"/>
      <c r="NNJ5" s="591"/>
      <c r="NNK5" s="591"/>
      <c r="NNL5" s="591"/>
      <c r="NNM5" s="591"/>
      <c r="NNN5" s="591"/>
      <c r="NNO5" s="591"/>
      <c r="NNP5" s="591"/>
      <c r="NNQ5" s="591"/>
      <c r="NNR5" s="591"/>
      <c r="NNS5" s="591"/>
      <c r="NNT5" s="591"/>
      <c r="NNU5" s="591"/>
      <c r="NNV5" s="591"/>
      <c r="NNW5" s="591"/>
      <c r="NNX5" s="591"/>
      <c r="NNY5" s="591"/>
      <c r="NNZ5" s="591"/>
      <c r="NOA5" s="591"/>
      <c r="NOB5" s="591"/>
      <c r="NOC5" s="591"/>
      <c r="NOD5" s="591"/>
      <c r="NOE5" s="591"/>
      <c r="NOF5" s="591"/>
      <c r="NOG5" s="591"/>
      <c r="NOH5" s="591"/>
      <c r="NOI5" s="591"/>
      <c r="NOJ5" s="591"/>
      <c r="NOK5" s="591"/>
      <c r="NOL5" s="591"/>
      <c r="NOM5" s="591"/>
      <c r="NON5" s="591"/>
      <c r="NOO5" s="591"/>
      <c r="NOP5" s="591"/>
      <c r="NOQ5" s="591"/>
      <c r="NOR5" s="591"/>
      <c r="NOS5" s="591"/>
      <c r="NOT5" s="591"/>
      <c r="NOU5" s="591"/>
      <c r="NOV5" s="591"/>
      <c r="NOW5" s="591"/>
      <c r="NOX5" s="591"/>
      <c r="NOY5" s="591"/>
      <c r="NOZ5" s="591"/>
      <c r="NPA5" s="591"/>
      <c r="NPB5" s="591"/>
      <c r="NPC5" s="591"/>
      <c r="NPD5" s="591"/>
      <c r="NPE5" s="591"/>
      <c r="NPF5" s="591"/>
      <c r="NPG5" s="591"/>
      <c r="NPH5" s="591"/>
      <c r="NPI5" s="591"/>
      <c r="NPJ5" s="591"/>
      <c r="NPK5" s="591"/>
      <c r="NPL5" s="591"/>
      <c r="NPM5" s="591"/>
      <c r="NPN5" s="591"/>
      <c r="NPO5" s="591"/>
      <c r="NPP5" s="591"/>
      <c r="NPQ5" s="591"/>
      <c r="NPR5" s="591"/>
      <c r="NPS5" s="591"/>
      <c r="NPT5" s="591"/>
      <c r="NPU5" s="591"/>
      <c r="NPV5" s="591"/>
      <c r="NPW5" s="591"/>
      <c r="NPX5" s="591"/>
      <c r="NPY5" s="591"/>
      <c r="NPZ5" s="591"/>
      <c r="NQA5" s="591"/>
      <c r="NQB5" s="591"/>
      <c r="NQC5" s="591"/>
      <c r="NQD5" s="591"/>
      <c r="NQE5" s="591"/>
      <c r="NQF5" s="591"/>
      <c r="NQG5" s="591"/>
      <c r="NQH5" s="591"/>
      <c r="NQI5" s="591"/>
      <c r="NQJ5" s="591"/>
      <c r="NQK5" s="591"/>
      <c r="NQL5" s="591"/>
      <c r="NQM5" s="591"/>
      <c r="NQN5" s="591"/>
      <c r="NQO5" s="591"/>
      <c r="NQP5" s="591"/>
      <c r="NQQ5" s="591"/>
      <c r="NQR5" s="591"/>
      <c r="NQS5" s="591"/>
      <c r="NQT5" s="591"/>
      <c r="NQU5" s="591"/>
      <c r="NQV5" s="591"/>
      <c r="NQW5" s="591"/>
      <c r="NQX5" s="591"/>
      <c r="NQY5" s="591"/>
      <c r="NQZ5" s="591"/>
      <c r="NRA5" s="591"/>
      <c r="NRB5" s="591"/>
      <c r="NRC5" s="591"/>
      <c r="NRD5" s="591"/>
      <c r="NRE5" s="591"/>
      <c r="NRF5" s="591"/>
      <c r="NRG5" s="591"/>
      <c r="NRH5" s="591"/>
      <c r="NRI5" s="591"/>
      <c r="NRJ5" s="591"/>
      <c r="NRK5" s="591"/>
      <c r="NRL5" s="591"/>
      <c r="NRM5" s="591"/>
      <c r="NRN5" s="591"/>
      <c r="NRO5" s="591"/>
      <c r="NRP5" s="591"/>
      <c r="NRQ5" s="591"/>
      <c r="NRR5" s="591"/>
      <c r="NRS5" s="591"/>
      <c r="NRT5" s="591"/>
      <c r="NRU5" s="591"/>
      <c r="NRV5" s="591"/>
      <c r="NRW5" s="591"/>
      <c r="NRX5" s="591"/>
      <c r="NRY5" s="591"/>
      <c r="NRZ5" s="591"/>
      <c r="NSA5" s="591"/>
      <c r="NSB5" s="591"/>
      <c r="NSC5" s="591"/>
      <c r="NSD5" s="591"/>
      <c r="NSE5" s="591"/>
      <c r="NSF5" s="591"/>
      <c r="NSG5" s="591"/>
      <c r="NSH5" s="591"/>
      <c r="NSI5" s="591"/>
      <c r="NSJ5" s="591"/>
      <c r="NSK5" s="591"/>
      <c r="NSL5" s="591"/>
      <c r="NSM5" s="591"/>
      <c r="NSN5" s="591"/>
      <c r="NSO5" s="591"/>
      <c r="NSP5" s="591"/>
      <c r="NSQ5" s="591"/>
      <c r="NSR5" s="591"/>
      <c r="NSS5" s="591"/>
      <c r="NST5" s="591"/>
      <c r="NSU5" s="591"/>
      <c r="NSV5" s="591"/>
      <c r="NSW5" s="591"/>
      <c r="NSX5" s="591"/>
      <c r="NSY5" s="591"/>
      <c r="NSZ5" s="591"/>
      <c r="NTA5" s="591"/>
      <c r="NTB5" s="591"/>
      <c r="NTC5" s="591"/>
      <c r="NTD5" s="591"/>
      <c r="NTE5" s="591"/>
      <c r="NTF5" s="591"/>
      <c r="NTG5" s="591"/>
      <c r="NTH5" s="591"/>
      <c r="NTI5" s="591"/>
      <c r="NTJ5" s="591"/>
      <c r="NTK5" s="591"/>
      <c r="NTL5" s="591"/>
      <c r="NTM5" s="591"/>
      <c r="NTN5" s="591"/>
      <c r="NTO5" s="591"/>
      <c r="NTP5" s="591"/>
      <c r="NTQ5" s="591"/>
      <c r="NTR5" s="591"/>
      <c r="NTS5" s="591"/>
      <c r="NTT5" s="591"/>
      <c r="NTU5" s="591"/>
      <c r="NTV5" s="591"/>
      <c r="NTW5" s="591"/>
      <c r="NTX5" s="591"/>
      <c r="NTY5" s="591"/>
      <c r="NTZ5" s="591"/>
      <c r="NUA5" s="591"/>
      <c r="NUB5" s="591"/>
      <c r="NUC5" s="591"/>
      <c r="NUD5" s="591"/>
      <c r="NUE5" s="591"/>
      <c r="NUF5" s="591"/>
      <c r="NUG5" s="591"/>
      <c r="NUH5" s="591"/>
      <c r="NUI5" s="591"/>
      <c r="NUJ5" s="591"/>
      <c r="NUK5" s="591"/>
      <c r="NUL5" s="591"/>
      <c r="NUM5" s="591"/>
      <c r="NUN5" s="591"/>
      <c r="NUO5" s="591"/>
      <c r="NUP5" s="591"/>
      <c r="NUQ5" s="591"/>
      <c r="NUR5" s="591"/>
      <c r="NUS5" s="591"/>
      <c r="NUT5" s="591"/>
      <c r="NUU5" s="591"/>
      <c r="NUV5" s="591"/>
      <c r="NUW5" s="591"/>
      <c r="NUX5" s="591"/>
      <c r="NUY5" s="591"/>
      <c r="NUZ5" s="591"/>
      <c r="NVA5" s="591"/>
      <c r="NVB5" s="591"/>
      <c r="NVC5" s="591"/>
      <c r="NVD5" s="591"/>
      <c r="NVE5" s="591"/>
      <c r="NVF5" s="591"/>
      <c r="NVG5" s="591"/>
      <c r="NVH5" s="591"/>
      <c r="NVI5" s="591"/>
      <c r="NVJ5" s="591"/>
      <c r="NVK5" s="591"/>
      <c r="NVL5" s="591"/>
      <c r="NVM5" s="591"/>
      <c r="NVN5" s="591"/>
      <c r="NVO5" s="591"/>
      <c r="NVP5" s="591"/>
      <c r="NVQ5" s="591"/>
      <c r="NVR5" s="591"/>
      <c r="NVS5" s="591"/>
      <c r="NVT5" s="591"/>
      <c r="NVU5" s="591"/>
      <c r="NVV5" s="591"/>
      <c r="NVW5" s="591"/>
      <c r="NVX5" s="591"/>
      <c r="NVY5" s="591"/>
      <c r="NVZ5" s="591"/>
      <c r="NWA5" s="591"/>
      <c r="NWB5" s="591"/>
      <c r="NWC5" s="591"/>
      <c r="NWD5" s="591"/>
      <c r="NWE5" s="591"/>
      <c r="NWF5" s="591"/>
      <c r="NWG5" s="591"/>
      <c r="NWH5" s="591"/>
      <c r="NWI5" s="591"/>
      <c r="NWJ5" s="591"/>
      <c r="NWK5" s="591"/>
      <c r="NWL5" s="591"/>
      <c r="NWM5" s="591"/>
      <c r="NWN5" s="591"/>
      <c r="NWO5" s="591"/>
      <c r="NWP5" s="591"/>
      <c r="NWQ5" s="591"/>
      <c r="NWR5" s="591"/>
      <c r="NWS5" s="591"/>
      <c r="NWT5" s="591"/>
      <c r="NWU5" s="591"/>
      <c r="NWV5" s="591"/>
      <c r="NWW5" s="591"/>
      <c r="NWX5" s="591"/>
      <c r="NWY5" s="591"/>
      <c r="NWZ5" s="591"/>
      <c r="NXA5" s="591"/>
      <c r="NXB5" s="591"/>
      <c r="NXC5" s="591"/>
      <c r="NXD5" s="591"/>
      <c r="NXE5" s="591"/>
      <c r="NXF5" s="591"/>
      <c r="NXG5" s="591"/>
      <c r="NXH5" s="591"/>
      <c r="NXI5" s="591"/>
      <c r="NXJ5" s="591"/>
      <c r="NXK5" s="591"/>
      <c r="NXL5" s="591"/>
      <c r="NXM5" s="591"/>
      <c r="NXN5" s="591"/>
      <c r="NXO5" s="591"/>
      <c r="NXP5" s="591"/>
      <c r="NXQ5" s="591"/>
      <c r="NXR5" s="591"/>
      <c r="NXS5" s="591"/>
      <c r="NXT5" s="591"/>
      <c r="NXU5" s="591"/>
      <c r="NXV5" s="591"/>
      <c r="NXW5" s="591"/>
      <c r="NXX5" s="591"/>
      <c r="NXY5" s="591"/>
      <c r="NXZ5" s="591"/>
      <c r="NYA5" s="591"/>
      <c r="NYB5" s="591"/>
      <c r="NYC5" s="591"/>
      <c r="NYD5" s="591"/>
      <c r="NYE5" s="591"/>
      <c r="NYF5" s="591"/>
      <c r="NYG5" s="591"/>
      <c r="NYH5" s="591"/>
      <c r="NYI5" s="591"/>
      <c r="NYJ5" s="591"/>
      <c r="NYK5" s="591"/>
      <c r="NYL5" s="591"/>
      <c r="NYM5" s="591"/>
      <c r="NYN5" s="591"/>
      <c r="NYO5" s="591"/>
      <c r="NYP5" s="591"/>
      <c r="NYQ5" s="591"/>
      <c r="NYR5" s="591"/>
      <c r="NYS5" s="591"/>
      <c r="NYT5" s="591"/>
      <c r="NYU5" s="591"/>
      <c r="NYV5" s="591"/>
      <c r="NYW5" s="591"/>
      <c r="NYX5" s="591"/>
      <c r="NYY5" s="591"/>
      <c r="NYZ5" s="591"/>
      <c r="NZA5" s="591"/>
      <c r="NZB5" s="591"/>
      <c r="NZC5" s="591"/>
      <c r="NZD5" s="591"/>
      <c r="NZE5" s="591"/>
      <c r="NZF5" s="591"/>
      <c r="NZG5" s="591"/>
      <c r="NZH5" s="591"/>
      <c r="NZI5" s="591"/>
      <c r="NZJ5" s="591"/>
      <c r="NZK5" s="591"/>
      <c r="NZL5" s="591"/>
      <c r="NZM5" s="591"/>
      <c r="NZN5" s="591"/>
      <c r="NZO5" s="591"/>
      <c r="NZP5" s="591"/>
      <c r="NZQ5" s="591"/>
      <c r="NZR5" s="591"/>
      <c r="NZS5" s="591"/>
      <c r="NZT5" s="591"/>
      <c r="NZU5" s="591"/>
      <c r="NZV5" s="591"/>
      <c r="NZW5" s="591"/>
      <c r="NZX5" s="591"/>
      <c r="NZY5" s="591"/>
      <c r="NZZ5" s="591"/>
      <c r="OAA5" s="591"/>
      <c r="OAB5" s="591"/>
      <c r="OAC5" s="591"/>
      <c r="OAD5" s="591"/>
      <c r="OAE5" s="591"/>
      <c r="OAF5" s="591"/>
      <c r="OAG5" s="591"/>
      <c r="OAH5" s="591"/>
      <c r="OAI5" s="591"/>
      <c r="OAJ5" s="591"/>
      <c r="OAK5" s="591"/>
      <c r="OAL5" s="591"/>
      <c r="OAM5" s="591"/>
      <c r="OAN5" s="591"/>
      <c r="OAO5" s="591"/>
      <c r="OAP5" s="591"/>
      <c r="OAQ5" s="591"/>
      <c r="OAR5" s="591"/>
      <c r="OAS5" s="591"/>
      <c r="OAT5" s="591"/>
      <c r="OAU5" s="591"/>
      <c r="OAV5" s="591"/>
      <c r="OAW5" s="591"/>
      <c r="OAX5" s="591"/>
      <c r="OAY5" s="591"/>
      <c r="OAZ5" s="591"/>
      <c r="OBA5" s="591"/>
      <c r="OBB5" s="591"/>
      <c r="OBC5" s="591"/>
      <c r="OBD5" s="591"/>
      <c r="OBE5" s="591"/>
      <c r="OBF5" s="591"/>
      <c r="OBG5" s="591"/>
      <c r="OBH5" s="591"/>
      <c r="OBI5" s="591"/>
      <c r="OBJ5" s="591"/>
      <c r="OBK5" s="591"/>
      <c r="OBL5" s="591"/>
      <c r="OBM5" s="591"/>
      <c r="OBN5" s="591"/>
      <c r="OBO5" s="591"/>
      <c r="OBP5" s="591"/>
      <c r="OBQ5" s="591"/>
      <c r="OBR5" s="591"/>
      <c r="OBS5" s="591"/>
      <c r="OBT5" s="591"/>
      <c r="OBU5" s="591"/>
      <c r="OBV5" s="591"/>
      <c r="OBW5" s="591"/>
      <c r="OBX5" s="591"/>
      <c r="OBY5" s="591"/>
      <c r="OBZ5" s="591"/>
      <c r="OCA5" s="591"/>
      <c r="OCB5" s="591"/>
      <c r="OCC5" s="591"/>
      <c r="OCD5" s="591"/>
      <c r="OCE5" s="591"/>
      <c r="OCF5" s="591"/>
      <c r="OCG5" s="591"/>
      <c r="OCH5" s="591"/>
      <c r="OCI5" s="591"/>
      <c r="OCJ5" s="591"/>
      <c r="OCK5" s="591"/>
      <c r="OCL5" s="591"/>
      <c r="OCM5" s="591"/>
      <c r="OCN5" s="591"/>
      <c r="OCO5" s="591"/>
      <c r="OCP5" s="591"/>
      <c r="OCQ5" s="591"/>
      <c r="OCR5" s="591"/>
      <c r="OCS5" s="591"/>
      <c r="OCT5" s="591"/>
      <c r="OCU5" s="591"/>
      <c r="OCV5" s="591"/>
      <c r="OCW5" s="591"/>
      <c r="OCX5" s="591"/>
      <c r="OCY5" s="591"/>
      <c r="OCZ5" s="591"/>
      <c r="ODA5" s="591"/>
      <c r="ODB5" s="591"/>
      <c r="ODC5" s="591"/>
      <c r="ODD5" s="591"/>
      <c r="ODE5" s="591"/>
      <c r="ODF5" s="591"/>
      <c r="ODG5" s="591"/>
      <c r="ODH5" s="591"/>
      <c r="ODI5" s="591"/>
      <c r="ODJ5" s="591"/>
      <c r="ODK5" s="591"/>
      <c r="ODL5" s="591"/>
      <c r="ODM5" s="591"/>
      <c r="ODN5" s="591"/>
      <c r="ODO5" s="591"/>
      <c r="ODP5" s="591"/>
      <c r="ODQ5" s="591"/>
      <c r="ODR5" s="591"/>
      <c r="ODS5" s="591"/>
      <c r="ODT5" s="591"/>
      <c r="ODU5" s="591"/>
      <c r="ODV5" s="591"/>
      <c r="ODW5" s="591"/>
      <c r="ODX5" s="591"/>
      <c r="ODY5" s="591"/>
      <c r="ODZ5" s="591"/>
      <c r="OEA5" s="591"/>
      <c r="OEB5" s="591"/>
      <c r="OEC5" s="591"/>
      <c r="OED5" s="591"/>
      <c r="OEE5" s="591"/>
      <c r="OEF5" s="591"/>
      <c r="OEG5" s="591"/>
      <c r="OEH5" s="591"/>
      <c r="OEI5" s="591"/>
      <c r="OEJ5" s="591"/>
      <c r="OEK5" s="591"/>
      <c r="OEL5" s="591"/>
      <c r="OEM5" s="591"/>
      <c r="OEN5" s="591"/>
      <c r="OEO5" s="591"/>
      <c r="OEP5" s="591"/>
      <c r="OEQ5" s="591"/>
      <c r="OER5" s="591"/>
      <c r="OES5" s="591"/>
      <c r="OET5" s="591"/>
      <c r="OEU5" s="591"/>
      <c r="OEV5" s="591"/>
      <c r="OEW5" s="591"/>
      <c r="OEX5" s="591"/>
      <c r="OEY5" s="591"/>
      <c r="OEZ5" s="591"/>
      <c r="OFA5" s="591"/>
      <c r="OFB5" s="591"/>
      <c r="OFC5" s="591"/>
      <c r="OFD5" s="591"/>
      <c r="OFE5" s="591"/>
      <c r="OFF5" s="591"/>
      <c r="OFG5" s="591"/>
      <c r="OFH5" s="591"/>
      <c r="OFI5" s="591"/>
      <c r="OFJ5" s="591"/>
      <c r="OFK5" s="591"/>
      <c r="OFL5" s="591"/>
      <c r="OFM5" s="591"/>
      <c r="OFN5" s="591"/>
      <c r="OFO5" s="591"/>
      <c r="OFP5" s="591"/>
      <c r="OFQ5" s="591"/>
      <c r="OFR5" s="591"/>
      <c r="OFS5" s="591"/>
      <c r="OFT5" s="591"/>
      <c r="OFU5" s="591"/>
      <c r="OFV5" s="591"/>
      <c r="OFW5" s="591"/>
      <c r="OFX5" s="591"/>
      <c r="OFY5" s="591"/>
      <c r="OFZ5" s="591"/>
      <c r="OGA5" s="591"/>
      <c r="OGB5" s="591"/>
      <c r="OGC5" s="591"/>
      <c r="OGD5" s="591"/>
      <c r="OGE5" s="591"/>
      <c r="OGF5" s="591"/>
      <c r="OGG5" s="591"/>
      <c r="OGH5" s="591"/>
      <c r="OGI5" s="591"/>
      <c r="OGJ5" s="591"/>
      <c r="OGK5" s="591"/>
      <c r="OGL5" s="591"/>
      <c r="OGM5" s="591"/>
      <c r="OGN5" s="591"/>
      <c r="OGO5" s="591"/>
      <c r="OGP5" s="591"/>
      <c r="OGQ5" s="591"/>
      <c r="OGR5" s="591"/>
      <c r="OGS5" s="591"/>
      <c r="OGT5" s="591"/>
      <c r="OGU5" s="591"/>
      <c r="OGV5" s="591"/>
      <c r="OGW5" s="591"/>
      <c r="OGX5" s="591"/>
      <c r="OGY5" s="591"/>
      <c r="OGZ5" s="591"/>
      <c r="OHA5" s="591"/>
      <c r="OHB5" s="591"/>
      <c r="OHC5" s="591"/>
      <c r="OHD5" s="591"/>
      <c r="OHE5" s="591"/>
      <c r="OHF5" s="591"/>
      <c r="OHG5" s="591"/>
      <c r="OHH5" s="591"/>
      <c r="OHI5" s="591"/>
      <c r="OHJ5" s="591"/>
      <c r="OHK5" s="591"/>
      <c r="OHL5" s="591"/>
      <c r="OHM5" s="591"/>
      <c r="OHN5" s="591"/>
      <c r="OHO5" s="591"/>
      <c r="OHP5" s="591"/>
      <c r="OHQ5" s="591"/>
      <c r="OHR5" s="591"/>
      <c r="OHS5" s="591"/>
      <c r="OHT5" s="591"/>
      <c r="OHU5" s="591"/>
      <c r="OHV5" s="591"/>
      <c r="OHW5" s="591"/>
      <c r="OHX5" s="591"/>
      <c r="OHY5" s="591"/>
      <c r="OHZ5" s="591"/>
      <c r="OIA5" s="591"/>
      <c r="OIB5" s="591"/>
      <c r="OIC5" s="591"/>
      <c r="OID5" s="591"/>
      <c r="OIE5" s="591"/>
      <c r="OIF5" s="591"/>
      <c r="OIG5" s="591"/>
      <c r="OIH5" s="591"/>
      <c r="OII5" s="591"/>
      <c r="OIJ5" s="591"/>
      <c r="OIK5" s="591"/>
      <c r="OIL5" s="591"/>
      <c r="OIM5" s="591"/>
      <c r="OIN5" s="591"/>
      <c r="OIO5" s="591"/>
      <c r="OIP5" s="591"/>
      <c r="OIQ5" s="591"/>
      <c r="OIR5" s="591"/>
      <c r="OIS5" s="591"/>
      <c r="OIT5" s="591"/>
      <c r="OIU5" s="591"/>
      <c r="OIV5" s="591"/>
      <c r="OIW5" s="591"/>
      <c r="OIX5" s="591"/>
      <c r="OIY5" s="591"/>
      <c r="OIZ5" s="591"/>
      <c r="OJA5" s="591"/>
      <c r="OJB5" s="591"/>
      <c r="OJC5" s="591"/>
      <c r="OJD5" s="591"/>
      <c r="OJE5" s="591"/>
      <c r="OJF5" s="591"/>
      <c r="OJG5" s="591"/>
      <c r="OJH5" s="591"/>
      <c r="OJI5" s="591"/>
      <c r="OJJ5" s="591"/>
      <c r="OJK5" s="591"/>
      <c r="OJL5" s="591"/>
      <c r="OJM5" s="591"/>
      <c r="OJN5" s="591"/>
      <c r="OJO5" s="591"/>
      <c r="OJP5" s="591"/>
      <c r="OJQ5" s="591"/>
      <c r="OJR5" s="591"/>
      <c r="OJS5" s="591"/>
      <c r="OJT5" s="591"/>
      <c r="OJU5" s="591"/>
      <c r="OJV5" s="591"/>
      <c r="OJW5" s="591"/>
      <c r="OJX5" s="591"/>
      <c r="OJY5" s="591"/>
      <c r="OJZ5" s="591"/>
      <c r="OKA5" s="591"/>
      <c r="OKB5" s="591"/>
      <c r="OKC5" s="591"/>
      <c r="OKD5" s="591"/>
      <c r="OKE5" s="591"/>
      <c r="OKF5" s="591"/>
      <c r="OKG5" s="591"/>
      <c r="OKH5" s="591"/>
      <c r="OKI5" s="591"/>
      <c r="OKJ5" s="591"/>
      <c r="OKK5" s="591"/>
      <c r="OKL5" s="591"/>
      <c r="OKM5" s="591"/>
      <c r="OKN5" s="591"/>
      <c r="OKO5" s="591"/>
      <c r="OKP5" s="591"/>
      <c r="OKQ5" s="591"/>
      <c r="OKR5" s="591"/>
      <c r="OKS5" s="591"/>
      <c r="OKT5" s="591"/>
      <c r="OKU5" s="591"/>
      <c r="OKV5" s="591"/>
      <c r="OKW5" s="591"/>
      <c r="OKX5" s="591"/>
      <c r="OKY5" s="591"/>
      <c r="OKZ5" s="591"/>
      <c r="OLA5" s="591"/>
      <c r="OLB5" s="591"/>
      <c r="OLC5" s="591"/>
      <c r="OLD5" s="591"/>
      <c r="OLE5" s="591"/>
      <c r="OLF5" s="591"/>
      <c r="OLG5" s="591"/>
      <c r="OLH5" s="591"/>
      <c r="OLI5" s="591"/>
      <c r="OLJ5" s="591"/>
      <c r="OLK5" s="591"/>
      <c r="OLL5" s="591"/>
      <c r="OLM5" s="591"/>
      <c r="OLN5" s="591"/>
      <c r="OLO5" s="591"/>
      <c r="OLP5" s="591"/>
      <c r="OLQ5" s="591"/>
      <c r="OLR5" s="591"/>
      <c r="OLS5" s="591"/>
      <c r="OLT5" s="591"/>
      <c r="OLU5" s="591"/>
      <c r="OLV5" s="591"/>
      <c r="OLW5" s="591"/>
      <c r="OLX5" s="591"/>
      <c r="OLY5" s="591"/>
      <c r="OLZ5" s="591"/>
      <c r="OMA5" s="591"/>
      <c r="OMB5" s="591"/>
      <c r="OMC5" s="591"/>
      <c r="OMD5" s="591"/>
      <c r="OME5" s="591"/>
      <c r="OMF5" s="591"/>
      <c r="OMG5" s="591"/>
      <c r="OMH5" s="591"/>
      <c r="OMI5" s="591"/>
      <c r="OMJ5" s="591"/>
      <c r="OMK5" s="591"/>
      <c r="OML5" s="591"/>
      <c r="OMM5" s="591"/>
      <c r="OMN5" s="591"/>
      <c r="OMO5" s="591"/>
      <c r="OMP5" s="591"/>
      <c r="OMQ5" s="591"/>
      <c r="OMR5" s="591"/>
      <c r="OMS5" s="591"/>
      <c r="OMT5" s="591"/>
      <c r="OMU5" s="591"/>
      <c r="OMV5" s="591"/>
      <c r="OMW5" s="591"/>
      <c r="OMX5" s="591"/>
      <c r="OMY5" s="591"/>
      <c r="OMZ5" s="591"/>
      <c r="ONA5" s="591"/>
      <c r="ONB5" s="591"/>
      <c r="ONC5" s="591"/>
      <c r="OND5" s="591"/>
      <c r="ONE5" s="591"/>
      <c r="ONF5" s="591"/>
      <c r="ONG5" s="591"/>
      <c r="ONH5" s="591"/>
      <c r="ONI5" s="591"/>
      <c r="ONJ5" s="591"/>
      <c r="ONK5" s="591"/>
      <c r="ONL5" s="591"/>
      <c r="ONM5" s="591"/>
      <c r="ONN5" s="591"/>
      <c r="ONO5" s="591"/>
      <c r="ONP5" s="591"/>
      <c r="ONQ5" s="591"/>
      <c r="ONR5" s="591"/>
      <c r="ONS5" s="591"/>
      <c r="ONT5" s="591"/>
      <c r="ONU5" s="591"/>
      <c r="ONV5" s="591"/>
      <c r="ONW5" s="591"/>
      <c r="ONX5" s="591"/>
      <c r="ONY5" s="591"/>
      <c r="ONZ5" s="591"/>
      <c r="OOA5" s="591"/>
      <c r="OOB5" s="591"/>
      <c r="OOC5" s="591"/>
      <c r="OOD5" s="591"/>
      <c r="OOE5" s="591"/>
      <c r="OOF5" s="591"/>
      <c r="OOG5" s="591"/>
      <c r="OOH5" s="591"/>
      <c r="OOI5" s="591"/>
      <c r="OOJ5" s="591"/>
      <c r="OOK5" s="591"/>
      <c r="OOL5" s="591"/>
      <c r="OOM5" s="591"/>
      <c r="OON5" s="591"/>
      <c r="OOO5" s="591"/>
      <c r="OOP5" s="591"/>
      <c r="OOQ5" s="591"/>
      <c r="OOR5" s="591"/>
      <c r="OOS5" s="591"/>
      <c r="OOT5" s="591"/>
      <c r="OOU5" s="591"/>
      <c r="OOV5" s="591"/>
      <c r="OOW5" s="591"/>
      <c r="OOX5" s="591"/>
      <c r="OOY5" s="591"/>
      <c r="OOZ5" s="591"/>
      <c r="OPA5" s="591"/>
      <c r="OPB5" s="591"/>
      <c r="OPC5" s="591"/>
      <c r="OPD5" s="591"/>
      <c r="OPE5" s="591"/>
      <c r="OPF5" s="591"/>
      <c r="OPG5" s="591"/>
      <c r="OPH5" s="591"/>
      <c r="OPI5" s="591"/>
      <c r="OPJ5" s="591"/>
      <c r="OPK5" s="591"/>
      <c r="OPL5" s="591"/>
      <c r="OPM5" s="591"/>
      <c r="OPN5" s="591"/>
      <c r="OPO5" s="591"/>
      <c r="OPP5" s="591"/>
      <c r="OPQ5" s="591"/>
      <c r="OPR5" s="591"/>
      <c r="OPS5" s="591"/>
      <c r="OPT5" s="591"/>
      <c r="OPU5" s="591"/>
      <c r="OPV5" s="591"/>
      <c r="OPW5" s="591"/>
      <c r="OPX5" s="591"/>
      <c r="OPY5" s="591"/>
      <c r="OPZ5" s="591"/>
      <c r="OQA5" s="591"/>
      <c r="OQB5" s="591"/>
      <c r="OQC5" s="591"/>
      <c r="OQD5" s="591"/>
      <c r="OQE5" s="591"/>
      <c r="OQF5" s="591"/>
      <c r="OQG5" s="591"/>
      <c r="OQH5" s="591"/>
      <c r="OQI5" s="591"/>
      <c r="OQJ5" s="591"/>
      <c r="OQK5" s="591"/>
      <c r="OQL5" s="591"/>
      <c r="OQM5" s="591"/>
      <c r="OQN5" s="591"/>
      <c r="OQO5" s="591"/>
      <c r="OQP5" s="591"/>
      <c r="OQQ5" s="591"/>
      <c r="OQR5" s="591"/>
      <c r="OQS5" s="591"/>
      <c r="OQT5" s="591"/>
      <c r="OQU5" s="591"/>
      <c r="OQV5" s="591"/>
      <c r="OQW5" s="591"/>
      <c r="OQX5" s="591"/>
      <c r="OQY5" s="591"/>
      <c r="OQZ5" s="591"/>
      <c r="ORA5" s="591"/>
      <c r="ORB5" s="591"/>
      <c r="ORC5" s="591"/>
      <c r="ORD5" s="591"/>
      <c r="ORE5" s="591"/>
      <c r="ORF5" s="591"/>
      <c r="ORG5" s="591"/>
      <c r="ORH5" s="591"/>
      <c r="ORI5" s="591"/>
      <c r="ORJ5" s="591"/>
      <c r="ORK5" s="591"/>
      <c r="ORL5" s="591"/>
      <c r="ORM5" s="591"/>
      <c r="ORN5" s="591"/>
      <c r="ORO5" s="591"/>
      <c r="ORP5" s="591"/>
      <c r="ORQ5" s="591"/>
      <c r="ORR5" s="591"/>
      <c r="ORS5" s="591"/>
      <c r="ORT5" s="591"/>
      <c r="ORU5" s="591"/>
      <c r="ORV5" s="591"/>
      <c r="ORW5" s="591"/>
      <c r="ORX5" s="591"/>
      <c r="ORY5" s="591"/>
      <c r="ORZ5" s="591"/>
      <c r="OSA5" s="591"/>
      <c r="OSB5" s="591"/>
      <c r="OSC5" s="591"/>
      <c r="OSD5" s="591"/>
      <c r="OSE5" s="591"/>
      <c r="OSF5" s="591"/>
      <c r="OSG5" s="591"/>
      <c r="OSH5" s="591"/>
      <c r="OSI5" s="591"/>
      <c r="OSJ5" s="591"/>
      <c r="OSK5" s="591"/>
      <c r="OSL5" s="591"/>
      <c r="OSM5" s="591"/>
      <c r="OSN5" s="591"/>
      <c r="OSO5" s="591"/>
      <c r="OSP5" s="591"/>
      <c r="OSQ5" s="591"/>
      <c r="OSR5" s="591"/>
      <c r="OSS5" s="591"/>
      <c r="OST5" s="591"/>
      <c r="OSU5" s="591"/>
      <c r="OSV5" s="591"/>
      <c r="OSW5" s="591"/>
      <c r="OSX5" s="591"/>
      <c r="OSY5" s="591"/>
      <c r="OSZ5" s="591"/>
      <c r="OTA5" s="591"/>
      <c r="OTB5" s="591"/>
      <c r="OTC5" s="591"/>
      <c r="OTD5" s="591"/>
      <c r="OTE5" s="591"/>
      <c r="OTF5" s="591"/>
      <c r="OTG5" s="591"/>
      <c r="OTH5" s="591"/>
      <c r="OTI5" s="591"/>
      <c r="OTJ5" s="591"/>
      <c r="OTK5" s="591"/>
      <c r="OTL5" s="591"/>
      <c r="OTM5" s="591"/>
      <c r="OTN5" s="591"/>
      <c r="OTO5" s="591"/>
      <c r="OTP5" s="591"/>
      <c r="OTQ5" s="591"/>
      <c r="OTR5" s="591"/>
      <c r="OTS5" s="591"/>
      <c r="OTT5" s="591"/>
      <c r="OTU5" s="591"/>
      <c r="OTV5" s="591"/>
      <c r="OTW5" s="591"/>
      <c r="OTX5" s="591"/>
      <c r="OTY5" s="591"/>
      <c r="OTZ5" s="591"/>
      <c r="OUA5" s="591"/>
      <c r="OUB5" s="591"/>
      <c r="OUC5" s="591"/>
      <c r="OUD5" s="591"/>
      <c r="OUE5" s="591"/>
      <c r="OUF5" s="591"/>
      <c r="OUG5" s="591"/>
      <c r="OUH5" s="591"/>
      <c r="OUI5" s="591"/>
      <c r="OUJ5" s="591"/>
      <c r="OUK5" s="591"/>
      <c r="OUL5" s="591"/>
      <c r="OUM5" s="591"/>
      <c r="OUN5" s="591"/>
      <c r="OUO5" s="591"/>
      <c r="OUP5" s="591"/>
      <c r="OUQ5" s="591"/>
      <c r="OUR5" s="591"/>
      <c r="OUS5" s="591"/>
      <c r="OUT5" s="591"/>
      <c r="OUU5" s="591"/>
      <c r="OUV5" s="591"/>
      <c r="OUW5" s="591"/>
      <c r="OUX5" s="591"/>
      <c r="OUY5" s="591"/>
      <c r="OUZ5" s="591"/>
      <c r="OVA5" s="591"/>
      <c r="OVB5" s="591"/>
      <c r="OVC5" s="591"/>
      <c r="OVD5" s="591"/>
      <c r="OVE5" s="591"/>
      <c r="OVF5" s="591"/>
      <c r="OVG5" s="591"/>
      <c r="OVH5" s="591"/>
      <c r="OVI5" s="591"/>
      <c r="OVJ5" s="591"/>
      <c r="OVK5" s="591"/>
      <c r="OVL5" s="591"/>
      <c r="OVM5" s="591"/>
      <c r="OVN5" s="591"/>
      <c r="OVO5" s="591"/>
      <c r="OVP5" s="591"/>
      <c r="OVQ5" s="591"/>
      <c r="OVR5" s="591"/>
      <c r="OVS5" s="591"/>
      <c r="OVT5" s="591"/>
      <c r="OVU5" s="591"/>
      <c r="OVV5" s="591"/>
      <c r="OVW5" s="591"/>
      <c r="OVX5" s="591"/>
      <c r="OVY5" s="591"/>
      <c r="OVZ5" s="591"/>
      <c r="OWA5" s="591"/>
      <c r="OWB5" s="591"/>
      <c r="OWC5" s="591"/>
      <c r="OWD5" s="591"/>
      <c r="OWE5" s="591"/>
      <c r="OWF5" s="591"/>
      <c r="OWG5" s="591"/>
      <c r="OWH5" s="591"/>
      <c r="OWI5" s="591"/>
      <c r="OWJ5" s="591"/>
      <c r="OWK5" s="591"/>
      <c r="OWL5" s="591"/>
      <c r="OWM5" s="591"/>
      <c r="OWN5" s="591"/>
      <c r="OWO5" s="591"/>
      <c r="OWP5" s="591"/>
      <c r="OWQ5" s="591"/>
      <c r="OWR5" s="591"/>
      <c r="OWS5" s="591"/>
      <c r="OWT5" s="591"/>
      <c r="OWU5" s="591"/>
      <c r="OWV5" s="591"/>
      <c r="OWW5" s="591"/>
      <c r="OWX5" s="591"/>
      <c r="OWY5" s="591"/>
      <c r="OWZ5" s="591"/>
      <c r="OXA5" s="591"/>
      <c r="OXB5" s="591"/>
      <c r="OXC5" s="591"/>
      <c r="OXD5" s="591"/>
      <c r="OXE5" s="591"/>
      <c r="OXF5" s="591"/>
      <c r="OXG5" s="591"/>
      <c r="OXH5" s="591"/>
      <c r="OXI5" s="591"/>
      <c r="OXJ5" s="591"/>
      <c r="OXK5" s="591"/>
      <c r="OXL5" s="591"/>
      <c r="OXM5" s="591"/>
      <c r="OXN5" s="591"/>
      <c r="OXO5" s="591"/>
      <c r="OXP5" s="591"/>
      <c r="OXQ5" s="591"/>
      <c r="OXR5" s="591"/>
      <c r="OXS5" s="591"/>
      <c r="OXT5" s="591"/>
      <c r="OXU5" s="591"/>
      <c r="OXV5" s="591"/>
      <c r="OXW5" s="591"/>
      <c r="OXX5" s="591"/>
      <c r="OXY5" s="591"/>
      <c r="OXZ5" s="591"/>
      <c r="OYA5" s="591"/>
      <c r="OYB5" s="591"/>
      <c r="OYC5" s="591"/>
      <c r="OYD5" s="591"/>
      <c r="OYE5" s="591"/>
      <c r="OYF5" s="591"/>
      <c r="OYG5" s="591"/>
      <c r="OYH5" s="591"/>
      <c r="OYI5" s="591"/>
      <c r="OYJ5" s="591"/>
      <c r="OYK5" s="591"/>
      <c r="OYL5" s="591"/>
      <c r="OYM5" s="591"/>
      <c r="OYN5" s="591"/>
      <c r="OYO5" s="591"/>
      <c r="OYP5" s="591"/>
      <c r="OYQ5" s="591"/>
      <c r="OYR5" s="591"/>
      <c r="OYS5" s="591"/>
      <c r="OYT5" s="591"/>
      <c r="OYU5" s="591"/>
      <c r="OYV5" s="591"/>
      <c r="OYW5" s="591"/>
      <c r="OYX5" s="591"/>
      <c r="OYY5" s="591"/>
      <c r="OYZ5" s="591"/>
      <c r="OZA5" s="591"/>
      <c r="OZB5" s="591"/>
      <c r="OZC5" s="591"/>
      <c r="OZD5" s="591"/>
      <c r="OZE5" s="591"/>
      <c r="OZF5" s="591"/>
      <c r="OZG5" s="591"/>
      <c r="OZH5" s="591"/>
      <c r="OZI5" s="591"/>
      <c r="OZJ5" s="591"/>
      <c r="OZK5" s="591"/>
      <c r="OZL5" s="591"/>
      <c r="OZM5" s="591"/>
      <c r="OZN5" s="591"/>
      <c r="OZO5" s="591"/>
      <c r="OZP5" s="591"/>
      <c r="OZQ5" s="591"/>
      <c r="OZR5" s="591"/>
      <c r="OZS5" s="591"/>
      <c r="OZT5" s="591"/>
      <c r="OZU5" s="591"/>
      <c r="OZV5" s="591"/>
      <c r="OZW5" s="591"/>
      <c r="OZX5" s="591"/>
      <c r="OZY5" s="591"/>
      <c r="OZZ5" s="591"/>
      <c r="PAA5" s="591"/>
      <c r="PAB5" s="591"/>
      <c r="PAC5" s="591"/>
      <c r="PAD5" s="591"/>
      <c r="PAE5" s="591"/>
      <c r="PAF5" s="591"/>
      <c r="PAG5" s="591"/>
      <c r="PAH5" s="591"/>
      <c r="PAI5" s="591"/>
      <c r="PAJ5" s="591"/>
      <c r="PAK5" s="591"/>
      <c r="PAL5" s="591"/>
      <c r="PAM5" s="591"/>
      <c r="PAN5" s="591"/>
      <c r="PAO5" s="591"/>
      <c r="PAP5" s="591"/>
      <c r="PAQ5" s="591"/>
      <c r="PAR5" s="591"/>
      <c r="PAS5" s="591"/>
      <c r="PAT5" s="591"/>
      <c r="PAU5" s="591"/>
      <c r="PAV5" s="591"/>
      <c r="PAW5" s="591"/>
      <c r="PAX5" s="591"/>
      <c r="PAY5" s="591"/>
      <c r="PAZ5" s="591"/>
      <c r="PBA5" s="591"/>
      <c r="PBB5" s="591"/>
      <c r="PBC5" s="591"/>
      <c r="PBD5" s="591"/>
      <c r="PBE5" s="591"/>
      <c r="PBF5" s="591"/>
      <c r="PBG5" s="591"/>
      <c r="PBH5" s="591"/>
      <c r="PBI5" s="591"/>
      <c r="PBJ5" s="591"/>
      <c r="PBK5" s="591"/>
      <c r="PBL5" s="591"/>
      <c r="PBM5" s="591"/>
      <c r="PBN5" s="591"/>
      <c r="PBO5" s="591"/>
      <c r="PBP5" s="591"/>
      <c r="PBQ5" s="591"/>
      <c r="PBR5" s="591"/>
      <c r="PBS5" s="591"/>
      <c r="PBT5" s="591"/>
      <c r="PBU5" s="591"/>
      <c r="PBV5" s="591"/>
      <c r="PBW5" s="591"/>
      <c r="PBX5" s="591"/>
      <c r="PBY5" s="591"/>
      <c r="PBZ5" s="591"/>
      <c r="PCA5" s="591"/>
      <c r="PCB5" s="591"/>
      <c r="PCC5" s="591"/>
      <c r="PCD5" s="591"/>
      <c r="PCE5" s="591"/>
      <c r="PCF5" s="591"/>
      <c r="PCG5" s="591"/>
      <c r="PCH5" s="591"/>
      <c r="PCI5" s="591"/>
      <c r="PCJ5" s="591"/>
      <c r="PCK5" s="591"/>
      <c r="PCL5" s="591"/>
      <c r="PCM5" s="591"/>
      <c r="PCN5" s="591"/>
      <c r="PCO5" s="591"/>
      <c r="PCP5" s="591"/>
      <c r="PCQ5" s="591"/>
      <c r="PCR5" s="591"/>
      <c r="PCS5" s="591"/>
      <c r="PCT5" s="591"/>
      <c r="PCU5" s="591"/>
      <c r="PCV5" s="591"/>
      <c r="PCW5" s="591"/>
      <c r="PCX5" s="591"/>
      <c r="PCY5" s="591"/>
      <c r="PCZ5" s="591"/>
      <c r="PDA5" s="591"/>
      <c r="PDB5" s="591"/>
      <c r="PDC5" s="591"/>
      <c r="PDD5" s="591"/>
      <c r="PDE5" s="591"/>
      <c r="PDF5" s="591"/>
      <c r="PDG5" s="591"/>
      <c r="PDH5" s="591"/>
      <c r="PDI5" s="591"/>
      <c r="PDJ5" s="591"/>
      <c r="PDK5" s="591"/>
      <c r="PDL5" s="591"/>
      <c r="PDM5" s="591"/>
      <c r="PDN5" s="591"/>
      <c r="PDO5" s="591"/>
      <c r="PDP5" s="591"/>
      <c r="PDQ5" s="591"/>
      <c r="PDR5" s="591"/>
      <c r="PDS5" s="591"/>
      <c r="PDT5" s="591"/>
      <c r="PDU5" s="591"/>
      <c r="PDV5" s="591"/>
      <c r="PDW5" s="591"/>
      <c r="PDX5" s="591"/>
      <c r="PDY5" s="591"/>
      <c r="PDZ5" s="591"/>
      <c r="PEA5" s="591"/>
      <c r="PEB5" s="591"/>
      <c r="PEC5" s="591"/>
      <c r="PED5" s="591"/>
      <c r="PEE5" s="591"/>
      <c r="PEF5" s="591"/>
      <c r="PEG5" s="591"/>
      <c r="PEH5" s="591"/>
      <c r="PEI5" s="591"/>
      <c r="PEJ5" s="591"/>
      <c r="PEK5" s="591"/>
      <c r="PEL5" s="591"/>
      <c r="PEM5" s="591"/>
      <c r="PEN5" s="591"/>
      <c r="PEO5" s="591"/>
      <c r="PEP5" s="591"/>
      <c r="PEQ5" s="591"/>
      <c r="PER5" s="591"/>
      <c r="PES5" s="591"/>
      <c r="PET5" s="591"/>
      <c r="PEU5" s="591"/>
      <c r="PEV5" s="591"/>
      <c r="PEW5" s="591"/>
      <c r="PEX5" s="591"/>
      <c r="PEY5" s="591"/>
      <c r="PEZ5" s="591"/>
      <c r="PFA5" s="591"/>
      <c r="PFB5" s="591"/>
      <c r="PFC5" s="591"/>
      <c r="PFD5" s="591"/>
      <c r="PFE5" s="591"/>
      <c r="PFF5" s="591"/>
      <c r="PFG5" s="591"/>
      <c r="PFH5" s="591"/>
      <c r="PFI5" s="591"/>
      <c r="PFJ5" s="591"/>
      <c r="PFK5" s="591"/>
      <c r="PFL5" s="591"/>
      <c r="PFM5" s="591"/>
      <c r="PFN5" s="591"/>
      <c r="PFO5" s="591"/>
      <c r="PFP5" s="591"/>
      <c r="PFQ5" s="591"/>
      <c r="PFR5" s="591"/>
      <c r="PFS5" s="591"/>
      <c r="PFT5" s="591"/>
      <c r="PFU5" s="591"/>
      <c r="PFV5" s="591"/>
      <c r="PFW5" s="591"/>
      <c r="PFX5" s="591"/>
      <c r="PFY5" s="591"/>
      <c r="PFZ5" s="591"/>
      <c r="PGA5" s="591"/>
      <c r="PGB5" s="591"/>
      <c r="PGC5" s="591"/>
      <c r="PGD5" s="591"/>
      <c r="PGE5" s="591"/>
      <c r="PGF5" s="591"/>
      <c r="PGG5" s="591"/>
      <c r="PGH5" s="591"/>
      <c r="PGI5" s="591"/>
      <c r="PGJ5" s="591"/>
      <c r="PGK5" s="591"/>
      <c r="PGL5" s="591"/>
      <c r="PGM5" s="591"/>
      <c r="PGN5" s="591"/>
      <c r="PGO5" s="591"/>
      <c r="PGP5" s="591"/>
      <c r="PGQ5" s="591"/>
      <c r="PGR5" s="591"/>
      <c r="PGS5" s="591"/>
      <c r="PGT5" s="591"/>
      <c r="PGU5" s="591"/>
      <c r="PGV5" s="591"/>
      <c r="PGW5" s="591"/>
      <c r="PGX5" s="591"/>
      <c r="PGY5" s="591"/>
      <c r="PGZ5" s="591"/>
      <c r="PHA5" s="591"/>
      <c r="PHB5" s="591"/>
      <c r="PHC5" s="591"/>
      <c r="PHD5" s="591"/>
      <c r="PHE5" s="591"/>
      <c r="PHF5" s="591"/>
      <c r="PHG5" s="591"/>
      <c r="PHH5" s="591"/>
      <c r="PHI5" s="591"/>
      <c r="PHJ5" s="591"/>
      <c r="PHK5" s="591"/>
      <c r="PHL5" s="591"/>
      <c r="PHM5" s="591"/>
      <c r="PHN5" s="591"/>
      <c r="PHO5" s="591"/>
      <c r="PHP5" s="591"/>
      <c r="PHQ5" s="591"/>
      <c r="PHR5" s="591"/>
      <c r="PHS5" s="591"/>
      <c r="PHT5" s="591"/>
      <c r="PHU5" s="591"/>
      <c r="PHV5" s="591"/>
      <c r="PHW5" s="591"/>
      <c r="PHX5" s="591"/>
      <c r="PHY5" s="591"/>
      <c r="PHZ5" s="591"/>
      <c r="PIA5" s="591"/>
      <c r="PIB5" s="591"/>
      <c r="PIC5" s="591"/>
      <c r="PID5" s="591"/>
      <c r="PIE5" s="591"/>
      <c r="PIF5" s="591"/>
      <c r="PIG5" s="591"/>
      <c r="PIH5" s="591"/>
      <c r="PII5" s="591"/>
      <c r="PIJ5" s="591"/>
      <c r="PIK5" s="591"/>
      <c r="PIL5" s="591"/>
      <c r="PIM5" s="591"/>
      <c r="PIN5" s="591"/>
      <c r="PIO5" s="591"/>
      <c r="PIP5" s="591"/>
      <c r="PIQ5" s="591"/>
      <c r="PIR5" s="591"/>
      <c r="PIS5" s="591"/>
      <c r="PIT5" s="591"/>
      <c r="PIU5" s="591"/>
      <c r="PIV5" s="591"/>
      <c r="PIW5" s="591"/>
      <c r="PIX5" s="591"/>
      <c r="PIY5" s="591"/>
      <c r="PIZ5" s="591"/>
      <c r="PJA5" s="591"/>
      <c r="PJB5" s="591"/>
      <c r="PJC5" s="591"/>
      <c r="PJD5" s="591"/>
      <c r="PJE5" s="591"/>
      <c r="PJF5" s="591"/>
      <c r="PJG5" s="591"/>
      <c r="PJH5" s="591"/>
      <c r="PJI5" s="591"/>
      <c r="PJJ5" s="591"/>
      <c r="PJK5" s="591"/>
      <c r="PJL5" s="591"/>
      <c r="PJM5" s="591"/>
      <c r="PJN5" s="591"/>
      <c r="PJO5" s="591"/>
      <c r="PJP5" s="591"/>
      <c r="PJQ5" s="591"/>
      <c r="PJR5" s="591"/>
      <c r="PJS5" s="591"/>
      <c r="PJT5" s="591"/>
      <c r="PJU5" s="591"/>
      <c r="PJV5" s="591"/>
      <c r="PJW5" s="591"/>
      <c r="PJX5" s="591"/>
      <c r="PJY5" s="591"/>
      <c r="PJZ5" s="591"/>
      <c r="PKA5" s="591"/>
      <c r="PKB5" s="591"/>
      <c r="PKC5" s="591"/>
      <c r="PKD5" s="591"/>
      <c r="PKE5" s="591"/>
      <c r="PKF5" s="591"/>
      <c r="PKG5" s="591"/>
      <c r="PKH5" s="591"/>
      <c r="PKI5" s="591"/>
      <c r="PKJ5" s="591"/>
      <c r="PKK5" s="591"/>
      <c r="PKL5" s="591"/>
      <c r="PKM5" s="591"/>
      <c r="PKN5" s="591"/>
      <c r="PKO5" s="591"/>
      <c r="PKP5" s="591"/>
      <c r="PKQ5" s="591"/>
      <c r="PKR5" s="591"/>
      <c r="PKS5" s="591"/>
      <c r="PKT5" s="591"/>
      <c r="PKU5" s="591"/>
      <c r="PKV5" s="591"/>
      <c r="PKW5" s="591"/>
      <c r="PKX5" s="591"/>
      <c r="PKY5" s="591"/>
      <c r="PKZ5" s="591"/>
      <c r="PLA5" s="591"/>
      <c r="PLB5" s="591"/>
      <c r="PLC5" s="591"/>
      <c r="PLD5" s="591"/>
      <c r="PLE5" s="591"/>
      <c r="PLF5" s="591"/>
      <c r="PLG5" s="591"/>
      <c r="PLH5" s="591"/>
      <c r="PLI5" s="591"/>
      <c r="PLJ5" s="591"/>
      <c r="PLK5" s="591"/>
      <c r="PLL5" s="591"/>
      <c r="PLM5" s="591"/>
      <c r="PLN5" s="591"/>
      <c r="PLO5" s="591"/>
      <c r="PLP5" s="591"/>
      <c r="PLQ5" s="591"/>
      <c r="PLR5" s="591"/>
      <c r="PLS5" s="591"/>
      <c r="PLT5" s="591"/>
      <c r="PLU5" s="591"/>
      <c r="PLV5" s="591"/>
      <c r="PLW5" s="591"/>
      <c r="PLX5" s="591"/>
      <c r="PLY5" s="591"/>
      <c r="PLZ5" s="591"/>
      <c r="PMA5" s="591"/>
      <c r="PMB5" s="591"/>
      <c r="PMC5" s="591"/>
      <c r="PMD5" s="591"/>
      <c r="PME5" s="591"/>
      <c r="PMF5" s="591"/>
      <c r="PMG5" s="591"/>
      <c r="PMH5" s="591"/>
      <c r="PMI5" s="591"/>
      <c r="PMJ5" s="591"/>
      <c r="PMK5" s="591"/>
      <c r="PML5" s="591"/>
      <c r="PMM5" s="591"/>
      <c r="PMN5" s="591"/>
      <c r="PMO5" s="591"/>
      <c r="PMP5" s="591"/>
      <c r="PMQ5" s="591"/>
      <c r="PMR5" s="591"/>
      <c r="PMS5" s="591"/>
      <c r="PMT5" s="591"/>
      <c r="PMU5" s="591"/>
      <c r="PMV5" s="591"/>
      <c r="PMW5" s="591"/>
      <c r="PMX5" s="591"/>
      <c r="PMY5" s="591"/>
      <c r="PMZ5" s="591"/>
      <c r="PNA5" s="591"/>
      <c r="PNB5" s="591"/>
      <c r="PNC5" s="591"/>
      <c r="PND5" s="591"/>
      <c r="PNE5" s="591"/>
      <c r="PNF5" s="591"/>
      <c r="PNG5" s="591"/>
      <c r="PNH5" s="591"/>
      <c r="PNI5" s="591"/>
      <c r="PNJ5" s="591"/>
      <c r="PNK5" s="591"/>
      <c r="PNL5" s="591"/>
      <c r="PNM5" s="591"/>
      <c r="PNN5" s="591"/>
      <c r="PNO5" s="591"/>
      <c r="PNP5" s="591"/>
      <c r="PNQ5" s="591"/>
      <c r="PNR5" s="591"/>
      <c r="PNS5" s="591"/>
      <c r="PNT5" s="591"/>
      <c r="PNU5" s="591"/>
      <c r="PNV5" s="591"/>
      <c r="PNW5" s="591"/>
      <c r="PNX5" s="591"/>
      <c r="PNY5" s="591"/>
      <c r="PNZ5" s="591"/>
      <c r="POA5" s="591"/>
      <c r="POB5" s="591"/>
      <c r="POC5" s="591"/>
      <c r="POD5" s="591"/>
      <c r="POE5" s="591"/>
      <c r="POF5" s="591"/>
      <c r="POG5" s="591"/>
      <c r="POH5" s="591"/>
      <c r="POI5" s="591"/>
      <c r="POJ5" s="591"/>
      <c r="POK5" s="591"/>
      <c r="POL5" s="591"/>
      <c r="POM5" s="591"/>
      <c r="PON5" s="591"/>
      <c r="POO5" s="591"/>
      <c r="POP5" s="591"/>
      <c r="POQ5" s="591"/>
      <c r="POR5" s="591"/>
      <c r="POS5" s="591"/>
      <c r="POT5" s="591"/>
      <c r="POU5" s="591"/>
      <c r="POV5" s="591"/>
      <c r="POW5" s="591"/>
      <c r="POX5" s="591"/>
      <c r="POY5" s="591"/>
      <c r="POZ5" s="591"/>
      <c r="PPA5" s="591"/>
      <c r="PPB5" s="591"/>
      <c r="PPC5" s="591"/>
      <c r="PPD5" s="591"/>
      <c r="PPE5" s="591"/>
      <c r="PPF5" s="591"/>
      <c r="PPG5" s="591"/>
      <c r="PPH5" s="591"/>
      <c r="PPI5" s="591"/>
      <c r="PPJ5" s="591"/>
      <c r="PPK5" s="591"/>
      <c r="PPL5" s="591"/>
      <c r="PPM5" s="591"/>
      <c r="PPN5" s="591"/>
      <c r="PPO5" s="591"/>
      <c r="PPP5" s="591"/>
      <c r="PPQ5" s="591"/>
      <c r="PPR5" s="591"/>
      <c r="PPS5" s="591"/>
      <c r="PPT5" s="591"/>
      <c r="PPU5" s="591"/>
      <c r="PPV5" s="591"/>
      <c r="PPW5" s="591"/>
      <c r="PPX5" s="591"/>
      <c r="PPY5" s="591"/>
      <c r="PPZ5" s="591"/>
      <c r="PQA5" s="591"/>
      <c r="PQB5" s="591"/>
      <c r="PQC5" s="591"/>
      <c r="PQD5" s="591"/>
      <c r="PQE5" s="591"/>
      <c r="PQF5" s="591"/>
      <c r="PQG5" s="591"/>
      <c r="PQH5" s="591"/>
      <c r="PQI5" s="591"/>
      <c r="PQJ5" s="591"/>
      <c r="PQK5" s="591"/>
      <c r="PQL5" s="591"/>
      <c r="PQM5" s="591"/>
      <c r="PQN5" s="591"/>
      <c r="PQO5" s="591"/>
      <c r="PQP5" s="591"/>
      <c r="PQQ5" s="591"/>
      <c r="PQR5" s="591"/>
      <c r="PQS5" s="591"/>
      <c r="PQT5" s="591"/>
      <c r="PQU5" s="591"/>
      <c r="PQV5" s="591"/>
      <c r="PQW5" s="591"/>
      <c r="PQX5" s="591"/>
      <c r="PQY5" s="591"/>
      <c r="PQZ5" s="591"/>
      <c r="PRA5" s="591"/>
      <c r="PRB5" s="591"/>
      <c r="PRC5" s="591"/>
      <c r="PRD5" s="591"/>
      <c r="PRE5" s="591"/>
      <c r="PRF5" s="591"/>
      <c r="PRG5" s="591"/>
      <c r="PRH5" s="591"/>
      <c r="PRI5" s="591"/>
      <c r="PRJ5" s="591"/>
      <c r="PRK5" s="591"/>
      <c r="PRL5" s="591"/>
      <c r="PRM5" s="591"/>
      <c r="PRN5" s="591"/>
      <c r="PRO5" s="591"/>
      <c r="PRP5" s="591"/>
      <c r="PRQ5" s="591"/>
      <c r="PRR5" s="591"/>
      <c r="PRS5" s="591"/>
      <c r="PRT5" s="591"/>
      <c r="PRU5" s="591"/>
      <c r="PRV5" s="591"/>
      <c r="PRW5" s="591"/>
      <c r="PRX5" s="591"/>
      <c r="PRY5" s="591"/>
      <c r="PRZ5" s="591"/>
      <c r="PSA5" s="591"/>
      <c r="PSB5" s="591"/>
      <c r="PSC5" s="591"/>
      <c r="PSD5" s="591"/>
      <c r="PSE5" s="591"/>
      <c r="PSF5" s="591"/>
      <c r="PSG5" s="591"/>
      <c r="PSH5" s="591"/>
      <c r="PSI5" s="591"/>
      <c r="PSJ5" s="591"/>
      <c r="PSK5" s="591"/>
      <c r="PSL5" s="591"/>
      <c r="PSM5" s="591"/>
      <c r="PSN5" s="591"/>
      <c r="PSO5" s="591"/>
      <c r="PSP5" s="591"/>
      <c r="PSQ5" s="591"/>
      <c r="PSR5" s="591"/>
      <c r="PSS5" s="591"/>
      <c r="PST5" s="591"/>
      <c r="PSU5" s="591"/>
      <c r="PSV5" s="591"/>
      <c r="PSW5" s="591"/>
      <c r="PSX5" s="591"/>
      <c r="PSY5" s="591"/>
      <c r="PSZ5" s="591"/>
      <c r="PTA5" s="591"/>
      <c r="PTB5" s="591"/>
      <c r="PTC5" s="591"/>
      <c r="PTD5" s="591"/>
      <c r="PTE5" s="591"/>
      <c r="PTF5" s="591"/>
      <c r="PTG5" s="591"/>
      <c r="PTH5" s="591"/>
      <c r="PTI5" s="591"/>
      <c r="PTJ5" s="591"/>
      <c r="PTK5" s="591"/>
      <c r="PTL5" s="591"/>
      <c r="PTM5" s="591"/>
      <c r="PTN5" s="591"/>
      <c r="PTO5" s="591"/>
      <c r="PTP5" s="591"/>
      <c r="PTQ5" s="591"/>
      <c r="PTR5" s="591"/>
      <c r="PTS5" s="591"/>
      <c r="PTT5" s="591"/>
      <c r="PTU5" s="591"/>
      <c r="PTV5" s="591"/>
      <c r="PTW5" s="591"/>
      <c r="PTX5" s="591"/>
      <c r="PTY5" s="591"/>
      <c r="PTZ5" s="591"/>
      <c r="PUA5" s="591"/>
      <c r="PUB5" s="591"/>
      <c r="PUC5" s="591"/>
      <c r="PUD5" s="591"/>
      <c r="PUE5" s="591"/>
      <c r="PUF5" s="591"/>
      <c r="PUG5" s="591"/>
      <c r="PUH5" s="591"/>
      <c r="PUI5" s="591"/>
      <c r="PUJ5" s="591"/>
      <c r="PUK5" s="591"/>
      <c r="PUL5" s="591"/>
      <c r="PUM5" s="591"/>
      <c r="PUN5" s="591"/>
      <c r="PUO5" s="591"/>
      <c r="PUP5" s="591"/>
      <c r="PUQ5" s="591"/>
      <c r="PUR5" s="591"/>
      <c r="PUS5" s="591"/>
      <c r="PUT5" s="591"/>
      <c r="PUU5" s="591"/>
      <c r="PUV5" s="591"/>
      <c r="PUW5" s="591"/>
      <c r="PUX5" s="591"/>
      <c r="PUY5" s="591"/>
      <c r="PUZ5" s="591"/>
      <c r="PVA5" s="591"/>
      <c r="PVB5" s="591"/>
      <c r="PVC5" s="591"/>
      <c r="PVD5" s="591"/>
      <c r="PVE5" s="591"/>
      <c r="PVF5" s="591"/>
      <c r="PVG5" s="591"/>
      <c r="PVH5" s="591"/>
      <c r="PVI5" s="591"/>
      <c r="PVJ5" s="591"/>
      <c r="PVK5" s="591"/>
      <c r="PVL5" s="591"/>
      <c r="PVM5" s="591"/>
      <c r="PVN5" s="591"/>
      <c r="PVO5" s="591"/>
      <c r="PVP5" s="591"/>
      <c r="PVQ5" s="591"/>
      <c r="PVR5" s="591"/>
      <c r="PVS5" s="591"/>
      <c r="PVT5" s="591"/>
      <c r="PVU5" s="591"/>
      <c r="PVV5" s="591"/>
      <c r="PVW5" s="591"/>
      <c r="PVX5" s="591"/>
      <c r="PVY5" s="591"/>
      <c r="PVZ5" s="591"/>
      <c r="PWA5" s="591"/>
      <c r="PWB5" s="591"/>
      <c r="PWC5" s="591"/>
      <c r="PWD5" s="591"/>
      <c r="PWE5" s="591"/>
      <c r="PWF5" s="591"/>
      <c r="PWG5" s="591"/>
      <c r="PWH5" s="591"/>
      <c r="PWI5" s="591"/>
      <c r="PWJ5" s="591"/>
      <c r="PWK5" s="591"/>
      <c r="PWL5" s="591"/>
      <c r="PWM5" s="591"/>
      <c r="PWN5" s="591"/>
      <c r="PWO5" s="591"/>
      <c r="PWP5" s="591"/>
      <c r="PWQ5" s="591"/>
      <c r="PWR5" s="591"/>
      <c r="PWS5" s="591"/>
      <c r="PWT5" s="591"/>
      <c r="PWU5" s="591"/>
      <c r="PWV5" s="591"/>
      <c r="PWW5" s="591"/>
      <c r="PWX5" s="591"/>
      <c r="PWY5" s="591"/>
      <c r="PWZ5" s="591"/>
      <c r="PXA5" s="591"/>
      <c r="PXB5" s="591"/>
      <c r="PXC5" s="591"/>
      <c r="PXD5" s="591"/>
      <c r="PXE5" s="591"/>
      <c r="PXF5" s="591"/>
      <c r="PXG5" s="591"/>
      <c r="PXH5" s="591"/>
      <c r="PXI5" s="591"/>
      <c r="PXJ5" s="591"/>
      <c r="PXK5" s="591"/>
      <c r="PXL5" s="591"/>
      <c r="PXM5" s="591"/>
      <c r="PXN5" s="591"/>
      <c r="PXO5" s="591"/>
      <c r="PXP5" s="591"/>
      <c r="PXQ5" s="591"/>
      <c r="PXR5" s="591"/>
      <c r="PXS5" s="591"/>
      <c r="PXT5" s="591"/>
      <c r="PXU5" s="591"/>
      <c r="PXV5" s="591"/>
      <c r="PXW5" s="591"/>
      <c r="PXX5" s="591"/>
      <c r="PXY5" s="591"/>
      <c r="PXZ5" s="591"/>
      <c r="PYA5" s="591"/>
      <c r="PYB5" s="591"/>
      <c r="PYC5" s="591"/>
      <c r="PYD5" s="591"/>
      <c r="PYE5" s="591"/>
      <c r="PYF5" s="591"/>
      <c r="PYG5" s="591"/>
      <c r="PYH5" s="591"/>
      <c r="PYI5" s="591"/>
      <c r="PYJ5" s="591"/>
      <c r="PYK5" s="591"/>
      <c r="PYL5" s="591"/>
      <c r="PYM5" s="591"/>
      <c r="PYN5" s="591"/>
      <c r="PYO5" s="591"/>
      <c r="PYP5" s="591"/>
      <c r="PYQ5" s="591"/>
      <c r="PYR5" s="591"/>
      <c r="PYS5" s="591"/>
      <c r="PYT5" s="591"/>
      <c r="PYU5" s="591"/>
      <c r="PYV5" s="591"/>
      <c r="PYW5" s="591"/>
      <c r="PYX5" s="591"/>
      <c r="PYY5" s="591"/>
      <c r="PYZ5" s="591"/>
      <c r="PZA5" s="591"/>
      <c r="PZB5" s="591"/>
      <c r="PZC5" s="591"/>
      <c r="PZD5" s="591"/>
      <c r="PZE5" s="591"/>
      <c r="PZF5" s="591"/>
      <c r="PZG5" s="591"/>
      <c r="PZH5" s="591"/>
      <c r="PZI5" s="591"/>
      <c r="PZJ5" s="591"/>
      <c r="PZK5" s="591"/>
      <c r="PZL5" s="591"/>
      <c r="PZM5" s="591"/>
      <c r="PZN5" s="591"/>
      <c r="PZO5" s="591"/>
      <c r="PZP5" s="591"/>
      <c r="PZQ5" s="591"/>
      <c r="PZR5" s="591"/>
      <c r="PZS5" s="591"/>
      <c r="PZT5" s="591"/>
      <c r="PZU5" s="591"/>
      <c r="PZV5" s="591"/>
      <c r="PZW5" s="591"/>
      <c r="PZX5" s="591"/>
      <c r="PZY5" s="591"/>
      <c r="PZZ5" s="591"/>
      <c r="QAA5" s="591"/>
      <c r="QAB5" s="591"/>
      <c r="QAC5" s="591"/>
      <c r="QAD5" s="591"/>
      <c r="QAE5" s="591"/>
      <c r="QAF5" s="591"/>
      <c r="QAG5" s="591"/>
      <c r="QAH5" s="591"/>
      <c r="QAI5" s="591"/>
      <c r="QAJ5" s="591"/>
      <c r="QAK5" s="591"/>
      <c r="QAL5" s="591"/>
      <c r="QAM5" s="591"/>
      <c r="QAN5" s="591"/>
      <c r="QAO5" s="591"/>
      <c r="QAP5" s="591"/>
      <c r="QAQ5" s="591"/>
      <c r="QAR5" s="591"/>
      <c r="QAS5" s="591"/>
      <c r="QAT5" s="591"/>
      <c r="QAU5" s="591"/>
      <c r="QAV5" s="591"/>
      <c r="QAW5" s="591"/>
      <c r="QAX5" s="591"/>
      <c r="QAY5" s="591"/>
      <c r="QAZ5" s="591"/>
      <c r="QBA5" s="591"/>
      <c r="QBB5" s="591"/>
      <c r="QBC5" s="591"/>
      <c r="QBD5" s="591"/>
      <c r="QBE5" s="591"/>
      <c r="QBF5" s="591"/>
      <c r="QBG5" s="591"/>
      <c r="QBH5" s="591"/>
      <c r="QBI5" s="591"/>
      <c r="QBJ5" s="591"/>
      <c r="QBK5" s="591"/>
      <c r="QBL5" s="591"/>
      <c r="QBM5" s="591"/>
      <c r="QBN5" s="591"/>
      <c r="QBO5" s="591"/>
      <c r="QBP5" s="591"/>
      <c r="QBQ5" s="591"/>
      <c r="QBR5" s="591"/>
      <c r="QBS5" s="591"/>
      <c r="QBT5" s="591"/>
      <c r="QBU5" s="591"/>
      <c r="QBV5" s="591"/>
      <c r="QBW5" s="591"/>
      <c r="QBX5" s="591"/>
      <c r="QBY5" s="591"/>
      <c r="QBZ5" s="591"/>
      <c r="QCA5" s="591"/>
      <c r="QCB5" s="591"/>
      <c r="QCC5" s="591"/>
      <c r="QCD5" s="591"/>
      <c r="QCE5" s="591"/>
      <c r="QCF5" s="591"/>
      <c r="QCG5" s="591"/>
      <c r="QCH5" s="591"/>
      <c r="QCI5" s="591"/>
      <c r="QCJ5" s="591"/>
      <c r="QCK5" s="591"/>
      <c r="QCL5" s="591"/>
      <c r="QCM5" s="591"/>
      <c r="QCN5" s="591"/>
      <c r="QCO5" s="591"/>
      <c r="QCP5" s="591"/>
      <c r="QCQ5" s="591"/>
      <c r="QCR5" s="591"/>
      <c r="QCS5" s="591"/>
      <c r="QCT5" s="591"/>
      <c r="QCU5" s="591"/>
      <c r="QCV5" s="591"/>
      <c r="QCW5" s="591"/>
      <c r="QCX5" s="591"/>
      <c r="QCY5" s="591"/>
      <c r="QCZ5" s="591"/>
      <c r="QDA5" s="591"/>
      <c r="QDB5" s="591"/>
      <c r="QDC5" s="591"/>
      <c r="QDD5" s="591"/>
      <c r="QDE5" s="591"/>
      <c r="QDF5" s="591"/>
      <c r="QDG5" s="591"/>
      <c r="QDH5" s="591"/>
      <c r="QDI5" s="591"/>
      <c r="QDJ5" s="591"/>
      <c r="QDK5" s="591"/>
      <c r="QDL5" s="591"/>
      <c r="QDM5" s="591"/>
      <c r="QDN5" s="591"/>
      <c r="QDO5" s="591"/>
      <c r="QDP5" s="591"/>
      <c r="QDQ5" s="591"/>
      <c r="QDR5" s="591"/>
      <c r="QDS5" s="591"/>
      <c r="QDT5" s="591"/>
      <c r="QDU5" s="591"/>
      <c r="QDV5" s="591"/>
      <c r="QDW5" s="591"/>
      <c r="QDX5" s="591"/>
      <c r="QDY5" s="591"/>
      <c r="QDZ5" s="591"/>
      <c r="QEA5" s="591"/>
      <c r="QEB5" s="591"/>
      <c r="QEC5" s="591"/>
      <c r="QED5" s="591"/>
      <c r="QEE5" s="591"/>
      <c r="QEF5" s="591"/>
      <c r="QEG5" s="591"/>
      <c r="QEH5" s="591"/>
      <c r="QEI5" s="591"/>
      <c r="QEJ5" s="591"/>
      <c r="QEK5" s="591"/>
      <c r="QEL5" s="591"/>
      <c r="QEM5" s="591"/>
      <c r="QEN5" s="591"/>
      <c r="QEO5" s="591"/>
      <c r="QEP5" s="591"/>
      <c r="QEQ5" s="591"/>
      <c r="QER5" s="591"/>
      <c r="QES5" s="591"/>
      <c r="QET5" s="591"/>
      <c r="QEU5" s="591"/>
      <c r="QEV5" s="591"/>
      <c r="QEW5" s="591"/>
      <c r="QEX5" s="591"/>
      <c r="QEY5" s="591"/>
      <c r="QEZ5" s="591"/>
      <c r="QFA5" s="591"/>
      <c r="QFB5" s="591"/>
      <c r="QFC5" s="591"/>
      <c r="QFD5" s="591"/>
      <c r="QFE5" s="591"/>
      <c r="QFF5" s="591"/>
      <c r="QFG5" s="591"/>
      <c r="QFH5" s="591"/>
      <c r="QFI5" s="591"/>
      <c r="QFJ5" s="591"/>
      <c r="QFK5" s="591"/>
      <c r="QFL5" s="591"/>
      <c r="QFM5" s="591"/>
      <c r="QFN5" s="591"/>
      <c r="QFO5" s="591"/>
      <c r="QFP5" s="591"/>
      <c r="QFQ5" s="591"/>
      <c r="QFR5" s="591"/>
      <c r="QFS5" s="591"/>
      <c r="QFT5" s="591"/>
      <c r="QFU5" s="591"/>
      <c r="QFV5" s="591"/>
      <c r="QFW5" s="591"/>
      <c r="QFX5" s="591"/>
      <c r="QFY5" s="591"/>
      <c r="QFZ5" s="591"/>
      <c r="QGA5" s="591"/>
      <c r="QGB5" s="591"/>
      <c r="QGC5" s="591"/>
      <c r="QGD5" s="591"/>
      <c r="QGE5" s="591"/>
      <c r="QGF5" s="591"/>
      <c r="QGG5" s="591"/>
      <c r="QGH5" s="591"/>
      <c r="QGI5" s="591"/>
      <c r="QGJ5" s="591"/>
      <c r="QGK5" s="591"/>
      <c r="QGL5" s="591"/>
      <c r="QGM5" s="591"/>
      <c r="QGN5" s="591"/>
      <c r="QGO5" s="591"/>
      <c r="QGP5" s="591"/>
      <c r="QGQ5" s="591"/>
      <c r="QGR5" s="591"/>
      <c r="QGS5" s="591"/>
      <c r="QGT5" s="591"/>
      <c r="QGU5" s="591"/>
      <c r="QGV5" s="591"/>
      <c r="QGW5" s="591"/>
      <c r="QGX5" s="591"/>
      <c r="QGY5" s="591"/>
      <c r="QGZ5" s="591"/>
      <c r="QHA5" s="591"/>
      <c r="QHB5" s="591"/>
      <c r="QHC5" s="591"/>
      <c r="QHD5" s="591"/>
      <c r="QHE5" s="591"/>
      <c r="QHF5" s="591"/>
      <c r="QHG5" s="591"/>
      <c r="QHH5" s="591"/>
      <c r="QHI5" s="591"/>
      <c r="QHJ5" s="591"/>
      <c r="QHK5" s="591"/>
      <c r="QHL5" s="591"/>
      <c r="QHM5" s="591"/>
      <c r="QHN5" s="591"/>
      <c r="QHO5" s="591"/>
      <c r="QHP5" s="591"/>
      <c r="QHQ5" s="591"/>
      <c r="QHR5" s="591"/>
      <c r="QHS5" s="591"/>
      <c r="QHT5" s="591"/>
      <c r="QHU5" s="591"/>
      <c r="QHV5" s="591"/>
      <c r="QHW5" s="591"/>
      <c r="QHX5" s="591"/>
      <c r="QHY5" s="591"/>
      <c r="QHZ5" s="591"/>
      <c r="QIA5" s="591"/>
      <c r="QIB5" s="591"/>
      <c r="QIC5" s="591"/>
      <c r="QID5" s="591"/>
      <c r="QIE5" s="591"/>
      <c r="QIF5" s="591"/>
      <c r="QIG5" s="591"/>
      <c r="QIH5" s="591"/>
      <c r="QII5" s="591"/>
      <c r="QIJ5" s="591"/>
      <c r="QIK5" s="591"/>
      <c r="QIL5" s="591"/>
      <c r="QIM5" s="591"/>
      <c r="QIN5" s="591"/>
      <c r="QIO5" s="591"/>
      <c r="QIP5" s="591"/>
      <c r="QIQ5" s="591"/>
      <c r="QIR5" s="591"/>
      <c r="QIS5" s="591"/>
      <c r="QIT5" s="591"/>
      <c r="QIU5" s="591"/>
      <c r="QIV5" s="591"/>
      <c r="QIW5" s="591"/>
      <c r="QIX5" s="591"/>
      <c r="QIY5" s="591"/>
      <c r="QIZ5" s="591"/>
      <c r="QJA5" s="591"/>
      <c r="QJB5" s="591"/>
      <c r="QJC5" s="591"/>
      <c r="QJD5" s="591"/>
      <c r="QJE5" s="591"/>
      <c r="QJF5" s="591"/>
      <c r="QJG5" s="591"/>
      <c r="QJH5" s="591"/>
      <c r="QJI5" s="591"/>
      <c r="QJJ5" s="591"/>
      <c r="QJK5" s="591"/>
      <c r="QJL5" s="591"/>
      <c r="QJM5" s="591"/>
      <c r="QJN5" s="591"/>
      <c r="QJO5" s="591"/>
      <c r="QJP5" s="591"/>
      <c r="QJQ5" s="591"/>
      <c r="QJR5" s="591"/>
      <c r="QJS5" s="591"/>
      <c r="QJT5" s="591"/>
      <c r="QJU5" s="591"/>
      <c r="QJV5" s="591"/>
      <c r="QJW5" s="591"/>
      <c r="QJX5" s="591"/>
      <c r="QJY5" s="591"/>
      <c r="QJZ5" s="591"/>
      <c r="QKA5" s="591"/>
      <c r="QKB5" s="591"/>
      <c r="QKC5" s="591"/>
      <c r="QKD5" s="591"/>
      <c r="QKE5" s="591"/>
      <c r="QKF5" s="591"/>
      <c r="QKG5" s="591"/>
      <c r="QKH5" s="591"/>
      <c r="QKI5" s="591"/>
      <c r="QKJ5" s="591"/>
      <c r="QKK5" s="591"/>
      <c r="QKL5" s="591"/>
      <c r="QKM5" s="591"/>
      <c r="QKN5" s="591"/>
      <c r="QKO5" s="591"/>
      <c r="QKP5" s="591"/>
      <c r="QKQ5" s="591"/>
      <c r="QKR5" s="591"/>
      <c r="QKS5" s="591"/>
      <c r="QKT5" s="591"/>
      <c r="QKU5" s="591"/>
      <c r="QKV5" s="591"/>
      <c r="QKW5" s="591"/>
      <c r="QKX5" s="591"/>
      <c r="QKY5" s="591"/>
      <c r="QKZ5" s="591"/>
      <c r="QLA5" s="591"/>
      <c r="QLB5" s="591"/>
      <c r="QLC5" s="591"/>
      <c r="QLD5" s="591"/>
      <c r="QLE5" s="591"/>
      <c r="QLF5" s="591"/>
      <c r="QLG5" s="591"/>
      <c r="QLH5" s="591"/>
      <c r="QLI5" s="591"/>
      <c r="QLJ5" s="591"/>
      <c r="QLK5" s="591"/>
      <c r="QLL5" s="591"/>
      <c r="QLM5" s="591"/>
      <c r="QLN5" s="591"/>
      <c r="QLO5" s="591"/>
      <c r="QLP5" s="591"/>
      <c r="QLQ5" s="591"/>
      <c r="QLR5" s="591"/>
      <c r="QLS5" s="591"/>
      <c r="QLT5" s="591"/>
      <c r="QLU5" s="591"/>
      <c r="QLV5" s="591"/>
      <c r="QLW5" s="591"/>
      <c r="QLX5" s="591"/>
      <c r="QLY5" s="591"/>
      <c r="QLZ5" s="591"/>
      <c r="QMA5" s="591"/>
      <c r="QMB5" s="591"/>
      <c r="QMC5" s="591"/>
      <c r="QMD5" s="591"/>
      <c r="QME5" s="591"/>
      <c r="QMF5" s="591"/>
      <c r="QMG5" s="591"/>
      <c r="QMH5" s="591"/>
      <c r="QMI5" s="591"/>
      <c r="QMJ5" s="591"/>
      <c r="QMK5" s="591"/>
      <c r="QML5" s="591"/>
      <c r="QMM5" s="591"/>
      <c r="QMN5" s="591"/>
      <c r="QMO5" s="591"/>
      <c r="QMP5" s="591"/>
      <c r="QMQ5" s="591"/>
      <c r="QMR5" s="591"/>
      <c r="QMS5" s="591"/>
      <c r="QMT5" s="591"/>
      <c r="QMU5" s="591"/>
      <c r="QMV5" s="591"/>
      <c r="QMW5" s="591"/>
      <c r="QMX5" s="591"/>
      <c r="QMY5" s="591"/>
      <c r="QMZ5" s="591"/>
      <c r="QNA5" s="591"/>
      <c r="QNB5" s="591"/>
      <c r="QNC5" s="591"/>
      <c r="QND5" s="591"/>
      <c r="QNE5" s="591"/>
      <c r="QNF5" s="591"/>
      <c r="QNG5" s="591"/>
      <c r="QNH5" s="591"/>
      <c r="QNI5" s="591"/>
      <c r="QNJ5" s="591"/>
      <c r="QNK5" s="591"/>
      <c r="QNL5" s="591"/>
      <c r="QNM5" s="591"/>
      <c r="QNN5" s="591"/>
      <c r="QNO5" s="591"/>
      <c r="QNP5" s="591"/>
      <c r="QNQ5" s="591"/>
      <c r="QNR5" s="591"/>
      <c r="QNS5" s="591"/>
      <c r="QNT5" s="591"/>
      <c r="QNU5" s="591"/>
      <c r="QNV5" s="591"/>
      <c r="QNW5" s="591"/>
      <c r="QNX5" s="591"/>
      <c r="QNY5" s="591"/>
      <c r="QNZ5" s="591"/>
      <c r="QOA5" s="591"/>
      <c r="QOB5" s="591"/>
      <c r="QOC5" s="591"/>
      <c r="QOD5" s="591"/>
      <c r="QOE5" s="591"/>
      <c r="QOF5" s="591"/>
      <c r="QOG5" s="591"/>
      <c r="QOH5" s="591"/>
      <c r="QOI5" s="591"/>
      <c r="QOJ5" s="591"/>
      <c r="QOK5" s="591"/>
      <c r="QOL5" s="591"/>
      <c r="QOM5" s="591"/>
      <c r="QON5" s="591"/>
      <c r="QOO5" s="591"/>
      <c r="QOP5" s="591"/>
      <c r="QOQ5" s="591"/>
      <c r="QOR5" s="591"/>
      <c r="QOS5" s="591"/>
      <c r="QOT5" s="591"/>
      <c r="QOU5" s="591"/>
      <c r="QOV5" s="591"/>
      <c r="QOW5" s="591"/>
      <c r="QOX5" s="591"/>
      <c r="QOY5" s="591"/>
      <c r="QOZ5" s="591"/>
      <c r="QPA5" s="591"/>
      <c r="QPB5" s="591"/>
      <c r="QPC5" s="591"/>
      <c r="QPD5" s="591"/>
      <c r="QPE5" s="591"/>
      <c r="QPF5" s="591"/>
      <c r="QPG5" s="591"/>
      <c r="QPH5" s="591"/>
      <c r="QPI5" s="591"/>
      <c r="QPJ5" s="591"/>
      <c r="QPK5" s="591"/>
      <c r="QPL5" s="591"/>
      <c r="QPM5" s="591"/>
      <c r="QPN5" s="591"/>
      <c r="QPO5" s="591"/>
      <c r="QPP5" s="591"/>
      <c r="QPQ5" s="591"/>
      <c r="QPR5" s="591"/>
      <c r="QPS5" s="591"/>
      <c r="QPT5" s="591"/>
      <c r="QPU5" s="591"/>
      <c r="QPV5" s="591"/>
      <c r="QPW5" s="591"/>
      <c r="QPX5" s="591"/>
      <c r="QPY5" s="591"/>
      <c r="QPZ5" s="591"/>
      <c r="QQA5" s="591"/>
      <c r="QQB5" s="591"/>
      <c r="QQC5" s="591"/>
      <c r="QQD5" s="591"/>
      <c r="QQE5" s="591"/>
      <c r="QQF5" s="591"/>
      <c r="QQG5" s="591"/>
      <c r="QQH5" s="591"/>
      <c r="QQI5" s="591"/>
      <c r="QQJ5" s="591"/>
      <c r="QQK5" s="591"/>
      <c r="QQL5" s="591"/>
      <c r="QQM5" s="591"/>
      <c r="QQN5" s="591"/>
      <c r="QQO5" s="591"/>
      <c r="QQP5" s="591"/>
      <c r="QQQ5" s="591"/>
      <c r="QQR5" s="591"/>
      <c r="QQS5" s="591"/>
      <c r="QQT5" s="591"/>
      <c r="QQU5" s="591"/>
      <c r="QQV5" s="591"/>
      <c r="QQW5" s="591"/>
      <c r="QQX5" s="591"/>
      <c r="QQY5" s="591"/>
      <c r="QQZ5" s="591"/>
      <c r="QRA5" s="591"/>
      <c r="QRB5" s="591"/>
      <c r="QRC5" s="591"/>
      <c r="QRD5" s="591"/>
      <c r="QRE5" s="591"/>
      <c r="QRF5" s="591"/>
      <c r="QRG5" s="591"/>
      <c r="QRH5" s="591"/>
      <c r="QRI5" s="591"/>
      <c r="QRJ5" s="591"/>
      <c r="QRK5" s="591"/>
      <c r="QRL5" s="591"/>
      <c r="QRM5" s="591"/>
      <c r="QRN5" s="591"/>
      <c r="QRO5" s="591"/>
      <c r="QRP5" s="591"/>
      <c r="QRQ5" s="591"/>
      <c r="QRR5" s="591"/>
      <c r="QRS5" s="591"/>
      <c r="QRT5" s="591"/>
      <c r="QRU5" s="591"/>
      <c r="QRV5" s="591"/>
      <c r="QRW5" s="591"/>
      <c r="QRX5" s="591"/>
      <c r="QRY5" s="591"/>
      <c r="QRZ5" s="591"/>
      <c r="QSA5" s="591"/>
      <c r="QSB5" s="591"/>
      <c r="QSC5" s="591"/>
      <c r="QSD5" s="591"/>
      <c r="QSE5" s="591"/>
      <c r="QSF5" s="591"/>
      <c r="QSG5" s="591"/>
      <c r="QSH5" s="591"/>
      <c r="QSI5" s="591"/>
      <c r="QSJ5" s="591"/>
      <c r="QSK5" s="591"/>
      <c r="QSL5" s="591"/>
      <c r="QSM5" s="591"/>
      <c r="QSN5" s="591"/>
      <c r="QSO5" s="591"/>
      <c r="QSP5" s="591"/>
      <c r="QSQ5" s="591"/>
      <c r="QSR5" s="591"/>
      <c r="QSS5" s="591"/>
      <c r="QST5" s="591"/>
      <c r="QSU5" s="591"/>
      <c r="QSV5" s="591"/>
      <c r="QSW5" s="591"/>
      <c r="QSX5" s="591"/>
      <c r="QSY5" s="591"/>
      <c r="QSZ5" s="591"/>
      <c r="QTA5" s="591"/>
      <c r="QTB5" s="591"/>
      <c r="QTC5" s="591"/>
      <c r="QTD5" s="591"/>
      <c r="QTE5" s="591"/>
      <c r="QTF5" s="591"/>
      <c r="QTG5" s="591"/>
      <c r="QTH5" s="591"/>
      <c r="QTI5" s="591"/>
      <c r="QTJ5" s="591"/>
      <c r="QTK5" s="591"/>
      <c r="QTL5" s="591"/>
      <c r="QTM5" s="591"/>
      <c r="QTN5" s="591"/>
      <c r="QTO5" s="591"/>
      <c r="QTP5" s="591"/>
      <c r="QTQ5" s="591"/>
      <c r="QTR5" s="591"/>
      <c r="QTS5" s="591"/>
      <c r="QTT5" s="591"/>
      <c r="QTU5" s="591"/>
      <c r="QTV5" s="591"/>
      <c r="QTW5" s="591"/>
      <c r="QTX5" s="591"/>
      <c r="QTY5" s="591"/>
      <c r="QTZ5" s="591"/>
      <c r="QUA5" s="591"/>
      <c r="QUB5" s="591"/>
      <c r="QUC5" s="591"/>
      <c r="QUD5" s="591"/>
      <c r="QUE5" s="591"/>
      <c r="QUF5" s="591"/>
      <c r="QUG5" s="591"/>
      <c r="QUH5" s="591"/>
      <c r="QUI5" s="591"/>
      <c r="QUJ5" s="591"/>
      <c r="QUK5" s="591"/>
      <c r="QUL5" s="591"/>
      <c r="QUM5" s="591"/>
      <c r="QUN5" s="591"/>
      <c r="QUO5" s="591"/>
      <c r="QUP5" s="591"/>
      <c r="QUQ5" s="591"/>
      <c r="QUR5" s="591"/>
      <c r="QUS5" s="591"/>
      <c r="QUT5" s="591"/>
      <c r="QUU5" s="591"/>
      <c r="QUV5" s="591"/>
      <c r="QUW5" s="591"/>
      <c r="QUX5" s="591"/>
      <c r="QUY5" s="591"/>
      <c r="QUZ5" s="591"/>
      <c r="QVA5" s="591"/>
      <c r="QVB5" s="591"/>
      <c r="QVC5" s="591"/>
      <c r="QVD5" s="591"/>
      <c r="QVE5" s="591"/>
      <c r="QVF5" s="591"/>
      <c r="QVG5" s="591"/>
      <c r="QVH5" s="591"/>
      <c r="QVI5" s="591"/>
      <c r="QVJ5" s="591"/>
      <c r="QVK5" s="591"/>
      <c r="QVL5" s="591"/>
      <c r="QVM5" s="591"/>
      <c r="QVN5" s="591"/>
      <c r="QVO5" s="591"/>
      <c r="QVP5" s="591"/>
      <c r="QVQ5" s="591"/>
      <c r="QVR5" s="591"/>
      <c r="QVS5" s="591"/>
      <c r="QVT5" s="591"/>
      <c r="QVU5" s="591"/>
      <c r="QVV5" s="591"/>
      <c r="QVW5" s="591"/>
      <c r="QVX5" s="591"/>
      <c r="QVY5" s="591"/>
      <c r="QVZ5" s="591"/>
      <c r="QWA5" s="591"/>
      <c r="QWB5" s="591"/>
      <c r="QWC5" s="591"/>
      <c r="QWD5" s="591"/>
      <c r="QWE5" s="591"/>
      <c r="QWF5" s="591"/>
      <c r="QWG5" s="591"/>
      <c r="QWH5" s="591"/>
      <c r="QWI5" s="591"/>
      <c r="QWJ5" s="591"/>
      <c r="QWK5" s="591"/>
      <c r="QWL5" s="591"/>
      <c r="QWM5" s="591"/>
      <c r="QWN5" s="591"/>
      <c r="QWO5" s="591"/>
      <c r="QWP5" s="591"/>
      <c r="QWQ5" s="591"/>
      <c r="QWR5" s="591"/>
      <c r="QWS5" s="591"/>
      <c r="QWT5" s="591"/>
      <c r="QWU5" s="591"/>
      <c r="QWV5" s="591"/>
      <c r="QWW5" s="591"/>
      <c r="QWX5" s="591"/>
      <c r="QWY5" s="591"/>
      <c r="QWZ5" s="591"/>
      <c r="QXA5" s="591"/>
      <c r="QXB5" s="591"/>
      <c r="QXC5" s="591"/>
      <c r="QXD5" s="591"/>
      <c r="QXE5" s="591"/>
      <c r="QXF5" s="591"/>
      <c r="QXG5" s="591"/>
      <c r="QXH5" s="591"/>
      <c r="QXI5" s="591"/>
      <c r="QXJ5" s="591"/>
      <c r="QXK5" s="591"/>
      <c r="QXL5" s="591"/>
      <c r="QXM5" s="591"/>
      <c r="QXN5" s="591"/>
      <c r="QXO5" s="591"/>
      <c r="QXP5" s="591"/>
      <c r="QXQ5" s="591"/>
      <c r="QXR5" s="591"/>
      <c r="QXS5" s="591"/>
      <c r="QXT5" s="591"/>
      <c r="QXU5" s="591"/>
      <c r="QXV5" s="591"/>
      <c r="QXW5" s="591"/>
      <c r="QXX5" s="591"/>
      <c r="QXY5" s="591"/>
      <c r="QXZ5" s="591"/>
      <c r="QYA5" s="591"/>
      <c r="QYB5" s="591"/>
      <c r="QYC5" s="591"/>
      <c r="QYD5" s="591"/>
      <c r="QYE5" s="591"/>
      <c r="QYF5" s="591"/>
      <c r="QYG5" s="591"/>
      <c r="QYH5" s="591"/>
      <c r="QYI5" s="591"/>
      <c r="QYJ5" s="591"/>
      <c r="QYK5" s="591"/>
      <c r="QYL5" s="591"/>
      <c r="QYM5" s="591"/>
      <c r="QYN5" s="591"/>
      <c r="QYO5" s="591"/>
      <c r="QYP5" s="591"/>
      <c r="QYQ5" s="591"/>
      <c r="QYR5" s="591"/>
      <c r="QYS5" s="591"/>
      <c r="QYT5" s="591"/>
      <c r="QYU5" s="591"/>
      <c r="QYV5" s="591"/>
      <c r="QYW5" s="591"/>
      <c r="QYX5" s="591"/>
      <c r="QYY5" s="591"/>
      <c r="QYZ5" s="591"/>
      <c r="QZA5" s="591"/>
      <c r="QZB5" s="591"/>
      <c r="QZC5" s="591"/>
      <c r="QZD5" s="591"/>
      <c r="QZE5" s="591"/>
      <c r="QZF5" s="591"/>
      <c r="QZG5" s="591"/>
      <c r="QZH5" s="591"/>
      <c r="QZI5" s="591"/>
      <c r="QZJ5" s="591"/>
      <c r="QZK5" s="591"/>
      <c r="QZL5" s="591"/>
      <c r="QZM5" s="591"/>
      <c r="QZN5" s="591"/>
      <c r="QZO5" s="591"/>
      <c r="QZP5" s="591"/>
      <c r="QZQ5" s="591"/>
      <c r="QZR5" s="591"/>
      <c r="QZS5" s="591"/>
      <c r="QZT5" s="591"/>
      <c r="QZU5" s="591"/>
      <c r="QZV5" s="591"/>
      <c r="QZW5" s="591"/>
      <c r="QZX5" s="591"/>
      <c r="QZY5" s="591"/>
      <c r="QZZ5" s="591"/>
      <c r="RAA5" s="591"/>
      <c r="RAB5" s="591"/>
      <c r="RAC5" s="591"/>
      <c r="RAD5" s="591"/>
      <c r="RAE5" s="591"/>
      <c r="RAF5" s="591"/>
      <c r="RAG5" s="591"/>
      <c r="RAH5" s="591"/>
      <c r="RAI5" s="591"/>
      <c r="RAJ5" s="591"/>
      <c r="RAK5" s="591"/>
      <c r="RAL5" s="591"/>
      <c r="RAM5" s="591"/>
      <c r="RAN5" s="591"/>
      <c r="RAO5" s="591"/>
      <c r="RAP5" s="591"/>
      <c r="RAQ5" s="591"/>
      <c r="RAR5" s="591"/>
      <c r="RAS5" s="591"/>
      <c r="RAT5" s="591"/>
      <c r="RAU5" s="591"/>
      <c r="RAV5" s="591"/>
      <c r="RAW5" s="591"/>
      <c r="RAX5" s="591"/>
      <c r="RAY5" s="591"/>
      <c r="RAZ5" s="591"/>
      <c r="RBA5" s="591"/>
      <c r="RBB5" s="591"/>
      <c r="RBC5" s="591"/>
      <c r="RBD5" s="591"/>
      <c r="RBE5" s="591"/>
      <c r="RBF5" s="591"/>
      <c r="RBG5" s="591"/>
      <c r="RBH5" s="591"/>
      <c r="RBI5" s="591"/>
      <c r="RBJ5" s="591"/>
      <c r="RBK5" s="591"/>
      <c r="RBL5" s="591"/>
      <c r="RBM5" s="591"/>
      <c r="RBN5" s="591"/>
      <c r="RBO5" s="591"/>
      <c r="RBP5" s="591"/>
      <c r="RBQ5" s="591"/>
      <c r="RBR5" s="591"/>
      <c r="RBS5" s="591"/>
      <c r="RBT5" s="591"/>
      <c r="RBU5" s="591"/>
      <c r="RBV5" s="591"/>
      <c r="RBW5" s="591"/>
      <c r="RBX5" s="591"/>
      <c r="RBY5" s="591"/>
      <c r="RBZ5" s="591"/>
      <c r="RCA5" s="591"/>
      <c r="RCB5" s="591"/>
      <c r="RCC5" s="591"/>
      <c r="RCD5" s="591"/>
      <c r="RCE5" s="591"/>
      <c r="RCF5" s="591"/>
      <c r="RCG5" s="591"/>
      <c r="RCH5" s="591"/>
      <c r="RCI5" s="591"/>
      <c r="RCJ5" s="591"/>
      <c r="RCK5" s="591"/>
      <c r="RCL5" s="591"/>
      <c r="RCM5" s="591"/>
      <c r="RCN5" s="591"/>
      <c r="RCO5" s="591"/>
      <c r="RCP5" s="591"/>
      <c r="RCQ5" s="591"/>
      <c r="RCR5" s="591"/>
      <c r="RCS5" s="591"/>
      <c r="RCT5" s="591"/>
      <c r="RCU5" s="591"/>
      <c r="RCV5" s="591"/>
      <c r="RCW5" s="591"/>
      <c r="RCX5" s="591"/>
      <c r="RCY5" s="591"/>
      <c r="RCZ5" s="591"/>
      <c r="RDA5" s="591"/>
      <c r="RDB5" s="591"/>
      <c r="RDC5" s="591"/>
      <c r="RDD5" s="591"/>
      <c r="RDE5" s="591"/>
      <c r="RDF5" s="591"/>
      <c r="RDG5" s="591"/>
      <c r="RDH5" s="591"/>
      <c r="RDI5" s="591"/>
      <c r="RDJ5" s="591"/>
      <c r="RDK5" s="591"/>
      <c r="RDL5" s="591"/>
      <c r="RDM5" s="591"/>
      <c r="RDN5" s="591"/>
      <c r="RDO5" s="591"/>
      <c r="RDP5" s="591"/>
      <c r="RDQ5" s="591"/>
      <c r="RDR5" s="591"/>
      <c r="RDS5" s="591"/>
      <c r="RDT5" s="591"/>
      <c r="RDU5" s="591"/>
      <c r="RDV5" s="591"/>
      <c r="RDW5" s="591"/>
      <c r="RDX5" s="591"/>
      <c r="RDY5" s="591"/>
      <c r="RDZ5" s="591"/>
      <c r="REA5" s="591"/>
      <c r="REB5" s="591"/>
      <c r="REC5" s="591"/>
      <c r="RED5" s="591"/>
      <c r="REE5" s="591"/>
      <c r="REF5" s="591"/>
      <c r="REG5" s="591"/>
      <c r="REH5" s="591"/>
      <c r="REI5" s="591"/>
      <c r="REJ5" s="591"/>
      <c r="REK5" s="591"/>
      <c r="REL5" s="591"/>
      <c r="REM5" s="591"/>
      <c r="REN5" s="591"/>
      <c r="REO5" s="591"/>
      <c r="REP5" s="591"/>
      <c r="REQ5" s="591"/>
      <c r="RER5" s="591"/>
      <c r="RES5" s="591"/>
      <c r="RET5" s="591"/>
      <c r="REU5" s="591"/>
      <c r="REV5" s="591"/>
      <c r="REW5" s="591"/>
      <c r="REX5" s="591"/>
      <c r="REY5" s="591"/>
      <c r="REZ5" s="591"/>
      <c r="RFA5" s="591"/>
      <c r="RFB5" s="591"/>
      <c r="RFC5" s="591"/>
      <c r="RFD5" s="591"/>
      <c r="RFE5" s="591"/>
      <c r="RFF5" s="591"/>
      <c r="RFG5" s="591"/>
      <c r="RFH5" s="591"/>
      <c r="RFI5" s="591"/>
      <c r="RFJ5" s="591"/>
      <c r="RFK5" s="591"/>
      <c r="RFL5" s="591"/>
      <c r="RFM5" s="591"/>
      <c r="RFN5" s="591"/>
      <c r="RFO5" s="591"/>
      <c r="RFP5" s="591"/>
      <c r="RFQ5" s="591"/>
      <c r="RFR5" s="591"/>
      <c r="RFS5" s="591"/>
      <c r="RFT5" s="591"/>
      <c r="RFU5" s="591"/>
      <c r="RFV5" s="591"/>
      <c r="RFW5" s="591"/>
      <c r="RFX5" s="591"/>
      <c r="RFY5" s="591"/>
      <c r="RFZ5" s="591"/>
      <c r="RGA5" s="591"/>
      <c r="RGB5" s="591"/>
      <c r="RGC5" s="591"/>
      <c r="RGD5" s="591"/>
      <c r="RGE5" s="591"/>
      <c r="RGF5" s="591"/>
      <c r="RGG5" s="591"/>
      <c r="RGH5" s="591"/>
      <c r="RGI5" s="591"/>
      <c r="RGJ5" s="591"/>
      <c r="RGK5" s="591"/>
      <c r="RGL5" s="591"/>
      <c r="RGM5" s="591"/>
      <c r="RGN5" s="591"/>
      <c r="RGO5" s="591"/>
      <c r="RGP5" s="591"/>
      <c r="RGQ5" s="591"/>
      <c r="RGR5" s="591"/>
      <c r="RGS5" s="591"/>
      <c r="RGT5" s="591"/>
      <c r="RGU5" s="591"/>
      <c r="RGV5" s="591"/>
      <c r="RGW5" s="591"/>
      <c r="RGX5" s="591"/>
      <c r="RGY5" s="591"/>
      <c r="RGZ5" s="591"/>
      <c r="RHA5" s="591"/>
      <c r="RHB5" s="591"/>
      <c r="RHC5" s="591"/>
      <c r="RHD5" s="591"/>
      <c r="RHE5" s="591"/>
      <c r="RHF5" s="591"/>
      <c r="RHG5" s="591"/>
      <c r="RHH5" s="591"/>
      <c r="RHI5" s="591"/>
      <c r="RHJ5" s="591"/>
      <c r="RHK5" s="591"/>
      <c r="RHL5" s="591"/>
      <c r="RHM5" s="591"/>
      <c r="RHN5" s="591"/>
      <c r="RHO5" s="591"/>
      <c r="RHP5" s="591"/>
      <c r="RHQ5" s="591"/>
      <c r="RHR5" s="591"/>
      <c r="RHS5" s="591"/>
      <c r="RHT5" s="591"/>
      <c r="RHU5" s="591"/>
      <c r="RHV5" s="591"/>
      <c r="RHW5" s="591"/>
      <c r="RHX5" s="591"/>
      <c r="RHY5" s="591"/>
      <c r="RHZ5" s="591"/>
      <c r="RIA5" s="591"/>
      <c r="RIB5" s="591"/>
      <c r="RIC5" s="591"/>
      <c r="RID5" s="591"/>
      <c r="RIE5" s="591"/>
      <c r="RIF5" s="591"/>
      <c r="RIG5" s="591"/>
      <c r="RIH5" s="591"/>
      <c r="RII5" s="591"/>
      <c r="RIJ5" s="591"/>
      <c r="RIK5" s="591"/>
      <c r="RIL5" s="591"/>
      <c r="RIM5" s="591"/>
      <c r="RIN5" s="591"/>
      <c r="RIO5" s="591"/>
      <c r="RIP5" s="591"/>
      <c r="RIQ5" s="591"/>
      <c r="RIR5" s="591"/>
      <c r="RIS5" s="591"/>
      <c r="RIT5" s="591"/>
      <c r="RIU5" s="591"/>
      <c r="RIV5" s="591"/>
      <c r="RIW5" s="591"/>
      <c r="RIX5" s="591"/>
      <c r="RIY5" s="591"/>
      <c r="RIZ5" s="591"/>
      <c r="RJA5" s="591"/>
      <c r="RJB5" s="591"/>
      <c r="RJC5" s="591"/>
      <c r="RJD5" s="591"/>
      <c r="RJE5" s="591"/>
      <c r="RJF5" s="591"/>
      <c r="RJG5" s="591"/>
      <c r="RJH5" s="591"/>
      <c r="RJI5" s="591"/>
      <c r="RJJ5" s="591"/>
      <c r="RJK5" s="591"/>
      <c r="RJL5" s="591"/>
      <c r="RJM5" s="591"/>
      <c r="RJN5" s="591"/>
      <c r="RJO5" s="591"/>
      <c r="RJP5" s="591"/>
      <c r="RJQ5" s="591"/>
      <c r="RJR5" s="591"/>
      <c r="RJS5" s="591"/>
      <c r="RJT5" s="591"/>
      <c r="RJU5" s="591"/>
      <c r="RJV5" s="591"/>
      <c r="RJW5" s="591"/>
      <c r="RJX5" s="591"/>
      <c r="RJY5" s="591"/>
      <c r="RJZ5" s="591"/>
      <c r="RKA5" s="591"/>
      <c r="RKB5" s="591"/>
      <c r="RKC5" s="591"/>
      <c r="RKD5" s="591"/>
      <c r="RKE5" s="591"/>
      <c r="RKF5" s="591"/>
      <c r="RKG5" s="591"/>
      <c r="RKH5" s="591"/>
      <c r="RKI5" s="591"/>
      <c r="RKJ5" s="591"/>
      <c r="RKK5" s="591"/>
      <c r="RKL5" s="591"/>
      <c r="RKM5" s="591"/>
      <c r="RKN5" s="591"/>
      <c r="RKO5" s="591"/>
      <c r="RKP5" s="591"/>
      <c r="RKQ5" s="591"/>
      <c r="RKR5" s="591"/>
      <c r="RKS5" s="591"/>
      <c r="RKT5" s="591"/>
      <c r="RKU5" s="591"/>
      <c r="RKV5" s="591"/>
      <c r="RKW5" s="591"/>
      <c r="RKX5" s="591"/>
      <c r="RKY5" s="591"/>
      <c r="RKZ5" s="591"/>
      <c r="RLA5" s="591"/>
      <c r="RLB5" s="591"/>
      <c r="RLC5" s="591"/>
      <c r="RLD5" s="591"/>
      <c r="RLE5" s="591"/>
      <c r="RLF5" s="591"/>
      <c r="RLG5" s="591"/>
      <c r="RLH5" s="591"/>
      <c r="RLI5" s="591"/>
      <c r="RLJ5" s="591"/>
      <c r="RLK5" s="591"/>
      <c r="RLL5" s="591"/>
      <c r="RLM5" s="591"/>
      <c r="RLN5" s="591"/>
      <c r="RLO5" s="591"/>
      <c r="RLP5" s="591"/>
      <c r="RLQ5" s="591"/>
      <c r="RLR5" s="591"/>
      <c r="RLS5" s="591"/>
      <c r="RLT5" s="591"/>
      <c r="RLU5" s="591"/>
      <c r="RLV5" s="591"/>
      <c r="RLW5" s="591"/>
      <c r="RLX5" s="591"/>
      <c r="RLY5" s="591"/>
      <c r="RLZ5" s="591"/>
      <c r="RMA5" s="591"/>
      <c r="RMB5" s="591"/>
      <c r="RMC5" s="591"/>
      <c r="RMD5" s="591"/>
      <c r="RME5" s="591"/>
      <c r="RMF5" s="591"/>
      <c r="RMG5" s="591"/>
      <c r="RMH5" s="591"/>
      <c r="RMI5" s="591"/>
      <c r="RMJ5" s="591"/>
      <c r="RMK5" s="591"/>
      <c r="RML5" s="591"/>
      <c r="RMM5" s="591"/>
      <c r="RMN5" s="591"/>
      <c r="RMO5" s="591"/>
      <c r="RMP5" s="591"/>
      <c r="RMQ5" s="591"/>
      <c r="RMR5" s="591"/>
      <c r="RMS5" s="591"/>
      <c r="RMT5" s="591"/>
      <c r="RMU5" s="591"/>
      <c r="RMV5" s="591"/>
      <c r="RMW5" s="591"/>
      <c r="RMX5" s="591"/>
      <c r="RMY5" s="591"/>
      <c r="RMZ5" s="591"/>
      <c r="RNA5" s="591"/>
      <c r="RNB5" s="591"/>
      <c r="RNC5" s="591"/>
      <c r="RND5" s="591"/>
      <c r="RNE5" s="591"/>
      <c r="RNF5" s="591"/>
      <c r="RNG5" s="591"/>
      <c r="RNH5" s="591"/>
      <c r="RNI5" s="591"/>
      <c r="RNJ5" s="591"/>
      <c r="RNK5" s="591"/>
      <c r="RNL5" s="591"/>
      <c r="RNM5" s="591"/>
      <c r="RNN5" s="591"/>
      <c r="RNO5" s="591"/>
      <c r="RNP5" s="591"/>
      <c r="RNQ5" s="591"/>
      <c r="RNR5" s="591"/>
      <c r="RNS5" s="591"/>
      <c r="RNT5" s="591"/>
      <c r="RNU5" s="591"/>
      <c r="RNV5" s="591"/>
      <c r="RNW5" s="591"/>
      <c r="RNX5" s="591"/>
      <c r="RNY5" s="591"/>
      <c r="RNZ5" s="591"/>
      <c r="ROA5" s="591"/>
      <c r="ROB5" s="591"/>
      <c r="ROC5" s="591"/>
      <c r="ROD5" s="591"/>
      <c r="ROE5" s="591"/>
      <c r="ROF5" s="591"/>
      <c r="ROG5" s="591"/>
      <c r="ROH5" s="591"/>
      <c r="ROI5" s="591"/>
      <c r="ROJ5" s="591"/>
      <c r="ROK5" s="591"/>
      <c r="ROL5" s="591"/>
      <c r="ROM5" s="591"/>
      <c r="RON5" s="591"/>
      <c r="ROO5" s="591"/>
      <c r="ROP5" s="591"/>
      <c r="ROQ5" s="591"/>
      <c r="ROR5" s="591"/>
      <c r="ROS5" s="591"/>
      <c r="ROT5" s="591"/>
      <c r="ROU5" s="591"/>
      <c r="ROV5" s="591"/>
      <c r="ROW5" s="591"/>
      <c r="ROX5" s="591"/>
      <c r="ROY5" s="591"/>
      <c r="ROZ5" s="591"/>
      <c r="RPA5" s="591"/>
      <c r="RPB5" s="591"/>
      <c r="RPC5" s="591"/>
      <c r="RPD5" s="591"/>
      <c r="RPE5" s="591"/>
      <c r="RPF5" s="591"/>
      <c r="RPG5" s="591"/>
      <c r="RPH5" s="591"/>
      <c r="RPI5" s="591"/>
      <c r="RPJ5" s="591"/>
      <c r="RPK5" s="591"/>
      <c r="RPL5" s="591"/>
      <c r="RPM5" s="591"/>
      <c r="RPN5" s="591"/>
      <c r="RPO5" s="591"/>
      <c r="RPP5" s="591"/>
      <c r="RPQ5" s="591"/>
      <c r="RPR5" s="591"/>
      <c r="RPS5" s="591"/>
      <c r="RPT5" s="591"/>
      <c r="RPU5" s="591"/>
      <c r="RPV5" s="591"/>
      <c r="RPW5" s="591"/>
      <c r="RPX5" s="591"/>
      <c r="RPY5" s="591"/>
      <c r="RPZ5" s="591"/>
      <c r="RQA5" s="591"/>
      <c r="RQB5" s="591"/>
      <c r="RQC5" s="591"/>
      <c r="RQD5" s="591"/>
      <c r="RQE5" s="591"/>
      <c r="RQF5" s="591"/>
      <c r="RQG5" s="591"/>
      <c r="RQH5" s="591"/>
      <c r="RQI5" s="591"/>
      <c r="RQJ5" s="591"/>
      <c r="RQK5" s="591"/>
      <c r="RQL5" s="591"/>
      <c r="RQM5" s="591"/>
      <c r="RQN5" s="591"/>
      <c r="RQO5" s="591"/>
      <c r="RQP5" s="591"/>
      <c r="RQQ5" s="591"/>
      <c r="RQR5" s="591"/>
      <c r="RQS5" s="591"/>
      <c r="RQT5" s="591"/>
      <c r="RQU5" s="591"/>
      <c r="RQV5" s="591"/>
      <c r="RQW5" s="591"/>
      <c r="RQX5" s="591"/>
      <c r="RQY5" s="591"/>
      <c r="RQZ5" s="591"/>
      <c r="RRA5" s="591"/>
      <c r="RRB5" s="591"/>
      <c r="RRC5" s="591"/>
      <c r="RRD5" s="591"/>
      <c r="RRE5" s="591"/>
      <c r="RRF5" s="591"/>
      <c r="RRG5" s="591"/>
      <c r="RRH5" s="591"/>
      <c r="RRI5" s="591"/>
      <c r="RRJ5" s="591"/>
      <c r="RRK5" s="591"/>
      <c r="RRL5" s="591"/>
      <c r="RRM5" s="591"/>
      <c r="RRN5" s="591"/>
      <c r="RRO5" s="591"/>
      <c r="RRP5" s="591"/>
      <c r="RRQ5" s="591"/>
      <c r="RRR5" s="591"/>
      <c r="RRS5" s="591"/>
      <c r="RRT5" s="591"/>
      <c r="RRU5" s="591"/>
      <c r="RRV5" s="591"/>
      <c r="RRW5" s="591"/>
      <c r="RRX5" s="591"/>
      <c r="RRY5" s="591"/>
      <c r="RRZ5" s="591"/>
      <c r="RSA5" s="591"/>
      <c r="RSB5" s="591"/>
      <c r="RSC5" s="591"/>
      <c r="RSD5" s="591"/>
      <c r="RSE5" s="591"/>
      <c r="RSF5" s="591"/>
      <c r="RSG5" s="591"/>
      <c r="RSH5" s="591"/>
      <c r="RSI5" s="591"/>
      <c r="RSJ5" s="591"/>
      <c r="RSK5" s="591"/>
      <c r="RSL5" s="591"/>
      <c r="RSM5" s="591"/>
      <c r="RSN5" s="591"/>
      <c r="RSO5" s="591"/>
      <c r="RSP5" s="591"/>
      <c r="RSQ5" s="591"/>
      <c r="RSR5" s="591"/>
      <c r="RSS5" s="591"/>
      <c r="RST5" s="591"/>
      <c r="RSU5" s="591"/>
      <c r="RSV5" s="591"/>
      <c r="RSW5" s="591"/>
      <c r="RSX5" s="591"/>
      <c r="RSY5" s="591"/>
      <c r="RSZ5" s="591"/>
      <c r="RTA5" s="591"/>
      <c r="RTB5" s="591"/>
      <c r="RTC5" s="591"/>
      <c r="RTD5" s="591"/>
      <c r="RTE5" s="591"/>
      <c r="RTF5" s="591"/>
      <c r="RTG5" s="591"/>
      <c r="RTH5" s="591"/>
      <c r="RTI5" s="591"/>
      <c r="RTJ5" s="591"/>
      <c r="RTK5" s="591"/>
      <c r="RTL5" s="591"/>
      <c r="RTM5" s="591"/>
      <c r="RTN5" s="591"/>
      <c r="RTO5" s="591"/>
      <c r="RTP5" s="591"/>
      <c r="RTQ5" s="591"/>
      <c r="RTR5" s="591"/>
      <c r="RTS5" s="591"/>
      <c r="RTT5" s="591"/>
      <c r="RTU5" s="591"/>
      <c r="RTV5" s="591"/>
      <c r="RTW5" s="591"/>
      <c r="RTX5" s="591"/>
      <c r="RTY5" s="591"/>
      <c r="RTZ5" s="591"/>
      <c r="RUA5" s="591"/>
      <c r="RUB5" s="591"/>
      <c r="RUC5" s="591"/>
      <c r="RUD5" s="591"/>
      <c r="RUE5" s="591"/>
      <c r="RUF5" s="591"/>
      <c r="RUG5" s="591"/>
      <c r="RUH5" s="591"/>
      <c r="RUI5" s="591"/>
      <c r="RUJ5" s="591"/>
      <c r="RUK5" s="591"/>
      <c r="RUL5" s="591"/>
      <c r="RUM5" s="591"/>
      <c r="RUN5" s="591"/>
      <c r="RUO5" s="591"/>
      <c r="RUP5" s="591"/>
      <c r="RUQ5" s="591"/>
      <c r="RUR5" s="591"/>
      <c r="RUS5" s="591"/>
      <c r="RUT5" s="591"/>
      <c r="RUU5" s="591"/>
      <c r="RUV5" s="591"/>
      <c r="RUW5" s="591"/>
      <c r="RUX5" s="591"/>
      <c r="RUY5" s="591"/>
      <c r="RUZ5" s="591"/>
      <c r="RVA5" s="591"/>
      <c r="RVB5" s="591"/>
      <c r="RVC5" s="591"/>
      <c r="RVD5" s="591"/>
      <c r="RVE5" s="591"/>
      <c r="RVF5" s="591"/>
      <c r="RVG5" s="591"/>
      <c r="RVH5" s="591"/>
      <c r="RVI5" s="591"/>
      <c r="RVJ5" s="591"/>
      <c r="RVK5" s="591"/>
      <c r="RVL5" s="591"/>
      <c r="RVM5" s="591"/>
      <c r="RVN5" s="591"/>
      <c r="RVO5" s="591"/>
      <c r="RVP5" s="591"/>
      <c r="RVQ5" s="591"/>
      <c r="RVR5" s="591"/>
      <c r="RVS5" s="591"/>
      <c r="RVT5" s="591"/>
      <c r="RVU5" s="591"/>
      <c r="RVV5" s="591"/>
      <c r="RVW5" s="591"/>
      <c r="RVX5" s="591"/>
      <c r="RVY5" s="591"/>
      <c r="RVZ5" s="591"/>
      <c r="RWA5" s="591"/>
      <c r="RWB5" s="591"/>
      <c r="RWC5" s="591"/>
      <c r="RWD5" s="591"/>
      <c r="RWE5" s="591"/>
      <c r="RWF5" s="591"/>
      <c r="RWG5" s="591"/>
      <c r="RWH5" s="591"/>
      <c r="RWI5" s="591"/>
      <c r="RWJ5" s="591"/>
      <c r="RWK5" s="591"/>
      <c r="RWL5" s="591"/>
      <c r="RWM5" s="591"/>
      <c r="RWN5" s="591"/>
      <c r="RWO5" s="591"/>
      <c r="RWP5" s="591"/>
      <c r="RWQ5" s="591"/>
      <c r="RWR5" s="591"/>
      <c r="RWS5" s="591"/>
      <c r="RWT5" s="591"/>
      <c r="RWU5" s="591"/>
      <c r="RWV5" s="591"/>
      <c r="RWW5" s="591"/>
      <c r="RWX5" s="591"/>
      <c r="RWY5" s="591"/>
      <c r="RWZ5" s="591"/>
      <c r="RXA5" s="591"/>
      <c r="RXB5" s="591"/>
      <c r="RXC5" s="591"/>
      <c r="RXD5" s="591"/>
      <c r="RXE5" s="591"/>
      <c r="RXF5" s="591"/>
      <c r="RXG5" s="591"/>
      <c r="RXH5" s="591"/>
      <c r="RXI5" s="591"/>
      <c r="RXJ5" s="591"/>
      <c r="RXK5" s="591"/>
      <c r="RXL5" s="591"/>
      <c r="RXM5" s="591"/>
      <c r="RXN5" s="591"/>
      <c r="RXO5" s="591"/>
      <c r="RXP5" s="591"/>
      <c r="RXQ5" s="591"/>
      <c r="RXR5" s="591"/>
      <c r="RXS5" s="591"/>
      <c r="RXT5" s="591"/>
      <c r="RXU5" s="591"/>
      <c r="RXV5" s="591"/>
      <c r="RXW5" s="591"/>
      <c r="RXX5" s="591"/>
      <c r="RXY5" s="591"/>
      <c r="RXZ5" s="591"/>
      <c r="RYA5" s="591"/>
      <c r="RYB5" s="591"/>
      <c r="RYC5" s="591"/>
      <c r="RYD5" s="591"/>
      <c r="RYE5" s="591"/>
      <c r="RYF5" s="591"/>
      <c r="RYG5" s="591"/>
      <c r="RYH5" s="591"/>
      <c r="RYI5" s="591"/>
      <c r="RYJ5" s="591"/>
      <c r="RYK5" s="591"/>
      <c r="RYL5" s="591"/>
      <c r="RYM5" s="591"/>
      <c r="RYN5" s="591"/>
      <c r="RYO5" s="591"/>
      <c r="RYP5" s="591"/>
      <c r="RYQ5" s="591"/>
      <c r="RYR5" s="591"/>
      <c r="RYS5" s="591"/>
      <c r="RYT5" s="591"/>
      <c r="RYU5" s="591"/>
      <c r="RYV5" s="591"/>
      <c r="RYW5" s="591"/>
      <c r="RYX5" s="591"/>
      <c r="RYY5" s="591"/>
      <c r="RYZ5" s="591"/>
      <c r="RZA5" s="591"/>
      <c r="RZB5" s="591"/>
      <c r="RZC5" s="591"/>
      <c r="RZD5" s="591"/>
      <c r="RZE5" s="591"/>
      <c r="RZF5" s="591"/>
      <c r="RZG5" s="591"/>
      <c r="RZH5" s="591"/>
      <c r="RZI5" s="591"/>
      <c r="RZJ5" s="591"/>
      <c r="RZK5" s="591"/>
      <c r="RZL5" s="591"/>
      <c r="RZM5" s="591"/>
      <c r="RZN5" s="591"/>
      <c r="RZO5" s="591"/>
      <c r="RZP5" s="591"/>
      <c r="RZQ5" s="591"/>
      <c r="RZR5" s="591"/>
      <c r="RZS5" s="591"/>
      <c r="RZT5" s="591"/>
      <c r="RZU5" s="591"/>
      <c r="RZV5" s="591"/>
      <c r="RZW5" s="591"/>
      <c r="RZX5" s="591"/>
      <c r="RZY5" s="591"/>
      <c r="RZZ5" s="591"/>
      <c r="SAA5" s="591"/>
      <c r="SAB5" s="591"/>
      <c r="SAC5" s="591"/>
      <c r="SAD5" s="591"/>
      <c r="SAE5" s="591"/>
      <c r="SAF5" s="591"/>
      <c r="SAG5" s="591"/>
      <c r="SAH5" s="591"/>
      <c r="SAI5" s="591"/>
      <c r="SAJ5" s="591"/>
      <c r="SAK5" s="591"/>
      <c r="SAL5" s="591"/>
      <c r="SAM5" s="591"/>
      <c r="SAN5" s="591"/>
      <c r="SAO5" s="591"/>
      <c r="SAP5" s="591"/>
      <c r="SAQ5" s="591"/>
      <c r="SAR5" s="591"/>
      <c r="SAS5" s="591"/>
      <c r="SAT5" s="591"/>
      <c r="SAU5" s="591"/>
      <c r="SAV5" s="591"/>
      <c r="SAW5" s="591"/>
      <c r="SAX5" s="591"/>
      <c r="SAY5" s="591"/>
      <c r="SAZ5" s="591"/>
      <c r="SBA5" s="591"/>
      <c r="SBB5" s="591"/>
      <c r="SBC5" s="591"/>
      <c r="SBD5" s="591"/>
      <c r="SBE5" s="591"/>
      <c r="SBF5" s="591"/>
      <c r="SBG5" s="591"/>
      <c r="SBH5" s="591"/>
      <c r="SBI5" s="591"/>
      <c r="SBJ5" s="591"/>
      <c r="SBK5" s="591"/>
      <c r="SBL5" s="591"/>
      <c r="SBM5" s="591"/>
      <c r="SBN5" s="591"/>
      <c r="SBO5" s="591"/>
      <c r="SBP5" s="591"/>
      <c r="SBQ5" s="591"/>
      <c r="SBR5" s="591"/>
      <c r="SBS5" s="591"/>
      <c r="SBT5" s="591"/>
      <c r="SBU5" s="591"/>
      <c r="SBV5" s="591"/>
      <c r="SBW5" s="591"/>
      <c r="SBX5" s="591"/>
      <c r="SBY5" s="591"/>
      <c r="SBZ5" s="591"/>
      <c r="SCA5" s="591"/>
      <c r="SCB5" s="591"/>
      <c r="SCC5" s="591"/>
      <c r="SCD5" s="591"/>
      <c r="SCE5" s="591"/>
      <c r="SCF5" s="591"/>
      <c r="SCG5" s="591"/>
      <c r="SCH5" s="591"/>
      <c r="SCI5" s="591"/>
      <c r="SCJ5" s="591"/>
      <c r="SCK5" s="591"/>
      <c r="SCL5" s="591"/>
      <c r="SCM5" s="591"/>
      <c r="SCN5" s="591"/>
      <c r="SCO5" s="591"/>
      <c r="SCP5" s="591"/>
      <c r="SCQ5" s="591"/>
      <c r="SCR5" s="591"/>
      <c r="SCS5" s="591"/>
      <c r="SCT5" s="591"/>
      <c r="SCU5" s="591"/>
      <c r="SCV5" s="591"/>
      <c r="SCW5" s="591"/>
      <c r="SCX5" s="591"/>
      <c r="SCY5" s="591"/>
      <c r="SCZ5" s="591"/>
      <c r="SDA5" s="591"/>
      <c r="SDB5" s="591"/>
      <c r="SDC5" s="591"/>
      <c r="SDD5" s="591"/>
      <c r="SDE5" s="591"/>
      <c r="SDF5" s="591"/>
      <c r="SDG5" s="591"/>
      <c r="SDH5" s="591"/>
      <c r="SDI5" s="591"/>
      <c r="SDJ5" s="591"/>
      <c r="SDK5" s="591"/>
      <c r="SDL5" s="591"/>
      <c r="SDM5" s="591"/>
      <c r="SDN5" s="591"/>
      <c r="SDO5" s="591"/>
      <c r="SDP5" s="591"/>
      <c r="SDQ5" s="591"/>
      <c r="SDR5" s="591"/>
      <c r="SDS5" s="591"/>
      <c r="SDT5" s="591"/>
      <c r="SDU5" s="591"/>
      <c r="SDV5" s="591"/>
      <c r="SDW5" s="591"/>
      <c r="SDX5" s="591"/>
      <c r="SDY5" s="591"/>
      <c r="SDZ5" s="591"/>
      <c r="SEA5" s="591"/>
      <c r="SEB5" s="591"/>
      <c r="SEC5" s="591"/>
      <c r="SED5" s="591"/>
      <c r="SEE5" s="591"/>
      <c r="SEF5" s="591"/>
      <c r="SEG5" s="591"/>
      <c r="SEH5" s="591"/>
      <c r="SEI5" s="591"/>
      <c r="SEJ5" s="591"/>
      <c r="SEK5" s="591"/>
      <c r="SEL5" s="591"/>
      <c r="SEM5" s="591"/>
      <c r="SEN5" s="591"/>
      <c r="SEO5" s="591"/>
      <c r="SEP5" s="591"/>
      <c r="SEQ5" s="591"/>
      <c r="SER5" s="591"/>
      <c r="SES5" s="591"/>
      <c r="SET5" s="591"/>
      <c r="SEU5" s="591"/>
      <c r="SEV5" s="591"/>
      <c r="SEW5" s="591"/>
      <c r="SEX5" s="591"/>
      <c r="SEY5" s="591"/>
      <c r="SEZ5" s="591"/>
      <c r="SFA5" s="591"/>
      <c r="SFB5" s="591"/>
      <c r="SFC5" s="591"/>
      <c r="SFD5" s="591"/>
      <c r="SFE5" s="591"/>
      <c r="SFF5" s="591"/>
      <c r="SFG5" s="591"/>
      <c r="SFH5" s="591"/>
      <c r="SFI5" s="591"/>
      <c r="SFJ5" s="591"/>
      <c r="SFK5" s="591"/>
      <c r="SFL5" s="591"/>
      <c r="SFM5" s="591"/>
      <c r="SFN5" s="591"/>
      <c r="SFO5" s="591"/>
      <c r="SFP5" s="591"/>
      <c r="SFQ5" s="591"/>
      <c r="SFR5" s="591"/>
      <c r="SFS5" s="591"/>
      <c r="SFT5" s="591"/>
      <c r="SFU5" s="591"/>
      <c r="SFV5" s="591"/>
      <c r="SFW5" s="591"/>
      <c r="SFX5" s="591"/>
      <c r="SFY5" s="591"/>
      <c r="SFZ5" s="591"/>
      <c r="SGA5" s="591"/>
      <c r="SGB5" s="591"/>
      <c r="SGC5" s="591"/>
      <c r="SGD5" s="591"/>
      <c r="SGE5" s="591"/>
      <c r="SGF5" s="591"/>
      <c r="SGG5" s="591"/>
      <c r="SGH5" s="591"/>
      <c r="SGI5" s="591"/>
      <c r="SGJ5" s="591"/>
      <c r="SGK5" s="591"/>
      <c r="SGL5" s="591"/>
      <c r="SGM5" s="591"/>
      <c r="SGN5" s="591"/>
      <c r="SGO5" s="591"/>
      <c r="SGP5" s="591"/>
      <c r="SGQ5" s="591"/>
      <c r="SGR5" s="591"/>
      <c r="SGS5" s="591"/>
      <c r="SGT5" s="591"/>
      <c r="SGU5" s="591"/>
      <c r="SGV5" s="591"/>
      <c r="SGW5" s="591"/>
      <c r="SGX5" s="591"/>
      <c r="SGY5" s="591"/>
      <c r="SGZ5" s="591"/>
      <c r="SHA5" s="591"/>
      <c r="SHB5" s="591"/>
      <c r="SHC5" s="591"/>
      <c r="SHD5" s="591"/>
      <c r="SHE5" s="591"/>
      <c r="SHF5" s="591"/>
      <c r="SHG5" s="591"/>
      <c r="SHH5" s="591"/>
      <c r="SHI5" s="591"/>
      <c r="SHJ5" s="591"/>
      <c r="SHK5" s="591"/>
      <c r="SHL5" s="591"/>
      <c r="SHM5" s="591"/>
      <c r="SHN5" s="591"/>
      <c r="SHO5" s="591"/>
      <c r="SHP5" s="591"/>
      <c r="SHQ5" s="591"/>
      <c r="SHR5" s="591"/>
      <c r="SHS5" s="591"/>
      <c r="SHT5" s="591"/>
      <c r="SHU5" s="591"/>
      <c r="SHV5" s="591"/>
      <c r="SHW5" s="591"/>
      <c r="SHX5" s="591"/>
      <c r="SHY5" s="591"/>
      <c r="SHZ5" s="591"/>
      <c r="SIA5" s="591"/>
      <c r="SIB5" s="591"/>
      <c r="SIC5" s="591"/>
      <c r="SID5" s="591"/>
      <c r="SIE5" s="591"/>
      <c r="SIF5" s="591"/>
      <c r="SIG5" s="591"/>
      <c r="SIH5" s="591"/>
      <c r="SII5" s="591"/>
      <c r="SIJ5" s="591"/>
      <c r="SIK5" s="591"/>
      <c r="SIL5" s="591"/>
      <c r="SIM5" s="591"/>
      <c r="SIN5" s="591"/>
      <c r="SIO5" s="591"/>
      <c r="SIP5" s="591"/>
      <c r="SIQ5" s="591"/>
      <c r="SIR5" s="591"/>
      <c r="SIS5" s="591"/>
      <c r="SIT5" s="591"/>
      <c r="SIU5" s="591"/>
      <c r="SIV5" s="591"/>
      <c r="SIW5" s="591"/>
      <c r="SIX5" s="591"/>
      <c r="SIY5" s="591"/>
      <c r="SIZ5" s="591"/>
      <c r="SJA5" s="591"/>
      <c r="SJB5" s="591"/>
      <c r="SJC5" s="591"/>
      <c r="SJD5" s="591"/>
      <c r="SJE5" s="591"/>
      <c r="SJF5" s="591"/>
      <c r="SJG5" s="591"/>
      <c r="SJH5" s="591"/>
      <c r="SJI5" s="591"/>
      <c r="SJJ5" s="591"/>
      <c r="SJK5" s="591"/>
      <c r="SJL5" s="591"/>
      <c r="SJM5" s="591"/>
      <c r="SJN5" s="591"/>
      <c r="SJO5" s="591"/>
      <c r="SJP5" s="591"/>
      <c r="SJQ5" s="591"/>
      <c r="SJR5" s="591"/>
      <c r="SJS5" s="591"/>
      <c r="SJT5" s="591"/>
      <c r="SJU5" s="591"/>
      <c r="SJV5" s="591"/>
      <c r="SJW5" s="591"/>
      <c r="SJX5" s="591"/>
      <c r="SJY5" s="591"/>
      <c r="SJZ5" s="591"/>
      <c r="SKA5" s="591"/>
      <c r="SKB5" s="591"/>
      <c r="SKC5" s="591"/>
      <c r="SKD5" s="591"/>
      <c r="SKE5" s="591"/>
      <c r="SKF5" s="591"/>
      <c r="SKG5" s="591"/>
      <c r="SKH5" s="591"/>
      <c r="SKI5" s="591"/>
      <c r="SKJ5" s="591"/>
      <c r="SKK5" s="591"/>
      <c r="SKL5" s="591"/>
      <c r="SKM5" s="591"/>
      <c r="SKN5" s="591"/>
      <c r="SKO5" s="591"/>
      <c r="SKP5" s="591"/>
      <c r="SKQ5" s="591"/>
      <c r="SKR5" s="591"/>
      <c r="SKS5" s="591"/>
      <c r="SKT5" s="591"/>
      <c r="SKU5" s="591"/>
      <c r="SKV5" s="591"/>
      <c r="SKW5" s="591"/>
      <c r="SKX5" s="591"/>
      <c r="SKY5" s="591"/>
      <c r="SKZ5" s="591"/>
      <c r="SLA5" s="591"/>
      <c r="SLB5" s="591"/>
      <c r="SLC5" s="591"/>
      <c r="SLD5" s="591"/>
      <c r="SLE5" s="591"/>
      <c r="SLF5" s="591"/>
      <c r="SLG5" s="591"/>
      <c r="SLH5" s="591"/>
      <c r="SLI5" s="591"/>
      <c r="SLJ5" s="591"/>
      <c r="SLK5" s="591"/>
      <c r="SLL5" s="591"/>
      <c r="SLM5" s="591"/>
      <c r="SLN5" s="591"/>
      <c r="SLO5" s="591"/>
      <c r="SLP5" s="591"/>
      <c r="SLQ5" s="591"/>
      <c r="SLR5" s="591"/>
      <c r="SLS5" s="591"/>
      <c r="SLT5" s="591"/>
      <c r="SLU5" s="591"/>
      <c r="SLV5" s="591"/>
      <c r="SLW5" s="591"/>
      <c r="SLX5" s="591"/>
      <c r="SLY5" s="591"/>
      <c r="SLZ5" s="591"/>
      <c r="SMA5" s="591"/>
      <c r="SMB5" s="591"/>
      <c r="SMC5" s="591"/>
      <c r="SMD5" s="591"/>
      <c r="SME5" s="591"/>
      <c r="SMF5" s="591"/>
      <c r="SMG5" s="591"/>
      <c r="SMH5" s="591"/>
      <c r="SMI5" s="591"/>
      <c r="SMJ5" s="591"/>
      <c r="SMK5" s="591"/>
      <c r="SML5" s="591"/>
      <c r="SMM5" s="591"/>
      <c r="SMN5" s="591"/>
      <c r="SMO5" s="591"/>
      <c r="SMP5" s="591"/>
      <c r="SMQ5" s="591"/>
      <c r="SMR5" s="591"/>
      <c r="SMS5" s="591"/>
      <c r="SMT5" s="591"/>
      <c r="SMU5" s="591"/>
      <c r="SMV5" s="591"/>
      <c r="SMW5" s="591"/>
      <c r="SMX5" s="591"/>
      <c r="SMY5" s="591"/>
      <c r="SMZ5" s="591"/>
      <c r="SNA5" s="591"/>
      <c r="SNB5" s="591"/>
      <c r="SNC5" s="591"/>
      <c r="SND5" s="591"/>
      <c r="SNE5" s="591"/>
      <c r="SNF5" s="591"/>
      <c r="SNG5" s="591"/>
      <c r="SNH5" s="591"/>
      <c r="SNI5" s="591"/>
      <c r="SNJ5" s="591"/>
      <c r="SNK5" s="591"/>
      <c r="SNL5" s="591"/>
      <c r="SNM5" s="591"/>
      <c r="SNN5" s="591"/>
      <c r="SNO5" s="591"/>
      <c r="SNP5" s="591"/>
      <c r="SNQ5" s="591"/>
      <c r="SNR5" s="591"/>
      <c r="SNS5" s="591"/>
      <c r="SNT5" s="591"/>
      <c r="SNU5" s="591"/>
      <c r="SNV5" s="591"/>
      <c r="SNW5" s="591"/>
      <c r="SNX5" s="591"/>
      <c r="SNY5" s="591"/>
      <c r="SNZ5" s="591"/>
      <c r="SOA5" s="591"/>
      <c r="SOB5" s="591"/>
      <c r="SOC5" s="591"/>
      <c r="SOD5" s="591"/>
      <c r="SOE5" s="591"/>
      <c r="SOF5" s="591"/>
      <c r="SOG5" s="591"/>
      <c r="SOH5" s="591"/>
      <c r="SOI5" s="591"/>
      <c r="SOJ5" s="591"/>
      <c r="SOK5" s="591"/>
      <c r="SOL5" s="591"/>
      <c r="SOM5" s="591"/>
      <c r="SON5" s="591"/>
      <c r="SOO5" s="591"/>
      <c r="SOP5" s="591"/>
      <c r="SOQ5" s="591"/>
      <c r="SOR5" s="591"/>
      <c r="SOS5" s="591"/>
      <c r="SOT5" s="591"/>
      <c r="SOU5" s="591"/>
      <c r="SOV5" s="591"/>
      <c r="SOW5" s="591"/>
      <c r="SOX5" s="591"/>
      <c r="SOY5" s="591"/>
      <c r="SOZ5" s="591"/>
      <c r="SPA5" s="591"/>
      <c r="SPB5" s="591"/>
      <c r="SPC5" s="591"/>
      <c r="SPD5" s="591"/>
      <c r="SPE5" s="591"/>
      <c r="SPF5" s="591"/>
      <c r="SPG5" s="591"/>
      <c r="SPH5" s="591"/>
      <c r="SPI5" s="591"/>
      <c r="SPJ5" s="591"/>
      <c r="SPK5" s="591"/>
      <c r="SPL5" s="591"/>
      <c r="SPM5" s="591"/>
      <c r="SPN5" s="591"/>
      <c r="SPO5" s="591"/>
      <c r="SPP5" s="591"/>
      <c r="SPQ5" s="591"/>
      <c r="SPR5" s="591"/>
      <c r="SPS5" s="591"/>
      <c r="SPT5" s="591"/>
      <c r="SPU5" s="591"/>
      <c r="SPV5" s="591"/>
      <c r="SPW5" s="591"/>
      <c r="SPX5" s="591"/>
      <c r="SPY5" s="591"/>
      <c r="SPZ5" s="591"/>
      <c r="SQA5" s="591"/>
      <c r="SQB5" s="591"/>
      <c r="SQC5" s="591"/>
      <c r="SQD5" s="591"/>
      <c r="SQE5" s="591"/>
      <c r="SQF5" s="591"/>
      <c r="SQG5" s="591"/>
      <c r="SQH5" s="591"/>
      <c r="SQI5" s="591"/>
      <c r="SQJ5" s="591"/>
      <c r="SQK5" s="591"/>
      <c r="SQL5" s="591"/>
      <c r="SQM5" s="591"/>
      <c r="SQN5" s="591"/>
      <c r="SQO5" s="591"/>
      <c r="SQP5" s="591"/>
      <c r="SQQ5" s="591"/>
      <c r="SQR5" s="591"/>
      <c r="SQS5" s="591"/>
      <c r="SQT5" s="591"/>
      <c r="SQU5" s="591"/>
      <c r="SQV5" s="591"/>
      <c r="SQW5" s="591"/>
      <c r="SQX5" s="591"/>
      <c r="SQY5" s="591"/>
      <c r="SQZ5" s="591"/>
      <c r="SRA5" s="591"/>
      <c r="SRB5" s="591"/>
      <c r="SRC5" s="591"/>
      <c r="SRD5" s="591"/>
      <c r="SRE5" s="591"/>
      <c r="SRF5" s="591"/>
      <c r="SRG5" s="591"/>
      <c r="SRH5" s="591"/>
      <c r="SRI5" s="591"/>
      <c r="SRJ5" s="591"/>
      <c r="SRK5" s="591"/>
      <c r="SRL5" s="591"/>
      <c r="SRM5" s="591"/>
      <c r="SRN5" s="591"/>
      <c r="SRO5" s="591"/>
      <c r="SRP5" s="591"/>
      <c r="SRQ5" s="591"/>
      <c r="SRR5" s="591"/>
      <c r="SRS5" s="591"/>
      <c r="SRT5" s="591"/>
      <c r="SRU5" s="591"/>
      <c r="SRV5" s="591"/>
      <c r="SRW5" s="591"/>
      <c r="SRX5" s="591"/>
      <c r="SRY5" s="591"/>
      <c r="SRZ5" s="591"/>
      <c r="SSA5" s="591"/>
      <c r="SSB5" s="591"/>
      <c r="SSC5" s="591"/>
      <c r="SSD5" s="591"/>
      <c r="SSE5" s="591"/>
      <c r="SSF5" s="591"/>
      <c r="SSG5" s="591"/>
      <c r="SSH5" s="591"/>
      <c r="SSI5" s="591"/>
      <c r="SSJ5" s="591"/>
      <c r="SSK5" s="591"/>
      <c r="SSL5" s="591"/>
      <c r="SSM5" s="591"/>
      <c r="SSN5" s="591"/>
      <c r="SSO5" s="591"/>
      <c r="SSP5" s="591"/>
      <c r="SSQ5" s="591"/>
      <c r="SSR5" s="591"/>
      <c r="SSS5" s="591"/>
      <c r="SST5" s="591"/>
      <c r="SSU5" s="591"/>
      <c r="SSV5" s="591"/>
      <c r="SSW5" s="591"/>
      <c r="SSX5" s="591"/>
      <c r="SSY5" s="591"/>
      <c r="SSZ5" s="591"/>
      <c r="STA5" s="591"/>
      <c r="STB5" s="591"/>
      <c r="STC5" s="591"/>
      <c r="STD5" s="591"/>
      <c r="STE5" s="591"/>
      <c r="STF5" s="591"/>
      <c r="STG5" s="591"/>
      <c r="STH5" s="591"/>
      <c r="STI5" s="591"/>
      <c r="STJ5" s="591"/>
      <c r="STK5" s="591"/>
      <c r="STL5" s="591"/>
      <c r="STM5" s="591"/>
      <c r="STN5" s="591"/>
      <c r="STO5" s="591"/>
      <c r="STP5" s="591"/>
      <c r="STQ5" s="591"/>
      <c r="STR5" s="591"/>
      <c r="STS5" s="591"/>
      <c r="STT5" s="591"/>
      <c r="STU5" s="591"/>
      <c r="STV5" s="591"/>
      <c r="STW5" s="591"/>
      <c r="STX5" s="591"/>
      <c r="STY5" s="591"/>
      <c r="STZ5" s="591"/>
      <c r="SUA5" s="591"/>
      <c r="SUB5" s="591"/>
      <c r="SUC5" s="591"/>
      <c r="SUD5" s="591"/>
      <c r="SUE5" s="591"/>
      <c r="SUF5" s="591"/>
      <c r="SUG5" s="591"/>
      <c r="SUH5" s="591"/>
      <c r="SUI5" s="591"/>
      <c r="SUJ5" s="591"/>
      <c r="SUK5" s="591"/>
      <c r="SUL5" s="591"/>
      <c r="SUM5" s="591"/>
      <c r="SUN5" s="591"/>
      <c r="SUO5" s="591"/>
      <c r="SUP5" s="591"/>
      <c r="SUQ5" s="591"/>
      <c r="SUR5" s="591"/>
      <c r="SUS5" s="591"/>
      <c r="SUT5" s="591"/>
      <c r="SUU5" s="591"/>
      <c r="SUV5" s="591"/>
      <c r="SUW5" s="591"/>
      <c r="SUX5" s="591"/>
      <c r="SUY5" s="591"/>
      <c r="SUZ5" s="591"/>
      <c r="SVA5" s="591"/>
      <c r="SVB5" s="591"/>
      <c r="SVC5" s="591"/>
      <c r="SVD5" s="591"/>
      <c r="SVE5" s="591"/>
      <c r="SVF5" s="591"/>
      <c r="SVG5" s="591"/>
      <c r="SVH5" s="591"/>
      <c r="SVI5" s="591"/>
      <c r="SVJ5" s="591"/>
      <c r="SVK5" s="591"/>
      <c r="SVL5" s="591"/>
      <c r="SVM5" s="591"/>
      <c r="SVN5" s="591"/>
      <c r="SVO5" s="591"/>
      <c r="SVP5" s="591"/>
      <c r="SVQ5" s="591"/>
      <c r="SVR5" s="591"/>
      <c r="SVS5" s="591"/>
      <c r="SVT5" s="591"/>
      <c r="SVU5" s="591"/>
      <c r="SVV5" s="591"/>
      <c r="SVW5" s="591"/>
      <c r="SVX5" s="591"/>
      <c r="SVY5" s="591"/>
      <c r="SVZ5" s="591"/>
      <c r="SWA5" s="591"/>
      <c r="SWB5" s="591"/>
      <c r="SWC5" s="591"/>
      <c r="SWD5" s="591"/>
      <c r="SWE5" s="591"/>
      <c r="SWF5" s="591"/>
      <c r="SWG5" s="591"/>
      <c r="SWH5" s="591"/>
      <c r="SWI5" s="591"/>
      <c r="SWJ5" s="591"/>
      <c r="SWK5" s="591"/>
      <c r="SWL5" s="591"/>
      <c r="SWM5" s="591"/>
      <c r="SWN5" s="591"/>
      <c r="SWO5" s="591"/>
      <c r="SWP5" s="591"/>
      <c r="SWQ5" s="591"/>
      <c r="SWR5" s="591"/>
      <c r="SWS5" s="591"/>
      <c r="SWT5" s="591"/>
      <c r="SWU5" s="591"/>
      <c r="SWV5" s="591"/>
      <c r="SWW5" s="591"/>
      <c r="SWX5" s="591"/>
      <c r="SWY5" s="591"/>
      <c r="SWZ5" s="591"/>
      <c r="SXA5" s="591"/>
      <c r="SXB5" s="591"/>
      <c r="SXC5" s="591"/>
      <c r="SXD5" s="591"/>
      <c r="SXE5" s="591"/>
      <c r="SXF5" s="591"/>
      <c r="SXG5" s="591"/>
      <c r="SXH5" s="591"/>
      <c r="SXI5" s="591"/>
      <c r="SXJ5" s="591"/>
      <c r="SXK5" s="591"/>
      <c r="SXL5" s="591"/>
      <c r="SXM5" s="591"/>
      <c r="SXN5" s="591"/>
      <c r="SXO5" s="591"/>
      <c r="SXP5" s="591"/>
      <c r="SXQ5" s="591"/>
      <c r="SXR5" s="591"/>
      <c r="SXS5" s="591"/>
      <c r="SXT5" s="591"/>
      <c r="SXU5" s="591"/>
      <c r="SXV5" s="591"/>
      <c r="SXW5" s="591"/>
      <c r="SXX5" s="591"/>
      <c r="SXY5" s="591"/>
      <c r="SXZ5" s="591"/>
      <c r="SYA5" s="591"/>
      <c r="SYB5" s="591"/>
      <c r="SYC5" s="591"/>
      <c r="SYD5" s="591"/>
      <c r="SYE5" s="591"/>
      <c r="SYF5" s="591"/>
      <c r="SYG5" s="591"/>
      <c r="SYH5" s="591"/>
      <c r="SYI5" s="591"/>
      <c r="SYJ5" s="591"/>
      <c r="SYK5" s="591"/>
      <c r="SYL5" s="591"/>
      <c r="SYM5" s="591"/>
      <c r="SYN5" s="591"/>
      <c r="SYO5" s="591"/>
      <c r="SYP5" s="591"/>
      <c r="SYQ5" s="591"/>
      <c r="SYR5" s="591"/>
      <c r="SYS5" s="591"/>
      <c r="SYT5" s="591"/>
      <c r="SYU5" s="591"/>
      <c r="SYV5" s="591"/>
      <c r="SYW5" s="591"/>
      <c r="SYX5" s="591"/>
      <c r="SYY5" s="591"/>
      <c r="SYZ5" s="591"/>
      <c r="SZA5" s="591"/>
      <c r="SZB5" s="591"/>
      <c r="SZC5" s="591"/>
      <c r="SZD5" s="591"/>
      <c r="SZE5" s="591"/>
      <c r="SZF5" s="591"/>
      <c r="SZG5" s="591"/>
      <c r="SZH5" s="591"/>
      <c r="SZI5" s="591"/>
      <c r="SZJ5" s="591"/>
      <c r="SZK5" s="591"/>
      <c r="SZL5" s="591"/>
      <c r="SZM5" s="591"/>
      <c r="SZN5" s="591"/>
      <c r="SZO5" s="591"/>
      <c r="SZP5" s="591"/>
      <c r="SZQ5" s="591"/>
      <c r="SZR5" s="591"/>
      <c r="SZS5" s="591"/>
      <c r="SZT5" s="591"/>
      <c r="SZU5" s="591"/>
      <c r="SZV5" s="591"/>
      <c r="SZW5" s="591"/>
      <c r="SZX5" s="591"/>
      <c r="SZY5" s="591"/>
      <c r="SZZ5" s="591"/>
      <c r="TAA5" s="591"/>
      <c r="TAB5" s="591"/>
      <c r="TAC5" s="591"/>
      <c r="TAD5" s="591"/>
      <c r="TAE5" s="591"/>
      <c r="TAF5" s="591"/>
      <c r="TAG5" s="591"/>
      <c r="TAH5" s="591"/>
      <c r="TAI5" s="591"/>
      <c r="TAJ5" s="591"/>
      <c r="TAK5" s="591"/>
      <c r="TAL5" s="591"/>
      <c r="TAM5" s="591"/>
      <c r="TAN5" s="591"/>
      <c r="TAO5" s="591"/>
      <c r="TAP5" s="591"/>
      <c r="TAQ5" s="591"/>
      <c r="TAR5" s="591"/>
      <c r="TAS5" s="591"/>
      <c r="TAT5" s="591"/>
      <c r="TAU5" s="591"/>
      <c r="TAV5" s="591"/>
      <c r="TAW5" s="591"/>
      <c r="TAX5" s="591"/>
      <c r="TAY5" s="591"/>
      <c r="TAZ5" s="591"/>
      <c r="TBA5" s="591"/>
      <c r="TBB5" s="591"/>
      <c r="TBC5" s="591"/>
      <c r="TBD5" s="591"/>
      <c r="TBE5" s="591"/>
      <c r="TBF5" s="591"/>
      <c r="TBG5" s="591"/>
      <c r="TBH5" s="591"/>
      <c r="TBI5" s="591"/>
      <c r="TBJ5" s="591"/>
      <c r="TBK5" s="591"/>
      <c r="TBL5" s="591"/>
      <c r="TBM5" s="591"/>
      <c r="TBN5" s="591"/>
      <c r="TBO5" s="591"/>
      <c r="TBP5" s="591"/>
      <c r="TBQ5" s="591"/>
      <c r="TBR5" s="591"/>
      <c r="TBS5" s="591"/>
      <c r="TBT5" s="591"/>
      <c r="TBU5" s="591"/>
      <c r="TBV5" s="591"/>
      <c r="TBW5" s="591"/>
      <c r="TBX5" s="591"/>
      <c r="TBY5" s="591"/>
      <c r="TBZ5" s="591"/>
      <c r="TCA5" s="591"/>
      <c r="TCB5" s="591"/>
      <c r="TCC5" s="591"/>
      <c r="TCD5" s="591"/>
      <c r="TCE5" s="591"/>
      <c r="TCF5" s="591"/>
      <c r="TCG5" s="591"/>
      <c r="TCH5" s="591"/>
      <c r="TCI5" s="591"/>
      <c r="TCJ5" s="591"/>
      <c r="TCK5" s="591"/>
      <c r="TCL5" s="591"/>
      <c r="TCM5" s="591"/>
      <c r="TCN5" s="591"/>
      <c r="TCO5" s="591"/>
      <c r="TCP5" s="591"/>
      <c r="TCQ5" s="591"/>
      <c r="TCR5" s="591"/>
      <c r="TCS5" s="591"/>
      <c r="TCT5" s="591"/>
      <c r="TCU5" s="591"/>
      <c r="TCV5" s="591"/>
      <c r="TCW5" s="591"/>
      <c r="TCX5" s="591"/>
      <c r="TCY5" s="591"/>
      <c r="TCZ5" s="591"/>
      <c r="TDA5" s="591"/>
      <c r="TDB5" s="591"/>
      <c r="TDC5" s="591"/>
      <c r="TDD5" s="591"/>
      <c r="TDE5" s="591"/>
      <c r="TDF5" s="591"/>
      <c r="TDG5" s="591"/>
      <c r="TDH5" s="591"/>
      <c r="TDI5" s="591"/>
      <c r="TDJ5" s="591"/>
      <c r="TDK5" s="591"/>
      <c r="TDL5" s="591"/>
      <c r="TDM5" s="591"/>
      <c r="TDN5" s="591"/>
      <c r="TDO5" s="591"/>
      <c r="TDP5" s="591"/>
      <c r="TDQ5" s="591"/>
      <c r="TDR5" s="591"/>
      <c r="TDS5" s="591"/>
      <c r="TDT5" s="591"/>
      <c r="TDU5" s="591"/>
      <c r="TDV5" s="591"/>
      <c r="TDW5" s="591"/>
      <c r="TDX5" s="591"/>
      <c r="TDY5" s="591"/>
      <c r="TDZ5" s="591"/>
      <c r="TEA5" s="591"/>
      <c r="TEB5" s="591"/>
      <c r="TEC5" s="591"/>
      <c r="TED5" s="591"/>
      <c r="TEE5" s="591"/>
      <c r="TEF5" s="591"/>
      <c r="TEG5" s="591"/>
      <c r="TEH5" s="591"/>
      <c r="TEI5" s="591"/>
      <c r="TEJ5" s="591"/>
      <c r="TEK5" s="591"/>
      <c r="TEL5" s="591"/>
      <c r="TEM5" s="591"/>
      <c r="TEN5" s="591"/>
      <c r="TEO5" s="591"/>
      <c r="TEP5" s="591"/>
      <c r="TEQ5" s="591"/>
      <c r="TER5" s="591"/>
      <c r="TES5" s="591"/>
      <c r="TET5" s="591"/>
      <c r="TEU5" s="591"/>
      <c r="TEV5" s="591"/>
      <c r="TEW5" s="591"/>
      <c r="TEX5" s="591"/>
      <c r="TEY5" s="591"/>
      <c r="TEZ5" s="591"/>
      <c r="TFA5" s="591"/>
      <c r="TFB5" s="591"/>
      <c r="TFC5" s="591"/>
      <c r="TFD5" s="591"/>
      <c r="TFE5" s="591"/>
      <c r="TFF5" s="591"/>
      <c r="TFG5" s="591"/>
      <c r="TFH5" s="591"/>
      <c r="TFI5" s="591"/>
      <c r="TFJ5" s="591"/>
      <c r="TFK5" s="591"/>
      <c r="TFL5" s="591"/>
      <c r="TFM5" s="591"/>
      <c r="TFN5" s="591"/>
      <c r="TFO5" s="591"/>
      <c r="TFP5" s="591"/>
      <c r="TFQ5" s="591"/>
      <c r="TFR5" s="591"/>
      <c r="TFS5" s="591"/>
      <c r="TFT5" s="591"/>
      <c r="TFU5" s="591"/>
      <c r="TFV5" s="591"/>
      <c r="TFW5" s="591"/>
      <c r="TFX5" s="591"/>
      <c r="TFY5" s="591"/>
      <c r="TFZ5" s="591"/>
      <c r="TGA5" s="591"/>
      <c r="TGB5" s="591"/>
      <c r="TGC5" s="591"/>
      <c r="TGD5" s="591"/>
      <c r="TGE5" s="591"/>
      <c r="TGF5" s="591"/>
      <c r="TGG5" s="591"/>
      <c r="TGH5" s="591"/>
      <c r="TGI5" s="591"/>
      <c r="TGJ5" s="591"/>
      <c r="TGK5" s="591"/>
      <c r="TGL5" s="591"/>
      <c r="TGM5" s="591"/>
      <c r="TGN5" s="591"/>
      <c r="TGO5" s="591"/>
      <c r="TGP5" s="591"/>
      <c r="TGQ5" s="591"/>
      <c r="TGR5" s="591"/>
      <c r="TGS5" s="591"/>
      <c r="TGT5" s="591"/>
      <c r="TGU5" s="591"/>
      <c r="TGV5" s="591"/>
      <c r="TGW5" s="591"/>
      <c r="TGX5" s="591"/>
      <c r="TGY5" s="591"/>
      <c r="TGZ5" s="591"/>
      <c r="THA5" s="591"/>
      <c r="THB5" s="591"/>
      <c r="THC5" s="591"/>
      <c r="THD5" s="591"/>
      <c r="THE5" s="591"/>
      <c r="THF5" s="591"/>
      <c r="THG5" s="591"/>
      <c r="THH5" s="591"/>
      <c r="THI5" s="591"/>
      <c r="THJ5" s="591"/>
      <c r="THK5" s="591"/>
      <c r="THL5" s="591"/>
      <c r="THM5" s="591"/>
      <c r="THN5" s="591"/>
      <c r="THO5" s="591"/>
      <c r="THP5" s="591"/>
      <c r="THQ5" s="591"/>
      <c r="THR5" s="591"/>
      <c r="THS5" s="591"/>
      <c r="THT5" s="591"/>
      <c r="THU5" s="591"/>
      <c r="THV5" s="591"/>
      <c r="THW5" s="591"/>
      <c r="THX5" s="591"/>
      <c r="THY5" s="591"/>
      <c r="THZ5" s="591"/>
      <c r="TIA5" s="591"/>
      <c r="TIB5" s="591"/>
      <c r="TIC5" s="591"/>
      <c r="TID5" s="591"/>
      <c r="TIE5" s="591"/>
      <c r="TIF5" s="591"/>
      <c r="TIG5" s="591"/>
      <c r="TIH5" s="591"/>
      <c r="TII5" s="591"/>
      <c r="TIJ5" s="591"/>
      <c r="TIK5" s="591"/>
      <c r="TIL5" s="591"/>
      <c r="TIM5" s="591"/>
      <c r="TIN5" s="591"/>
      <c r="TIO5" s="591"/>
      <c r="TIP5" s="591"/>
      <c r="TIQ5" s="591"/>
      <c r="TIR5" s="591"/>
      <c r="TIS5" s="591"/>
      <c r="TIT5" s="591"/>
      <c r="TIU5" s="591"/>
      <c r="TIV5" s="591"/>
      <c r="TIW5" s="591"/>
      <c r="TIX5" s="591"/>
      <c r="TIY5" s="591"/>
      <c r="TIZ5" s="591"/>
      <c r="TJA5" s="591"/>
      <c r="TJB5" s="591"/>
      <c r="TJC5" s="591"/>
      <c r="TJD5" s="591"/>
      <c r="TJE5" s="591"/>
      <c r="TJF5" s="591"/>
      <c r="TJG5" s="591"/>
      <c r="TJH5" s="591"/>
      <c r="TJI5" s="591"/>
      <c r="TJJ5" s="591"/>
      <c r="TJK5" s="591"/>
      <c r="TJL5" s="591"/>
      <c r="TJM5" s="591"/>
      <c r="TJN5" s="591"/>
      <c r="TJO5" s="591"/>
      <c r="TJP5" s="591"/>
      <c r="TJQ5" s="591"/>
      <c r="TJR5" s="591"/>
      <c r="TJS5" s="591"/>
      <c r="TJT5" s="591"/>
      <c r="TJU5" s="591"/>
      <c r="TJV5" s="591"/>
      <c r="TJW5" s="591"/>
      <c r="TJX5" s="591"/>
      <c r="TJY5" s="591"/>
      <c r="TJZ5" s="591"/>
      <c r="TKA5" s="591"/>
      <c r="TKB5" s="591"/>
      <c r="TKC5" s="591"/>
      <c r="TKD5" s="591"/>
      <c r="TKE5" s="591"/>
      <c r="TKF5" s="591"/>
      <c r="TKG5" s="591"/>
      <c r="TKH5" s="591"/>
      <c r="TKI5" s="591"/>
      <c r="TKJ5" s="591"/>
      <c r="TKK5" s="591"/>
      <c r="TKL5" s="591"/>
      <c r="TKM5" s="591"/>
      <c r="TKN5" s="591"/>
      <c r="TKO5" s="591"/>
      <c r="TKP5" s="591"/>
      <c r="TKQ5" s="591"/>
      <c r="TKR5" s="591"/>
      <c r="TKS5" s="591"/>
      <c r="TKT5" s="591"/>
      <c r="TKU5" s="591"/>
      <c r="TKV5" s="591"/>
      <c r="TKW5" s="591"/>
      <c r="TKX5" s="591"/>
      <c r="TKY5" s="591"/>
      <c r="TKZ5" s="591"/>
      <c r="TLA5" s="591"/>
      <c r="TLB5" s="591"/>
      <c r="TLC5" s="591"/>
      <c r="TLD5" s="591"/>
      <c r="TLE5" s="591"/>
      <c r="TLF5" s="591"/>
      <c r="TLG5" s="591"/>
      <c r="TLH5" s="591"/>
      <c r="TLI5" s="591"/>
      <c r="TLJ5" s="591"/>
      <c r="TLK5" s="591"/>
      <c r="TLL5" s="591"/>
      <c r="TLM5" s="591"/>
      <c r="TLN5" s="591"/>
      <c r="TLO5" s="591"/>
      <c r="TLP5" s="591"/>
      <c r="TLQ5" s="591"/>
      <c r="TLR5" s="591"/>
      <c r="TLS5" s="591"/>
      <c r="TLT5" s="591"/>
      <c r="TLU5" s="591"/>
      <c r="TLV5" s="591"/>
      <c r="TLW5" s="591"/>
      <c r="TLX5" s="591"/>
      <c r="TLY5" s="591"/>
      <c r="TLZ5" s="591"/>
      <c r="TMA5" s="591"/>
      <c r="TMB5" s="591"/>
      <c r="TMC5" s="591"/>
      <c r="TMD5" s="591"/>
      <c r="TME5" s="591"/>
      <c r="TMF5" s="591"/>
      <c r="TMG5" s="591"/>
      <c r="TMH5" s="591"/>
      <c r="TMI5" s="591"/>
      <c r="TMJ5" s="591"/>
      <c r="TMK5" s="591"/>
      <c r="TML5" s="591"/>
      <c r="TMM5" s="591"/>
      <c r="TMN5" s="591"/>
      <c r="TMO5" s="591"/>
      <c r="TMP5" s="591"/>
      <c r="TMQ5" s="591"/>
      <c r="TMR5" s="591"/>
      <c r="TMS5" s="591"/>
      <c r="TMT5" s="591"/>
      <c r="TMU5" s="591"/>
      <c r="TMV5" s="591"/>
      <c r="TMW5" s="591"/>
      <c r="TMX5" s="591"/>
      <c r="TMY5" s="591"/>
      <c r="TMZ5" s="591"/>
      <c r="TNA5" s="591"/>
      <c r="TNB5" s="591"/>
      <c r="TNC5" s="591"/>
      <c r="TND5" s="591"/>
      <c r="TNE5" s="591"/>
      <c r="TNF5" s="591"/>
      <c r="TNG5" s="591"/>
      <c r="TNH5" s="591"/>
      <c r="TNI5" s="591"/>
      <c r="TNJ5" s="591"/>
      <c r="TNK5" s="591"/>
      <c r="TNL5" s="591"/>
      <c r="TNM5" s="591"/>
      <c r="TNN5" s="591"/>
      <c r="TNO5" s="591"/>
      <c r="TNP5" s="591"/>
      <c r="TNQ5" s="591"/>
      <c r="TNR5" s="591"/>
      <c r="TNS5" s="591"/>
      <c r="TNT5" s="591"/>
      <c r="TNU5" s="591"/>
      <c r="TNV5" s="591"/>
      <c r="TNW5" s="591"/>
      <c r="TNX5" s="591"/>
      <c r="TNY5" s="591"/>
      <c r="TNZ5" s="591"/>
      <c r="TOA5" s="591"/>
      <c r="TOB5" s="591"/>
      <c r="TOC5" s="591"/>
      <c r="TOD5" s="591"/>
      <c r="TOE5" s="591"/>
      <c r="TOF5" s="591"/>
      <c r="TOG5" s="591"/>
      <c r="TOH5" s="591"/>
      <c r="TOI5" s="591"/>
      <c r="TOJ5" s="591"/>
      <c r="TOK5" s="591"/>
      <c r="TOL5" s="591"/>
      <c r="TOM5" s="591"/>
      <c r="TON5" s="591"/>
      <c r="TOO5" s="591"/>
      <c r="TOP5" s="591"/>
      <c r="TOQ5" s="591"/>
      <c r="TOR5" s="591"/>
      <c r="TOS5" s="591"/>
      <c r="TOT5" s="591"/>
      <c r="TOU5" s="591"/>
      <c r="TOV5" s="591"/>
      <c r="TOW5" s="591"/>
      <c r="TOX5" s="591"/>
      <c r="TOY5" s="591"/>
      <c r="TOZ5" s="591"/>
      <c r="TPA5" s="591"/>
      <c r="TPB5" s="591"/>
      <c r="TPC5" s="591"/>
      <c r="TPD5" s="591"/>
      <c r="TPE5" s="591"/>
      <c r="TPF5" s="591"/>
      <c r="TPG5" s="591"/>
      <c r="TPH5" s="591"/>
      <c r="TPI5" s="591"/>
      <c r="TPJ5" s="591"/>
      <c r="TPK5" s="591"/>
      <c r="TPL5" s="591"/>
      <c r="TPM5" s="591"/>
      <c r="TPN5" s="591"/>
      <c r="TPO5" s="591"/>
      <c r="TPP5" s="591"/>
      <c r="TPQ5" s="591"/>
      <c r="TPR5" s="591"/>
      <c r="TPS5" s="591"/>
      <c r="TPT5" s="591"/>
      <c r="TPU5" s="591"/>
      <c r="TPV5" s="591"/>
      <c r="TPW5" s="591"/>
      <c r="TPX5" s="591"/>
      <c r="TPY5" s="591"/>
      <c r="TPZ5" s="591"/>
      <c r="TQA5" s="591"/>
      <c r="TQB5" s="591"/>
      <c r="TQC5" s="591"/>
      <c r="TQD5" s="591"/>
      <c r="TQE5" s="591"/>
      <c r="TQF5" s="591"/>
      <c r="TQG5" s="591"/>
      <c r="TQH5" s="591"/>
      <c r="TQI5" s="591"/>
      <c r="TQJ5" s="591"/>
      <c r="TQK5" s="591"/>
      <c r="TQL5" s="591"/>
      <c r="TQM5" s="591"/>
      <c r="TQN5" s="591"/>
      <c r="TQO5" s="591"/>
      <c r="TQP5" s="591"/>
      <c r="TQQ5" s="591"/>
      <c r="TQR5" s="591"/>
      <c r="TQS5" s="591"/>
      <c r="TQT5" s="591"/>
      <c r="TQU5" s="591"/>
      <c r="TQV5" s="591"/>
      <c r="TQW5" s="591"/>
      <c r="TQX5" s="591"/>
      <c r="TQY5" s="591"/>
      <c r="TQZ5" s="591"/>
      <c r="TRA5" s="591"/>
      <c r="TRB5" s="591"/>
      <c r="TRC5" s="591"/>
      <c r="TRD5" s="591"/>
      <c r="TRE5" s="591"/>
      <c r="TRF5" s="591"/>
      <c r="TRG5" s="591"/>
      <c r="TRH5" s="591"/>
      <c r="TRI5" s="591"/>
      <c r="TRJ5" s="591"/>
      <c r="TRK5" s="591"/>
      <c r="TRL5" s="591"/>
      <c r="TRM5" s="591"/>
      <c r="TRN5" s="591"/>
      <c r="TRO5" s="591"/>
      <c r="TRP5" s="591"/>
      <c r="TRQ5" s="591"/>
      <c r="TRR5" s="591"/>
      <c r="TRS5" s="591"/>
      <c r="TRT5" s="591"/>
      <c r="TRU5" s="591"/>
      <c r="TRV5" s="591"/>
      <c r="TRW5" s="591"/>
      <c r="TRX5" s="591"/>
      <c r="TRY5" s="591"/>
      <c r="TRZ5" s="591"/>
      <c r="TSA5" s="591"/>
      <c r="TSB5" s="591"/>
      <c r="TSC5" s="591"/>
      <c r="TSD5" s="591"/>
      <c r="TSE5" s="591"/>
      <c r="TSF5" s="591"/>
      <c r="TSG5" s="591"/>
      <c r="TSH5" s="591"/>
      <c r="TSI5" s="591"/>
      <c r="TSJ5" s="591"/>
      <c r="TSK5" s="591"/>
      <c r="TSL5" s="591"/>
      <c r="TSM5" s="591"/>
      <c r="TSN5" s="591"/>
      <c r="TSO5" s="591"/>
      <c r="TSP5" s="591"/>
      <c r="TSQ5" s="591"/>
      <c r="TSR5" s="591"/>
      <c r="TSS5" s="591"/>
      <c r="TST5" s="591"/>
      <c r="TSU5" s="591"/>
      <c r="TSV5" s="591"/>
      <c r="TSW5" s="591"/>
      <c r="TSX5" s="591"/>
      <c r="TSY5" s="591"/>
      <c r="TSZ5" s="591"/>
      <c r="TTA5" s="591"/>
      <c r="TTB5" s="591"/>
      <c r="TTC5" s="591"/>
      <c r="TTD5" s="591"/>
      <c r="TTE5" s="591"/>
      <c r="TTF5" s="591"/>
      <c r="TTG5" s="591"/>
      <c r="TTH5" s="591"/>
      <c r="TTI5" s="591"/>
      <c r="TTJ5" s="591"/>
      <c r="TTK5" s="591"/>
      <c r="TTL5" s="591"/>
      <c r="TTM5" s="591"/>
      <c r="TTN5" s="591"/>
      <c r="TTO5" s="591"/>
      <c r="TTP5" s="591"/>
      <c r="TTQ5" s="591"/>
      <c r="TTR5" s="591"/>
      <c r="TTS5" s="591"/>
      <c r="TTT5" s="591"/>
      <c r="TTU5" s="591"/>
      <c r="TTV5" s="591"/>
      <c r="TTW5" s="591"/>
      <c r="TTX5" s="591"/>
      <c r="TTY5" s="591"/>
      <c r="TTZ5" s="591"/>
      <c r="TUA5" s="591"/>
      <c r="TUB5" s="591"/>
      <c r="TUC5" s="591"/>
      <c r="TUD5" s="591"/>
      <c r="TUE5" s="591"/>
      <c r="TUF5" s="591"/>
      <c r="TUG5" s="591"/>
      <c r="TUH5" s="591"/>
      <c r="TUI5" s="591"/>
      <c r="TUJ5" s="591"/>
      <c r="TUK5" s="591"/>
      <c r="TUL5" s="591"/>
      <c r="TUM5" s="591"/>
      <c r="TUN5" s="591"/>
      <c r="TUO5" s="591"/>
      <c r="TUP5" s="591"/>
      <c r="TUQ5" s="591"/>
      <c r="TUR5" s="591"/>
      <c r="TUS5" s="591"/>
      <c r="TUT5" s="591"/>
      <c r="TUU5" s="591"/>
      <c r="TUV5" s="591"/>
      <c r="TUW5" s="591"/>
      <c r="TUX5" s="591"/>
      <c r="TUY5" s="591"/>
      <c r="TUZ5" s="591"/>
      <c r="TVA5" s="591"/>
      <c r="TVB5" s="591"/>
      <c r="TVC5" s="591"/>
      <c r="TVD5" s="591"/>
      <c r="TVE5" s="591"/>
      <c r="TVF5" s="591"/>
      <c r="TVG5" s="591"/>
      <c r="TVH5" s="591"/>
      <c r="TVI5" s="591"/>
      <c r="TVJ5" s="591"/>
      <c r="TVK5" s="591"/>
      <c r="TVL5" s="591"/>
      <c r="TVM5" s="591"/>
      <c r="TVN5" s="591"/>
      <c r="TVO5" s="591"/>
      <c r="TVP5" s="591"/>
      <c r="TVQ5" s="591"/>
      <c r="TVR5" s="591"/>
      <c r="TVS5" s="591"/>
      <c r="TVT5" s="591"/>
      <c r="TVU5" s="591"/>
      <c r="TVV5" s="591"/>
      <c r="TVW5" s="591"/>
      <c r="TVX5" s="591"/>
      <c r="TVY5" s="591"/>
      <c r="TVZ5" s="591"/>
      <c r="TWA5" s="591"/>
      <c r="TWB5" s="591"/>
      <c r="TWC5" s="591"/>
      <c r="TWD5" s="591"/>
      <c r="TWE5" s="591"/>
      <c r="TWF5" s="591"/>
      <c r="TWG5" s="591"/>
      <c r="TWH5" s="591"/>
      <c r="TWI5" s="591"/>
      <c r="TWJ5" s="591"/>
      <c r="TWK5" s="591"/>
      <c r="TWL5" s="591"/>
      <c r="TWM5" s="591"/>
      <c r="TWN5" s="591"/>
      <c r="TWO5" s="591"/>
      <c r="TWP5" s="591"/>
      <c r="TWQ5" s="591"/>
      <c r="TWR5" s="591"/>
      <c r="TWS5" s="591"/>
      <c r="TWT5" s="591"/>
      <c r="TWU5" s="591"/>
      <c r="TWV5" s="591"/>
      <c r="TWW5" s="591"/>
      <c r="TWX5" s="591"/>
      <c r="TWY5" s="591"/>
      <c r="TWZ5" s="591"/>
      <c r="TXA5" s="591"/>
      <c r="TXB5" s="591"/>
      <c r="TXC5" s="591"/>
      <c r="TXD5" s="591"/>
      <c r="TXE5" s="591"/>
      <c r="TXF5" s="591"/>
      <c r="TXG5" s="591"/>
      <c r="TXH5" s="591"/>
      <c r="TXI5" s="591"/>
      <c r="TXJ5" s="591"/>
      <c r="TXK5" s="591"/>
      <c r="TXL5" s="591"/>
      <c r="TXM5" s="591"/>
      <c r="TXN5" s="591"/>
      <c r="TXO5" s="591"/>
      <c r="TXP5" s="591"/>
      <c r="TXQ5" s="591"/>
      <c r="TXR5" s="591"/>
      <c r="TXS5" s="591"/>
      <c r="TXT5" s="591"/>
      <c r="TXU5" s="591"/>
      <c r="TXV5" s="591"/>
      <c r="TXW5" s="591"/>
      <c r="TXX5" s="591"/>
      <c r="TXY5" s="591"/>
      <c r="TXZ5" s="591"/>
      <c r="TYA5" s="591"/>
      <c r="TYB5" s="591"/>
      <c r="TYC5" s="591"/>
      <c r="TYD5" s="591"/>
      <c r="TYE5" s="591"/>
      <c r="TYF5" s="591"/>
      <c r="TYG5" s="591"/>
      <c r="TYH5" s="591"/>
      <c r="TYI5" s="591"/>
      <c r="TYJ5" s="591"/>
      <c r="TYK5" s="591"/>
      <c r="TYL5" s="591"/>
      <c r="TYM5" s="591"/>
      <c r="TYN5" s="591"/>
      <c r="TYO5" s="591"/>
      <c r="TYP5" s="591"/>
      <c r="TYQ5" s="591"/>
      <c r="TYR5" s="591"/>
      <c r="TYS5" s="591"/>
      <c r="TYT5" s="591"/>
      <c r="TYU5" s="591"/>
      <c r="TYV5" s="591"/>
      <c r="TYW5" s="591"/>
      <c r="TYX5" s="591"/>
      <c r="TYY5" s="591"/>
      <c r="TYZ5" s="591"/>
      <c r="TZA5" s="591"/>
      <c r="TZB5" s="591"/>
      <c r="TZC5" s="591"/>
      <c r="TZD5" s="591"/>
      <c r="TZE5" s="591"/>
      <c r="TZF5" s="591"/>
      <c r="TZG5" s="591"/>
      <c r="TZH5" s="591"/>
      <c r="TZI5" s="591"/>
      <c r="TZJ5" s="591"/>
      <c r="TZK5" s="591"/>
      <c r="TZL5" s="591"/>
      <c r="TZM5" s="591"/>
      <c r="TZN5" s="591"/>
      <c r="TZO5" s="591"/>
      <c r="TZP5" s="591"/>
      <c r="TZQ5" s="591"/>
      <c r="TZR5" s="591"/>
      <c r="TZS5" s="591"/>
      <c r="TZT5" s="591"/>
      <c r="TZU5" s="591"/>
      <c r="TZV5" s="591"/>
      <c r="TZW5" s="591"/>
      <c r="TZX5" s="591"/>
      <c r="TZY5" s="591"/>
      <c r="TZZ5" s="591"/>
      <c r="UAA5" s="591"/>
      <c r="UAB5" s="591"/>
      <c r="UAC5" s="591"/>
      <c r="UAD5" s="591"/>
      <c r="UAE5" s="591"/>
      <c r="UAF5" s="591"/>
      <c r="UAG5" s="591"/>
      <c r="UAH5" s="591"/>
      <c r="UAI5" s="591"/>
      <c r="UAJ5" s="591"/>
      <c r="UAK5" s="591"/>
      <c r="UAL5" s="591"/>
      <c r="UAM5" s="591"/>
      <c r="UAN5" s="591"/>
      <c r="UAO5" s="591"/>
      <c r="UAP5" s="591"/>
      <c r="UAQ5" s="591"/>
      <c r="UAR5" s="591"/>
      <c r="UAS5" s="591"/>
      <c r="UAT5" s="591"/>
      <c r="UAU5" s="591"/>
      <c r="UAV5" s="591"/>
      <c r="UAW5" s="591"/>
      <c r="UAX5" s="591"/>
      <c r="UAY5" s="591"/>
      <c r="UAZ5" s="591"/>
      <c r="UBA5" s="591"/>
      <c r="UBB5" s="591"/>
      <c r="UBC5" s="591"/>
      <c r="UBD5" s="591"/>
      <c r="UBE5" s="591"/>
      <c r="UBF5" s="591"/>
      <c r="UBG5" s="591"/>
      <c r="UBH5" s="591"/>
      <c r="UBI5" s="591"/>
      <c r="UBJ5" s="591"/>
      <c r="UBK5" s="591"/>
      <c r="UBL5" s="591"/>
      <c r="UBM5" s="591"/>
      <c r="UBN5" s="591"/>
      <c r="UBO5" s="591"/>
      <c r="UBP5" s="591"/>
      <c r="UBQ5" s="591"/>
      <c r="UBR5" s="591"/>
      <c r="UBS5" s="591"/>
      <c r="UBT5" s="591"/>
      <c r="UBU5" s="591"/>
      <c r="UBV5" s="591"/>
      <c r="UBW5" s="591"/>
      <c r="UBX5" s="591"/>
      <c r="UBY5" s="591"/>
      <c r="UBZ5" s="591"/>
      <c r="UCA5" s="591"/>
      <c r="UCB5" s="591"/>
      <c r="UCC5" s="591"/>
      <c r="UCD5" s="591"/>
      <c r="UCE5" s="591"/>
      <c r="UCF5" s="591"/>
      <c r="UCG5" s="591"/>
      <c r="UCH5" s="591"/>
      <c r="UCI5" s="591"/>
      <c r="UCJ5" s="591"/>
      <c r="UCK5" s="591"/>
      <c r="UCL5" s="591"/>
      <c r="UCM5" s="591"/>
      <c r="UCN5" s="591"/>
      <c r="UCO5" s="591"/>
      <c r="UCP5" s="591"/>
      <c r="UCQ5" s="591"/>
      <c r="UCR5" s="591"/>
      <c r="UCS5" s="591"/>
      <c r="UCT5" s="591"/>
      <c r="UCU5" s="591"/>
      <c r="UCV5" s="591"/>
      <c r="UCW5" s="591"/>
      <c r="UCX5" s="591"/>
      <c r="UCY5" s="591"/>
      <c r="UCZ5" s="591"/>
      <c r="UDA5" s="591"/>
      <c r="UDB5" s="591"/>
      <c r="UDC5" s="591"/>
      <c r="UDD5" s="591"/>
      <c r="UDE5" s="591"/>
      <c r="UDF5" s="591"/>
      <c r="UDG5" s="591"/>
      <c r="UDH5" s="591"/>
      <c r="UDI5" s="591"/>
      <c r="UDJ5" s="591"/>
      <c r="UDK5" s="591"/>
      <c r="UDL5" s="591"/>
      <c r="UDM5" s="591"/>
      <c r="UDN5" s="591"/>
      <c r="UDO5" s="591"/>
      <c r="UDP5" s="591"/>
      <c r="UDQ5" s="591"/>
      <c r="UDR5" s="591"/>
      <c r="UDS5" s="591"/>
      <c r="UDT5" s="591"/>
      <c r="UDU5" s="591"/>
      <c r="UDV5" s="591"/>
      <c r="UDW5" s="591"/>
      <c r="UDX5" s="591"/>
      <c r="UDY5" s="591"/>
      <c r="UDZ5" s="591"/>
      <c r="UEA5" s="591"/>
      <c r="UEB5" s="591"/>
      <c r="UEC5" s="591"/>
      <c r="UED5" s="591"/>
      <c r="UEE5" s="591"/>
      <c r="UEF5" s="591"/>
      <c r="UEG5" s="591"/>
      <c r="UEH5" s="591"/>
      <c r="UEI5" s="591"/>
      <c r="UEJ5" s="591"/>
      <c r="UEK5" s="591"/>
      <c r="UEL5" s="591"/>
      <c r="UEM5" s="591"/>
      <c r="UEN5" s="591"/>
      <c r="UEO5" s="591"/>
      <c r="UEP5" s="591"/>
      <c r="UEQ5" s="591"/>
      <c r="UER5" s="591"/>
      <c r="UES5" s="591"/>
      <c r="UET5" s="591"/>
      <c r="UEU5" s="591"/>
      <c r="UEV5" s="591"/>
      <c r="UEW5" s="591"/>
      <c r="UEX5" s="591"/>
      <c r="UEY5" s="591"/>
      <c r="UEZ5" s="591"/>
      <c r="UFA5" s="591"/>
      <c r="UFB5" s="591"/>
      <c r="UFC5" s="591"/>
      <c r="UFD5" s="591"/>
      <c r="UFE5" s="591"/>
      <c r="UFF5" s="591"/>
      <c r="UFG5" s="591"/>
      <c r="UFH5" s="591"/>
      <c r="UFI5" s="591"/>
      <c r="UFJ5" s="591"/>
      <c r="UFK5" s="591"/>
      <c r="UFL5" s="591"/>
      <c r="UFM5" s="591"/>
      <c r="UFN5" s="591"/>
      <c r="UFO5" s="591"/>
      <c r="UFP5" s="591"/>
      <c r="UFQ5" s="591"/>
      <c r="UFR5" s="591"/>
      <c r="UFS5" s="591"/>
      <c r="UFT5" s="591"/>
      <c r="UFU5" s="591"/>
      <c r="UFV5" s="591"/>
      <c r="UFW5" s="591"/>
      <c r="UFX5" s="591"/>
      <c r="UFY5" s="591"/>
      <c r="UFZ5" s="591"/>
      <c r="UGA5" s="591"/>
      <c r="UGB5" s="591"/>
      <c r="UGC5" s="591"/>
      <c r="UGD5" s="591"/>
      <c r="UGE5" s="591"/>
      <c r="UGF5" s="591"/>
      <c r="UGG5" s="591"/>
      <c r="UGH5" s="591"/>
      <c r="UGI5" s="591"/>
      <c r="UGJ5" s="591"/>
      <c r="UGK5" s="591"/>
      <c r="UGL5" s="591"/>
      <c r="UGM5" s="591"/>
      <c r="UGN5" s="591"/>
      <c r="UGO5" s="591"/>
      <c r="UGP5" s="591"/>
      <c r="UGQ5" s="591"/>
      <c r="UGR5" s="591"/>
      <c r="UGS5" s="591"/>
      <c r="UGT5" s="591"/>
      <c r="UGU5" s="591"/>
      <c r="UGV5" s="591"/>
      <c r="UGW5" s="591"/>
      <c r="UGX5" s="591"/>
      <c r="UGY5" s="591"/>
      <c r="UGZ5" s="591"/>
      <c r="UHA5" s="591"/>
      <c r="UHB5" s="591"/>
      <c r="UHC5" s="591"/>
      <c r="UHD5" s="591"/>
      <c r="UHE5" s="591"/>
      <c r="UHF5" s="591"/>
      <c r="UHG5" s="591"/>
      <c r="UHH5" s="591"/>
      <c r="UHI5" s="591"/>
      <c r="UHJ5" s="591"/>
      <c r="UHK5" s="591"/>
      <c r="UHL5" s="591"/>
      <c r="UHM5" s="591"/>
      <c r="UHN5" s="591"/>
      <c r="UHO5" s="591"/>
      <c r="UHP5" s="591"/>
      <c r="UHQ5" s="591"/>
      <c r="UHR5" s="591"/>
      <c r="UHS5" s="591"/>
      <c r="UHT5" s="591"/>
      <c r="UHU5" s="591"/>
      <c r="UHV5" s="591"/>
      <c r="UHW5" s="591"/>
      <c r="UHX5" s="591"/>
      <c r="UHY5" s="591"/>
      <c r="UHZ5" s="591"/>
      <c r="UIA5" s="591"/>
      <c r="UIB5" s="591"/>
      <c r="UIC5" s="591"/>
      <c r="UID5" s="591"/>
      <c r="UIE5" s="591"/>
      <c r="UIF5" s="591"/>
      <c r="UIG5" s="591"/>
      <c r="UIH5" s="591"/>
      <c r="UII5" s="591"/>
      <c r="UIJ5" s="591"/>
      <c r="UIK5" s="591"/>
      <c r="UIL5" s="591"/>
      <c r="UIM5" s="591"/>
      <c r="UIN5" s="591"/>
      <c r="UIO5" s="591"/>
      <c r="UIP5" s="591"/>
      <c r="UIQ5" s="591"/>
      <c r="UIR5" s="591"/>
      <c r="UIS5" s="591"/>
      <c r="UIT5" s="591"/>
      <c r="UIU5" s="591"/>
      <c r="UIV5" s="591"/>
      <c r="UIW5" s="591"/>
      <c r="UIX5" s="591"/>
      <c r="UIY5" s="591"/>
      <c r="UIZ5" s="591"/>
      <c r="UJA5" s="591"/>
      <c r="UJB5" s="591"/>
      <c r="UJC5" s="591"/>
      <c r="UJD5" s="591"/>
      <c r="UJE5" s="591"/>
      <c r="UJF5" s="591"/>
      <c r="UJG5" s="591"/>
      <c r="UJH5" s="591"/>
      <c r="UJI5" s="591"/>
      <c r="UJJ5" s="591"/>
      <c r="UJK5" s="591"/>
      <c r="UJL5" s="591"/>
      <c r="UJM5" s="591"/>
      <c r="UJN5" s="591"/>
      <c r="UJO5" s="591"/>
      <c r="UJP5" s="591"/>
      <c r="UJQ5" s="591"/>
      <c r="UJR5" s="591"/>
      <c r="UJS5" s="591"/>
      <c r="UJT5" s="591"/>
      <c r="UJU5" s="591"/>
      <c r="UJV5" s="591"/>
      <c r="UJW5" s="591"/>
      <c r="UJX5" s="591"/>
      <c r="UJY5" s="591"/>
      <c r="UJZ5" s="591"/>
      <c r="UKA5" s="591"/>
      <c r="UKB5" s="591"/>
      <c r="UKC5" s="591"/>
      <c r="UKD5" s="591"/>
      <c r="UKE5" s="591"/>
      <c r="UKF5" s="591"/>
      <c r="UKG5" s="591"/>
      <c r="UKH5" s="591"/>
      <c r="UKI5" s="591"/>
      <c r="UKJ5" s="591"/>
      <c r="UKK5" s="591"/>
      <c r="UKL5" s="591"/>
      <c r="UKM5" s="591"/>
      <c r="UKN5" s="591"/>
      <c r="UKO5" s="591"/>
      <c r="UKP5" s="591"/>
      <c r="UKQ5" s="591"/>
      <c r="UKR5" s="591"/>
      <c r="UKS5" s="591"/>
      <c r="UKT5" s="591"/>
      <c r="UKU5" s="591"/>
      <c r="UKV5" s="591"/>
      <c r="UKW5" s="591"/>
      <c r="UKX5" s="591"/>
      <c r="UKY5" s="591"/>
      <c r="UKZ5" s="591"/>
      <c r="ULA5" s="591"/>
      <c r="ULB5" s="591"/>
      <c r="ULC5" s="591"/>
      <c r="ULD5" s="591"/>
      <c r="ULE5" s="591"/>
      <c r="ULF5" s="591"/>
      <c r="ULG5" s="591"/>
      <c r="ULH5" s="591"/>
      <c r="ULI5" s="591"/>
      <c r="ULJ5" s="591"/>
      <c r="ULK5" s="591"/>
      <c r="ULL5" s="591"/>
      <c r="ULM5" s="591"/>
      <c r="ULN5" s="591"/>
      <c r="ULO5" s="591"/>
      <c r="ULP5" s="591"/>
      <c r="ULQ5" s="591"/>
      <c r="ULR5" s="591"/>
      <c r="ULS5" s="591"/>
      <c r="ULT5" s="591"/>
      <c r="ULU5" s="591"/>
      <c r="ULV5" s="591"/>
      <c r="ULW5" s="591"/>
      <c r="ULX5" s="591"/>
      <c r="ULY5" s="591"/>
      <c r="ULZ5" s="591"/>
      <c r="UMA5" s="591"/>
      <c r="UMB5" s="591"/>
      <c r="UMC5" s="591"/>
      <c r="UMD5" s="591"/>
      <c r="UME5" s="591"/>
      <c r="UMF5" s="591"/>
      <c r="UMG5" s="591"/>
      <c r="UMH5" s="591"/>
      <c r="UMI5" s="591"/>
      <c r="UMJ5" s="591"/>
      <c r="UMK5" s="591"/>
      <c r="UML5" s="591"/>
      <c r="UMM5" s="591"/>
      <c r="UMN5" s="591"/>
      <c r="UMO5" s="591"/>
      <c r="UMP5" s="591"/>
      <c r="UMQ5" s="591"/>
      <c r="UMR5" s="591"/>
      <c r="UMS5" s="591"/>
      <c r="UMT5" s="591"/>
      <c r="UMU5" s="591"/>
      <c r="UMV5" s="591"/>
      <c r="UMW5" s="591"/>
      <c r="UMX5" s="591"/>
      <c r="UMY5" s="591"/>
      <c r="UMZ5" s="591"/>
      <c r="UNA5" s="591"/>
      <c r="UNB5" s="591"/>
      <c r="UNC5" s="591"/>
      <c r="UND5" s="591"/>
      <c r="UNE5" s="591"/>
      <c r="UNF5" s="591"/>
      <c r="UNG5" s="591"/>
      <c r="UNH5" s="591"/>
      <c r="UNI5" s="591"/>
      <c r="UNJ5" s="591"/>
      <c r="UNK5" s="591"/>
      <c r="UNL5" s="591"/>
      <c r="UNM5" s="591"/>
      <c r="UNN5" s="591"/>
      <c r="UNO5" s="591"/>
      <c r="UNP5" s="591"/>
      <c r="UNQ5" s="591"/>
      <c r="UNR5" s="591"/>
      <c r="UNS5" s="591"/>
      <c r="UNT5" s="591"/>
      <c r="UNU5" s="591"/>
      <c r="UNV5" s="591"/>
      <c r="UNW5" s="591"/>
      <c r="UNX5" s="591"/>
      <c r="UNY5" s="591"/>
      <c r="UNZ5" s="591"/>
      <c r="UOA5" s="591"/>
      <c r="UOB5" s="591"/>
      <c r="UOC5" s="591"/>
      <c r="UOD5" s="591"/>
      <c r="UOE5" s="591"/>
      <c r="UOF5" s="591"/>
      <c r="UOG5" s="591"/>
      <c r="UOH5" s="591"/>
      <c r="UOI5" s="591"/>
      <c r="UOJ5" s="591"/>
      <c r="UOK5" s="591"/>
      <c r="UOL5" s="591"/>
      <c r="UOM5" s="591"/>
      <c r="UON5" s="591"/>
      <c r="UOO5" s="591"/>
      <c r="UOP5" s="591"/>
      <c r="UOQ5" s="591"/>
      <c r="UOR5" s="591"/>
      <c r="UOS5" s="591"/>
      <c r="UOT5" s="591"/>
      <c r="UOU5" s="591"/>
      <c r="UOV5" s="591"/>
      <c r="UOW5" s="591"/>
      <c r="UOX5" s="591"/>
      <c r="UOY5" s="591"/>
      <c r="UOZ5" s="591"/>
      <c r="UPA5" s="591"/>
      <c r="UPB5" s="591"/>
      <c r="UPC5" s="591"/>
      <c r="UPD5" s="591"/>
      <c r="UPE5" s="591"/>
      <c r="UPF5" s="591"/>
      <c r="UPG5" s="591"/>
      <c r="UPH5" s="591"/>
      <c r="UPI5" s="591"/>
      <c r="UPJ5" s="591"/>
      <c r="UPK5" s="591"/>
      <c r="UPL5" s="591"/>
      <c r="UPM5" s="591"/>
      <c r="UPN5" s="591"/>
      <c r="UPO5" s="591"/>
      <c r="UPP5" s="591"/>
      <c r="UPQ5" s="591"/>
      <c r="UPR5" s="591"/>
      <c r="UPS5" s="591"/>
      <c r="UPT5" s="591"/>
      <c r="UPU5" s="591"/>
      <c r="UPV5" s="591"/>
      <c r="UPW5" s="591"/>
      <c r="UPX5" s="591"/>
      <c r="UPY5" s="591"/>
      <c r="UPZ5" s="591"/>
      <c r="UQA5" s="591"/>
      <c r="UQB5" s="591"/>
      <c r="UQC5" s="591"/>
      <c r="UQD5" s="591"/>
      <c r="UQE5" s="591"/>
      <c r="UQF5" s="591"/>
      <c r="UQG5" s="591"/>
      <c r="UQH5" s="591"/>
      <c r="UQI5" s="591"/>
      <c r="UQJ5" s="591"/>
      <c r="UQK5" s="591"/>
      <c r="UQL5" s="591"/>
      <c r="UQM5" s="591"/>
      <c r="UQN5" s="591"/>
      <c r="UQO5" s="591"/>
      <c r="UQP5" s="591"/>
      <c r="UQQ5" s="591"/>
      <c r="UQR5" s="591"/>
      <c r="UQS5" s="591"/>
      <c r="UQT5" s="591"/>
      <c r="UQU5" s="591"/>
      <c r="UQV5" s="591"/>
      <c r="UQW5" s="591"/>
      <c r="UQX5" s="591"/>
      <c r="UQY5" s="591"/>
      <c r="UQZ5" s="591"/>
      <c r="URA5" s="591"/>
      <c r="URB5" s="591"/>
      <c r="URC5" s="591"/>
      <c r="URD5" s="591"/>
      <c r="URE5" s="591"/>
      <c r="URF5" s="591"/>
      <c r="URG5" s="591"/>
      <c r="URH5" s="591"/>
      <c r="URI5" s="591"/>
      <c r="URJ5" s="591"/>
      <c r="URK5" s="591"/>
      <c r="URL5" s="591"/>
      <c r="URM5" s="591"/>
      <c r="URN5" s="591"/>
      <c r="URO5" s="591"/>
      <c r="URP5" s="591"/>
      <c r="URQ5" s="591"/>
      <c r="URR5" s="591"/>
      <c r="URS5" s="591"/>
      <c r="URT5" s="591"/>
      <c r="URU5" s="591"/>
      <c r="URV5" s="591"/>
      <c r="URW5" s="591"/>
      <c r="URX5" s="591"/>
      <c r="URY5" s="591"/>
      <c r="URZ5" s="591"/>
      <c r="USA5" s="591"/>
      <c r="USB5" s="591"/>
      <c r="USC5" s="591"/>
      <c r="USD5" s="591"/>
      <c r="USE5" s="591"/>
      <c r="USF5" s="591"/>
      <c r="USG5" s="591"/>
      <c r="USH5" s="591"/>
      <c r="USI5" s="591"/>
      <c r="USJ5" s="591"/>
      <c r="USK5" s="591"/>
      <c r="USL5" s="591"/>
      <c r="USM5" s="591"/>
      <c r="USN5" s="591"/>
      <c r="USO5" s="591"/>
      <c r="USP5" s="591"/>
      <c r="USQ5" s="591"/>
      <c r="USR5" s="591"/>
      <c r="USS5" s="591"/>
      <c r="UST5" s="591"/>
      <c r="USU5" s="591"/>
      <c r="USV5" s="591"/>
      <c r="USW5" s="591"/>
      <c r="USX5" s="591"/>
      <c r="USY5" s="591"/>
      <c r="USZ5" s="591"/>
      <c r="UTA5" s="591"/>
      <c r="UTB5" s="591"/>
      <c r="UTC5" s="591"/>
      <c r="UTD5" s="591"/>
      <c r="UTE5" s="591"/>
      <c r="UTF5" s="591"/>
      <c r="UTG5" s="591"/>
      <c r="UTH5" s="591"/>
      <c r="UTI5" s="591"/>
      <c r="UTJ5" s="591"/>
      <c r="UTK5" s="591"/>
      <c r="UTL5" s="591"/>
      <c r="UTM5" s="591"/>
      <c r="UTN5" s="591"/>
      <c r="UTO5" s="591"/>
      <c r="UTP5" s="591"/>
      <c r="UTQ5" s="591"/>
      <c r="UTR5" s="591"/>
      <c r="UTS5" s="591"/>
      <c r="UTT5" s="591"/>
      <c r="UTU5" s="591"/>
      <c r="UTV5" s="591"/>
      <c r="UTW5" s="591"/>
      <c r="UTX5" s="591"/>
      <c r="UTY5" s="591"/>
      <c r="UTZ5" s="591"/>
      <c r="UUA5" s="591"/>
      <c r="UUB5" s="591"/>
      <c r="UUC5" s="591"/>
      <c r="UUD5" s="591"/>
      <c r="UUE5" s="591"/>
      <c r="UUF5" s="591"/>
      <c r="UUG5" s="591"/>
      <c r="UUH5" s="591"/>
      <c r="UUI5" s="591"/>
      <c r="UUJ5" s="591"/>
      <c r="UUK5" s="591"/>
      <c r="UUL5" s="591"/>
      <c r="UUM5" s="591"/>
      <c r="UUN5" s="591"/>
      <c r="UUO5" s="591"/>
      <c r="UUP5" s="591"/>
      <c r="UUQ5" s="591"/>
      <c r="UUR5" s="591"/>
      <c r="UUS5" s="591"/>
      <c r="UUT5" s="591"/>
      <c r="UUU5" s="591"/>
      <c r="UUV5" s="591"/>
      <c r="UUW5" s="591"/>
      <c r="UUX5" s="591"/>
      <c r="UUY5" s="591"/>
      <c r="UUZ5" s="591"/>
      <c r="UVA5" s="591"/>
      <c r="UVB5" s="591"/>
      <c r="UVC5" s="591"/>
      <c r="UVD5" s="591"/>
      <c r="UVE5" s="591"/>
      <c r="UVF5" s="591"/>
      <c r="UVG5" s="591"/>
      <c r="UVH5" s="591"/>
      <c r="UVI5" s="591"/>
      <c r="UVJ5" s="591"/>
      <c r="UVK5" s="591"/>
      <c r="UVL5" s="591"/>
      <c r="UVM5" s="591"/>
      <c r="UVN5" s="591"/>
      <c r="UVO5" s="591"/>
      <c r="UVP5" s="591"/>
      <c r="UVQ5" s="591"/>
      <c r="UVR5" s="591"/>
      <c r="UVS5" s="591"/>
      <c r="UVT5" s="591"/>
      <c r="UVU5" s="591"/>
      <c r="UVV5" s="591"/>
      <c r="UVW5" s="591"/>
      <c r="UVX5" s="591"/>
      <c r="UVY5" s="591"/>
      <c r="UVZ5" s="591"/>
      <c r="UWA5" s="591"/>
      <c r="UWB5" s="591"/>
      <c r="UWC5" s="591"/>
      <c r="UWD5" s="591"/>
      <c r="UWE5" s="591"/>
      <c r="UWF5" s="591"/>
      <c r="UWG5" s="591"/>
      <c r="UWH5" s="591"/>
      <c r="UWI5" s="591"/>
      <c r="UWJ5" s="591"/>
      <c r="UWK5" s="591"/>
      <c r="UWL5" s="591"/>
      <c r="UWM5" s="591"/>
      <c r="UWN5" s="591"/>
      <c r="UWO5" s="591"/>
      <c r="UWP5" s="591"/>
      <c r="UWQ5" s="591"/>
      <c r="UWR5" s="591"/>
      <c r="UWS5" s="591"/>
      <c r="UWT5" s="591"/>
      <c r="UWU5" s="591"/>
      <c r="UWV5" s="591"/>
      <c r="UWW5" s="591"/>
      <c r="UWX5" s="591"/>
      <c r="UWY5" s="591"/>
      <c r="UWZ5" s="591"/>
      <c r="UXA5" s="591"/>
      <c r="UXB5" s="591"/>
      <c r="UXC5" s="591"/>
      <c r="UXD5" s="591"/>
      <c r="UXE5" s="591"/>
      <c r="UXF5" s="591"/>
      <c r="UXG5" s="591"/>
      <c r="UXH5" s="591"/>
      <c r="UXI5" s="591"/>
      <c r="UXJ5" s="591"/>
      <c r="UXK5" s="591"/>
      <c r="UXL5" s="591"/>
      <c r="UXM5" s="591"/>
      <c r="UXN5" s="591"/>
      <c r="UXO5" s="591"/>
      <c r="UXP5" s="591"/>
      <c r="UXQ5" s="591"/>
      <c r="UXR5" s="591"/>
      <c r="UXS5" s="591"/>
      <c r="UXT5" s="591"/>
      <c r="UXU5" s="591"/>
      <c r="UXV5" s="591"/>
      <c r="UXW5" s="591"/>
      <c r="UXX5" s="591"/>
      <c r="UXY5" s="591"/>
      <c r="UXZ5" s="591"/>
      <c r="UYA5" s="591"/>
      <c r="UYB5" s="591"/>
      <c r="UYC5" s="591"/>
      <c r="UYD5" s="591"/>
      <c r="UYE5" s="591"/>
      <c r="UYF5" s="591"/>
      <c r="UYG5" s="591"/>
      <c r="UYH5" s="591"/>
      <c r="UYI5" s="591"/>
      <c r="UYJ5" s="591"/>
      <c r="UYK5" s="591"/>
      <c r="UYL5" s="591"/>
      <c r="UYM5" s="591"/>
      <c r="UYN5" s="591"/>
      <c r="UYO5" s="591"/>
      <c r="UYP5" s="591"/>
      <c r="UYQ5" s="591"/>
      <c r="UYR5" s="591"/>
      <c r="UYS5" s="591"/>
      <c r="UYT5" s="591"/>
      <c r="UYU5" s="591"/>
      <c r="UYV5" s="591"/>
      <c r="UYW5" s="591"/>
      <c r="UYX5" s="591"/>
      <c r="UYY5" s="591"/>
      <c r="UYZ5" s="591"/>
      <c r="UZA5" s="591"/>
      <c r="UZB5" s="591"/>
      <c r="UZC5" s="591"/>
      <c r="UZD5" s="591"/>
      <c r="UZE5" s="591"/>
      <c r="UZF5" s="591"/>
      <c r="UZG5" s="591"/>
      <c r="UZH5" s="591"/>
      <c r="UZI5" s="591"/>
      <c r="UZJ5" s="591"/>
      <c r="UZK5" s="591"/>
      <c r="UZL5" s="591"/>
      <c r="UZM5" s="591"/>
      <c r="UZN5" s="591"/>
      <c r="UZO5" s="591"/>
      <c r="UZP5" s="591"/>
      <c r="UZQ5" s="591"/>
      <c r="UZR5" s="591"/>
      <c r="UZS5" s="591"/>
      <c r="UZT5" s="591"/>
      <c r="UZU5" s="591"/>
      <c r="UZV5" s="591"/>
      <c r="UZW5" s="591"/>
      <c r="UZX5" s="591"/>
      <c r="UZY5" s="591"/>
      <c r="UZZ5" s="591"/>
      <c r="VAA5" s="591"/>
      <c r="VAB5" s="591"/>
      <c r="VAC5" s="591"/>
      <c r="VAD5" s="591"/>
      <c r="VAE5" s="591"/>
      <c r="VAF5" s="591"/>
      <c r="VAG5" s="591"/>
      <c r="VAH5" s="591"/>
      <c r="VAI5" s="591"/>
      <c r="VAJ5" s="591"/>
      <c r="VAK5" s="591"/>
      <c r="VAL5" s="591"/>
      <c r="VAM5" s="591"/>
      <c r="VAN5" s="591"/>
      <c r="VAO5" s="591"/>
      <c r="VAP5" s="591"/>
      <c r="VAQ5" s="591"/>
      <c r="VAR5" s="591"/>
      <c r="VAS5" s="591"/>
      <c r="VAT5" s="591"/>
      <c r="VAU5" s="591"/>
      <c r="VAV5" s="591"/>
      <c r="VAW5" s="591"/>
      <c r="VAX5" s="591"/>
      <c r="VAY5" s="591"/>
      <c r="VAZ5" s="591"/>
      <c r="VBA5" s="591"/>
      <c r="VBB5" s="591"/>
      <c r="VBC5" s="591"/>
      <c r="VBD5" s="591"/>
      <c r="VBE5" s="591"/>
      <c r="VBF5" s="591"/>
      <c r="VBG5" s="591"/>
      <c r="VBH5" s="591"/>
      <c r="VBI5" s="591"/>
      <c r="VBJ5" s="591"/>
      <c r="VBK5" s="591"/>
      <c r="VBL5" s="591"/>
      <c r="VBM5" s="591"/>
      <c r="VBN5" s="591"/>
      <c r="VBO5" s="591"/>
      <c r="VBP5" s="591"/>
      <c r="VBQ5" s="591"/>
      <c r="VBR5" s="591"/>
      <c r="VBS5" s="591"/>
      <c r="VBT5" s="591"/>
      <c r="VBU5" s="591"/>
      <c r="VBV5" s="591"/>
      <c r="VBW5" s="591"/>
      <c r="VBX5" s="591"/>
      <c r="VBY5" s="591"/>
      <c r="VBZ5" s="591"/>
      <c r="VCA5" s="591"/>
      <c r="VCB5" s="591"/>
      <c r="VCC5" s="591"/>
      <c r="VCD5" s="591"/>
      <c r="VCE5" s="591"/>
      <c r="VCF5" s="591"/>
      <c r="VCG5" s="591"/>
      <c r="VCH5" s="591"/>
      <c r="VCI5" s="591"/>
      <c r="VCJ5" s="591"/>
      <c r="VCK5" s="591"/>
      <c r="VCL5" s="591"/>
      <c r="VCM5" s="591"/>
      <c r="VCN5" s="591"/>
      <c r="VCO5" s="591"/>
      <c r="VCP5" s="591"/>
      <c r="VCQ5" s="591"/>
      <c r="VCR5" s="591"/>
      <c r="VCS5" s="591"/>
      <c r="VCT5" s="591"/>
      <c r="VCU5" s="591"/>
      <c r="VCV5" s="591"/>
      <c r="VCW5" s="591"/>
      <c r="VCX5" s="591"/>
      <c r="VCY5" s="591"/>
      <c r="VCZ5" s="591"/>
      <c r="VDA5" s="591"/>
      <c r="VDB5" s="591"/>
      <c r="VDC5" s="591"/>
      <c r="VDD5" s="591"/>
      <c r="VDE5" s="591"/>
      <c r="VDF5" s="591"/>
      <c r="VDG5" s="591"/>
      <c r="VDH5" s="591"/>
      <c r="VDI5" s="591"/>
      <c r="VDJ5" s="591"/>
      <c r="VDK5" s="591"/>
      <c r="VDL5" s="591"/>
      <c r="VDM5" s="591"/>
      <c r="VDN5" s="591"/>
      <c r="VDO5" s="591"/>
      <c r="VDP5" s="591"/>
      <c r="VDQ5" s="591"/>
      <c r="VDR5" s="591"/>
      <c r="VDS5" s="591"/>
      <c r="VDT5" s="591"/>
      <c r="VDU5" s="591"/>
      <c r="VDV5" s="591"/>
      <c r="VDW5" s="591"/>
      <c r="VDX5" s="591"/>
      <c r="VDY5" s="591"/>
      <c r="VDZ5" s="591"/>
      <c r="VEA5" s="591"/>
      <c r="VEB5" s="591"/>
      <c r="VEC5" s="591"/>
      <c r="VED5" s="591"/>
      <c r="VEE5" s="591"/>
      <c r="VEF5" s="591"/>
      <c r="VEG5" s="591"/>
      <c r="VEH5" s="591"/>
      <c r="VEI5" s="591"/>
      <c r="VEJ5" s="591"/>
      <c r="VEK5" s="591"/>
      <c r="VEL5" s="591"/>
      <c r="VEM5" s="591"/>
      <c r="VEN5" s="591"/>
      <c r="VEO5" s="591"/>
      <c r="VEP5" s="591"/>
      <c r="VEQ5" s="591"/>
      <c r="VER5" s="591"/>
      <c r="VES5" s="591"/>
      <c r="VET5" s="591"/>
      <c r="VEU5" s="591"/>
      <c r="VEV5" s="591"/>
      <c r="VEW5" s="591"/>
      <c r="VEX5" s="591"/>
      <c r="VEY5" s="591"/>
      <c r="VEZ5" s="591"/>
      <c r="VFA5" s="591"/>
      <c r="VFB5" s="591"/>
      <c r="VFC5" s="591"/>
      <c r="VFD5" s="591"/>
      <c r="VFE5" s="591"/>
      <c r="VFF5" s="591"/>
      <c r="VFG5" s="591"/>
      <c r="VFH5" s="591"/>
      <c r="VFI5" s="591"/>
      <c r="VFJ5" s="591"/>
      <c r="VFK5" s="591"/>
      <c r="VFL5" s="591"/>
      <c r="VFM5" s="591"/>
      <c r="VFN5" s="591"/>
      <c r="VFO5" s="591"/>
      <c r="VFP5" s="591"/>
      <c r="VFQ5" s="591"/>
      <c r="VFR5" s="591"/>
      <c r="VFS5" s="591"/>
      <c r="VFT5" s="591"/>
      <c r="VFU5" s="591"/>
      <c r="VFV5" s="591"/>
      <c r="VFW5" s="591"/>
      <c r="VFX5" s="591"/>
      <c r="VFY5" s="591"/>
      <c r="VFZ5" s="591"/>
      <c r="VGA5" s="591"/>
      <c r="VGB5" s="591"/>
      <c r="VGC5" s="591"/>
      <c r="VGD5" s="591"/>
      <c r="VGE5" s="591"/>
      <c r="VGF5" s="591"/>
      <c r="VGG5" s="591"/>
      <c r="VGH5" s="591"/>
      <c r="VGI5" s="591"/>
      <c r="VGJ5" s="591"/>
      <c r="VGK5" s="591"/>
      <c r="VGL5" s="591"/>
      <c r="VGM5" s="591"/>
      <c r="VGN5" s="591"/>
      <c r="VGO5" s="591"/>
      <c r="VGP5" s="591"/>
      <c r="VGQ5" s="591"/>
      <c r="VGR5" s="591"/>
      <c r="VGS5" s="591"/>
      <c r="VGT5" s="591"/>
      <c r="VGU5" s="591"/>
      <c r="VGV5" s="591"/>
      <c r="VGW5" s="591"/>
      <c r="VGX5" s="591"/>
      <c r="VGY5" s="591"/>
      <c r="VGZ5" s="591"/>
      <c r="VHA5" s="591"/>
      <c r="VHB5" s="591"/>
      <c r="VHC5" s="591"/>
      <c r="VHD5" s="591"/>
      <c r="VHE5" s="591"/>
      <c r="VHF5" s="591"/>
      <c r="VHG5" s="591"/>
      <c r="VHH5" s="591"/>
      <c r="VHI5" s="591"/>
      <c r="VHJ5" s="591"/>
      <c r="VHK5" s="591"/>
      <c r="VHL5" s="591"/>
      <c r="VHM5" s="591"/>
      <c r="VHN5" s="591"/>
      <c r="VHO5" s="591"/>
      <c r="VHP5" s="591"/>
      <c r="VHQ5" s="591"/>
      <c r="VHR5" s="591"/>
      <c r="VHS5" s="591"/>
      <c r="VHT5" s="591"/>
      <c r="VHU5" s="591"/>
      <c r="VHV5" s="591"/>
      <c r="VHW5" s="591"/>
      <c r="VHX5" s="591"/>
      <c r="VHY5" s="591"/>
      <c r="VHZ5" s="591"/>
      <c r="VIA5" s="591"/>
      <c r="VIB5" s="591"/>
      <c r="VIC5" s="591"/>
      <c r="VID5" s="591"/>
      <c r="VIE5" s="591"/>
      <c r="VIF5" s="591"/>
      <c r="VIG5" s="591"/>
      <c r="VIH5" s="591"/>
      <c r="VII5" s="591"/>
      <c r="VIJ5" s="591"/>
      <c r="VIK5" s="591"/>
      <c r="VIL5" s="591"/>
      <c r="VIM5" s="591"/>
      <c r="VIN5" s="591"/>
      <c r="VIO5" s="591"/>
      <c r="VIP5" s="591"/>
      <c r="VIQ5" s="591"/>
      <c r="VIR5" s="591"/>
      <c r="VIS5" s="591"/>
      <c r="VIT5" s="591"/>
      <c r="VIU5" s="591"/>
      <c r="VIV5" s="591"/>
      <c r="VIW5" s="591"/>
      <c r="VIX5" s="591"/>
      <c r="VIY5" s="591"/>
      <c r="VIZ5" s="591"/>
      <c r="VJA5" s="591"/>
      <c r="VJB5" s="591"/>
      <c r="VJC5" s="591"/>
      <c r="VJD5" s="591"/>
      <c r="VJE5" s="591"/>
      <c r="VJF5" s="591"/>
      <c r="VJG5" s="591"/>
      <c r="VJH5" s="591"/>
      <c r="VJI5" s="591"/>
      <c r="VJJ5" s="591"/>
      <c r="VJK5" s="591"/>
      <c r="VJL5" s="591"/>
      <c r="VJM5" s="591"/>
      <c r="VJN5" s="591"/>
      <c r="VJO5" s="591"/>
      <c r="VJP5" s="591"/>
      <c r="VJQ5" s="591"/>
      <c r="VJR5" s="591"/>
      <c r="VJS5" s="591"/>
      <c r="VJT5" s="591"/>
      <c r="VJU5" s="591"/>
      <c r="VJV5" s="591"/>
      <c r="VJW5" s="591"/>
      <c r="VJX5" s="591"/>
      <c r="VJY5" s="591"/>
      <c r="VJZ5" s="591"/>
      <c r="VKA5" s="591"/>
      <c r="VKB5" s="591"/>
      <c r="VKC5" s="591"/>
      <c r="VKD5" s="591"/>
      <c r="VKE5" s="591"/>
      <c r="VKF5" s="591"/>
      <c r="VKG5" s="591"/>
      <c r="VKH5" s="591"/>
      <c r="VKI5" s="591"/>
      <c r="VKJ5" s="591"/>
      <c r="VKK5" s="591"/>
      <c r="VKL5" s="591"/>
      <c r="VKM5" s="591"/>
      <c r="VKN5" s="591"/>
      <c r="VKO5" s="591"/>
      <c r="VKP5" s="591"/>
      <c r="VKQ5" s="591"/>
      <c r="VKR5" s="591"/>
      <c r="VKS5" s="591"/>
      <c r="VKT5" s="591"/>
      <c r="VKU5" s="591"/>
      <c r="VKV5" s="591"/>
      <c r="VKW5" s="591"/>
      <c r="VKX5" s="591"/>
      <c r="VKY5" s="591"/>
      <c r="VKZ5" s="591"/>
      <c r="VLA5" s="591"/>
      <c r="VLB5" s="591"/>
      <c r="VLC5" s="591"/>
      <c r="VLD5" s="591"/>
      <c r="VLE5" s="591"/>
      <c r="VLF5" s="591"/>
      <c r="VLG5" s="591"/>
      <c r="VLH5" s="591"/>
      <c r="VLI5" s="591"/>
      <c r="VLJ5" s="591"/>
      <c r="VLK5" s="591"/>
      <c r="VLL5" s="591"/>
      <c r="VLM5" s="591"/>
      <c r="VLN5" s="591"/>
      <c r="VLO5" s="591"/>
      <c r="VLP5" s="591"/>
      <c r="VLQ5" s="591"/>
      <c r="VLR5" s="591"/>
      <c r="VLS5" s="591"/>
      <c r="VLT5" s="591"/>
      <c r="VLU5" s="591"/>
      <c r="VLV5" s="591"/>
      <c r="VLW5" s="591"/>
      <c r="VLX5" s="591"/>
      <c r="VLY5" s="591"/>
      <c r="VLZ5" s="591"/>
      <c r="VMA5" s="591"/>
      <c r="VMB5" s="591"/>
      <c r="VMC5" s="591"/>
      <c r="VMD5" s="591"/>
      <c r="VME5" s="591"/>
      <c r="VMF5" s="591"/>
      <c r="VMG5" s="591"/>
      <c r="VMH5" s="591"/>
      <c r="VMI5" s="591"/>
      <c r="VMJ5" s="591"/>
      <c r="VMK5" s="591"/>
      <c r="VML5" s="591"/>
      <c r="VMM5" s="591"/>
      <c r="VMN5" s="591"/>
      <c r="VMO5" s="591"/>
      <c r="VMP5" s="591"/>
      <c r="VMQ5" s="591"/>
      <c r="VMR5" s="591"/>
      <c r="VMS5" s="591"/>
      <c r="VMT5" s="591"/>
      <c r="VMU5" s="591"/>
      <c r="VMV5" s="591"/>
      <c r="VMW5" s="591"/>
      <c r="VMX5" s="591"/>
      <c r="VMY5" s="591"/>
      <c r="VMZ5" s="591"/>
      <c r="VNA5" s="591"/>
      <c r="VNB5" s="591"/>
      <c r="VNC5" s="591"/>
      <c r="VND5" s="591"/>
      <c r="VNE5" s="591"/>
      <c r="VNF5" s="591"/>
      <c r="VNG5" s="591"/>
      <c r="VNH5" s="591"/>
      <c r="VNI5" s="591"/>
      <c r="VNJ5" s="591"/>
      <c r="VNK5" s="591"/>
      <c r="VNL5" s="591"/>
      <c r="VNM5" s="591"/>
      <c r="VNN5" s="591"/>
      <c r="VNO5" s="591"/>
      <c r="VNP5" s="591"/>
      <c r="VNQ5" s="591"/>
      <c r="VNR5" s="591"/>
      <c r="VNS5" s="591"/>
      <c r="VNT5" s="591"/>
      <c r="VNU5" s="591"/>
      <c r="VNV5" s="591"/>
      <c r="VNW5" s="591"/>
      <c r="VNX5" s="591"/>
      <c r="VNY5" s="591"/>
      <c r="VNZ5" s="591"/>
      <c r="VOA5" s="591"/>
      <c r="VOB5" s="591"/>
      <c r="VOC5" s="591"/>
      <c r="VOD5" s="591"/>
      <c r="VOE5" s="591"/>
      <c r="VOF5" s="591"/>
      <c r="VOG5" s="591"/>
      <c r="VOH5" s="591"/>
      <c r="VOI5" s="591"/>
      <c r="VOJ5" s="591"/>
      <c r="VOK5" s="591"/>
      <c r="VOL5" s="591"/>
      <c r="VOM5" s="591"/>
      <c r="VON5" s="591"/>
      <c r="VOO5" s="591"/>
      <c r="VOP5" s="591"/>
      <c r="VOQ5" s="591"/>
      <c r="VOR5" s="591"/>
      <c r="VOS5" s="591"/>
      <c r="VOT5" s="591"/>
      <c r="VOU5" s="591"/>
      <c r="VOV5" s="591"/>
      <c r="VOW5" s="591"/>
      <c r="VOX5" s="591"/>
      <c r="VOY5" s="591"/>
      <c r="VOZ5" s="591"/>
      <c r="VPA5" s="591"/>
      <c r="VPB5" s="591"/>
      <c r="VPC5" s="591"/>
      <c r="VPD5" s="591"/>
      <c r="VPE5" s="591"/>
      <c r="VPF5" s="591"/>
      <c r="VPG5" s="591"/>
      <c r="VPH5" s="591"/>
      <c r="VPI5" s="591"/>
      <c r="VPJ5" s="591"/>
      <c r="VPK5" s="591"/>
      <c r="VPL5" s="591"/>
      <c r="VPM5" s="591"/>
      <c r="VPN5" s="591"/>
      <c r="VPO5" s="591"/>
      <c r="VPP5" s="591"/>
      <c r="VPQ5" s="591"/>
      <c r="VPR5" s="591"/>
      <c r="VPS5" s="591"/>
      <c r="VPT5" s="591"/>
      <c r="VPU5" s="591"/>
      <c r="VPV5" s="591"/>
      <c r="VPW5" s="591"/>
      <c r="VPX5" s="591"/>
      <c r="VPY5" s="591"/>
      <c r="VPZ5" s="591"/>
      <c r="VQA5" s="591"/>
      <c r="VQB5" s="591"/>
      <c r="VQC5" s="591"/>
      <c r="VQD5" s="591"/>
      <c r="VQE5" s="591"/>
      <c r="VQF5" s="591"/>
      <c r="VQG5" s="591"/>
      <c r="VQH5" s="591"/>
      <c r="VQI5" s="591"/>
      <c r="VQJ5" s="591"/>
      <c r="VQK5" s="591"/>
      <c r="VQL5" s="591"/>
      <c r="VQM5" s="591"/>
      <c r="VQN5" s="591"/>
      <c r="VQO5" s="591"/>
      <c r="VQP5" s="591"/>
      <c r="VQQ5" s="591"/>
      <c r="VQR5" s="591"/>
      <c r="VQS5" s="591"/>
      <c r="VQT5" s="591"/>
      <c r="VQU5" s="591"/>
      <c r="VQV5" s="591"/>
      <c r="VQW5" s="591"/>
      <c r="VQX5" s="591"/>
      <c r="VQY5" s="591"/>
      <c r="VQZ5" s="591"/>
      <c r="VRA5" s="591"/>
      <c r="VRB5" s="591"/>
      <c r="VRC5" s="591"/>
      <c r="VRD5" s="591"/>
      <c r="VRE5" s="591"/>
      <c r="VRF5" s="591"/>
      <c r="VRG5" s="591"/>
      <c r="VRH5" s="591"/>
      <c r="VRI5" s="591"/>
      <c r="VRJ5" s="591"/>
      <c r="VRK5" s="591"/>
      <c r="VRL5" s="591"/>
      <c r="VRM5" s="591"/>
      <c r="VRN5" s="591"/>
      <c r="VRO5" s="591"/>
      <c r="VRP5" s="591"/>
      <c r="VRQ5" s="591"/>
      <c r="VRR5" s="591"/>
      <c r="VRS5" s="591"/>
      <c r="VRT5" s="591"/>
      <c r="VRU5" s="591"/>
      <c r="VRV5" s="591"/>
      <c r="VRW5" s="591"/>
      <c r="VRX5" s="591"/>
      <c r="VRY5" s="591"/>
      <c r="VRZ5" s="591"/>
      <c r="VSA5" s="591"/>
      <c r="VSB5" s="591"/>
      <c r="VSC5" s="591"/>
      <c r="VSD5" s="591"/>
      <c r="VSE5" s="591"/>
      <c r="VSF5" s="591"/>
      <c r="VSG5" s="591"/>
      <c r="VSH5" s="591"/>
      <c r="VSI5" s="591"/>
      <c r="VSJ5" s="591"/>
      <c r="VSK5" s="591"/>
      <c r="VSL5" s="591"/>
      <c r="VSM5" s="591"/>
      <c r="VSN5" s="591"/>
      <c r="VSO5" s="591"/>
      <c r="VSP5" s="591"/>
      <c r="VSQ5" s="591"/>
      <c r="VSR5" s="591"/>
      <c r="VSS5" s="591"/>
      <c r="VST5" s="591"/>
      <c r="VSU5" s="591"/>
      <c r="VSV5" s="591"/>
      <c r="VSW5" s="591"/>
      <c r="VSX5" s="591"/>
      <c r="VSY5" s="591"/>
      <c r="VSZ5" s="591"/>
      <c r="VTA5" s="591"/>
      <c r="VTB5" s="591"/>
      <c r="VTC5" s="591"/>
      <c r="VTD5" s="591"/>
      <c r="VTE5" s="591"/>
      <c r="VTF5" s="591"/>
      <c r="VTG5" s="591"/>
      <c r="VTH5" s="591"/>
      <c r="VTI5" s="591"/>
      <c r="VTJ5" s="591"/>
      <c r="VTK5" s="591"/>
      <c r="VTL5" s="591"/>
      <c r="VTM5" s="591"/>
      <c r="VTN5" s="591"/>
      <c r="VTO5" s="591"/>
      <c r="VTP5" s="591"/>
      <c r="VTQ5" s="591"/>
      <c r="VTR5" s="591"/>
      <c r="VTS5" s="591"/>
      <c r="VTT5" s="591"/>
      <c r="VTU5" s="591"/>
      <c r="VTV5" s="591"/>
      <c r="VTW5" s="591"/>
      <c r="VTX5" s="591"/>
      <c r="VTY5" s="591"/>
      <c r="VTZ5" s="591"/>
      <c r="VUA5" s="591"/>
      <c r="VUB5" s="591"/>
      <c r="VUC5" s="591"/>
      <c r="VUD5" s="591"/>
      <c r="VUE5" s="591"/>
      <c r="VUF5" s="591"/>
      <c r="VUG5" s="591"/>
      <c r="VUH5" s="591"/>
      <c r="VUI5" s="591"/>
      <c r="VUJ5" s="591"/>
      <c r="VUK5" s="591"/>
      <c r="VUL5" s="591"/>
      <c r="VUM5" s="591"/>
      <c r="VUN5" s="591"/>
      <c r="VUO5" s="591"/>
      <c r="VUP5" s="591"/>
      <c r="VUQ5" s="591"/>
      <c r="VUR5" s="591"/>
      <c r="VUS5" s="591"/>
      <c r="VUT5" s="591"/>
      <c r="VUU5" s="591"/>
      <c r="VUV5" s="591"/>
      <c r="VUW5" s="591"/>
      <c r="VUX5" s="591"/>
      <c r="VUY5" s="591"/>
      <c r="VUZ5" s="591"/>
      <c r="VVA5" s="591"/>
      <c r="VVB5" s="591"/>
      <c r="VVC5" s="591"/>
      <c r="VVD5" s="591"/>
      <c r="VVE5" s="591"/>
      <c r="VVF5" s="591"/>
      <c r="VVG5" s="591"/>
      <c r="VVH5" s="591"/>
      <c r="VVI5" s="591"/>
      <c r="VVJ5" s="591"/>
      <c r="VVK5" s="591"/>
      <c r="VVL5" s="591"/>
      <c r="VVM5" s="591"/>
      <c r="VVN5" s="591"/>
      <c r="VVO5" s="591"/>
      <c r="VVP5" s="591"/>
      <c r="VVQ5" s="591"/>
      <c r="VVR5" s="591"/>
      <c r="VVS5" s="591"/>
      <c r="VVT5" s="591"/>
      <c r="VVU5" s="591"/>
      <c r="VVV5" s="591"/>
      <c r="VVW5" s="591"/>
      <c r="VVX5" s="591"/>
      <c r="VVY5" s="591"/>
      <c r="VVZ5" s="591"/>
      <c r="VWA5" s="591"/>
      <c r="VWB5" s="591"/>
      <c r="VWC5" s="591"/>
      <c r="VWD5" s="591"/>
      <c r="VWE5" s="591"/>
      <c r="VWF5" s="591"/>
      <c r="VWG5" s="591"/>
      <c r="VWH5" s="591"/>
      <c r="VWI5" s="591"/>
      <c r="VWJ5" s="591"/>
      <c r="VWK5" s="591"/>
      <c r="VWL5" s="591"/>
      <c r="VWM5" s="591"/>
      <c r="VWN5" s="591"/>
      <c r="VWO5" s="591"/>
      <c r="VWP5" s="591"/>
      <c r="VWQ5" s="591"/>
      <c r="VWR5" s="591"/>
      <c r="VWS5" s="591"/>
      <c r="VWT5" s="591"/>
      <c r="VWU5" s="591"/>
      <c r="VWV5" s="591"/>
      <c r="VWW5" s="591"/>
      <c r="VWX5" s="591"/>
      <c r="VWY5" s="591"/>
      <c r="VWZ5" s="591"/>
      <c r="VXA5" s="591"/>
      <c r="VXB5" s="591"/>
      <c r="VXC5" s="591"/>
      <c r="VXD5" s="591"/>
      <c r="VXE5" s="591"/>
      <c r="VXF5" s="591"/>
      <c r="VXG5" s="591"/>
      <c r="VXH5" s="591"/>
      <c r="VXI5" s="591"/>
      <c r="VXJ5" s="591"/>
      <c r="VXK5" s="591"/>
      <c r="VXL5" s="591"/>
      <c r="VXM5" s="591"/>
      <c r="VXN5" s="591"/>
      <c r="VXO5" s="591"/>
      <c r="VXP5" s="591"/>
      <c r="VXQ5" s="591"/>
      <c r="VXR5" s="591"/>
      <c r="VXS5" s="591"/>
      <c r="VXT5" s="591"/>
      <c r="VXU5" s="591"/>
      <c r="VXV5" s="591"/>
      <c r="VXW5" s="591"/>
      <c r="VXX5" s="591"/>
      <c r="VXY5" s="591"/>
      <c r="VXZ5" s="591"/>
      <c r="VYA5" s="591"/>
      <c r="VYB5" s="591"/>
      <c r="VYC5" s="591"/>
      <c r="VYD5" s="591"/>
      <c r="VYE5" s="591"/>
      <c r="VYF5" s="591"/>
      <c r="VYG5" s="591"/>
      <c r="VYH5" s="591"/>
      <c r="VYI5" s="591"/>
      <c r="VYJ5" s="591"/>
      <c r="VYK5" s="591"/>
      <c r="VYL5" s="591"/>
      <c r="VYM5" s="591"/>
      <c r="VYN5" s="591"/>
      <c r="VYO5" s="591"/>
      <c r="VYP5" s="591"/>
      <c r="VYQ5" s="591"/>
      <c r="VYR5" s="591"/>
      <c r="VYS5" s="591"/>
      <c r="VYT5" s="591"/>
      <c r="VYU5" s="591"/>
      <c r="VYV5" s="591"/>
      <c r="VYW5" s="591"/>
      <c r="VYX5" s="591"/>
      <c r="VYY5" s="591"/>
      <c r="VYZ5" s="591"/>
      <c r="VZA5" s="591"/>
      <c r="VZB5" s="591"/>
      <c r="VZC5" s="591"/>
      <c r="VZD5" s="591"/>
      <c r="VZE5" s="591"/>
      <c r="VZF5" s="591"/>
      <c r="VZG5" s="591"/>
      <c r="VZH5" s="591"/>
      <c r="VZI5" s="591"/>
      <c r="VZJ5" s="591"/>
      <c r="VZK5" s="591"/>
      <c r="VZL5" s="591"/>
      <c r="VZM5" s="591"/>
      <c r="VZN5" s="591"/>
      <c r="VZO5" s="591"/>
      <c r="VZP5" s="591"/>
      <c r="VZQ5" s="591"/>
      <c r="VZR5" s="591"/>
      <c r="VZS5" s="591"/>
      <c r="VZT5" s="591"/>
      <c r="VZU5" s="591"/>
      <c r="VZV5" s="591"/>
      <c r="VZW5" s="591"/>
      <c r="VZX5" s="591"/>
      <c r="VZY5" s="591"/>
      <c r="VZZ5" s="591"/>
      <c r="WAA5" s="591"/>
      <c r="WAB5" s="591"/>
      <c r="WAC5" s="591"/>
      <c r="WAD5" s="591"/>
      <c r="WAE5" s="591"/>
      <c r="WAF5" s="591"/>
      <c r="WAG5" s="591"/>
      <c r="WAH5" s="591"/>
      <c r="WAI5" s="591"/>
      <c r="WAJ5" s="591"/>
      <c r="WAK5" s="591"/>
      <c r="WAL5" s="591"/>
      <c r="WAM5" s="591"/>
      <c r="WAN5" s="591"/>
      <c r="WAO5" s="591"/>
      <c r="WAP5" s="591"/>
      <c r="WAQ5" s="591"/>
      <c r="WAR5" s="591"/>
      <c r="WAS5" s="591"/>
      <c r="WAT5" s="591"/>
      <c r="WAU5" s="591"/>
      <c r="WAV5" s="591"/>
      <c r="WAW5" s="591"/>
      <c r="WAX5" s="591"/>
      <c r="WAY5" s="591"/>
      <c r="WAZ5" s="591"/>
      <c r="WBA5" s="591"/>
      <c r="WBB5" s="591"/>
      <c r="WBC5" s="591"/>
      <c r="WBD5" s="591"/>
      <c r="WBE5" s="591"/>
      <c r="WBF5" s="591"/>
      <c r="WBG5" s="591"/>
      <c r="WBH5" s="591"/>
      <c r="WBI5" s="591"/>
      <c r="WBJ5" s="591"/>
      <c r="WBK5" s="591"/>
      <c r="WBL5" s="591"/>
      <c r="WBM5" s="591"/>
      <c r="WBN5" s="591"/>
      <c r="WBO5" s="591"/>
      <c r="WBP5" s="591"/>
      <c r="WBQ5" s="591"/>
      <c r="WBR5" s="591"/>
      <c r="WBS5" s="591"/>
      <c r="WBT5" s="591"/>
      <c r="WBU5" s="591"/>
      <c r="WBV5" s="591"/>
      <c r="WBW5" s="591"/>
      <c r="WBX5" s="591"/>
      <c r="WBY5" s="591"/>
      <c r="WBZ5" s="591"/>
      <c r="WCA5" s="591"/>
      <c r="WCB5" s="591"/>
      <c r="WCC5" s="591"/>
      <c r="WCD5" s="591"/>
      <c r="WCE5" s="591"/>
      <c r="WCF5" s="591"/>
      <c r="WCG5" s="591"/>
      <c r="WCH5" s="591"/>
      <c r="WCI5" s="591"/>
      <c r="WCJ5" s="591"/>
      <c r="WCK5" s="591"/>
      <c r="WCL5" s="591"/>
      <c r="WCM5" s="591"/>
      <c r="WCN5" s="591"/>
      <c r="WCO5" s="591"/>
      <c r="WCP5" s="591"/>
      <c r="WCQ5" s="591"/>
      <c r="WCR5" s="591"/>
      <c r="WCS5" s="591"/>
      <c r="WCT5" s="591"/>
      <c r="WCU5" s="591"/>
      <c r="WCV5" s="591"/>
      <c r="WCW5" s="591"/>
      <c r="WCX5" s="591"/>
      <c r="WCY5" s="591"/>
      <c r="WCZ5" s="591"/>
      <c r="WDA5" s="591"/>
      <c r="WDB5" s="591"/>
      <c r="WDC5" s="591"/>
      <c r="WDD5" s="591"/>
      <c r="WDE5" s="591"/>
      <c r="WDF5" s="591"/>
      <c r="WDG5" s="591"/>
      <c r="WDH5" s="591"/>
      <c r="WDI5" s="591"/>
      <c r="WDJ5" s="591"/>
      <c r="WDK5" s="591"/>
      <c r="WDL5" s="591"/>
      <c r="WDM5" s="591"/>
      <c r="WDN5" s="591"/>
      <c r="WDO5" s="591"/>
      <c r="WDP5" s="591"/>
      <c r="WDQ5" s="591"/>
      <c r="WDR5" s="591"/>
      <c r="WDS5" s="591"/>
      <c r="WDT5" s="591"/>
      <c r="WDU5" s="591"/>
      <c r="WDV5" s="591"/>
      <c r="WDW5" s="591"/>
      <c r="WDX5" s="591"/>
      <c r="WDY5" s="591"/>
      <c r="WDZ5" s="591"/>
      <c r="WEA5" s="591"/>
      <c r="WEB5" s="591"/>
      <c r="WEC5" s="591"/>
      <c r="WED5" s="591"/>
      <c r="WEE5" s="591"/>
      <c r="WEF5" s="591"/>
      <c r="WEG5" s="591"/>
      <c r="WEH5" s="591"/>
      <c r="WEI5" s="591"/>
      <c r="WEJ5" s="591"/>
      <c r="WEK5" s="591"/>
      <c r="WEL5" s="591"/>
      <c r="WEM5" s="591"/>
      <c r="WEN5" s="591"/>
      <c r="WEO5" s="591"/>
      <c r="WEP5" s="591"/>
      <c r="WEQ5" s="591"/>
      <c r="WER5" s="591"/>
      <c r="WES5" s="591"/>
      <c r="WET5" s="591"/>
      <c r="WEU5" s="591"/>
      <c r="WEV5" s="591"/>
      <c r="WEW5" s="591"/>
      <c r="WEX5" s="591"/>
      <c r="WEY5" s="591"/>
      <c r="WEZ5" s="591"/>
      <c r="WFA5" s="591"/>
      <c r="WFB5" s="591"/>
      <c r="WFC5" s="591"/>
      <c r="WFD5" s="591"/>
      <c r="WFE5" s="591"/>
      <c r="WFF5" s="591"/>
      <c r="WFG5" s="591"/>
      <c r="WFH5" s="591"/>
      <c r="WFI5" s="591"/>
      <c r="WFJ5" s="591"/>
      <c r="WFK5" s="591"/>
      <c r="WFL5" s="591"/>
      <c r="WFM5" s="591"/>
      <c r="WFN5" s="591"/>
      <c r="WFO5" s="591"/>
      <c r="WFP5" s="591"/>
      <c r="WFQ5" s="591"/>
      <c r="WFR5" s="591"/>
      <c r="WFS5" s="591"/>
      <c r="WFT5" s="591"/>
      <c r="WFU5" s="591"/>
      <c r="WFV5" s="591"/>
      <c r="WFW5" s="591"/>
      <c r="WFX5" s="591"/>
      <c r="WFY5" s="591"/>
      <c r="WFZ5" s="591"/>
      <c r="WGA5" s="591"/>
      <c r="WGB5" s="591"/>
      <c r="WGC5" s="591"/>
      <c r="WGD5" s="591"/>
      <c r="WGE5" s="591"/>
      <c r="WGF5" s="591"/>
      <c r="WGG5" s="591"/>
      <c r="WGH5" s="591"/>
      <c r="WGI5" s="591"/>
      <c r="WGJ5" s="591"/>
      <c r="WGK5" s="591"/>
      <c r="WGL5" s="591"/>
      <c r="WGM5" s="591"/>
      <c r="WGN5" s="591"/>
      <c r="WGO5" s="591"/>
      <c r="WGP5" s="591"/>
      <c r="WGQ5" s="591"/>
      <c r="WGR5" s="591"/>
      <c r="WGS5" s="591"/>
      <c r="WGT5" s="591"/>
      <c r="WGU5" s="591"/>
      <c r="WGV5" s="591"/>
      <c r="WGW5" s="591"/>
      <c r="WGX5" s="591"/>
      <c r="WGY5" s="591"/>
      <c r="WGZ5" s="591"/>
      <c r="WHA5" s="591"/>
      <c r="WHB5" s="591"/>
      <c r="WHC5" s="591"/>
      <c r="WHD5" s="591"/>
      <c r="WHE5" s="591"/>
      <c r="WHF5" s="591"/>
      <c r="WHG5" s="591"/>
      <c r="WHH5" s="591"/>
      <c r="WHI5" s="591"/>
      <c r="WHJ5" s="591"/>
      <c r="WHK5" s="591"/>
      <c r="WHL5" s="591"/>
      <c r="WHM5" s="591"/>
      <c r="WHN5" s="591"/>
      <c r="WHO5" s="591"/>
      <c r="WHP5" s="591"/>
      <c r="WHQ5" s="591"/>
      <c r="WHR5" s="591"/>
      <c r="WHS5" s="591"/>
      <c r="WHT5" s="591"/>
      <c r="WHU5" s="591"/>
      <c r="WHV5" s="591"/>
      <c r="WHW5" s="591"/>
      <c r="WHX5" s="591"/>
      <c r="WHY5" s="591"/>
      <c r="WHZ5" s="591"/>
      <c r="WIA5" s="591"/>
      <c r="WIB5" s="591"/>
      <c r="WIC5" s="591"/>
      <c r="WID5" s="591"/>
      <c r="WIE5" s="591"/>
      <c r="WIF5" s="591"/>
      <c r="WIG5" s="591"/>
      <c r="WIH5" s="591"/>
      <c r="WII5" s="591"/>
      <c r="WIJ5" s="591"/>
      <c r="WIK5" s="591"/>
      <c r="WIL5" s="591"/>
      <c r="WIM5" s="591"/>
      <c r="WIN5" s="591"/>
      <c r="WIO5" s="591"/>
      <c r="WIP5" s="591"/>
      <c r="WIQ5" s="591"/>
      <c r="WIR5" s="591"/>
      <c r="WIS5" s="591"/>
      <c r="WIT5" s="591"/>
      <c r="WIU5" s="591"/>
      <c r="WIV5" s="591"/>
      <c r="WIW5" s="591"/>
      <c r="WIX5" s="591"/>
      <c r="WIY5" s="591"/>
      <c r="WIZ5" s="591"/>
      <c r="WJA5" s="591"/>
      <c r="WJB5" s="591"/>
      <c r="WJC5" s="591"/>
      <c r="WJD5" s="591"/>
      <c r="WJE5" s="591"/>
      <c r="WJF5" s="591"/>
      <c r="WJG5" s="591"/>
      <c r="WJH5" s="591"/>
      <c r="WJI5" s="591"/>
      <c r="WJJ5" s="591"/>
      <c r="WJK5" s="591"/>
      <c r="WJL5" s="591"/>
      <c r="WJM5" s="591"/>
      <c r="WJN5" s="591"/>
      <c r="WJO5" s="591"/>
      <c r="WJP5" s="591"/>
      <c r="WJQ5" s="591"/>
      <c r="WJR5" s="591"/>
      <c r="WJS5" s="591"/>
      <c r="WJT5" s="591"/>
      <c r="WJU5" s="591"/>
      <c r="WJV5" s="591"/>
      <c r="WJW5" s="591"/>
      <c r="WJX5" s="591"/>
      <c r="WJY5" s="591"/>
      <c r="WJZ5" s="591"/>
      <c r="WKA5" s="591"/>
      <c r="WKB5" s="591"/>
      <c r="WKC5" s="591"/>
      <c r="WKD5" s="591"/>
      <c r="WKE5" s="591"/>
      <c r="WKF5" s="591"/>
      <c r="WKG5" s="591"/>
      <c r="WKH5" s="591"/>
      <c r="WKI5" s="591"/>
      <c r="WKJ5" s="591"/>
      <c r="WKK5" s="591"/>
      <c r="WKL5" s="591"/>
      <c r="WKM5" s="591"/>
      <c r="WKN5" s="591"/>
      <c r="WKO5" s="591"/>
      <c r="WKP5" s="591"/>
      <c r="WKQ5" s="591"/>
      <c r="WKR5" s="591"/>
      <c r="WKS5" s="591"/>
      <c r="WKT5" s="591"/>
      <c r="WKU5" s="591"/>
      <c r="WKV5" s="591"/>
      <c r="WKW5" s="591"/>
      <c r="WKX5" s="591"/>
      <c r="WKY5" s="591"/>
      <c r="WKZ5" s="591"/>
      <c r="WLA5" s="591"/>
      <c r="WLB5" s="591"/>
      <c r="WLC5" s="591"/>
      <c r="WLD5" s="591"/>
      <c r="WLE5" s="591"/>
      <c r="WLF5" s="591"/>
      <c r="WLG5" s="591"/>
      <c r="WLH5" s="591"/>
      <c r="WLI5" s="591"/>
      <c r="WLJ5" s="591"/>
      <c r="WLK5" s="591"/>
      <c r="WLL5" s="591"/>
      <c r="WLM5" s="591"/>
      <c r="WLN5" s="591"/>
      <c r="WLO5" s="591"/>
      <c r="WLP5" s="591"/>
      <c r="WLQ5" s="591"/>
      <c r="WLR5" s="591"/>
      <c r="WLS5" s="591"/>
      <c r="WLT5" s="591"/>
      <c r="WLU5" s="591"/>
      <c r="WLV5" s="591"/>
      <c r="WLW5" s="591"/>
      <c r="WLX5" s="591"/>
      <c r="WLY5" s="591"/>
      <c r="WLZ5" s="591"/>
      <c r="WMA5" s="591"/>
      <c r="WMB5" s="591"/>
      <c r="WMC5" s="591"/>
      <c r="WMD5" s="591"/>
      <c r="WME5" s="591"/>
      <c r="WMF5" s="591"/>
      <c r="WMG5" s="591"/>
      <c r="WMH5" s="591"/>
      <c r="WMI5" s="591"/>
      <c r="WMJ5" s="591"/>
      <c r="WMK5" s="591"/>
      <c r="WML5" s="591"/>
      <c r="WMM5" s="591"/>
      <c r="WMN5" s="591"/>
      <c r="WMO5" s="591"/>
      <c r="WMP5" s="591"/>
      <c r="WMQ5" s="591"/>
      <c r="WMR5" s="591"/>
      <c r="WMS5" s="591"/>
      <c r="WMT5" s="591"/>
      <c r="WMU5" s="591"/>
      <c r="WMV5" s="591"/>
      <c r="WMW5" s="591"/>
      <c r="WMX5" s="591"/>
      <c r="WMY5" s="591"/>
      <c r="WMZ5" s="591"/>
      <c r="WNA5" s="591"/>
      <c r="WNB5" s="591"/>
      <c r="WNC5" s="591"/>
      <c r="WND5" s="591"/>
      <c r="WNE5" s="591"/>
      <c r="WNF5" s="591"/>
      <c r="WNG5" s="591"/>
      <c r="WNH5" s="591"/>
      <c r="WNI5" s="591"/>
      <c r="WNJ5" s="591"/>
      <c r="WNK5" s="591"/>
      <c r="WNL5" s="591"/>
      <c r="WNM5" s="591"/>
      <c r="WNN5" s="591"/>
      <c r="WNO5" s="591"/>
      <c r="WNP5" s="591"/>
      <c r="WNQ5" s="591"/>
      <c r="WNR5" s="591"/>
      <c r="WNS5" s="591"/>
      <c r="WNT5" s="591"/>
      <c r="WNU5" s="591"/>
      <c r="WNV5" s="591"/>
      <c r="WNW5" s="591"/>
      <c r="WNX5" s="591"/>
      <c r="WNY5" s="591"/>
      <c r="WNZ5" s="591"/>
      <c r="WOA5" s="591"/>
      <c r="WOB5" s="591"/>
      <c r="WOC5" s="591"/>
      <c r="WOD5" s="591"/>
      <c r="WOE5" s="591"/>
      <c r="WOF5" s="591"/>
      <c r="WOG5" s="591"/>
      <c r="WOH5" s="591"/>
      <c r="WOI5" s="591"/>
      <c r="WOJ5" s="591"/>
      <c r="WOK5" s="591"/>
      <c r="WOL5" s="591"/>
      <c r="WOM5" s="591"/>
      <c r="WON5" s="591"/>
      <c r="WOO5" s="591"/>
      <c r="WOP5" s="591"/>
      <c r="WOQ5" s="591"/>
      <c r="WOR5" s="591"/>
      <c r="WOS5" s="591"/>
      <c r="WOT5" s="591"/>
      <c r="WOU5" s="591"/>
      <c r="WOV5" s="591"/>
      <c r="WOW5" s="591"/>
      <c r="WOX5" s="591"/>
      <c r="WOY5" s="591"/>
      <c r="WOZ5" s="591"/>
      <c r="WPA5" s="591"/>
      <c r="WPB5" s="591"/>
      <c r="WPC5" s="591"/>
      <c r="WPD5" s="591"/>
      <c r="WPE5" s="591"/>
      <c r="WPF5" s="591"/>
    </row>
    <row r="6" spans="1:15970" ht="12.75" customHeight="1" x14ac:dyDescent="0.2">
      <c r="B6" s="591" t="s">
        <v>1129</v>
      </c>
      <c r="J6" s="640">
        <v>42277</v>
      </c>
      <c r="K6" s="628">
        <v>156.35329999999999</v>
      </c>
      <c r="L6" s="628">
        <v>155.31710000000001</v>
      </c>
      <c r="M6" s="628">
        <v>1.0363</v>
      </c>
      <c r="O6" s="583"/>
    </row>
    <row r="7" spans="1:15970" ht="12.75" customHeight="1" x14ac:dyDescent="0.2">
      <c r="B7" s="591"/>
      <c r="J7" s="640">
        <v>42369</v>
      </c>
      <c r="K7" s="628">
        <v>158.76650000000001</v>
      </c>
      <c r="L7" s="628">
        <v>158.76650000000001</v>
      </c>
      <c r="M7" s="628">
        <v>0</v>
      </c>
      <c r="O7" s="583"/>
    </row>
    <row r="8" spans="1:15970" ht="12.75" customHeight="1" x14ac:dyDescent="0.2">
      <c r="J8" s="640">
        <v>42460</v>
      </c>
      <c r="K8" s="628">
        <v>168.09450000000001</v>
      </c>
      <c r="L8" s="628">
        <v>166.8862</v>
      </c>
      <c r="M8" s="628">
        <v>1.2083999999999999</v>
      </c>
      <c r="O8" s="583"/>
    </row>
    <row r="9" spans="1:15970" ht="12.75" customHeight="1" x14ac:dyDescent="0.2">
      <c r="J9" s="640">
        <v>42551</v>
      </c>
      <c r="K9" s="628">
        <v>175.17599999999999</v>
      </c>
      <c r="L9" s="628">
        <v>173.12119999999999</v>
      </c>
      <c r="M9" s="628">
        <v>2.0548000000000002</v>
      </c>
      <c r="O9" s="583"/>
    </row>
    <row r="10" spans="1:15970" ht="12.75" customHeight="1" x14ac:dyDescent="0.2">
      <c r="J10" s="640">
        <v>42643</v>
      </c>
      <c r="K10" s="628">
        <v>178.9597</v>
      </c>
      <c r="L10" s="628">
        <v>176.4187</v>
      </c>
      <c r="M10" s="628">
        <v>2.5411000000000001</v>
      </c>
      <c r="O10" s="583"/>
    </row>
    <row r="11" spans="1:15970" ht="12.75" customHeight="1" x14ac:dyDescent="0.2">
      <c r="J11" s="640">
        <v>42735</v>
      </c>
      <c r="K11" s="628">
        <v>174.98519999999999</v>
      </c>
      <c r="L11" s="628">
        <v>176.9607</v>
      </c>
      <c r="M11" s="628">
        <v>-1.9755</v>
      </c>
      <c r="O11" s="583"/>
    </row>
    <row r="12" spans="1:15970" ht="12.75" customHeight="1" x14ac:dyDescent="0.2">
      <c r="J12" s="640">
        <v>42825</v>
      </c>
      <c r="K12" s="628">
        <v>187.19669999999999</v>
      </c>
      <c r="L12" s="628">
        <v>200.82249999999999</v>
      </c>
      <c r="M12" s="628">
        <v>-13.6258</v>
      </c>
      <c r="O12" s="583"/>
    </row>
    <row r="13" spans="1:15970" ht="12.75" customHeight="1" x14ac:dyDescent="0.2">
      <c r="J13" s="640">
        <v>42916</v>
      </c>
      <c r="K13" s="628">
        <v>184.5188</v>
      </c>
      <c r="L13" s="628">
        <v>198.77520000000001</v>
      </c>
      <c r="M13" s="628">
        <v>-14.256399999999999</v>
      </c>
      <c r="O13" s="583"/>
    </row>
    <row r="14" spans="1:15970" ht="12.75" customHeight="1" x14ac:dyDescent="0.2">
      <c r="J14" s="640">
        <v>43008</v>
      </c>
      <c r="K14" s="628">
        <v>178.55529999999999</v>
      </c>
      <c r="L14" s="628">
        <v>197.72730000000001</v>
      </c>
      <c r="M14" s="628">
        <v>-19.172000000000001</v>
      </c>
      <c r="O14" s="583"/>
    </row>
    <row r="15" spans="1:15970" ht="12.75" customHeight="1" x14ac:dyDescent="0.2">
      <c r="J15" s="640">
        <v>43100</v>
      </c>
      <c r="K15" s="628">
        <v>176.09190000000001</v>
      </c>
      <c r="L15" s="628">
        <v>193.12739999999999</v>
      </c>
      <c r="M15" s="628">
        <v>-17.035399999999999</v>
      </c>
      <c r="O15" s="583"/>
    </row>
    <row r="16" spans="1:15970" ht="12.75" customHeight="1" x14ac:dyDescent="0.2">
      <c r="J16" s="640">
        <v>43190</v>
      </c>
      <c r="K16" s="628">
        <v>177.6232</v>
      </c>
      <c r="L16" s="628">
        <v>202.2987</v>
      </c>
      <c r="M16" s="628">
        <v>-24.6755</v>
      </c>
      <c r="O16" s="583"/>
    </row>
    <row r="17" spans="2:15" ht="12.75" customHeight="1" x14ac:dyDescent="0.2">
      <c r="J17" s="640">
        <v>43281</v>
      </c>
      <c r="K17" s="628">
        <v>188.2227</v>
      </c>
      <c r="L17" s="628">
        <v>215.23240000000001</v>
      </c>
      <c r="M17" s="628">
        <v>-27.009699999999999</v>
      </c>
      <c r="O17" s="583"/>
    </row>
    <row r="18" spans="2:15" ht="12.75" customHeight="1" x14ac:dyDescent="0.2">
      <c r="J18" s="640">
        <v>43373</v>
      </c>
      <c r="K18" s="628">
        <v>181.77369999999999</v>
      </c>
      <c r="L18" s="628">
        <v>211.17590000000001</v>
      </c>
      <c r="M18" s="628">
        <v>-29.402100000000001</v>
      </c>
      <c r="O18" s="583"/>
    </row>
    <row r="19" spans="2:15" ht="12.75" customHeight="1" x14ac:dyDescent="0.2">
      <c r="J19" s="640">
        <v>43465</v>
      </c>
      <c r="K19" s="628">
        <v>183.03620000000001</v>
      </c>
      <c r="L19" s="628">
        <v>207.53479999999999</v>
      </c>
      <c r="M19" s="628">
        <v>-24.4986</v>
      </c>
      <c r="O19" s="583"/>
    </row>
    <row r="20" spans="2:15" ht="12.75" customHeight="1" x14ac:dyDescent="0.2">
      <c r="J20" s="640">
        <v>43555</v>
      </c>
      <c r="K20" s="628">
        <v>184.64269999999999</v>
      </c>
      <c r="L20" s="628">
        <v>212.4007</v>
      </c>
      <c r="M20" s="628">
        <v>-27.757999999999999</v>
      </c>
      <c r="O20" s="583"/>
    </row>
    <row r="21" spans="2:15" ht="12.75" customHeight="1" x14ac:dyDescent="0.2">
      <c r="J21" s="640">
        <v>43646</v>
      </c>
      <c r="K21" s="628">
        <v>185.88839999999999</v>
      </c>
      <c r="L21" s="628">
        <v>211.4794</v>
      </c>
      <c r="M21" s="628">
        <v>-25.591100000000001</v>
      </c>
      <c r="O21" s="583"/>
    </row>
    <row r="22" spans="2:15" ht="12.75" customHeight="1" x14ac:dyDescent="0.2">
      <c r="J22" s="640">
        <v>43738</v>
      </c>
      <c r="K22" s="628">
        <v>189.4607</v>
      </c>
      <c r="L22" s="628">
        <v>214.29490000000001</v>
      </c>
      <c r="M22" s="628">
        <v>-24.834199999999999</v>
      </c>
      <c r="O22" s="583"/>
    </row>
    <row r="23" spans="2:15" ht="12.75" customHeight="1" x14ac:dyDescent="0.2">
      <c r="C23" s="583"/>
      <c r="D23" s="583"/>
      <c r="E23" s="583"/>
      <c r="F23" s="583"/>
      <c r="G23" s="583"/>
      <c r="H23" s="632"/>
      <c r="J23" s="640">
        <v>43830</v>
      </c>
      <c r="K23" s="628">
        <v>183.4444</v>
      </c>
      <c r="L23" s="628">
        <v>210.423</v>
      </c>
      <c r="M23" s="628">
        <v>-26.9786</v>
      </c>
      <c r="O23" s="583"/>
    </row>
    <row r="24" spans="2:15" ht="12.75" customHeight="1" x14ac:dyDescent="0.2">
      <c r="H24" s="632"/>
      <c r="J24" s="640">
        <v>43921</v>
      </c>
      <c r="K24" s="628">
        <v>198.72069999999999</v>
      </c>
      <c r="L24" s="628">
        <v>230.09350000000001</v>
      </c>
      <c r="M24" s="628">
        <v>-31.372900000000001</v>
      </c>
      <c r="O24" s="583"/>
    </row>
    <row r="25" spans="2:15" ht="12.75" customHeight="1" x14ac:dyDescent="0.2">
      <c r="B25" s="556" t="s">
        <v>335</v>
      </c>
      <c r="J25" s="640">
        <v>44012</v>
      </c>
      <c r="K25" s="628">
        <v>193.46809999999999</v>
      </c>
      <c r="L25" s="628">
        <v>224.14330000000001</v>
      </c>
      <c r="M25" s="628">
        <v>-30.6752</v>
      </c>
      <c r="O25" s="583"/>
    </row>
    <row r="26" spans="2:15" ht="12.75" customHeight="1" x14ac:dyDescent="0.2">
      <c r="B26" s="822" t="s">
        <v>2429</v>
      </c>
      <c r="C26" s="822"/>
      <c r="D26" s="822"/>
      <c r="E26" s="822"/>
      <c r="F26" s="822"/>
      <c r="G26" s="822"/>
      <c r="J26" s="640">
        <v>44104</v>
      </c>
      <c r="K26" s="628">
        <v>197.0539</v>
      </c>
      <c r="L26" s="628">
        <v>227.47579999999999</v>
      </c>
      <c r="M26" s="628">
        <v>-30.421800000000001</v>
      </c>
      <c r="O26" s="583"/>
    </row>
    <row r="27" spans="2:15" ht="12.75" customHeight="1" x14ac:dyDescent="0.2">
      <c r="B27" s="822"/>
      <c r="C27" s="822"/>
      <c r="D27" s="822"/>
      <c r="E27" s="822"/>
      <c r="F27" s="822"/>
      <c r="G27" s="822"/>
      <c r="J27" s="640">
        <v>44196</v>
      </c>
      <c r="K27" s="628">
        <v>188.7979</v>
      </c>
      <c r="L27" s="628">
        <v>219.0992</v>
      </c>
      <c r="M27" s="628">
        <v>-30.301300000000001</v>
      </c>
      <c r="O27" s="583"/>
    </row>
    <row r="28" spans="2:15" ht="12.75" customHeight="1" x14ac:dyDescent="0.2">
      <c r="B28" s="822"/>
      <c r="C28" s="822"/>
      <c r="D28" s="822"/>
      <c r="E28" s="822"/>
      <c r="F28" s="822"/>
      <c r="G28" s="822"/>
      <c r="J28" s="640">
        <v>44286</v>
      </c>
      <c r="K28" s="628">
        <v>191.88399999999999</v>
      </c>
      <c r="L28" s="628">
        <v>228.267</v>
      </c>
      <c r="M28" s="628">
        <v>-36.383000000000003</v>
      </c>
      <c r="O28" s="583"/>
    </row>
    <row r="29" spans="2:15" ht="12.75" customHeight="1" x14ac:dyDescent="0.2">
      <c r="B29" s="822"/>
      <c r="C29" s="822"/>
      <c r="D29" s="822"/>
      <c r="E29" s="822"/>
      <c r="F29" s="822"/>
      <c r="G29" s="822"/>
      <c r="J29" s="640">
        <v>44377</v>
      </c>
      <c r="K29" s="628">
        <v>196.6454</v>
      </c>
      <c r="L29" s="628">
        <v>233.67330000000001</v>
      </c>
      <c r="M29" s="628">
        <v>-37.027900000000002</v>
      </c>
      <c r="O29" s="583"/>
    </row>
    <row r="30" spans="2:15" ht="12.75" customHeight="1" x14ac:dyDescent="0.2">
      <c r="B30" s="822"/>
      <c r="C30" s="822"/>
      <c r="D30" s="822"/>
      <c r="E30" s="822"/>
      <c r="F30" s="822"/>
      <c r="G30" s="822"/>
      <c r="K30" s="628"/>
      <c r="L30" s="628"/>
      <c r="O30" s="583"/>
    </row>
    <row r="31" spans="2:15" ht="12.75" customHeight="1" x14ac:dyDescent="0.2">
      <c r="B31" s="822"/>
      <c r="C31" s="822"/>
      <c r="D31" s="822"/>
      <c r="E31" s="822"/>
      <c r="F31" s="822"/>
      <c r="G31" s="822"/>
      <c r="O31" s="583"/>
    </row>
    <row r="32" spans="2:15" ht="12.75" customHeight="1" x14ac:dyDescent="0.2">
      <c r="B32" s="822"/>
      <c r="C32" s="822"/>
      <c r="D32" s="822"/>
      <c r="E32" s="822"/>
      <c r="F32" s="822"/>
      <c r="G32" s="822"/>
      <c r="O32" s="583"/>
    </row>
    <row r="33" spans="2:15" ht="12.75" customHeight="1" x14ac:dyDescent="0.2">
      <c r="B33" s="822"/>
      <c r="C33" s="822"/>
      <c r="D33" s="822"/>
      <c r="E33" s="822"/>
      <c r="F33" s="822"/>
      <c r="G33" s="822"/>
      <c r="O33" s="583"/>
    </row>
    <row r="34" spans="2:15" ht="12.75" customHeight="1" x14ac:dyDescent="0.2">
      <c r="O34" s="583"/>
    </row>
    <row r="35" spans="2:15" ht="12.75" customHeight="1" x14ac:dyDescent="0.2">
      <c r="O35" s="583"/>
    </row>
    <row r="36" spans="2:15" ht="12.75" customHeight="1" x14ac:dyDescent="0.2">
      <c r="O36" s="583"/>
    </row>
    <row r="37" spans="2:15" ht="12.75" customHeight="1" x14ac:dyDescent="0.2">
      <c r="B37" s="651" t="s">
        <v>1825</v>
      </c>
      <c r="O37" s="583"/>
    </row>
    <row r="38" spans="2:15" ht="12.75" customHeight="1" x14ac:dyDescent="0.2">
      <c r="B38" s="937" t="s">
        <v>1826</v>
      </c>
      <c r="C38" s="937"/>
      <c r="D38" s="937"/>
      <c r="E38" s="937"/>
      <c r="F38" s="937"/>
      <c r="G38" s="937"/>
      <c r="O38" s="583"/>
    </row>
    <row r="39" spans="2:15" ht="12.75" customHeight="1" x14ac:dyDescent="0.2">
      <c r="B39" s="937"/>
      <c r="C39" s="937"/>
      <c r="D39" s="937"/>
      <c r="E39" s="937"/>
      <c r="F39" s="937"/>
      <c r="G39" s="937"/>
      <c r="O39" s="583"/>
    </row>
    <row r="40" spans="2:15" ht="12.75" customHeight="1" x14ac:dyDescent="0.2">
      <c r="B40" s="591" t="s">
        <v>1654</v>
      </c>
      <c r="O40" s="583"/>
    </row>
    <row r="41" spans="2:15" ht="12.75" customHeight="1" x14ac:dyDescent="0.2">
      <c r="O41" s="583"/>
    </row>
    <row r="42" spans="2:15" ht="12.75" customHeight="1" x14ac:dyDescent="0.2">
      <c r="O42" s="583"/>
    </row>
    <row r="43" spans="2:15" ht="12.75" customHeight="1" x14ac:dyDescent="0.2">
      <c r="O43" s="583"/>
    </row>
    <row r="44" spans="2:15" ht="12.75" customHeight="1" x14ac:dyDescent="0.2">
      <c r="O44" s="583"/>
    </row>
    <row r="45" spans="2:15" ht="12.75" customHeight="1" x14ac:dyDescent="0.2">
      <c r="O45" s="583"/>
    </row>
    <row r="46" spans="2:15" ht="12.75" customHeight="1" x14ac:dyDescent="0.2">
      <c r="O46" s="583"/>
    </row>
    <row r="47" spans="2:15" ht="12.75" customHeight="1" x14ac:dyDescent="0.2">
      <c r="O47" s="583"/>
    </row>
    <row r="48" spans="2:15" ht="12.75" customHeight="1" x14ac:dyDescent="0.2">
      <c r="O48" s="583"/>
    </row>
    <row r="49" spans="2:15" ht="12.75" customHeight="1" x14ac:dyDescent="0.2">
      <c r="O49" s="583"/>
    </row>
    <row r="50" spans="2:15" ht="12.75" customHeight="1" x14ac:dyDescent="0.2">
      <c r="O50" s="583"/>
    </row>
    <row r="51" spans="2:15" ht="12.75" customHeight="1" x14ac:dyDescent="0.2">
      <c r="O51" s="583"/>
    </row>
    <row r="52" spans="2:15" ht="12.75" customHeight="1" x14ac:dyDescent="0.2">
      <c r="O52" s="583"/>
    </row>
    <row r="53" spans="2:15" ht="12.75" customHeight="1" x14ac:dyDescent="0.2">
      <c r="O53" s="583"/>
    </row>
    <row r="54" spans="2:15" ht="12.75" customHeight="1" x14ac:dyDescent="0.2">
      <c r="O54" s="583"/>
    </row>
    <row r="55" spans="2:15" ht="12.75" customHeight="1" x14ac:dyDescent="0.2">
      <c r="O55" s="583"/>
    </row>
    <row r="56" spans="2:15" ht="12.75" customHeight="1" x14ac:dyDescent="0.2">
      <c r="O56" s="583"/>
    </row>
    <row r="57" spans="2:15" ht="12.75" customHeight="1" x14ac:dyDescent="0.2">
      <c r="O57" s="583"/>
    </row>
    <row r="58" spans="2:15" ht="12.75" customHeight="1" x14ac:dyDescent="0.2">
      <c r="O58" s="583"/>
    </row>
    <row r="59" spans="2:15" ht="12.75" customHeight="1" x14ac:dyDescent="0.2">
      <c r="B59" s="556" t="s">
        <v>340</v>
      </c>
      <c r="O59" s="583"/>
    </row>
    <row r="60" spans="2:15" ht="12.75" customHeight="1" x14ac:dyDescent="0.2">
      <c r="B60" s="822" t="s">
        <v>1827</v>
      </c>
      <c r="C60" s="822"/>
      <c r="D60" s="822"/>
      <c r="E60" s="822"/>
      <c r="F60" s="822"/>
      <c r="G60" s="822"/>
      <c r="O60" s="583"/>
    </row>
    <row r="61" spans="2:15" ht="12.75" customHeight="1" x14ac:dyDescent="0.2">
      <c r="B61" s="822"/>
      <c r="C61" s="822"/>
      <c r="D61" s="822"/>
      <c r="E61" s="822"/>
      <c r="F61" s="822"/>
      <c r="G61" s="822"/>
      <c r="O61" s="583"/>
    </row>
    <row r="62" spans="2:15" ht="12.75" customHeight="1" x14ac:dyDescent="0.2">
      <c r="B62" s="822"/>
      <c r="C62" s="822"/>
      <c r="D62" s="822"/>
      <c r="E62" s="822"/>
      <c r="F62" s="822"/>
      <c r="G62" s="822"/>
      <c r="O62" s="583"/>
    </row>
    <row r="63" spans="2:15" ht="12.75" customHeight="1" x14ac:dyDescent="0.2">
      <c r="B63" s="822"/>
      <c r="C63" s="822"/>
      <c r="D63" s="822"/>
      <c r="E63" s="822"/>
      <c r="F63" s="822"/>
      <c r="G63" s="822"/>
      <c r="O63" s="583"/>
    </row>
    <row r="64" spans="2:15" ht="12.75" customHeight="1" x14ac:dyDescent="0.2">
      <c r="B64" s="822"/>
      <c r="C64" s="822"/>
      <c r="D64" s="822"/>
      <c r="E64" s="822"/>
      <c r="F64" s="822"/>
      <c r="G64" s="822"/>
      <c r="O64" s="583"/>
    </row>
    <row r="65" spans="2:15" ht="12.75" customHeight="1" x14ac:dyDescent="0.2">
      <c r="B65" s="822"/>
      <c r="C65" s="822"/>
      <c r="D65" s="822"/>
      <c r="E65" s="822"/>
      <c r="F65" s="822"/>
      <c r="G65" s="822"/>
      <c r="O65" s="583"/>
    </row>
    <row r="66" spans="2:15" ht="12.75" customHeight="1" x14ac:dyDescent="0.2">
      <c r="B66" s="822"/>
      <c r="C66" s="822"/>
      <c r="D66" s="822"/>
      <c r="E66" s="822"/>
      <c r="F66" s="822"/>
      <c r="G66" s="822"/>
      <c r="O66" s="583"/>
    </row>
    <row r="67" spans="2:15" ht="12.75" customHeight="1" x14ac:dyDescent="0.2">
      <c r="B67" s="822"/>
      <c r="C67" s="822"/>
      <c r="D67" s="822"/>
      <c r="E67" s="822"/>
      <c r="F67" s="822"/>
      <c r="G67" s="822"/>
      <c r="O67" s="583"/>
    </row>
    <row r="68" spans="2:15" ht="12.75" customHeight="1" x14ac:dyDescent="0.2">
      <c r="O68" s="583"/>
    </row>
    <row r="69" spans="2:15" ht="12.75" customHeight="1" x14ac:dyDescent="0.2">
      <c r="O69" s="583"/>
    </row>
    <row r="70" spans="2:15" ht="12.75" customHeight="1" x14ac:dyDescent="0.2">
      <c r="O70" s="583"/>
    </row>
    <row r="71" spans="2:15" ht="12.75" customHeight="1" x14ac:dyDescent="0.2">
      <c r="O71" s="583"/>
    </row>
    <row r="72" spans="2:15" ht="12.75" customHeight="1" x14ac:dyDescent="0.2">
      <c r="O72" s="583"/>
    </row>
    <row r="73" spans="2:15" ht="12.75" customHeight="1" x14ac:dyDescent="0.2">
      <c r="O73" s="583"/>
    </row>
  </sheetData>
  <mergeCells count="4">
    <mergeCell ref="B4:G5"/>
    <mergeCell ref="B26:G33"/>
    <mergeCell ref="B38:G39"/>
    <mergeCell ref="B60:G67"/>
  </mergeCells>
  <pageMargins left="0.7" right="0.7" top="0.78740157499999996" bottom="0.78740157499999996"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B1:Q56"/>
  <sheetViews>
    <sheetView zoomScaleNormal="100" workbookViewId="0"/>
  </sheetViews>
  <sheetFormatPr defaultColWidth="9.140625" defaultRowHeight="12.75" customHeight="1" x14ac:dyDescent="0.2"/>
  <cols>
    <col min="1" max="1" width="9.140625" style="530"/>
    <col min="2" max="4" width="9.140625" style="530" customWidth="1"/>
    <col min="5" max="9" width="9.140625" style="530"/>
    <col min="10" max="10" width="9.140625" style="530" customWidth="1"/>
    <col min="11" max="11" width="9.140625" style="530"/>
    <col min="12" max="17" width="9.140625" style="583"/>
    <col min="18" max="16384" width="9.140625" style="530"/>
  </cols>
  <sheetData>
    <row r="1" spans="2:17" ht="12.75" customHeight="1" x14ac:dyDescent="0.2">
      <c r="J1" s="583"/>
      <c r="K1" s="583"/>
    </row>
    <row r="2" spans="2:17" ht="12.75" customHeight="1" x14ac:dyDescent="0.2">
      <c r="J2" s="583"/>
      <c r="K2" s="583"/>
    </row>
    <row r="3" spans="2:17" ht="12.75" customHeight="1" x14ac:dyDescent="0.2">
      <c r="B3" s="622" t="s">
        <v>1828</v>
      </c>
      <c r="J3" s="660" t="s">
        <v>1829</v>
      </c>
      <c r="K3" s="605" t="s">
        <v>1830</v>
      </c>
      <c r="L3" s="583" t="s">
        <v>1831</v>
      </c>
      <c r="M3" s="605" t="s">
        <v>1832</v>
      </c>
      <c r="N3" s="605">
        <v>0.75</v>
      </c>
      <c r="O3" s="605">
        <v>1.5</v>
      </c>
      <c r="P3" s="605"/>
      <c r="Q3" s="605"/>
    </row>
    <row r="4" spans="2:17" ht="12.75" customHeight="1" x14ac:dyDescent="0.2">
      <c r="B4" s="651" t="s">
        <v>1833</v>
      </c>
      <c r="J4" s="661" t="s">
        <v>1834</v>
      </c>
      <c r="K4" s="605" t="s">
        <v>1835</v>
      </c>
      <c r="L4" s="583" t="s">
        <v>1836</v>
      </c>
      <c r="M4" s="605" t="s">
        <v>1837</v>
      </c>
      <c r="N4" s="605"/>
      <c r="O4" s="605">
        <v>1.5</v>
      </c>
      <c r="P4" s="605"/>
      <c r="Q4" s="605"/>
    </row>
    <row r="5" spans="2:17" ht="12.75" customHeight="1" x14ac:dyDescent="0.2">
      <c r="B5" s="587" t="s">
        <v>1838</v>
      </c>
      <c r="J5" s="938" t="s">
        <v>1839</v>
      </c>
      <c r="K5" s="662" t="s">
        <v>1840</v>
      </c>
      <c r="L5" s="938" t="s">
        <v>1841</v>
      </c>
      <c r="M5" s="605" t="s">
        <v>1842</v>
      </c>
      <c r="N5" s="605">
        <v>0.75</v>
      </c>
      <c r="O5" s="605"/>
      <c r="P5" s="605"/>
      <c r="Q5" s="605"/>
    </row>
    <row r="6" spans="2:17" ht="12.75" customHeight="1" x14ac:dyDescent="0.2">
      <c r="B6" s="591"/>
      <c r="J6" s="938"/>
      <c r="K6" s="605" t="s">
        <v>1843</v>
      </c>
      <c r="L6" s="938"/>
      <c r="M6" s="605" t="s">
        <v>1844</v>
      </c>
      <c r="N6" s="605">
        <v>1.25</v>
      </c>
      <c r="O6" s="605"/>
      <c r="P6" s="605"/>
      <c r="Q6" s="605"/>
    </row>
    <row r="7" spans="2:17" ht="12.75" customHeight="1" x14ac:dyDescent="0.2">
      <c r="B7" s="591"/>
      <c r="J7" s="583"/>
      <c r="K7" s="583"/>
      <c r="Q7" s="605"/>
    </row>
    <row r="8" spans="2:17" ht="12.75" customHeight="1" x14ac:dyDescent="0.2">
      <c r="J8" s="583"/>
      <c r="K8" s="583"/>
    </row>
    <row r="9" spans="2:17" ht="12.75" customHeight="1" x14ac:dyDescent="0.2">
      <c r="E9" s="583"/>
      <c r="F9" s="583"/>
      <c r="G9" s="583"/>
      <c r="J9" s="583"/>
      <c r="K9" s="583"/>
    </row>
    <row r="10" spans="2:17" ht="12.75" customHeight="1" x14ac:dyDescent="0.2">
      <c r="E10" s="583"/>
      <c r="F10" s="583"/>
      <c r="G10" s="583"/>
      <c r="J10" s="583"/>
      <c r="K10" s="583"/>
    </row>
    <row r="11" spans="2:17" ht="12.75" customHeight="1" x14ac:dyDescent="0.2">
      <c r="E11" s="583"/>
      <c r="F11" s="583"/>
      <c r="G11" s="583"/>
      <c r="J11" s="583"/>
      <c r="K11" s="583"/>
    </row>
    <row r="12" spans="2:17" ht="12.75" customHeight="1" x14ac:dyDescent="0.2">
      <c r="E12" s="583"/>
      <c r="F12" s="583"/>
      <c r="G12" s="583"/>
      <c r="J12" s="583"/>
      <c r="K12" s="583"/>
    </row>
    <row r="13" spans="2:17" ht="12.75" customHeight="1" x14ac:dyDescent="0.2">
      <c r="E13" s="583"/>
      <c r="F13" s="583"/>
      <c r="G13" s="583"/>
      <c r="J13" s="583"/>
      <c r="K13" s="583"/>
    </row>
    <row r="14" spans="2:17" ht="12.75" customHeight="1" x14ac:dyDescent="0.2">
      <c r="E14" s="583"/>
      <c r="F14" s="583"/>
      <c r="G14" s="583"/>
      <c r="J14" s="583"/>
      <c r="K14" s="583"/>
    </row>
    <row r="15" spans="2:17" ht="12.75" customHeight="1" x14ac:dyDescent="0.2">
      <c r="E15" s="583"/>
      <c r="F15" s="583"/>
      <c r="G15" s="583"/>
      <c r="J15" s="583"/>
      <c r="K15" s="583"/>
    </row>
    <row r="16" spans="2:17" ht="12.75" customHeight="1" x14ac:dyDescent="0.2">
      <c r="E16" s="583"/>
      <c r="F16" s="583"/>
      <c r="G16" s="583"/>
      <c r="J16" s="583"/>
      <c r="K16" s="583"/>
    </row>
    <row r="17" spans="2:11" ht="12.75" customHeight="1" x14ac:dyDescent="0.2">
      <c r="E17" s="583"/>
      <c r="F17" s="583"/>
      <c r="G17" s="583"/>
      <c r="J17" s="583"/>
      <c r="K17" s="583"/>
    </row>
    <row r="18" spans="2:11" ht="12.75" customHeight="1" x14ac:dyDescent="0.2">
      <c r="J18" s="583"/>
      <c r="K18" s="583"/>
    </row>
    <row r="19" spans="2:11" ht="12.75" customHeight="1" x14ac:dyDescent="0.2">
      <c r="J19" s="583"/>
      <c r="K19" s="583"/>
    </row>
    <row r="20" spans="2:11" ht="12.75" customHeight="1" x14ac:dyDescent="0.2">
      <c r="J20" s="583"/>
      <c r="K20" s="583"/>
    </row>
    <row r="21" spans="2:11" ht="12.75" customHeight="1" x14ac:dyDescent="0.2">
      <c r="B21" s="556"/>
      <c r="J21" s="583"/>
      <c r="K21" s="583"/>
    </row>
    <row r="22" spans="2:11" ht="12.75" customHeight="1" x14ac:dyDescent="0.2">
      <c r="J22" s="583"/>
      <c r="K22" s="583"/>
    </row>
    <row r="23" spans="2:11" ht="12.75" customHeight="1" x14ac:dyDescent="0.2">
      <c r="J23" s="583"/>
      <c r="K23" s="583"/>
    </row>
    <row r="24" spans="2:11" ht="12.75" customHeight="1" x14ac:dyDescent="0.2">
      <c r="J24" s="583"/>
      <c r="K24" s="583"/>
    </row>
    <row r="25" spans="2:11" ht="12.75" customHeight="1" x14ac:dyDescent="0.2">
      <c r="C25" s="556"/>
      <c r="D25" s="556"/>
      <c r="E25" s="556"/>
      <c r="F25" s="556"/>
      <c r="G25" s="556"/>
      <c r="J25" s="583"/>
      <c r="K25" s="583"/>
    </row>
    <row r="26" spans="2:11" ht="12.75" customHeight="1" x14ac:dyDescent="0.2">
      <c r="J26" s="583"/>
      <c r="K26" s="583"/>
    </row>
    <row r="27" spans="2:11" ht="12.75" customHeight="1" x14ac:dyDescent="0.2">
      <c r="J27" s="583"/>
      <c r="K27" s="583"/>
    </row>
    <row r="28" spans="2:11" ht="12.75" customHeight="1" x14ac:dyDescent="0.2">
      <c r="B28" s="556" t="s">
        <v>335</v>
      </c>
      <c r="J28" s="583"/>
      <c r="K28" s="583"/>
    </row>
    <row r="29" spans="2:11" ht="12.75" customHeight="1" x14ac:dyDescent="0.2">
      <c r="B29" s="632"/>
      <c r="C29" s="632"/>
      <c r="D29" s="632"/>
      <c r="E29" s="632"/>
      <c r="F29" s="632"/>
      <c r="G29" s="632"/>
      <c r="J29" s="583"/>
      <c r="K29" s="583"/>
    </row>
    <row r="30" spans="2:11" ht="12.75" customHeight="1" x14ac:dyDescent="0.2">
      <c r="B30" s="663"/>
      <c r="C30" s="663"/>
      <c r="D30" s="663"/>
      <c r="E30" s="663"/>
      <c r="F30" s="663"/>
      <c r="G30" s="663"/>
      <c r="J30" s="583"/>
      <c r="K30" s="583"/>
    </row>
    <row r="31" spans="2:11" ht="12.75" customHeight="1" x14ac:dyDescent="0.2">
      <c r="B31" s="663"/>
      <c r="C31" s="663"/>
      <c r="D31" s="663"/>
      <c r="E31" s="663"/>
      <c r="F31" s="663"/>
      <c r="G31" s="663"/>
      <c r="J31" s="583"/>
      <c r="K31" s="583"/>
    </row>
    <row r="32" spans="2:11" ht="12.75" customHeight="1" x14ac:dyDescent="0.2">
      <c r="B32" s="622" t="s">
        <v>1845</v>
      </c>
      <c r="J32" s="583"/>
      <c r="K32" s="583"/>
    </row>
    <row r="33" spans="2:11" ht="12.75" customHeight="1" x14ac:dyDescent="0.2">
      <c r="B33" s="651" t="s">
        <v>1846</v>
      </c>
      <c r="J33" s="583"/>
      <c r="K33" s="583"/>
    </row>
    <row r="34" spans="2:11" ht="12.75" customHeight="1" x14ac:dyDescent="0.2">
      <c r="B34" s="587" t="s">
        <v>1721</v>
      </c>
      <c r="J34" s="583"/>
      <c r="K34" s="583"/>
    </row>
    <row r="35" spans="2:11" ht="12.75" customHeight="1" x14ac:dyDescent="0.2">
      <c r="B35" s="591"/>
      <c r="J35" s="583"/>
      <c r="K35" s="583"/>
    </row>
    <row r="36" spans="2:11" ht="12.75" customHeight="1" x14ac:dyDescent="0.2">
      <c r="B36" s="591"/>
      <c r="J36" s="583"/>
      <c r="K36" s="583"/>
    </row>
    <row r="37" spans="2:11" ht="12.75" customHeight="1" x14ac:dyDescent="0.2">
      <c r="J37" s="583"/>
      <c r="K37" s="583"/>
    </row>
    <row r="38" spans="2:11" ht="12.75" customHeight="1" x14ac:dyDescent="0.2">
      <c r="E38" s="583"/>
      <c r="F38" s="583"/>
      <c r="G38" s="583"/>
      <c r="J38" s="583"/>
      <c r="K38" s="583"/>
    </row>
    <row r="39" spans="2:11" ht="12.75" customHeight="1" x14ac:dyDescent="0.2">
      <c r="E39" s="583"/>
      <c r="F39" s="583"/>
      <c r="G39" s="583"/>
      <c r="J39" s="583"/>
      <c r="K39" s="583"/>
    </row>
    <row r="40" spans="2:11" ht="12.75" customHeight="1" x14ac:dyDescent="0.2">
      <c r="E40" s="583"/>
      <c r="F40" s="583"/>
      <c r="G40" s="583"/>
      <c r="J40" s="583"/>
      <c r="K40" s="583"/>
    </row>
    <row r="41" spans="2:11" ht="12.75" customHeight="1" x14ac:dyDescent="0.2">
      <c r="E41" s="583"/>
      <c r="F41" s="583"/>
      <c r="G41" s="583"/>
      <c r="J41" s="583"/>
      <c r="K41" s="583"/>
    </row>
    <row r="42" spans="2:11" ht="12.75" customHeight="1" x14ac:dyDescent="0.2">
      <c r="E42" s="583"/>
      <c r="F42" s="583"/>
      <c r="G42" s="583"/>
      <c r="J42" s="583"/>
      <c r="K42" s="583"/>
    </row>
    <row r="43" spans="2:11" ht="12.75" customHeight="1" x14ac:dyDescent="0.2">
      <c r="E43" s="583"/>
      <c r="F43" s="583"/>
      <c r="G43" s="583"/>
      <c r="J43" s="583"/>
      <c r="K43" s="583"/>
    </row>
    <row r="44" spans="2:11" ht="12.75" customHeight="1" x14ac:dyDescent="0.2">
      <c r="E44" s="583"/>
      <c r="F44" s="583"/>
      <c r="G44" s="583"/>
      <c r="J44" s="583"/>
      <c r="K44" s="583"/>
    </row>
    <row r="45" spans="2:11" ht="12.75" customHeight="1" x14ac:dyDescent="0.2">
      <c r="E45" s="583"/>
      <c r="F45" s="583"/>
      <c r="G45" s="583"/>
      <c r="J45" s="583"/>
      <c r="K45" s="583"/>
    </row>
    <row r="46" spans="2:11" ht="12.75" customHeight="1" x14ac:dyDescent="0.2">
      <c r="E46" s="583"/>
      <c r="F46" s="583"/>
      <c r="G46" s="583"/>
      <c r="J46" s="583"/>
      <c r="K46" s="583"/>
    </row>
    <row r="47" spans="2:11" ht="12.75" customHeight="1" x14ac:dyDescent="0.2">
      <c r="E47" s="583"/>
      <c r="F47" s="583"/>
      <c r="G47" s="583"/>
      <c r="J47" s="583"/>
      <c r="K47" s="583"/>
    </row>
    <row r="48" spans="2:11" ht="12.75" customHeight="1" x14ac:dyDescent="0.2">
      <c r="E48" s="583"/>
      <c r="F48" s="583"/>
      <c r="G48" s="583"/>
      <c r="J48" s="583"/>
      <c r="K48" s="583"/>
    </row>
    <row r="49" spans="2:11" ht="12.75" customHeight="1" x14ac:dyDescent="0.2">
      <c r="E49" s="583"/>
      <c r="F49" s="583"/>
      <c r="G49" s="583"/>
      <c r="J49" s="583"/>
      <c r="K49" s="583"/>
    </row>
    <row r="50" spans="2:11" ht="12.75" customHeight="1" x14ac:dyDescent="0.2">
      <c r="E50" s="583"/>
      <c r="F50" s="583"/>
      <c r="G50" s="583"/>
      <c r="J50" s="583"/>
      <c r="K50" s="583"/>
    </row>
    <row r="51" spans="2:11" ht="12.75" customHeight="1" x14ac:dyDescent="0.2">
      <c r="J51" s="583"/>
      <c r="K51" s="583"/>
    </row>
    <row r="52" spans="2:11" ht="12.75" customHeight="1" x14ac:dyDescent="0.2">
      <c r="J52" s="583"/>
      <c r="K52" s="583"/>
    </row>
    <row r="53" spans="2:11" ht="12.75" customHeight="1" x14ac:dyDescent="0.2">
      <c r="J53" s="583"/>
      <c r="K53" s="583"/>
    </row>
    <row r="54" spans="2:11" ht="12.75" customHeight="1" x14ac:dyDescent="0.2">
      <c r="J54" s="583"/>
      <c r="K54" s="583"/>
    </row>
    <row r="55" spans="2:11" ht="12.75" customHeight="1" x14ac:dyDescent="0.2">
      <c r="J55" s="583"/>
      <c r="K55" s="583"/>
    </row>
    <row r="56" spans="2:11" ht="12.75" customHeight="1" x14ac:dyDescent="0.2">
      <c r="B56" s="556" t="s">
        <v>340</v>
      </c>
      <c r="J56" s="583"/>
      <c r="K56" s="583"/>
    </row>
  </sheetData>
  <mergeCells count="2">
    <mergeCell ref="J5:J6"/>
    <mergeCell ref="L5:L6"/>
  </mergeCells>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B1:U45"/>
  <sheetViews>
    <sheetView zoomScaleNormal="100" workbookViewId="0"/>
  </sheetViews>
  <sheetFormatPr defaultColWidth="9.140625" defaultRowHeight="12.75" customHeight="1" x14ac:dyDescent="0.2"/>
  <cols>
    <col min="1" max="16384" width="9.140625" style="527"/>
  </cols>
  <sheetData>
    <row r="1" spans="2:21" ht="12.75" customHeight="1" x14ac:dyDescent="0.2">
      <c r="J1" s="528"/>
      <c r="K1" s="528"/>
      <c r="L1" s="528"/>
      <c r="M1" s="528"/>
      <c r="N1" s="528"/>
      <c r="O1" s="528"/>
      <c r="P1" s="528"/>
      <c r="Q1" s="528"/>
      <c r="R1" s="528"/>
      <c r="S1" s="528"/>
      <c r="T1" s="528"/>
      <c r="U1" s="528"/>
    </row>
    <row r="2" spans="2:21" ht="12.75" customHeight="1" x14ac:dyDescent="0.2">
      <c r="J2" s="528"/>
      <c r="K2" s="528"/>
      <c r="L2" s="528"/>
      <c r="M2" s="528"/>
      <c r="N2" s="528"/>
      <c r="O2" s="528"/>
      <c r="P2" s="528"/>
      <c r="Q2" s="528"/>
      <c r="R2" s="528"/>
      <c r="S2" s="528"/>
      <c r="T2" s="528"/>
      <c r="U2" s="528"/>
    </row>
    <row r="3" spans="2:21" ht="12.75" customHeight="1" x14ac:dyDescent="0.2">
      <c r="B3" s="529" t="s">
        <v>1847</v>
      </c>
      <c r="J3" s="528"/>
      <c r="K3" s="528" t="s">
        <v>1848</v>
      </c>
      <c r="L3" s="528" t="s">
        <v>1849</v>
      </c>
      <c r="M3" s="528" t="s">
        <v>1850</v>
      </c>
      <c r="N3" s="528" t="s">
        <v>1851</v>
      </c>
      <c r="O3" s="618"/>
      <c r="P3" s="618"/>
      <c r="Q3" s="618"/>
      <c r="R3" s="528"/>
      <c r="S3" s="528"/>
      <c r="T3" s="528"/>
      <c r="U3" s="528"/>
    </row>
    <row r="4" spans="2:21" ht="12.75" customHeight="1" x14ac:dyDescent="0.2">
      <c r="B4" s="529" t="s">
        <v>1852</v>
      </c>
      <c r="J4" s="528"/>
      <c r="K4" s="528" t="s">
        <v>1853</v>
      </c>
      <c r="L4" s="528" t="s">
        <v>1854</v>
      </c>
      <c r="M4" s="528" t="s">
        <v>1855</v>
      </c>
      <c r="N4" s="528" t="s">
        <v>1856</v>
      </c>
      <c r="O4" s="618"/>
      <c r="P4" s="618"/>
      <c r="Q4" s="618"/>
      <c r="R4" s="528"/>
      <c r="S4" s="528"/>
      <c r="T4" s="528"/>
      <c r="U4" s="528"/>
    </row>
    <row r="5" spans="2:21" ht="12.75" customHeight="1" x14ac:dyDescent="0.2">
      <c r="B5" s="591" t="s">
        <v>1129</v>
      </c>
      <c r="J5" s="528">
        <v>2015</v>
      </c>
      <c r="K5" s="618">
        <v>179.059</v>
      </c>
      <c r="L5" s="618">
        <v>118.94739999999999</v>
      </c>
      <c r="M5" s="618">
        <v>131.47499999999999</v>
      </c>
      <c r="N5" s="618">
        <v>86.854300000000009</v>
      </c>
      <c r="O5" s="618"/>
      <c r="P5" s="618"/>
      <c r="Q5" s="618"/>
      <c r="R5" s="528"/>
      <c r="S5" s="528"/>
      <c r="T5" s="528"/>
      <c r="U5" s="528"/>
    </row>
    <row r="6" spans="2:21" ht="12.75" customHeight="1" x14ac:dyDescent="0.2">
      <c r="B6" s="560"/>
      <c r="J6" s="528">
        <v>2016</v>
      </c>
      <c r="K6" s="618">
        <v>206.672</v>
      </c>
      <c r="L6" s="618">
        <v>158.49199999999993</v>
      </c>
      <c r="M6" s="618">
        <v>147.67500000000001</v>
      </c>
      <c r="N6" s="618">
        <v>110.06379999999999</v>
      </c>
      <c r="O6" s="618"/>
      <c r="P6" s="618"/>
      <c r="Q6" s="618"/>
      <c r="R6" s="528"/>
      <c r="S6" s="528"/>
      <c r="T6" s="528"/>
      <c r="U6" s="528"/>
    </row>
    <row r="7" spans="2:21" ht="12.75" customHeight="1" x14ac:dyDescent="0.2">
      <c r="B7" s="560"/>
      <c r="J7" s="528">
        <v>2017</v>
      </c>
      <c r="K7" s="618">
        <v>217.10499999999999</v>
      </c>
      <c r="L7" s="618">
        <v>173.80860000000001</v>
      </c>
      <c r="M7" s="618">
        <v>161.23099999999999</v>
      </c>
      <c r="N7" s="618">
        <v>128.95310000000001</v>
      </c>
      <c r="O7" s="618"/>
      <c r="P7" s="618"/>
      <c r="Q7" s="618"/>
      <c r="R7" s="528"/>
      <c r="S7" s="528"/>
      <c r="T7" s="528"/>
      <c r="U7" s="528"/>
    </row>
    <row r="8" spans="2:21" ht="12.75" customHeight="1" x14ac:dyDescent="0.2">
      <c r="J8" s="528">
        <v>2018</v>
      </c>
      <c r="K8" s="618">
        <v>232.114</v>
      </c>
      <c r="L8" s="618">
        <v>186.9272</v>
      </c>
      <c r="M8" s="618">
        <v>170.17699999999999</v>
      </c>
      <c r="N8" s="618">
        <v>137.6609</v>
      </c>
      <c r="O8" s="618"/>
      <c r="P8" s="618"/>
      <c r="Q8" s="618"/>
      <c r="R8" s="528"/>
      <c r="S8" s="528"/>
      <c r="T8" s="528"/>
      <c r="U8" s="528"/>
    </row>
    <row r="9" spans="2:21" ht="12.75" customHeight="1" x14ac:dyDescent="0.2">
      <c r="J9" s="528">
        <v>2019</v>
      </c>
      <c r="K9" s="618">
        <v>189.52500000000001</v>
      </c>
      <c r="L9" s="618">
        <v>161.51560000000001</v>
      </c>
      <c r="M9" s="618">
        <v>135.24700000000001</v>
      </c>
      <c r="N9" s="618">
        <v>115.09520000000001</v>
      </c>
      <c r="O9" s="618"/>
      <c r="P9" s="618"/>
      <c r="Q9" s="618"/>
      <c r="R9" s="528"/>
      <c r="S9" s="528"/>
      <c r="T9" s="528"/>
      <c r="U9" s="528"/>
    </row>
    <row r="10" spans="2:21" ht="12.75" customHeight="1" x14ac:dyDescent="0.2">
      <c r="J10" s="528">
        <v>2020</v>
      </c>
      <c r="K10" s="618">
        <v>250.17</v>
      </c>
      <c r="L10" s="618">
        <v>216.84720000000002</v>
      </c>
      <c r="M10" s="618">
        <v>175.55799999999999</v>
      </c>
      <c r="N10" s="618">
        <v>150.90710000000001</v>
      </c>
      <c r="O10" s="618"/>
      <c r="P10" s="618"/>
      <c r="Q10" s="618"/>
      <c r="R10" s="528"/>
      <c r="S10" s="528"/>
      <c r="T10" s="528"/>
      <c r="U10" s="528"/>
    </row>
    <row r="11" spans="2:21" ht="12.75" customHeight="1" x14ac:dyDescent="0.2">
      <c r="J11" s="528">
        <v>2021</v>
      </c>
      <c r="K11" s="528"/>
      <c r="L11" s="618"/>
      <c r="M11" s="618">
        <v>301.89800000000002</v>
      </c>
      <c r="N11" s="618">
        <v>270.8895</v>
      </c>
      <c r="O11" s="618"/>
      <c r="P11" s="618"/>
      <c r="Q11" s="618"/>
      <c r="R11" s="528"/>
      <c r="S11" s="528"/>
      <c r="T11" s="528"/>
      <c r="U11" s="528"/>
    </row>
    <row r="12" spans="2:21" ht="12.75" customHeight="1" x14ac:dyDescent="0.2">
      <c r="J12" s="528"/>
      <c r="K12" s="528"/>
      <c r="L12" s="618"/>
      <c r="M12" s="618"/>
      <c r="N12" s="618"/>
      <c r="O12" s="618"/>
      <c r="P12" s="618"/>
      <c r="Q12" s="618"/>
      <c r="R12" s="528"/>
      <c r="S12" s="528"/>
      <c r="T12" s="528"/>
      <c r="U12" s="528"/>
    </row>
    <row r="13" spans="2:21" ht="12.75" customHeight="1" x14ac:dyDescent="0.2">
      <c r="J13" s="528"/>
      <c r="K13" s="618"/>
      <c r="L13" s="618"/>
      <c r="M13" s="618"/>
      <c r="N13" s="618"/>
      <c r="O13" s="618"/>
      <c r="P13" s="618"/>
      <c r="Q13" s="618"/>
      <c r="R13" s="528"/>
      <c r="S13" s="528"/>
      <c r="T13" s="528"/>
      <c r="U13" s="528"/>
    </row>
    <row r="14" spans="2:21" ht="12.75" customHeight="1" x14ac:dyDescent="0.2">
      <c r="J14" s="528"/>
      <c r="K14" s="618"/>
      <c r="L14" s="618"/>
      <c r="M14" s="528"/>
      <c r="N14" s="528"/>
      <c r="O14" s="528"/>
      <c r="P14" s="528"/>
      <c r="Q14" s="528"/>
      <c r="R14" s="528"/>
      <c r="S14" s="528"/>
      <c r="T14" s="528"/>
      <c r="U14" s="528"/>
    </row>
    <row r="15" spans="2:21" ht="12.75" customHeight="1" x14ac:dyDescent="0.2">
      <c r="J15" s="528"/>
      <c r="K15" s="618"/>
      <c r="L15" s="618"/>
      <c r="M15" s="528"/>
      <c r="N15" s="528"/>
      <c r="O15" s="528"/>
      <c r="P15" s="528"/>
      <c r="Q15" s="528"/>
      <c r="R15" s="528"/>
      <c r="S15" s="528"/>
      <c r="T15" s="528"/>
      <c r="U15" s="528"/>
    </row>
    <row r="16" spans="2:21" ht="12.75" customHeight="1" x14ac:dyDescent="0.2">
      <c r="J16" s="528"/>
      <c r="K16" s="618"/>
      <c r="L16" s="618"/>
      <c r="M16" s="528"/>
      <c r="N16" s="528"/>
      <c r="O16" s="528"/>
      <c r="P16" s="528"/>
      <c r="Q16" s="528"/>
      <c r="R16" s="528"/>
      <c r="S16" s="528"/>
      <c r="T16" s="528"/>
      <c r="U16" s="528"/>
    </row>
    <row r="17" spans="2:21" ht="12.75" customHeight="1" x14ac:dyDescent="0.2">
      <c r="J17" s="528"/>
      <c r="K17" s="618"/>
      <c r="L17" s="618"/>
      <c r="M17" s="528"/>
      <c r="N17" s="528"/>
      <c r="O17" s="528"/>
      <c r="P17" s="528"/>
      <c r="Q17" s="528"/>
      <c r="R17" s="528"/>
      <c r="S17" s="528"/>
      <c r="T17" s="528"/>
      <c r="U17" s="528"/>
    </row>
    <row r="18" spans="2:21" ht="12.75" customHeight="1" x14ac:dyDescent="0.2">
      <c r="J18" s="528"/>
      <c r="K18" s="618"/>
      <c r="L18" s="618"/>
      <c r="M18" s="528"/>
      <c r="N18" s="528"/>
      <c r="O18" s="528"/>
      <c r="P18" s="528"/>
      <c r="Q18" s="528"/>
      <c r="R18" s="528"/>
      <c r="S18" s="528"/>
      <c r="T18" s="528"/>
      <c r="U18" s="528"/>
    </row>
    <row r="19" spans="2:21" ht="12.75" customHeight="1" x14ac:dyDescent="0.2">
      <c r="B19" s="575" t="s">
        <v>335</v>
      </c>
      <c r="J19" s="528"/>
      <c r="K19" s="528"/>
      <c r="L19" s="528"/>
      <c r="M19" s="528"/>
      <c r="N19" s="528"/>
      <c r="O19" s="528"/>
      <c r="P19" s="528"/>
      <c r="Q19" s="528"/>
      <c r="R19" s="528"/>
      <c r="S19" s="528"/>
      <c r="T19" s="528"/>
      <c r="U19" s="528"/>
    </row>
    <row r="20" spans="2:21" ht="12.75" customHeight="1" x14ac:dyDescent="0.2">
      <c r="B20" s="575" t="s">
        <v>1857</v>
      </c>
      <c r="J20" s="528"/>
      <c r="K20" s="528"/>
      <c r="L20" s="528"/>
      <c r="M20" s="528"/>
      <c r="N20" s="528"/>
      <c r="O20" s="528"/>
      <c r="P20" s="528"/>
      <c r="Q20" s="528"/>
      <c r="R20" s="528"/>
      <c r="S20" s="528"/>
      <c r="T20" s="528"/>
      <c r="U20" s="528"/>
    </row>
    <row r="21" spans="2:21" ht="12.75" customHeight="1" x14ac:dyDescent="0.2">
      <c r="B21" s="575"/>
      <c r="J21" s="528"/>
      <c r="K21" s="528"/>
      <c r="L21" s="528"/>
      <c r="M21" s="528"/>
      <c r="N21" s="528"/>
      <c r="O21" s="528"/>
      <c r="P21" s="528"/>
      <c r="Q21" s="528"/>
      <c r="R21" s="528"/>
      <c r="S21" s="528"/>
      <c r="T21" s="528"/>
      <c r="U21" s="528"/>
    </row>
    <row r="22" spans="2:21" ht="12.75" customHeight="1" x14ac:dyDescent="0.2">
      <c r="J22" s="528"/>
      <c r="K22" s="528"/>
      <c r="L22" s="528"/>
      <c r="M22" s="528"/>
      <c r="N22" s="528"/>
      <c r="O22" s="528"/>
      <c r="P22" s="528"/>
      <c r="Q22" s="528"/>
      <c r="R22" s="528"/>
      <c r="S22" s="528"/>
      <c r="T22" s="528"/>
      <c r="U22" s="528"/>
    </row>
    <row r="23" spans="2:21" ht="12.75" customHeight="1" x14ac:dyDescent="0.2">
      <c r="J23" s="528"/>
      <c r="K23" s="528"/>
      <c r="L23" s="528"/>
      <c r="M23" s="528"/>
      <c r="N23" s="528"/>
      <c r="O23" s="528"/>
      <c r="P23" s="528"/>
      <c r="Q23" s="528"/>
      <c r="R23" s="528"/>
      <c r="S23" s="528"/>
      <c r="T23" s="528"/>
      <c r="U23" s="528"/>
    </row>
    <row r="24" spans="2:21" ht="12.75" customHeight="1" x14ac:dyDescent="0.2">
      <c r="B24" s="558" t="s">
        <v>1858</v>
      </c>
      <c r="J24" s="528"/>
      <c r="K24" s="528"/>
      <c r="L24" s="528"/>
      <c r="M24" s="528"/>
      <c r="N24" s="528"/>
      <c r="O24" s="528"/>
      <c r="P24" s="528"/>
      <c r="Q24" s="528"/>
      <c r="R24" s="528"/>
      <c r="S24" s="528"/>
      <c r="T24" s="528"/>
      <c r="U24" s="528"/>
    </row>
    <row r="25" spans="2:21" s="530" customFormat="1" ht="12.75" customHeight="1" x14ac:dyDescent="0.2">
      <c r="B25" s="529" t="s">
        <v>1859</v>
      </c>
      <c r="J25" s="583"/>
      <c r="K25" s="583"/>
      <c r="L25" s="583"/>
      <c r="M25" s="583"/>
      <c r="N25" s="583"/>
      <c r="O25" s="583"/>
      <c r="P25" s="583"/>
      <c r="Q25" s="583"/>
      <c r="R25" s="583"/>
      <c r="S25" s="583"/>
      <c r="T25" s="583"/>
      <c r="U25" s="583"/>
    </row>
    <row r="26" spans="2:21" s="530" customFormat="1" ht="12.75" customHeight="1" x14ac:dyDescent="0.2">
      <c r="B26" s="591" t="s">
        <v>1654</v>
      </c>
      <c r="J26" s="583"/>
      <c r="K26" s="583"/>
      <c r="L26" s="583"/>
      <c r="M26" s="583"/>
      <c r="N26" s="583"/>
      <c r="O26" s="583"/>
      <c r="P26" s="583"/>
      <c r="Q26" s="583"/>
      <c r="R26" s="583"/>
      <c r="S26" s="583"/>
      <c r="T26" s="583"/>
      <c r="U26" s="583"/>
    </row>
    <row r="27" spans="2:21" ht="12.75" customHeight="1" x14ac:dyDescent="0.2">
      <c r="J27" s="528"/>
      <c r="K27" s="528"/>
      <c r="L27" s="528"/>
      <c r="M27" s="528"/>
      <c r="N27" s="528"/>
      <c r="O27" s="528"/>
      <c r="P27" s="528"/>
      <c r="Q27" s="528"/>
      <c r="R27" s="528"/>
      <c r="S27" s="528"/>
      <c r="T27" s="528"/>
      <c r="U27" s="528"/>
    </row>
    <row r="28" spans="2:21" ht="12.75" customHeight="1" x14ac:dyDescent="0.2">
      <c r="J28" s="528"/>
      <c r="K28" s="528"/>
      <c r="L28" s="528"/>
      <c r="M28" s="528"/>
      <c r="N28" s="528"/>
      <c r="O28" s="528"/>
      <c r="P28" s="528"/>
      <c r="Q28" s="528"/>
      <c r="R28" s="528"/>
      <c r="S28" s="528"/>
      <c r="T28" s="528"/>
      <c r="U28" s="528"/>
    </row>
    <row r="29" spans="2:21" ht="12.75" customHeight="1" x14ac:dyDescent="0.2">
      <c r="J29" s="528"/>
      <c r="K29" s="528"/>
      <c r="L29" s="528"/>
      <c r="M29" s="528"/>
      <c r="N29" s="528"/>
      <c r="O29" s="528"/>
      <c r="P29" s="528"/>
      <c r="Q29" s="528"/>
      <c r="R29" s="528"/>
      <c r="S29" s="528"/>
      <c r="T29" s="528"/>
      <c r="U29" s="528"/>
    </row>
    <row r="30" spans="2:21" ht="12.75" customHeight="1" x14ac:dyDescent="0.2">
      <c r="J30" s="528"/>
      <c r="K30" s="528"/>
      <c r="L30" s="528"/>
      <c r="M30" s="528"/>
      <c r="N30" s="528"/>
      <c r="O30" s="528"/>
      <c r="P30" s="528"/>
      <c r="Q30" s="528"/>
      <c r="R30" s="528"/>
      <c r="S30" s="528"/>
      <c r="T30" s="528"/>
      <c r="U30" s="528"/>
    </row>
    <row r="31" spans="2:21" ht="12.75" customHeight="1" x14ac:dyDescent="0.2">
      <c r="J31" s="528"/>
      <c r="K31" s="528"/>
      <c r="L31" s="528"/>
      <c r="M31" s="528"/>
      <c r="N31" s="528"/>
      <c r="O31" s="528"/>
      <c r="P31" s="528"/>
      <c r="Q31" s="528"/>
      <c r="R31" s="528"/>
      <c r="S31" s="528"/>
      <c r="T31" s="528"/>
      <c r="U31" s="528"/>
    </row>
    <row r="32" spans="2:21" ht="12.75" customHeight="1" x14ac:dyDescent="0.2">
      <c r="J32" s="528"/>
      <c r="K32" s="528"/>
      <c r="L32" s="528"/>
      <c r="M32" s="528"/>
      <c r="N32" s="528"/>
      <c r="O32" s="528"/>
      <c r="P32" s="528"/>
      <c r="Q32" s="528"/>
      <c r="R32" s="528"/>
      <c r="S32" s="528"/>
      <c r="T32" s="528"/>
      <c r="U32" s="528"/>
    </row>
    <row r="33" spans="2:21" ht="12.75" customHeight="1" x14ac:dyDescent="0.2">
      <c r="J33" s="528"/>
      <c r="K33" s="528"/>
      <c r="L33" s="528"/>
      <c r="M33" s="528"/>
      <c r="N33" s="528"/>
      <c r="O33" s="528"/>
      <c r="P33" s="528"/>
      <c r="Q33" s="528"/>
      <c r="R33" s="528"/>
      <c r="S33" s="528"/>
      <c r="T33" s="528"/>
      <c r="U33" s="528"/>
    </row>
    <row r="34" spans="2:21" ht="12.75" customHeight="1" x14ac:dyDescent="0.2">
      <c r="J34" s="528"/>
      <c r="K34" s="528"/>
      <c r="L34" s="528"/>
      <c r="M34" s="528"/>
      <c r="N34" s="528"/>
      <c r="O34" s="528"/>
      <c r="P34" s="528"/>
      <c r="Q34" s="528"/>
      <c r="R34" s="528"/>
      <c r="S34" s="528"/>
      <c r="T34" s="528"/>
      <c r="U34" s="528"/>
    </row>
    <row r="35" spans="2:21" ht="12.75" customHeight="1" x14ac:dyDescent="0.2">
      <c r="J35" s="528"/>
      <c r="K35" s="528"/>
      <c r="L35" s="528"/>
      <c r="M35" s="528"/>
      <c r="N35" s="528"/>
      <c r="O35" s="528"/>
      <c r="P35" s="528"/>
      <c r="Q35" s="528"/>
      <c r="R35" s="528"/>
      <c r="S35" s="528"/>
      <c r="T35" s="528"/>
      <c r="U35" s="528"/>
    </row>
    <row r="36" spans="2:21" ht="12.75" customHeight="1" x14ac:dyDescent="0.2">
      <c r="J36" s="528"/>
      <c r="K36" s="528"/>
      <c r="L36" s="528"/>
      <c r="M36" s="528"/>
      <c r="N36" s="528"/>
      <c r="O36" s="528"/>
      <c r="P36" s="528"/>
      <c r="Q36" s="528"/>
      <c r="R36" s="528"/>
      <c r="S36" s="528"/>
      <c r="T36" s="528"/>
      <c r="U36" s="528"/>
    </row>
    <row r="37" spans="2:21" ht="12.75" customHeight="1" x14ac:dyDescent="0.2">
      <c r="J37" s="528"/>
      <c r="K37" s="528"/>
      <c r="L37" s="528"/>
      <c r="M37" s="528"/>
      <c r="N37" s="528"/>
      <c r="O37" s="528"/>
      <c r="P37" s="528"/>
      <c r="Q37" s="528"/>
      <c r="R37" s="528"/>
      <c r="S37" s="528"/>
      <c r="T37" s="528"/>
      <c r="U37" s="528"/>
    </row>
    <row r="38" spans="2:21" ht="12.75" customHeight="1" x14ac:dyDescent="0.2">
      <c r="J38" s="528"/>
      <c r="K38" s="528"/>
      <c r="L38" s="528"/>
      <c r="M38" s="528"/>
      <c r="N38" s="528"/>
      <c r="O38" s="528"/>
      <c r="P38" s="528"/>
      <c r="Q38" s="528"/>
      <c r="R38" s="528"/>
      <c r="S38" s="528"/>
      <c r="T38" s="528"/>
      <c r="U38" s="528"/>
    </row>
    <row r="39" spans="2:21" ht="12.75" customHeight="1" x14ac:dyDescent="0.2">
      <c r="J39" s="528"/>
      <c r="K39" s="528"/>
      <c r="L39" s="528"/>
      <c r="M39" s="528"/>
      <c r="N39" s="528"/>
      <c r="O39" s="528"/>
      <c r="P39" s="528"/>
      <c r="Q39" s="528"/>
      <c r="R39" s="528"/>
      <c r="S39" s="528"/>
      <c r="T39" s="528"/>
      <c r="U39" s="528"/>
    </row>
    <row r="40" spans="2:21" ht="12.75" customHeight="1" x14ac:dyDescent="0.2">
      <c r="B40" s="556" t="s">
        <v>340</v>
      </c>
      <c r="C40" s="530"/>
      <c r="D40" s="530"/>
      <c r="E40" s="530"/>
      <c r="F40" s="530"/>
      <c r="G40" s="530"/>
      <c r="J40" s="528"/>
      <c r="K40" s="528"/>
      <c r="L40" s="528"/>
      <c r="M40" s="528"/>
      <c r="N40" s="528"/>
      <c r="O40" s="528"/>
      <c r="P40" s="528"/>
      <c r="Q40" s="528"/>
      <c r="R40" s="528"/>
      <c r="S40" s="528"/>
      <c r="T40" s="528"/>
      <c r="U40" s="528"/>
    </row>
    <row r="41" spans="2:21" ht="12.75" customHeight="1" x14ac:dyDescent="0.2">
      <c r="B41" s="556" t="s">
        <v>1860</v>
      </c>
      <c r="C41" s="530"/>
      <c r="D41" s="530"/>
      <c r="E41" s="530"/>
      <c r="F41" s="530"/>
      <c r="G41" s="530"/>
      <c r="J41" s="528"/>
      <c r="K41" s="528"/>
      <c r="L41" s="528"/>
      <c r="M41" s="528"/>
      <c r="N41" s="528"/>
      <c r="O41" s="528"/>
      <c r="P41" s="528"/>
      <c r="Q41" s="528"/>
      <c r="R41" s="528"/>
      <c r="S41" s="528"/>
      <c r="T41" s="528"/>
      <c r="U41" s="528"/>
    </row>
    <row r="42" spans="2:21" ht="12.75" customHeight="1" x14ac:dyDescent="0.2">
      <c r="J42" s="528"/>
      <c r="K42" s="528"/>
      <c r="L42" s="528"/>
      <c r="M42" s="528"/>
      <c r="N42" s="528"/>
      <c r="O42" s="528"/>
      <c r="P42" s="528"/>
      <c r="Q42" s="528"/>
      <c r="R42" s="528"/>
      <c r="S42" s="528"/>
      <c r="T42" s="528"/>
      <c r="U42" s="528"/>
    </row>
    <row r="43" spans="2:21" ht="12.75" customHeight="1" x14ac:dyDescent="0.2">
      <c r="J43" s="528"/>
      <c r="K43" s="528"/>
      <c r="L43" s="528"/>
      <c r="M43" s="528"/>
      <c r="N43" s="528"/>
      <c r="O43" s="528"/>
      <c r="P43" s="528"/>
      <c r="Q43" s="528"/>
      <c r="R43" s="528"/>
      <c r="S43" s="528"/>
      <c r="T43" s="528"/>
      <c r="U43" s="528"/>
    </row>
    <row r="44" spans="2:21" ht="12.75" customHeight="1" x14ac:dyDescent="0.2">
      <c r="J44" s="528"/>
      <c r="K44" s="528"/>
      <c r="L44" s="528"/>
      <c r="M44" s="528"/>
      <c r="N44" s="528"/>
      <c r="O44" s="528"/>
      <c r="P44" s="528"/>
      <c r="Q44" s="528"/>
      <c r="R44" s="528"/>
      <c r="S44" s="528"/>
      <c r="T44" s="528"/>
      <c r="U44" s="528"/>
    </row>
    <row r="45" spans="2:21" ht="12.75" customHeight="1" x14ac:dyDescent="0.2">
      <c r="J45" s="528"/>
      <c r="K45" s="528"/>
      <c r="L45" s="528"/>
      <c r="M45" s="528"/>
      <c r="N45" s="528"/>
      <c r="O45" s="528"/>
      <c r="P45" s="528"/>
      <c r="Q45" s="528"/>
      <c r="R45" s="528"/>
      <c r="S45" s="528"/>
      <c r="T45" s="528"/>
      <c r="U45" s="528"/>
    </row>
  </sheetData>
  <pageMargins left="0.7" right="0.7" top="0.78740157499999996" bottom="0.78740157499999996"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B1:P67"/>
  <sheetViews>
    <sheetView zoomScaleNormal="100" workbookViewId="0"/>
  </sheetViews>
  <sheetFormatPr defaultColWidth="9.140625" defaultRowHeight="12.75" customHeight="1" x14ac:dyDescent="0.2"/>
  <cols>
    <col min="1" max="3" width="9.140625" style="527"/>
    <col min="4" max="4" width="9.140625" style="575" customWidth="1"/>
    <col min="5" max="9" width="9.140625" style="527"/>
    <col min="10" max="10" width="9.140625" style="665" customWidth="1"/>
    <col min="11" max="12" width="9.140625" style="575" customWidth="1"/>
    <col min="13" max="15" width="9.140625" style="527"/>
    <col min="16" max="16" width="9.140625" style="527" customWidth="1"/>
    <col min="17" max="16384" width="9.140625" style="527"/>
  </cols>
  <sheetData>
    <row r="1" spans="2:16" ht="12.75" customHeight="1" x14ac:dyDescent="0.2">
      <c r="J1" s="617"/>
      <c r="K1" s="528"/>
      <c r="L1" s="528"/>
      <c r="M1" s="528"/>
      <c r="N1" s="528"/>
      <c r="O1" s="528"/>
      <c r="P1" s="528"/>
    </row>
    <row r="2" spans="2:16" ht="12.75" customHeight="1" x14ac:dyDescent="0.2">
      <c r="J2" s="617"/>
      <c r="K2" s="618"/>
      <c r="L2" s="618"/>
      <c r="M2" s="528"/>
      <c r="N2" s="528"/>
      <c r="O2" s="528"/>
      <c r="P2" s="528"/>
    </row>
    <row r="3" spans="2:16" ht="12.75" customHeight="1" x14ac:dyDescent="0.2">
      <c r="B3" s="558" t="s">
        <v>1861</v>
      </c>
      <c r="J3" s="617"/>
      <c r="K3" s="583" t="s">
        <v>1862</v>
      </c>
      <c r="L3" s="583" t="s">
        <v>1863</v>
      </c>
      <c r="M3" s="528"/>
      <c r="N3" s="528"/>
      <c r="O3" s="528"/>
      <c r="P3" s="528"/>
    </row>
    <row r="4" spans="2:16" ht="12.75" customHeight="1" x14ac:dyDescent="0.2">
      <c r="B4" s="558" t="s">
        <v>1864</v>
      </c>
      <c r="D4" s="527"/>
      <c r="J4" s="617"/>
      <c r="K4" s="528" t="s">
        <v>1865</v>
      </c>
      <c r="L4" s="528" t="s">
        <v>1866</v>
      </c>
      <c r="M4" s="528"/>
      <c r="N4" s="528"/>
      <c r="O4" s="528"/>
      <c r="P4" s="617"/>
    </row>
    <row r="5" spans="2:16" ht="12.75" customHeight="1" x14ac:dyDescent="0.2">
      <c r="B5" s="560" t="s">
        <v>1867</v>
      </c>
      <c r="D5" s="527"/>
      <c r="J5" s="617">
        <v>42735</v>
      </c>
      <c r="K5" s="618">
        <v>93.774000000000015</v>
      </c>
      <c r="L5" s="618">
        <v>41.295000000000002</v>
      </c>
      <c r="M5" s="528"/>
      <c r="N5" s="528"/>
      <c r="O5" s="528"/>
      <c r="P5" s="617"/>
    </row>
    <row r="6" spans="2:16" ht="12.75" customHeight="1" x14ac:dyDescent="0.2">
      <c r="B6" s="560"/>
      <c r="D6" s="527"/>
      <c r="J6" s="617">
        <v>42766</v>
      </c>
      <c r="K6" s="618">
        <v>95.410000000000011</v>
      </c>
      <c r="L6" s="618">
        <v>42.364999999999995</v>
      </c>
      <c r="M6" s="528"/>
      <c r="N6" s="528"/>
      <c r="O6" s="528"/>
      <c r="P6" s="617"/>
    </row>
    <row r="7" spans="2:16" ht="12.75" customHeight="1" x14ac:dyDescent="0.2">
      <c r="B7" s="560"/>
      <c r="D7" s="527"/>
      <c r="J7" s="617">
        <v>42794</v>
      </c>
      <c r="K7" s="618">
        <v>95.803000000000011</v>
      </c>
      <c r="L7" s="618">
        <v>43.083000000000006</v>
      </c>
      <c r="M7" s="528"/>
      <c r="N7" s="528"/>
      <c r="O7" s="528"/>
      <c r="P7" s="617"/>
    </row>
    <row r="8" spans="2:16" ht="12.75" customHeight="1" x14ac:dyDescent="0.2">
      <c r="D8" s="527"/>
      <c r="J8" s="617">
        <v>42825</v>
      </c>
      <c r="K8" s="618">
        <v>97.374000000000009</v>
      </c>
      <c r="L8" s="618">
        <v>43.712000000000003</v>
      </c>
      <c r="M8" s="528"/>
      <c r="N8" s="528"/>
      <c r="O8" s="528"/>
      <c r="P8" s="617"/>
    </row>
    <row r="9" spans="2:16" ht="12.75" customHeight="1" x14ac:dyDescent="0.2">
      <c r="D9" s="527"/>
      <c r="J9" s="617">
        <v>42855</v>
      </c>
      <c r="K9" s="618">
        <v>97.456999999999994</v>
      </c>
      <c r="L9" s="618">
        <v>43.655000000000001</v>
      </c>
      <c r="M9" s="528"/>
      <c r="N9" s="528"/>
      <c r="O9" s="528"/>
      <c r="P9" s="617"/>
    </row>
    <row r="10" spans="2:16" ht="12.75" customHeight="1" x14ac:dyDescent="0.2">
      <c r="D10" s="527"/>
      <c r="J10" s="617">
        <v>42886</v>
      </c>
      <c r="K10" s="618">
        <v>97.796999999999997</v>
      </c>
      <c r="L10" s="618">
        <v>43.807000000000002</v>
      </c>
      <c r="M10" s="528"/>
      <c r="N10" s="528"/>
      <c r="O10" s="528"/>
      <c r="P10" s="617"/>
    </row>
    <row r="11" spans="2:16" ht="12.75" customHeight="1" x14ac:dyDescent="0.2">
      <c r="D11" s="527"/>
      <c r="J11" s="617">
        <v>42916</v>
      </c>
      <c r="K11" s="618">
        <v>97.748000000000005</v>
      </c>
      <c r="L11" s="618">
        <v>43.530999999999999</v>
      </c>
      <c r="M11" s="528"/>
      <c r="N11" s="528"/>
      <c r="O11" s="528"/>
      <c r="P11" s="617"/>
    </row>
    <row r="12" spans="2:16" ht="12.75" customHeight="1" x14ac:dyDescent="0.2">
      <c r="D12" s="527"/>
      <c r="J12" s="617">
        <v>42947</v>
      </c>
      <c r="K12" s="618">
        <v>97.811999999999998</v>
      </c>
      <c r="L12" s="618">
        <v>43.218000000000004</v>
      </c>
      <c r="M12" s="528"/>
      <c r="N12" s="528"/>
      <c r="O12" s="528"/>
      <c r="P12" s="617"/>
    </row>
    <row r="13" spans="2:16" ht="12.75" customHeight="1" x14ac:dyDescent="0.2">
      <c r="D13" s="527"/>
      <c r="J13" s="617">
        <v>42978</v>
      </c>
      <c r="K13" s="618">
        <v>97.621000000000009</v>
      </c>
      <c r="L13" s="618">
        <v>42.75</v>
      </c>
      <c r="M13" s="528"/>
      <c r="N13" s="528"/>
      <c r="O13" s="528"/>
      <c r="P13" s="617"/>
    </row>
    <row r="14" spans="2:16" ht="12.75" customHeight="1" x14ac:dyDescent="0.2">
      <c r="D14" s="527"/>
      <c r="J14" s="617">
        <v>43008</v>
      </c>
      <c r="K14" s="618">
        <v>96.776999999999987</v>
      </c>
      <c r="L14" s="618">
        <v>42.328000000000003</v>
      </c>
      <c r="M14" s="528"/>
      <c r="N14" s="528"/>
      <c r="O14" s="528"/>
      <c r="P14" s="617"/>
    </row>
    <row r="15" spans="2:16" ht="12.75" customHeight="1" x14ac:dyDescent="0.2">
      <c r="D15" s="527"/>
      <c r="J15" s="617">
        <v>43039</v>
      </c>
      <c r="K15" s="618">
        <v>96.576000000000008</v>
      </c>
      <c r="L15" s="618">
        <v>42.207000000000001</v>
      </c>
      <c r="M15" s="528"/>
      <c r="N15" s="528"/>
      <c r="O15" s="528"/>
      <c r="P15" s="617"/>
    </row>
    <row r="16" spans="2:16" ht="12.75" customHeight="1" x14ac:dyDescent="0.2">
      <c r="D16" s="527"/>
      <c r="J16" s="617">
        <v>43069</v>
      </c>
      <c r="K16" s="618">
        <v>93.753000000000014</v>
      </c>
      <c r="L16" s="618">
        <v>40.006</v>
      </c>
      <c r="M16" s="528"/>
      <c r="N16" s="528"/>
      <c r="O16" s="528"/>
      <c r="P16" s="617"/>
    </row>
    <row r="17" spans="2:16" ht="12.75" customHeight="1" x14ac:dyDescent="0.2">
      <c r="D17" s="527"/>
      <c r="J17" s="617">
        <v>43100</v>
      </c>
      <c r="K17" s="618">
        <v>95.117000000000004</v>
      </c>
      <c r="L17" s="618">
        <v>40.715000000000003</v>
      </c>
      <c r="M17" s="528"/>
      <c r="N17" s="528"/>
      <c r="O17" s="528"/>
      <c r="P17" s="617"/>
    </row>
    <row r="18" spans="2:16" ht="12.75" customHeight="1" x14ac:dyDescent="0.2">
      <c r="D18" s="527"/>
      <c r="J18" s="617">
        <v>43131</v>
      </c>
      <c r="K18" s="618">
        <v>95.284000000000006</v>
      </c>
      <c r="L18" s="618">
        <v>40.762999999999998</v>
      </c>
      <c r="M18" s="528"/>
      <c r="N18" s="528"/>
      <c r="O18" s="528"/>
      <c r="P18" s="617"/>
    </row>
    <row r="19" spans="2:16" ht="12.75" customHeight="1" x14ac:dyDescent="0.2">
      <c r="D19" s="527"/>
      <c r="J19" s="617">
        <v>43159</v>
      </c>
      <c r="K19" s="618">
        <v>94.757000000000005</v>
      </c>
      <c r="L19" s="618">
        <v>40.240999999999993</v>
      </c>
      <c r="M19" s="528"/>
      <c r="N19" s="528"/>
      <c r="O19" s="528"/>
      <c r="P19" s="617"/>
    </row>
    <row r="20" spans="2:16" ht="12.75" customHeight="1" x14ac:dyDescent="0.2">
      <c r="B20" s="575" t="s">
        <v>335</v>
      </c>
      <c r="D20" s="664"/>
      <c r="J20" s="617">
        <v>43190</v>
      </c>
      <c r="K20" s="618">
        <v>93.723000000000013</v>
      </c>
      <c r="L20" s="618">
        <v>39.936</v>
      </c>
      <c r="M20" s="528"/>
      <c r="N20" s="528"/>
      <c r="O20" s="528"/>
      <c r="P20" s="617"/>
    </row>
    <row r="21" spans="2:16" ht="12.75" customHeight="1" x14ac:dyDescent="0.2">
      <c r="B21" s="575"/>
      <c r="D21" s="664"/>
      <c r="J21" s="617">
        <v>43220</v>
      </c>
      <c r="K21" s="618">
        <v>93.166000000000011</v>
      </c>
      <c r="L21" s="618">
        <v>39.927</v>
      </c>
      <c r="M21" s="528"/>
      <c r="N21" s="528"/>
      <c r="O21" s="528"/>
      <c r="P21" s="617"/>
    </row>
    <row r="22" spans="2:16" ht="12.75" customHeight="1" x14ac:dyDescent="0.2">
      <c r="D22" s="664"/>
      <c r="J22" s="617">
        <v>43251</v>
      </c>
      <c r="K22" s="618">
        <v>91.650999999999996</v>
      </c>
      <c r="L22" s="618">
        <v>39.239999999999995</v>
      </c>
      <c r="M22" s="528"/>
      <c r="N22" s="528"/>
      <c r="O22" s="528"/>
      <c r="P22" s="617"/>
    </row>
    <row r="23" spans="2:16" ht="12.75" customHeight="1" x14ac:dyDescent="0.2">
      <c r="D23" s="664"/>
      <c r="J23" s="617">
        <v>43281</v>
      </c>
      <c r="K23" s="618">
        <v>90.006</v>
      </c>
      <c r="L23" s="618">
        <v>38.428999999999995</v>
      </c>
      <c r="M23" s="528"/>
      <c r="N23" s="528"/>
      <c r="O23" s="528"/>
      <c r="P23" s="617"/>
    </row>
    <row r="24" spans="2:16" ht="12.75" customHeight="1" x14ac:dyDescent="0.2">
      <c r="B24" s="529" t="s">
        <v>1868</v>
      </c>
      <c r="C24" s="530"/>
      <c r="D24" s="556"/>
      <c r="E24" s="530"/>
      <c r="J24" s="617">
        <v>43312</v>
      </c>
      <c r="K24" s="618">
        <v>90.419999999999987</v>
      </c>
      <c r="L24" s="618">
        <v>38.457000000000001</v>
      </c>
      <c r="M24" s="528"/>
      <c r="N24" s="528"/>
      <c r="O24" s="528"/>
      <c r="P24" s="617"/>
    </row>
    <row r="25" spans="2:16" ht="12.75" customHeight="1" x14ac:dyDescent="0.2">
      <c r="B25" s="529" t="s">
        <v>1869</v>
      </c>
      <c r="C25" s="530"/>
      <c r="D25" s="530"/>
      <c r="E25" s="530"/>
      <c r="J25" s="617">
        <v>43343</v>
      </c>
      <c r="K25" s="618">
        <v>90.899000000000001</v>
      </c>
      <c r="L25" s="618">
        <v>38.277000000000008</v>
      </c>
      <c r="M25" s="528"/>
      <c r="N25" s="528"/>
      <c r="O25" s="528"/>
      <c r="P25" s="617"/>
    </row>
    <row r="26" spans="2:16" ht="12.75" customHeight="1" x14ac:dyDescent="0.2">
      <c r="B26" s="591" t="s">
        <v>1870</v>
      </c>
      <c r="C26" s="530"/>
      <c r="D26" s="530"/>
      <c r="E26" s="530"/>
      <c r="J26" s="617">
        <v>43373</v>
      </c>
      <c r="K26" s="618">
        <v>92.54</v>
      </c>
      <c r="L26" s="618">
        <v>38.24</v>
      </c>
      <c r="M26" s="528"/>
      <c r="N26" s="528"/>
      <c r="O26" s="528"/>
      <c r="P26" s="617"/>
    </row>
    <row r="27" spans="2:16" ht="12.75" customHeight="1" x14ac:dyDescent="0.2">
      <c r="D27" s="527"/>
      <c r="J27" s="617">
        <v>43404</v>
      </c>
      <c r="K27" s="618">
        <v>94.816999999999993</v>
      </c>
      <c r="L27" s="618">
        <v>38.275999999999996</v>
      </c>
      <c r="M27" s="528"/>
      <c r="N27" s="528"/>
      <c r="O27" s="528"/>
      <c r="P27" s="617"/>
    </row>
    <row r="28" spans="2:16" ht="12.75" customHeight="1" x14ac:dyDescent="0.2">
      <c r="D28" s="527"/>
      <c r="J28" s="617">
        <v>43434</v>
      </c>
      <c r="K28" s="618">
        <v>94.22</v>
      </c>
      <c r="L28" s="618">
        <v>37.649000000000001</v>
      </c>
      <c r="M28" s="528"/>
      <c r="N28" s="528"/>
      <c r="O28" s="528"/>
      <c r="P28" s="617"/>
    </row>
    <row r="29" spans="2:16" ht="12.75" customHeight="1" x14ac:dyDescent="0.2">
      <c r="D29" s="527"/>
      <c r="J29" s="617">
        <v>43465</v>
      </c>
      <c r="K29" s="618">
        <v>92.012999999999991</v>
      </c>
      <c r="L29" s="618">
        <v>36.158999999999999</v>
      </c>
      <c r="M29" s="528"/>
      <c r="N29" s="528"/>
      <c r="O29" s="528"/>
      <c r="P29" s="617"/>
    </row>
    <row r="30" spans="2:16" ht="12.75" customHeight="1" x14ac:dyDescent="0.2">
      <c r="D30" s="527"/>
      <c r="J30" s="617">
        <v>43496</v>
      </c>
      <c r="K30" s="618">
        <v>89.871000000000009</v>
      </c>
      <c r="L30" s="618">
        <v>34.592999999999996</v>
      </c>
      <c r="M30" s="528"/>
      <c r="N30" s="528"/>
      <c r="O30" s="528"/>
      <c r="P30" s="617"/>
    </row>
    <row r="31" spans="2:16" ht="12.75" customHeight="1" x14ac:dyDescent="0.2">
      <c r="D31" s="527"/>
      <c r="J31" s="617">
        <v>43524</v>
      </c>
      <c r="K31" s="618">
        <v>87.89500000000001</v>
      </c>
      <c r="L31" s="618">
        <v>33.243000000000002</v>
      </c>
      <c r="M31" s="528"/>
      <c r="N31" s="528"/>
      <c r="O31" s="528"/>
      <c r="P31" s="617"/>
    </row>
    <row r="32" spans="2:16" ht="12.75" customHeight="1" x14ac:dyDescent="0.2">
      <c r="D32" s="527"/>
      <c r="J32" s="617">
        <v>43555</v>
      </c>
      <c r="K32" s="618">
        <v>86.01100000000001</v>
      </c>
      <c r="L32" s="618">
        <v>31.959</v>
      </c>
      <c r="M32" s="528"/>
      <c r="N32" s="528"/>
      <c r="O32" s="528"/>
      <c r="P32" s="617"/>
    </row>
    <row r="33" spans="2:16" ht="12.75" customHeight="1" x14ac:dyDescent="0.2">
      <c r="D33" s="527"/>
      <c r="J33" s="617">
        <v>43585</v>
      </c>
      <c r="K33" s="618">
        <v>84.75</v>
      </c>
      <c r="L33" s="618">
        <v>30.880999999999997</v>
      </c>
      <c r="M33" s="528"/>
      <c r="N33" s="528"/>
      <c r="O33" s="528"/>
      <c r="P33" s="617"/>
    </row>
    <row r="34" spans="2:16" ht="12.75" customHeight="1" x14ac:dyDescent="0.2">
      <c r="D34" s="527"/>
      <c r="J34" s="617">
        <v>43616</v>
      </c>
      <c r="K34" s="618">
        <v>83.808999999999997</v>
      </c>
      <c r="L34" s="618">
        <v>29.953999999999997</v>
      </c>
      <c r="M34" s="528"/>
      <c r="N34" s="528"/>
      <c r="O34" s="528"/>
      <c r="P34" s="617"/>
    </row>
    <row r="35" spans="2:16" ht="12.75" customHeight="1" x14ac:dyDescent="0.2">
      <c r="D35" s="527"/>
      <c r="J35" s="617">
        <v>43646</v>
      </c>
      <c r="K35" s="618">
        <v>82.655000000000001</v>
      </c>
      <c r="L35" s="618">
        <v>29.198999999999998</v>
      </c>
      <c r="M35" s="528"/>
      <c r="N35" s="528"/>
      <c r="O35" s="528"/>
      <c r="P35" s="617"/>
    </row>
    <row r="36" spans="2:16" ht="12.75" customHeight="1" x14ac:dyDescent="0.2">
      <c r="D36" s="527"/>
      <c r="J36" s="617">
        <v>43677</v>
      </c>
      <c r="K36" s="618">
        <v>82.109000000000009</v>
      </c>
      <c r="L36" s="618">
        <v>28.850999999999999</v>
      </c>
      <c r="M36" s="528"/>
      <c r="N36" s="528"/>
      <c r="O36" s="528"/>
      <c r="P36" s="617"/>
    </row>
    <row r="37" spans="2:16" ht="12.75" customHeight="1" x14ac:dyDescent="0.2">
      <c r="D37" s="527"/>
      <c r="J37" s="617">
        <v>43708</v>
      </c>
      <c r="K37" s="618">
        <v>79.909000000000006</v>
      </c>
      <c r="L37" s="618">
        <v>27.957999999999998</v>
      </c>
      <c r="M37" s="528"/>
      <c r="N37" s="528"/>
      <c r="O37" s="528"/>
      <c r="P37" s="617"/>
    </row>
    <row r="38" spans="2:16" ht="12.75" customHeight="1" x14ac:dyDescent="0.2">
      <c r="D38" s="527"/>
      <c r="J38" s="617">
        <v>43738</v>
      </c>
      <c r="K38" s="618">
        <v>77.188999999999993</v>
      </c>
      <c r="L38" s="618">
        <v>26.973000000000003</v>
      </c>
      <c r="M38" s="528"/>
      <c r="N38" s="528"/>
      <c r="O38" s="528"/>
      <c r="P38" s="617"/>
    </row>
    <row r="39" spans="2:16" ht="12.75" customHeight="1" x14ac:dyDescent="0.2">
      <c r="B39" s="575"/>
      <c r="D39" s="527"/>
      <c r="J39" s="617">
        <v>43769</v>
      </c>
      <c r="K39" s="618">
        <v>73.99499999999999</v>
      </c>
      <c r="L39" s="618">
        <v>26.050000000000004</v>
      </c>
      <c r="M39" s="528"/>
      <c r="N39" s="528"/>
      <c r="O39" s="528"/>
      <c r="P39" s="617"/>
    </row>
    <row r="40" spans="2:16" ht="12.75" customHeight="1" x14ac:dyDescent="0.2">
      <c r="D40" s="664"/>
      <c r="J40" s="617">
        <v>43799</v>
      </c>
      <c r="K40" s="618">
        <v>73.040999999999997</v>
      </c>
      <c r="L40" s="618">
        <v>25.451000000000001</v>
      </c>
      <c r="M40" s="528"/>
      <c r="N40" s="528"/>
      <c r="O40" s="528"/>
      <c r="P40" s="617"/>
    </row>
    <row r="41" spans="2:16" ht="12.75" customHeight="1" x14ac:dyDescent="0.2">
      <c r="B41" s="556" t="s">
        <v>340</v>
      </c>
      <c r="D41" s="664"/>
      <c r="J41" s="617">
        <v>43830</v>
      </c>
      <c r="K41" s="618">
        <v>74.010999999999996</v>
      </c>
      <c r="L41" s="618">
        <v>25.639000000000003</v>
      </c>
      <c r="M41" s="528"/>
      <c r="N41" s="528"/>
      <c r="O41" s="528"/>
      <c r="P41" s="617"/>
    </row>
    <row r="42" spans="2:16" ht="12.75" customHeight="1" x14ac:dyDescent="0.2">
      <c r="D42" s="664"/>
      <c r="J42" s="617">
        <v>43861</v>
      </c>
      <c r="K42" s="618">
        <v>75.19</v>
      </c>
      <c r="L42" s="618">
        <v>25.98</v>
      </c>
      <c r="M42" s="528"/>
      <c r="N42" s="528"/>
      <c r="O42" s="528"/>
      <c r="P42" s="617"/>
    </row>
    <row r="43" spans="2:16" ht="12.75" customHeight="1" x14ac:dyDescent="0.2">
      <c r="D43" s="664"/>
      <c r="J43" s="617">
        <v>43890</v>
      </c>
      <c r="K43" s="618">
        <v>76.850999999999999</v>
      </c>
      <c r="L43" s="618">
        <v>26.755000000000006</v>
      </c>
      <c r="M43" s="528"/>
      <c r="N43" s="528"/>
      <c r="O43" s="528"/>
      <c r="P43" s="617"/>
    </row>
    <row r="44" spans="2:16" ht="12.75" customHeight="1" x14ac:dyDescent="0.2">
      <c r="D44" s="664"/>
      <c r="J44" s="617">
        <v>43921</v>
      </c>
      <c r="K44" s="618">
        <v>77.31</v>
      </c>
      <c r="L44" s="618">
        <v>27.188000000000002</v>
      </c>
      <c r="M44" s="528"/>
      <c r="N44" s="528"/>
      <c r="O44" s="528"/>
      <c r="P44" s="617"/>
    </row>
    <row r="45" spans="2:16" ht="12.75" customHeight="1" x14ac:dyDescent="0.2">
      <c r="D45" s="664"/>
      <c r="J45" s="617">
        <v>43951</v>
      </c>
      <c r="K45" s="618">
        <v>77.568000000000012</v>
      </c>
      <c r="L45" s="618">
        <v>27.638000000000005</v>
      </c>
      <c r="M45" s="528"/>
      <c r="N45" s="528"/>
      <c r="O45" s="528"/>
      <c r="P45" s="617"/>
    </row>
    <row r="46" spans="2:16" ht="12.75" customHeight="1" x14ac:dyDescent="0.2">
      <c r="D46" s="664"/>
      <c r="J46" s="617">
        <v>43982</v>
      </c>
      <c r="K46" s="618">
        <v>76.738</v>
      </c>
      <c r="L46" s="618">
        <v>27.781000000000002</v>
      </c>
      <c r="M46" s="528"/>
      <c r="N46" s="528"/>
      <c r="O46" s="528"/>
      <c r="P46" s="617"/>
    </row>
    <row r="47" spans="2:16" ht="12.75" customHeight="1" x14ac:dyDescent="0.2">
      <c r="D47" s="664"/>
      <c r="J47" s="617">
        <v>44012</v>
      </c>
      <c r="K47" s="618">
        <v>77.28700000000002</v>
      </c>
      <c r="L47" s="618">
        <v>28.375</v>
      </c>
      <c r="M47" s="528"/>
      <c r="N47" s="528"/>
      <c r="O47" s="528"/>
      <c r="P47" s="617"/>
    </row>
    <row r="48" spans="2:16" ht="12.75" customHeight="1" x14ac:dyDescent="0.2">
      <c r="D48" s="664"/>
      <c r="J48" s="617">
        <v>44043</v>
      </c>
      <c r="K48" s="618">
        <v>78.212000000000003</v>
      </c>
      <c r="L48" s="618">
        <v>29.010999999999999</v>
      </c>
      <c r="M48" s="528"/>
      <c r="N48" s="528"/>
      <c r="O48" s="528"/>
      <c r="P48" s="617"/>
    </row>
    <row r="49" spans="4:16" ht="12.75" customHeight="1" x14ac:dyDescent="0.2">
      <c r="D49" s="664"/>
      <c r="J49" s="617">
        <v>44074</v>
      </c>
      <c r="K49" s="618">
        <v>78.483000000000004</v>
      </c>
      <c r="L49" s="618">
        <v>30.064</v>
      </c>
      <c r="M49" s="528"/>
      <c r="N49" s="528"/>
      <c r="O49" s="528"/>
      <c r="P49" s="617"/>
    </row>
    <row r="50" spans="4:16" ht="12.75" customHeight="1" x14ac:dyDescent="0.2">
      <c r="D50" s="664"/>
      <c r="J50" s="617">
        <v>44104</v>
      </c>
      <c r="K50" s="618">
        <v>79.344000000000008</v>
      </c>
      <c r="L50" s="618">
        <v>31.424000000000003</v>
      </c>
      <c r="M50" s="528"/>
      <c r="N50" s="528"/>
      <c r="O50" s="528"/>
      <c r="P50" s="617"/>
    </row>
    <row r="51" spans="4:16" ht="12.75" customHeight="1" x14ac:dyDescent="0.2">
      <c r="D51" s="664"/>
      <c r="J51" s="617">
        <v>44135</v>
      </c>
      <c r="K51" s="618">
        <v>80.063000000000002</v>
      </c>
      <c r="L51" s="618">
        <v>33.274999999999999</v>
      </c>
      <c r="M51" s="528"/>
      <c r="N51" s="528"/>
      <c r="O51" s="528"/>
      <c r="P51" s="617"/>
    </row>
    <row r="52" spans="4:16" ht="12.75" customHeight="1" x14ac:dyDescent="0.2">
      <c r="D52" s="664"/>
      <c r="J52" s="617">
        <v>44165</v>
      </c>
      <c r="K52" s="618">
        <v>80.994</v>
      </c>
      <c r="L52" s="618">
        <v>35.429000000000002</v>
      </c>
      <c r="M52" s="528"/>
      <c r="N52" s="528"/>
      <c r="O52" s="528"/>
      <c r="P52" s="617"/>
    </row>
    <row r="53" spans="4:16" ht="12.75" customHeight="1" x14ac:dyDescent="0.2">
      <c r="D53" s="664"/>
      <c r="J53" s="617">
        <v>44196</v>
      </c>
      <c r="K53" s="618">
        <v>82.344000000000008</v>
      </c>
      <c r="L53" s="618">
        <v>37.817999999999998</v>
      </c>
      <c r="M53" s="528"/>
      <c r="N53" s="528"/>
      <c r="O53" s="528"/>
      <c r="P53" s="617"/>
    </row>
    <row r="54" spans="4:16" ht="12.75" customHeight="1" x14ac:dyDescent="0.2">
      <c r="D54" s="664"/>
      <c r="J54" s="617">
        <v>44227</v>
      </c>
      <c r="K54" s="618">
        <v>82.998999999999995</v>
      </c>
      <c r="L54" s="618">
        <v>40.158000000000001</v>
      </c>
      <c r="M54" s="528"/>
      <c r="N54" s="528"/>
      <c r="O54" s="528"/>
      <c r="P54" s="617"/>
    </row>
    <row r="55" spans="4:16" ht="12.75" customHeight="1" x14ac:dyDescent="0.2">
      <c r="D55" s="664"/>
      <c r="J55" s="617">
        <v>44255</v>
      </c>
      <c r="K55" s="618">
        <v>83.990999999999985</v>
      </c>
      <c r="L55" s="618">
        <v>42.816000000000003</v>
      </c>
      <c r="M55" s="528"/>
      <c r="N55" s="528"/>
      <c r="O55" s="528"/>
      <c r="P55" s="617"/>
    </row>
    <row r="56" spans="4:16" ht="12.75" customHeight="1" x14ac:dyDescent="0.2">
      <c r="J56" s="617">
        <v>44286</v>
      </c>
      <c r="K56" s="618">
        <v>87.983999999999995</v>
      </c>
      <c r="L56" s="618">
        <v>46.268999999999998</v>
      </c>
      <c r="M56" s="528"/>
      <c r="N56" s="528"/>
      <c r="O56" s="528"/>
      <c r="P56" s="617"/>
    </row>
    <row r="57" spans="4:16" ht="12.75" customHeight="1" x14ac:dyDescent="0.2">
      <c r="J57" s="617">
        <v>44316</v>
      </c>
      <c r="K57" s="618">
        <v>90.789000000000001</v>
      </c>
      <c r="L57" s="618">
        <v>48.722999999999999</v>
      </c>
      <c r="M57" s="528"/>
      <c r="N57" s="528"/>
      <c r="O57" s="528"/>
      <c r="P57" s="617"/>
    </row>
    <row r="58" spans="4:16" ht="12.75" customHeight="1" x14ac:dyDescent="0.2">
      <c r="J58" s="617">
        <v>44347</v>
      </c>
      <c r="K58" s="618">
        <v>95.17</v>
      </c>
      <c r="L58" s="618">
        <v>51.014000000000003</v>
      </c>
      <c r="M58" s="528"/>
      <c r="N58" s="528"/>
      <c r="O58" s="528"/>
      <c r="P58" s="617"/>
    </row>
    <row r="59" spans="4:16" ht="12.75" customHeight="1" x14ac:dyDescent="0.2">
      <c r="J59" s="617">
        <v>44377</v>
      </c>
      <c r="K59" s="618">
        <v>99.117000000000004</v>
      </c>
      <c r="L59" s="618">
        <v>52.597000000000001</v>
      </c>
      <c r="M59" s="528"/>
      <c r="N59" s="528"/>
      <c r="O59" s="528"/>
      <c r="P59" s="617"/>
    </row>
    <row r="60" spans="4:16" ht="12.75" customHeight="1" x14ac:dyDescent="0.2">
      <c r="J60" s="617">
        <v>44408</v>
      </c>
      <c r="K60" s="618">
        <v>101.316</v>
      </c>
      <c r="L60" s="618">
        <v>53.536000000000001</v>
      </c>
      <c r="M60" s="528"/>
      <c r="N60" s="528"/>
      <c r="O60" s="528"/>
      <c r="P60" s="617"/>
    </row>
    <row r="61" spans="4:16" ht="12.75" customHeight="1" x14ac:dyDescent="0.2">
      <c r="J61" s="617">
        <v>44439</v>
      </c>
      <c r="K61" s="618">
        <v>104.16500000000001</v>
      </c>
      <c r="L61" s="618">
        <v>54.332000000000001</v>
      </c>
      <c r="M61" s="528"/>
      <c r="N61" s="528"/>
      <c r="O61" s="528"/>
      <c r="P61" s="617"/>
    </row>
    <row r="62" spans="4:16" ht="12.75" customHeight="1" x14ac:dyDescent="0.2">
      <c r="J62" s="617"/>
      <c r="K62" s="528"/>
      <c r="L62" s="528"/>
      <c r="M62" s="528"/>
      <c r="N62" s="528"/>
      <c r="O62" s="528"/>
      <c r="P62" s="617"/>
    </row>
    <row r="63" spans="4:16" ht="12.75" customHeight="1" x14ac:dyDescent="0.2">
      <c r="J63" s="617"/>
      <c r="K63" s="528"/>
      <c r="L63" s="528"/>
      <c r="M63" s="528"/>
      <c r="N63" s="528"/>
      <c r="O63" s="528"/>
      <c r="P63" s="617"/>
    </row>
    <row r="64" spans="4:16" ht="12.75" customHeight="1" x14ac:dyDescent="0.2">
      <c r="J64" s="617"/>
      <c r="K64" s="528"/>
      <c r="L64" s="528"/>
      <c r="M64" s="528"/>
      <c r="N64" s="528"/>
      <c r="O64" s="528"/>
      <c r="P64" s="617"/>
    </row>
    <row r="65" spans="10:16" ht="12.75" customHeight="1" x14ac:dyDescent="0.2">
      <c r="J65" s="617"/>
      <c r="K65" s="528"/>
      <c r="L65" s="528"/>
      <c r="M65" s="528"/>
      <c r="N65" s="528"/>
      <c r="O65" s="528"/>
      <c r="P65" s="617"/>
    </row>
    <row r="66" spans="10:16" ht="12.75" customHeight="1" x14ac:dyDescent="0.2">
      <c r="J66" s="617"/>
      <c r="K66" s="528"/>
      <c r="L66" s="528"/>
      <c r="M66" s="528"/>
      <c r="N66" s="528"/>
      <c r="O66" s="528"/>
      <c r="P66" s="617"/>
    </row>
    <row r="67" spans="10:16" ht="12.75" customHeight="1" x14ac:dyDescent="0.2">
      <c r="J67" s="617"/>
      <c r="K67" s="528"/>
      <c r="L67" s="528"/>
      <c r="M67" s="528"/>
      <c r="N67" s="528"/>
      <c r="O67" s="528"/>
      <c r="P67" s="617"/>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B3:O77"/>
  <sheetViews>
    <sheetView zoomScaleNormal="100" workbookViewId="0"/>
  </sheetViews>
  <sheetFormatPr defaultColWidth="9.140625" defaultRowHeight="12.75" customHeight="1" x14ac:dyDescent="0.2"/>
  <cols>
    <col min="1" max="9" width="9.140625" style="528"/>
    <col min="10" max="10" width="9.140625" style="528" customWidth="1"/>
    <col min="11" max="16384" width="9.140625" style="528"/>
  </cols>
  <sheetData>
    <row r="3" spans="2:15" ht="12.75" customHeight="1" x14ac:dyDescent="0.2">
      <c r="B3" s="558" t="s">
        <v>1871</v>
      </c>
      <c r="K3" s="583" t="s">
        <v>1872</v>
      </c>
      <c r="L3" s="583" t="s">
        <v>1873</v>
      </c>
      <c r="M3" s="583" t="s">
        <v>1874</v>
      </c>
    </row>
    <row r="4" spans="2:15" ht="12.75" customHeight="1" x14ac:dyDescent="0.2">
      <c r="B4" s="558" t="s">
        <v>1875</v>
      </c>
      <c r="K4" s="528" t="s">
        <v>1876</v>
      </c>
      <c r="L4" s="528" t="s">
        <v>1877</v>
      </c>
      <c r="M4" s="528" t="s">
        <v>1878</v>
      </c>
    </row>
    <row r="5" spans="2:15" ht="12.75" customHeight="1" x14ac:dyDescent="0.2">
      <c r="B5" s="560" t="s">
        <v>1879</v>
      </c>
      <c r="J5" s="617">
        <v>42277</v>
      </c>
      <c r="K5" s="618">
        <v>96.286000000000001</v>
      </c>
      <c r="L5" s="618">
        <v>17.757000000000001</v>
      </c>
      <c r="M5" s="618">
        <v>41.732999999999997</v>
      </c>
      <c r="N5" s="618"/>
      <c r="O5" s="618"/>
    </row>
    <row r="6" spans="2:15" ht="12.75" customHeight="1" x14ac:dyDescent="0.2">
      <c r="B6" s="560"/>
      <c r="J6" s="617">
        <v>42308</v>
      </c>
      <c r="K6" s="618">
        <v>96.438000000000002</v>
      </c>
      <c r="L6" s="618">
        <v>17.637</v>
      </c>
      <c r="M6" s="618">
        <v>42.055999999999997</v>
      </c>
      <c r="N6" s="618"/>
      <c r="O6" s="618"/>
    </row>
    <row r="7" spans="2:15" ht="12.75" customHeight="1" x14ac:dyDescent="0.2">
      <c r="B7" s="560"/>
      <c r="J7" s="617">
        <v>42338</v>
      </c>
      <c r="K7" s="618">
        <v>97.259</v>
      </c>
      <c r="L7" s="618">
        <v>17.5</v>
      </c>
      <c r="M7" s="618">
        <v>42.701000000000001</v>
      </c>
      <c r="N7" s="618"/>
      <c r="O7" s="618"/>
    </row>
    <row r="8" spans="2:15" ht="12.75" customHeight="1" x14ac:dyDescent="0.2">
      <c r="J8" s="617">
        <v>42369</v>
      </c>
      <c r="K8" s="618">
        <v>95.066999999999993</v>
      </c>
      <c r="L8" s="618">
        <v>17.305</v>
      </c>
      <c r="M8" s="618">
        <v>42.048000000000002</v>
      </c>
      <c r="N8" s="618"/>
      <c r="O8" s="618"/>
    </row>
    <row r="9" spans="2:15" ht="12.75" customHeight="1" x14ac:dyDescent="0.2">
      <c r="J9" s="617">
        <v>42400</v>
      </c>
      <c r="K9" s="618">
        <v>89.02</v>
      </c>
      <c r="L9" s="618">
        <v>16.312999999999999</v>
      </c>
      <c r="M9" s="618">
        <v>40.802999999999997</v>
      </c>
      <c r="N9" s="618"/>
      <c r="O9" s="618"/>
    </row>
    <row r="10" spans="2:15" ht="12.75" customHeight="1" x14ac:dyDescent="0.2">
      <c r="J10" s="617">
        <v>42429</v>
      </c>
      <c r="K10" s="618">
        <v>87.947999999999993</v>
      </c>
      <c r="L10" s="618">
        <v>15.861000000000001</v>
      </c>
      <c r="M10" s="618">
        <v>40.470999999999997</v>
      </c>
      <c r="N10" s="618"/>
      <c r="O10" s="618"/>
    </row>
    <row r="11" spans="2:15" ht="12.75" customHeight="1" x14ac:dyDescent="0.2">
      <c r="J11" s="617">
        <v>42460</v>
      </c>
      <c r="K11" s="618">
        <v>88.694999999999993</v>
      </c>
      <c r="L11" s="618">
        <v>15.862</v>
      </c>
      <c r="M11" s="618">
        <v>42.018000000000001</v>
      </c>
      <c r="N11" s="618"/>
      <c r="O11" s="618"/>
    </row>
    <row r="12" spans="2:15" ht="12.75" customHeight="1" x14ac:dyDescent="0.2">
      <c r="J12" s="617">
        <v>42490</v>
      </c>
      <c r="K12" s="618">
        <v>89.263999999999996</v>
      </c>
      <c r="L12" s="618">
        <v>15.917999999999999</v>
      </c>
      <c r="M12" s="618">
        <v>42.459000000000003</v>
      </c>
      <c r="N12" s="618"/>
      <c r="O12" s="618"/>
    </row>
    <row r="13" spans="2:15" ht="12.75" customHeight="1" x14ac:dyDescent="0.2">
      <c r="J13" s="617">
        <v>42521</v>
      </c>
      <c r="K13" s="618">
        <v>91.971999999999994</v>
      </c>
      <c r="L13" s="618">
        <v>16.5</v>
      </c>
      <c r="M13" s="618">
        <v>42.966999999999999</v>
      </c>
      <c r="N13" s="618"/>
      <c r="O13" s="618"/>
    </row>
    <row r="14" spans="2:15" ht="12.75" customHeight="1" x14ac:dyDescent="0.2">
      <c r="J14" s="617">
        <v>42551</v>
      </c>
      <c r="K14" s="618">
        <v>96.606999999999999</v>
      </c>
      <c r="L14" s="618">
        <v>16.638000000000002</v>
      </c>
      <c r="M14" s="618">
        <v>47.719000000000001</v>
      </c>
      <c r="N14" s="618"/>
      <c r="O14" s="618"/>
    </row>
    <row r="15" spans="2:15" ht="12.75" customHeight="1" x14ac:dyDescent="0.2">
      <c r="J15" s="617">
        <v>42582</v>
      </c>
      <c r="K15" s="618">
        <v>100.831</v>
      </c>
      <c r="L15" s="618">
        <v>16.957999999999998</v>
      </c>
      <c r="M15" s="618">
        <v>48.743000000000002</v>
      </c>
      <c r="N15" s="618"/>
      <c r="O15" s="618"/>
    </row>
    <row r="16" spans="2:15" ht="12.75" customHeight="1" x14ac:dyDescent="0.2">
      <c r="J16" s="617">
        <v>42613</v>
      </c>
      <c r="K16" s="618">
        <v>104.56399999999999</v>
      </c>
      <c r="L16" s="618">
        <v>17.358000000000001</v>
      </c>
      <c r="M16" s="618">
        <v>50.164000000000001</v>
      </c>
      <c r="N16" s="618"/>
      <c r="O16" s="618"/>
    </row>
    <row r="17" spans="2:15" ht="12.75" customHeight="1" x14ac:dyDescent="0.2">
      <c r="J17" s="617">
        <v>42643</v>
      </c>
      <c r="K17" s="618">
        <v>106.56399999999999</v>
      </c>
      <c r="L17" s="618">
        <v>17.61</v>
      </c>
      <c r="M17" s="618">
        <v>49.607999999999997</v>
      </c>
      <c r="N17" s="618"/>
      <c r="O17" s="618"/>
    </row>
    <row r="18" spans="2:15" ht="12.75" customHeight="1" x14ac:dyDescent="0.2">
      <c r="J18" s="617">
        <v>42674</v>
      </c>
      <c r="K18" s="618">
        <v>108.596</v>
      </c>
      <c r="L18" s="618">
        <v>17.86</v>
      </c>
      <c r="M18" s="618">
        <v>50.779000000000003</v>
      </c>
      <c r="N18" s="618"/>
      <c r="O18" s="618"/>
    </row>
    <row r="19" spans="2:15" ht="12.75" customHeight="1" x14ac:dyDescent="0.2">
      <c r="B19" s="575" t="s">
        <v>335</v>
      </c>
      <c r="J19" s="617">
        <v>42704</v>
      </c>
      <c r="K19" s="618">
        <v>116.111</v>
      </c>
      <c r="L19" s="618">
        <v>19.652000000000001</v>
      </c>
      <c r="M19" s="618">
        <v>51.936999999999998</v>
      </c>
      <c r="N19" s="618"/>
      <c r="O19" s="618"/>
    </row>
    <row r="20" spans="2:15" ht="12.75" customHeight="1" x14ac:dyDescent="0.2">
      <c r="J20" s="617">
        <v>42735</v>
      </c>
      <c r="K20" s="618">
        <v>110.065</v>
      </c>
      <c r="L20" s="618">
        <v>20.192</v>
      </c>
      <c r="M20" s="618">
        <v>48.448</v>
      </c>
      <c r="N20" s="618"/>
      <c r="O20" s="618"/>
    </row>
    <row r="21" spans="2:15" ht="12.75" customHeight="1" x14ac:dyDescent="0.2">
      <c r="J21" s="617">
        <v>42766</v>
      </c>
      <c r="K21" s="618">
        <v>110.71299999999999</v>
      </c>
      <c r="L21" s="618">
        <v>21.27</v>
      </c>
      <c r="M21" s="618">
        <v>50.015999999999998</v>
      </c>
      <c r="N21" s="618"/>
      <c r="O21" s="618"/>
    </row>
    <row r="22" spans="2:15" ht="12.75" customHeight="1" x14ac:dyDescent="0.2">
      <c r="J22" s="617">
        <v>42794</v>
      </c>
      <c r="K22" s="618">
        <v>109.489</v>
      </c>
      <c r="L22" s="618">
        <v>22.129000000000001</v>
      </c>
      <c r="M22" s="618">
        <v>49.180999999999997</v>
      </c>
      <c r="N22" s="618"/>
      <c r="O22" s="618"/>
    </row>
    <row r="23" spans="2:15" ht="12.75" customHeight="1" x14ac:dyDescent="0.2">
      <c r="B23" s="558" t="s">
        <v>1880</v>
      </c>
      <c r="J23" s="617">
        <v>42825</v>
      </c>
      <c r="K23" s="618">
        <v>111.27</v>
      </c>
      <c r="L23" s="618">
        <v>22.99</v>
      </c>
      <c r="M23" s="618">
        <v>49.329000000000001</v>
      </c>
      <c r="N23" s="618"/>
      <c r="O23" s="618"/>
    </row>
    <row r="24" spans="2:15" ht="12.75" customHeight="1" x14ac:dyDescent="0.2">
      <c r="B24" s="813" t="s">
        <v>1881</v>
      </c>
      <c r="C24" s="813"/>
      <c r="D24" s="813"/>
      <c r="E24" s="813"/>
      <c r="F24" s="813"/>
      <c r="G24" s="813"/>
      <c r="J24" s="617">
        <v>42855</v>
      </c>
      <c r="K24" s="618">
        <v>110.82899999999999</v>
      </c>
      <c r="L24" s="618">
        <v>22.905999999999999</v>
      </c>
      <c r="M24" s="618">
        <v>48.018000000000001</v>
      </c>
      <c r="N24" s="618"/>
      <c r="O24" s="618"/>
    </row>
    <row r="25" spans="2:15" ht="12.75" customHeight="1" x14ac:dyDescent="0.2">
      <c r="B25" s="813"/>
      <c r="C25" s="813"/>
      <c r="D25" s="813"/>
      <c r="E25" s="813"/>
      <c r="F25" s="813"/>
      <c r="G25" s="813"/>
      <c r="J25" s="617">
        <v>42886</v>
      </c>
      <c r="K25" s="618">
        <v>104.845</v>
      </c>
      <c r="L25" s="618">
        <v>21.521999999999998</v>
      </c>
      <c r="M25" s="618">
        <v>47.134</v>
      </c>
      <c r="N25" s="618"/>
      <c r="O25" s="618"/>
    </row>
    <row r="26" spans="2:15" ht="12.75" customHeight="1" x14ac:dyDescent="0.2">
      <c r="B26" s="560" t="s">
        <v>1882</v>
      </c>
      <c r="J26" s="617">
        <v>42916</v>
      </c>
      <c r="K26" s="618">
        <v>111.54900000000001</v>
      </c>
      <c r="L26" s="618">
        <v>21.727</v>
      </c>
      <c r="M26" s="618">
        <v>47.204999999999998</v>
      </c>
      <c r="N26" s="618"/>
      <c r="O26" s="618"/>
    </row>
    <row r="27" spans="2:15" ht="12.75" customHeight="1" x14ac:dyDescent="0.2">
      <c r="J27" s="617">
        <v>42947</v>
      </c>
      <c r="K27" s="618">
        <v>110.437</v>
      </c>
      <c r="L27" s="618">
        <v>20.63</v>
      </c>
      <c r="M27" s="618">
        <v>44.323999999999998</v>
      </c>
      <c r="N27" s="618"/>
      <c r="O27" s="618"/>
    </row>
    <row r="28" spans="2:15" ht="12.75" customHeight="1" x14ac:dyDescent="0.2">
      <c r="J28" s="617">
        <v>42978</v>
      </c>
      <c r="K28" s="618">
        <v>112.17100000000001</v>
      </c>
      <c r="L28" s="618">
        <v>19.77</v>
      </c>
      <c r="M28" s="618">
        <v>43.883000000000003</v>
      </c>
      <c r="N28" s="618"/>
      <c r="O28" s="618"/>
    </row>
    <row r="29" spans="2:15" ht="12.75" customHeight="1" x14ac:dyDescent="0.2">
      <c r="J29" s="617">
        <v>43008</v>
      </c>
      <c r="K29" s="618">
        <v>108.958</v>
      </c>
      <c r="L29" s="618">
        <v>18.843</v>
      </c>
      <c r="M29" s="618">
        <v>42.598999999999997</v>
      </c>
      <c r="N29" s="618"/>
      <c r="O29" s="618"/>
    </row>
    <row r="30" spans="2:15" ht="12.75" customHeight="1" x14ac:dyDescent="0.2">
      <c r="J30" s="617">
        <v>43039</v>
      </c>
      <c r="K30" s="618">
        <v>109.024</v>
      </c>
      <c r="L30" s="618">
        <v>18.952000000000002</v>
      </c>
      <c r="M30" s="618">
        <v>42.936999999999998</v>
      </c>
      <c r="N30" s="618"/>
      <c r="O30" s="618"/>
    </row>
    <row r="31" spans="2:15" ht="12.75" customHeight="1" x14ac:dyDescent="0.2">
      <c r="J31" s="617">
        <v>43069</v>
      </c>
      <c r="K31" s="618">
        <v>107.991</v>
      </c>
      <c r="L31" s="618">
        <v>18.962</v>
      </c>
      <c r="M31" s="618">
        <v>42.555999999999997</v>
      </c>
      <c r="N31" s="618"/>
      <c r="O31" s="618"/>
    </row>
    <row r="32" spans="2:15" ht="12.75" customHeight="1" x14ac:dyDescent="0.2">
      <c r="J32" s="617">
        <v>43100</v>
      </c>
      <c r="K32" s="618">
        <v>105.556</v>
      </c>
      <c r="L32" s="618">
        <v>18.795999999999999</v>
      </c>
      <c r="M32" s="618">
        <v>41.527000000000001</v>
      </c>
      <c r="N32" s="618"/>
      <c r="O32" s="618"/>
    </row>
    <row r="33" spans="2:15" ht="12.75" customHeight="1" x14ac:dyDescent="0.2">
      <c r="J33" s="617">
        <v>43131</v>
      </c>
      <c r="K33" s="618">
        <v>108.596</v>
      </c>
      <c r="L33" s="618">
        <v>19.908999999999999</v>
      </c>
      <c r="M33" s="618">
        <v>43.180999999999997</v>
      </c>
      <c r="N33" s="618"/>
      <c r="O33" s="618"/>
    </row>
    <row r="34" spans="2:15" ht="12.75" customHeight="1" x14ac:dyDescent="0.2">
      <c r="J34" s="617">
        <v>43159</v>
      </c>
      <c r="K34" s="618">
        <v>106.566</v>
      </c>
      <c r="L34" s="618">
        <v>20.166</v>
      </c>
      <c r="M34" s="618">
        <v>42.633000000000003</v>
      </c>
      <c r="N34" s="618"/>
      <c r="O34" s="618"/>
    </row>
    <row r="35" spans="2:15" ht="12.75" customHeight="1" x14ac:dyDescent="0.2">
      <c r="J35" s="617">
        <v>43190</v>
      </c>
      <c r="K35" s="618">
        <v>109.211</v>
      </c>
      <c r="L35" s="618">
        <v>20.581</v>
      </c>
      <c r="M35" s="618">
        <v>43.639000000000003</v>
      </c>
      <c r="N35" s="618"/>
      <c r="O35" s="618"/>
    </row>
    <row r="36" spans="2:15" ht="12.75" customHeight="1" x14ac:dyDescent="0.2">
      <c r="J36" s="617">
        <v>43220</v>
      </c>
      <c r="K36" s="618">
        <v>109.74</v>
      </c>
      <c r="L36" s="618">
        <v>20.504000000000001</v>
      </c>
      <c r="M36" s="618">
        <v>43.725999999999999</v>
      </c>
      <c r="N36" s="618"/>
      <c r="O36" s="618"/>
    </row>
    <row r="37" spans="2:15" ht="12.75" customHeight="1" x14ac:dyDescent="0.2">
      <c r="J37" s="617">
        <v>43251</v>
      </c>
      <c r="K37" s="618">
        <v>108.94199999999999</v>
      </c>
      <c r="L37" s="618">
        <v>19.664000000000001</v>
      </c>
      <c r="M37" s="618">
        <v>44.517000000000003</v>
      </c>
      <c r="N37" s="618"/>
      <c r="O37" s="618"/>
    </row>
    <row r="38" spans="2:15" ht="12.75" customHeight="1" x14ac:dyDescent="0.2">
      <c r="J38" s="617">
        <v>43281</v>
      </c>
      <c r="K38" s="618">
        <v>110.258</v>
      </c>
      <c r="L38" s="618">
        <v>19.213999999999999</v>
      </c>
      <c r="M38" s="618">
        <v>45.55</v>
      </c>
      <c r="N38" s="618"/>
      <c r="O38" s="618"/>
    </row>
    <row r="39" spans="2:15" ht="12.75" customHeight="1" x14ac:dyDescent="0.2">
      <c r="J39" s="617">
        <v>43312</v>
      </c>
      <c r="K39" s="618">
        <v>109.852</v>
      </c>
      <c r="L39" s="618">
        <v>18.149000000000001</v>
      </c>
      <c r="M39" s="618">
        <v>44.98</v>
      </c>
      <c r="N39" s="618"/>
      <c r="O39" s="618"/>
    </row>
    <row r="40" spans="2:15" ht="12.75" customHeight="1" x14ac:dyDescent="0.2">
      <c r="J40" s="617">
        <v>43343</v>
      </c>
      <c r="K40" s="618">
        <v>114.173</v>
      </c>
      <c r="L40" s="618">
        <v>17.78</v>
      </c>
      <c r="M40" s="618">
        <v>46.445</v>
      </c>
      <c r="N40" s="618"/>
      <c r="O40" s="618"/>
    </row>
    <row r="41" spans="2:15" ht="12.75" customHeight="1" x14ac:dyDescent="0.2">
      <c r="B41" s="575" t="s">
        <v>340</v>
      </c>
      <c r="J41" s="617">
        <v>43373</v>
      </c>
      <c r="K41" s="618">
        <v>116.84</v>
      </c>
      <c r="L41" s="618">
        <v>17.555</v>
      </c>
      <c r="M41" s="618">
        <v>45.756</v>
      </c>
      <c r="N41" s="618"/>
      <c r="O41" s="618"/>
    </row>
    <row r="42" spans="2:15" ht="12.75" customHeight="1" x14ac:dyDescent="0.2">
      <c r="J42" s="617">
        <v>43404</v>
      </c>
      <c r="K42" s="618">
        <v>125.221</v>
      </c>
      <c r="L42" s="618">
        <v>18.119</v>
      </c>
      <c r="M42" s="618">
        <v>44.987000000000002</v>
      </c>
      <c r="N42" s="618"/>
      <c r="O42" s="618"/>
    </row>
    <row r="43" spans="2:15" ht="12.75" customHeight="1" x14ac:dyDescent="0.2">
      <c r="J43" s="617">
        <v>43434</v>
      </c>
      <c r="K43" s="618">
        <v>127.584</v>
      </c>
      <c r="L43" s="618">
        <v>18.812999999999999</v>
      </c>
      <c r="M43" s="618">
        <v>44.154000000000003</v>
      </c>
      <c r="N43" s="618"/>
      <c r="O43" s="618"/>
    </row>
    <row r="44" spans="2:15" ht="12.75" customHeight="1" x14ac:dyDescent="0.2">
      <c r="J44" s="617">
        <v>43465</v>
      </c>
      <c r="K44" s="618">
        <v>121.85599999999999</v>
      </c>
      <c r="L44" s="618">
        <v>18.539000000000001</v>
      </c>
      <c r="M44" s="618">
        <v>42.11</v>
      </c>
      <c r="N44" s="618"/>
      <c r="O44" s="618"/>
    </row>
    <row r="45" spans="2:15" ht="12.75" customHeight="1" x14ac:dyDescent="0.2">
      <c r="J45" s="617">
        <v>43496</v>
      </c>
      <c r="K45" s="618">
        <v>117.093</v>
      </c>
      <c r="L45" s="618">
        <v>18.640999999999998</v>
      </c>
      <c r="M45" s="618">
        <v>42.582000000000001</v>
      </c>
      <c r="N45" s="618"/>
      <c r="O45" s="618"/>
    </row>
    <row r="46" spans="2:15" ht="12.75" customHeight="1" x14ac:dyDescent="0.2">
      <c r="J46" s="617">
        <v>43524</v>
      </c>
      <c r="K46" s="618">
        <v>108.43600000000001</v>
      </c>
      <c r="L46" s="618">
        <v>18.564</v>
      </c>
      <c r="M46" s="618">
        <v>41.313000000000002</v>
      </c>
      <c r="N46" s="618"/>
      <c r="O46" s="618"/>
    </row>
    <row r="47" spans="2:15" ht="12.75" customHeight="1" x14ac:dyDescent="0.2">
      <c r="J47" s="617">
        <v>43555</v>
      </c>
      <c r="K47" s="618">
        <v>101.336</v>
      </c>
      <c r="L47" s="618">
        <v>18.41</v>
      </c>
      <c r="M47" s="618">
        <v>41.808999999999997</v>
      </c>
      <c r="N47" s="618"/>
      <c r="O47" s="618"/>
    </row>
    <row r="48" spans="2:15" ht="12.75" customHeight="1" x14ac:dyDescent="0.2">
      <c r="J48" s="617">
        <v>43585</v>
      </c>
      <c r="K48" s="618">
        <v>89.95</v>
      </c>
      <c r="L48" s="618">
        <v>17.466999999999999</v>
      </c>
      <c r="M48" s="618">
        <v>41.686999999999998</v>
      </c>
      <c r="N48" s="618"/>
      <c r="O48" s="618"/>
    </row>
    <row r="49" spans="10:15" ht="12.75" customHeight="1" x14ac:dyDescent="0.2">
      <c r="J49" s="617">
        <v>43616</v>
      </c>
      <c r="K49" s="618">
        <v>86.072000000000003</v>
      </c>
      <c r="L49" s="618">
        <v>16.341999999999999</v>
      </c>
      <c r="M49" s="618">
        <v>41.213000000000001</v>
      </c>
      <c r="N49" s="618"/>
      <c r="O49" s="618"/>
    </row>
    <row r="50" spans="10:15" ht="12.75" customHeight="1" x14ac:dyDescent="0.2">
      <c r="J50" s="617">
        <v>43646</v>
      </c>
      <c r="K50" s="618">
        <v>88.289000000000001</v>
      </c>
      <c r="L50" s="618">
        <v>15.784000000000001</v>
      </c>
      <c r="M50" s="618">
        <v>41.823</v>
      </c>
      <c r="N50" s="618"/>
      <c r="O50" s="618"/>
    </row>
    <row r="51" spans="10:15" ht="12.75" customHeight="1" x14ac:dyDescent="0.2">
      <c r="J51" s="617">
        <v>43677</v>
      </c>
      <c r="K51" s="618">
        <v>92.075000000000003</v>
      </c>
      <c r="L51" s="618">
        <v>15.737</v>
      </c>
      <c r="M51" s="618">
        <v>41.058</v>
      </c>
      <c r="N51" s="618"/>
      <c r="O51" s="618"/>
    </row>
    <row r="52" spans="10:15" ht="12.75" customHeight="1" x14ac:dyDescent="0.2">
      <c r="J52" s="617">
        <v>43708</v>
      </c>
      <c r="K52" s="618">
        <v>95.242000000000004</v>
      </c>
      <c r="L52" s="618">
        <v>15.18</v>
      </c>
      <c r="M52" s="618">
        <v>41.817</v>
      </c>
      <c r="N52" s="618"/>
      <c r="O52" s="618"/>
    </row>
    <row r="53" spans="10:15" ht="12.75" customHeight="1" x14ac:dyDescent="0.2">
      <c r="J53" s="617">
        <v>43738</v>
      </c>
      <c r="K53" s="618">
        <v>95.847999999999999</v>
      </c>
      <c r="L53" s="618">
        <v>14.188000000000001</v>
      </c>
      <c r="M53" s="618">
        <v>41.878</v>
      </c>
      <c r="N53" s="618"/>
      <c r="O53" s="618"/>
    </row>
    <row r="54" spans="10:15" ht="12.75" customHeight="1" x14ac:dyDescent="0.2">
      <c r="J54" s="617">
        <v>43769</v>
      </c>
      <c r="K54" s="618">
        <v>99.317999999999998</v>
      </c>
      <c r="L54" s="618">
        <v>13.840999999999999</v>
      </c>
      <c r="M54" s="618">
        <v>43.442</v>
      </c>
      <c r="N54" s="618"/>
      <c r="O54" s="618"/>
    </row>
    <row r="55" spans="10:15" ht="12.75" customHeight="1" x14ac:dyDescent="0.2">
      <c r="J55" s="617">
        <v>43799</v>
      </c>
      <c r="K55" s="618">
        <v>100.97199999999999</v>
      </c>
      <c r="L55" s="618">
        <v>14.186</v>
      </c>
      <c r="M55" s="618">
        <v>44.162999999999997</v>
      </c>
      <c r="N55" s="618"/>
      <c r="O55" s="618"/>
    </row>
    <row r="56" spans="10:15" ht="12.75" customHeight="1" x14ac:dyDescent="0.2">
      <c r="J56" s="617">
        <v>43830</v>
      </c>
      <c r="K56" s="618">
        <v>101.236</v>
      </c>
      <c r="L56" s="618">
        <v>14.606</v>
      </c>
      <c r="M56" s="618">
        <v>44.329000000000001</v>
      </c>
      <c r="N56" s="618"/>
      <c r="O56" s="618"/>
    </row>
    <row r="57" spans="10:15" ht="12.75" customHeight="1" x14ac:dyDescent="0.2">
      <c r="J57" s="617">
        <v>43861</v>
      </c>
      <c r="K57" s="618">
        <v>102.279</v>
      </c>
      <c r="L57" s="618">
        <v>14.978999999999999</v>
      </c>
      <c r="M57" s="618">
        <v>45.683</v>
      </c>
      <c r="N57" s="618"/>
      <c r="O57" s="618"/>
    </row>
    <row r="58" spans="10:15" ht="12.75" customHeight="1" x14ac:dyDescent="0.2">
      <c r="J58" s="617">
        <v>43890</v>
      </c>
      <c r="K58" s="618">
        <v>106.042</v>
      </c>
      <c r="L58" s="618">
        <v>16.02</v>
      </c>
      <c r="M58" s="618">
        <v>46.243000000000002</v>
      </c>
      <c r="N58" s="618"/>
      <c r="O58" s="618"/>
    </row>
    <row r="59" spans="10:15" ht="12.75" customHeight="1" x14ac:dyDescent="0.2">
      <c r="J59" s="617">
        <v>43921</v>
      </c>
      <c r="K59" s="618">
        <v>109.417</v>
      </c>
      <c r="L59" s="618">
        <v>17.641999999999999</v>
      </c>
      <c r="M59" s="618">
        <v>50.642000000000003</v>
      </c>
      <c r="N59" s="618"/>
      <c r="O59" s="618"/>
    </row>
    <row r="60" spans="10:15" ht="12.75" customHeight="1" x14ac:dyDescent="0.2">
      <c r="J60" s="617">
        <v>43951</v>
      </c>
      <c r="K60" s="618">
        <v>108.977</v>
      </c>
      <c r="L60" s="618">
        <v>18.433</v>
      </c>
      <c r="M60" s="618">
        <v>101.024</v>
      </c>
      <c r="N60" s="618"/>
      <c r="O60" s="618"/>
    </row>
    <row r="61" spans="10:15" ht="12.75" customHeight="1" x14ac:dyDescent="0.2">
      <c r="J61" s="617">
        <v>43982</v>
      </c>
      <c r="K61" s="618">
        <v>107.795</v>
      </c>
      <c r="L61" s="618">
        <v>18.817</v>
      </c>
      <c r="M61" s="618">
        <v>157.19900000000001</v>
      </c>
      <c r="N61" s="618"/>
      <c r="O61" s="618"/>
    </row>
    <row r="62" spans="10:15" ht="12.75" customHeight="1" x14ac:dyDescent="0.2">
      <c r="J62" s="617">
        <v>44012</v>
      </c>
      <c r="K62" s="618">
        <v>112.354</v>
      </c>
      <c r="L62" s="618">
        <v>19.658999999999999</v>
      </c>
      <c r="M62" s="618">
        <v>172.97300000000001</v>
      </c>
      <c r="N62" s="618"/>
      <c r="O62" s="618"/>
    </row>
    <row r="63" spans="10:15" ht="12.75" customHeight="1" x14ac:dyDescent="0.2">
      <c r="J63" s="617">
        <v>44043</v>
      </c>
      <c r="K63" s="618">
        <v>117.364</v>
      </c>
      <c r="L63" s="618">
        <v>20.452000000000002</v>
      </c>
      <c r="M63" s="618">
        <v>181.054</v>
      </c>
      <c r="N63" s="618"/>
      <c r="O63" s="618"/>
    </row>
    <row r="64" spans="10:15" ht="12.75" customHeight="1" x14ac:dyDescent="0.2">
      <c r="J64" s="617">
        <v>44074</v>
      </c>
      <c r="K64" s="618">
        <v>117.90300000000001</v>
      </c>
      <c r="L64" s="618">
        <v>21.027000000000001</v>
      </c>
      <c r="M64" s="618">
        <v>185.571</v>
      </c>
      <c r="N64" s="618"/>
      <c r="O64" s="618"/>
    </row>
    <row r="65" spans="10:15" ht="12.75" customHeight="1" x14ac:dyDescent="0.2">
      <c r="J65" s="617">
        <v>44104</v>
      </c>
      <c r="K65" s="618">
        <v>120.419</v>
      </c>
      <c r="L65" s="618">
        <v>21.956</v>
      </c>
      <c r="M65" s="618">
        <v>184.25</v>
      </c>
      <c r="N65" s="618"/>
      <c r="O65" s="618"/>
    </row>
    <row r="66" spans="10:15" ht="12.75" customHeight="1" x14ac:dyDescent="0.2">
      <c r="J66" s="617">
        <v>44135</v>
      </c>
      <c r="K66" s="618">
        <v>126.119</v>
      </c>
      <c r="L66" s="618">
        <v>24.925999999999998</v>
      </c>
      <c r="M66" s="618">
        <v>137.018</v>
      </c>
      <c r="N66" s="618"/>
      <c r="O66" s="618"/>
    </row>
    <row r="67" spans="10:15" ht="12.75" customHeight="1" x14ac:dyDescent="0.2">
      <c r="J67" s="617">
        <v>44165</v>
      </c>
      <c r="K67" s="618">
        <v>133.69200000000001</v>
      </c>
      <c r="L67" s="618">
        <v>28.347000000000001</v>
      </c>
      <c r="M67" s="618">
        <v>84.707999999999998</v>
      </c>
      <c r="N67" s="618"/>
      <c r="O67" s="618"/>
    </row>
    <row r="68" spans="10:15" ht="12.75" customHeight="1" x14ac:dyDescent="0.2">
      <c r="J68" s="617">
        <v>44196</v>
      </c>
      <c r="K68" s="618">
        <v>137.816</v>
      </c>
      <c r="L68" s="618">
        <v>31.849</v>
      </c>
      <c r="M68" s="618">
        <v>73.798000000000002</v>
      </c>
      <c r="N68" s="618"/>
      <c r="O68" s="618"/>
    </row>
    <row r="69" spans="10:15" ht="12.75" customHeight="1" x14ac:dyDescent="0.2">
      <c r="J69" s="617">
        <v>44227</v>
      </c>
      <c r="K69" s="618">
        <v>138.33000000000001</v>
      </c>
      <c r="L69" s="618">
        <v>35.070999999999998</v>
      </c>
      <c r="M69" s="618">
        <v>69.201999999999998</v>
      </c>
      <c r="N69" s="618"/>
      <c r="O69" s="618"/>
    </row>
    <row r="70" spans="10:15" ht="12.75" customHeight="1" x14ac:dyDescent="0.2">
      <c r="J70" s="617">
        <v>44255</v>
      </c>
      <c r="K70" s="618">
        <v>144.61600000000001</v>
      </c>
      <c r="L70" s="618">
        <v>39.159999999999997</v>
      </c>
      <c r="M70" s="618">
        <v>69.998000000000005</v>
      </c>
      <c r="N70" s="618"/>
      <c r="O70" s="618"/>
    </row>
    <row r="71" spans="10:15" ht="12.75" customHeight="1" x14ac:dyDescent="0.2">
      <c r="J71" s="617">
        <v>44286</v>
      </c>
      <c r="K71" s="618">
        <v>160.267</v>
      </c>
      <c r="L71" s="618">
        <v>46.09</v>
      </c>
      <c r="M71" s="618">
        <v>76.12</v>
      </c>
      <c r="N71" s="618"/>
      <c r="O71" s="618"/>
    </row>
    <row r="72" spans="10:15" ht="12.75" customHeight="1" x14ac:dyDescent="0.2">
      <c r="J72" s="617">
        <v>44316</v>
      </c>
      <c r="K72" s="618">
        <v>171.249</v>
      </c>
      <c r="L72" s="618">
        <v>49.851999999999997</v>
      </c>
      <c r="M72" s="618">
        <v>80.174000000000007</v>
      </c>
    </row>
    <row r="73" spans="10:15" ht="12.75" customHeight="1" x14ac:dyDescent="0.2">
      <c r="J73" s="617">
        <v>44347</v>
      </c>
      <c r="K73" s="618">
        <v>183.803</v>
      </c>
      <c r="L73" s="618">
        <v>53.567999999999998</v>
      </c>
      <c r="M73" s="618">
        <v>82.986999999999995</v>
      </c>
    </row>
    <row r="74" spans="10:15" ht="12.75" customHeight="1" x14ac:dyDescent="0.2">
      <c r="J74" s="617">
        <v>44377</v>
      </c>
      <c r="K74" s="618">
        <v>200.44900000000001</v>
      </c>
      <c r="L74" s="618">
        <v>56.442999999999998</v>
      </c>
      <c r="M74" s="618">
        <v>84.313999999999993</v>
      </c>
    </row>
    <row r="75" spans="10:15" ht="12.75" customHeight="1" x14ac:dyDescent="0.2">
      <c r="J75" s="617">
        <v>44408</v>
      </c>
      <c r="K75" s="618">
        <v>212.37100000000001</v>
      </c>
      <c r="L75" s="618">
        <v>56.811999999999998</v>
      </c>
      <c r="M75" s="618">
        <v>84.48</v>
      </c>
    </row>
    <row r="76" spans="10:15" ht="12.75" customHeight="1" x14ac:dyDescent="0.2">
      <c r="J76" s="617">
        <v>44439</v>
      </c>
      <c r="K76" s="618">
        <v>221.62200000000001</v>
      </c>
      <c r="L76" s="618">
        <v>55.898000000000003</v>
      </c>
      <c r="M76" s="618">
        <v>81.96</v>
      </c>
    </row>
    <row r="77" spans="10:15" ht="12.75" customHeight="1" x14ac:dyDescent="0.2">
      <c r="J77" s="617">
        <v>44469</v>
      </c>
      <c r="K77" s="618">
        <v>216.24299999999999</v>
      </c>
      <c r="L77" s="618">
        <v>50.158000000000001</v>
      </c>
      <c r="M77" s="618">
        <v>76.447000000000003</v>
      </c>
    </row>
  </sheetData>
  <mergeCells count="1">
    <mergeCell ref="B24:G25"/>
  </mergeCells>
  <pageMargins left="0.7" right="0.7" top="0.78740157499999996" bottom="0.78740157499999996"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B1:S57"/>
  <sheetViews>
    <sheetView zoomScaleNormal="100" workbookViewId="0"/>
  </sheetViews>
  <sheetFormatPr defaultColWidth="9.140625" defaultRowHeight="12.75" customHeight="1" x14ac:dyDescent="0.2"/>
  <cols>
    <col min="1" max="10" width="9.140625" style="575" customWidth="1"/>
    <col min="11" max="12" width="9.140625" style="668" customWidth="1"/>
    <col min="13" max="15" width="9.140625" style="575" customWidth="1"/>
    <col min="16" max="16384" width="9.140625" style="575"/>
  </cols>
  <sheetData>
    <row r="1" spans="2:19" ht="12.75" customHeight="1" x14ac:dyDescent="0.2">
      <c r="J1" s="528"/>
      <c r="K1" s="666"/>
      <c r="L1" s="666"/>
      <c r="M1" s="528"/>
      <c r="N1" s="528"/>
      <c r="O1" s="528"/>
      <c r="P1" s="528"/>
      <c r="Q1" s="528"/>
      <c r="R1" s="528"/>
      <c r="S1" s="528"/>
    </row>
    <row r="2" spans="2:19" ht="12.75" customHeight="1" x14ac:dyDescent="0.2">
      <c r="J2" s="528"/>
      <c r="K2" s="666"/>
      <c r="L2" s="666"/>
      <c r="M2" s="528"/>
      <c r="N2" s="528"/>
      <c r="O2" s="528"/>
      <c r="P2" s="528"/>
      <c r="Q2" s="528"/>
      <c r="R2" s="528"/>
      <c r="S2" s="528"/>
    </row>
    <row r="3" spans="2:19" ht="12.75" customHeight="1" x14ac:dyDescent="0.2">
      <c r="B3" s="558" t="s">
        <v>1883</v>
      </c>
      <c r="J3" s="528"/>
      <c r="K3" s="667" t="s">
        <v>1884</v>
      </c>
      <c r="L3" s="667" t="s">
        <v>1885</v>
      </c>
      <c r="M3" s="667" t="s">
        <v>1886</v>
      </c>
      <c r="N3" s="667" t="s">
        <v>1887</v>
      </c>
      <c r="O3" s="528"/>
      <c r="P3" s="528"/>
      <c r="Q3" s="528"/>
      <c r="R3" s="528"/>
      <c r="S3" s="528"/>
    </row>
    <row r="4" spans="2:19" ht="12.75" customHeight="1" x14ac:dyDescent="0.2">
      <c r="B4" s="558" t="s">
        <v>1888</v>
      </c>
      <c r="E4" s="668"/>
      <c r="F4" s="668"/>
      <c r="J4" s="669"/>
      <c r="K4" s="669" t="s">
        <v>1889</v>
      </c>
      <c r="L4" s="669" t="s">
        <v>1890</v>
      </c>
      <c r="M4" s="669" t="s">
        <v>1891</v>
      </c>
      <c r="N4" s="669" t="s">
        <v>1892</v>
      </c>
      <c r="O4" s="528"/>
      <c r="P4" s="528"/>
      <c r="Q4" s="528"/>
      <c r="R4" s="528"/>
      <c r="S4" s="528"/>
    </row>
    <row r="5" spans="2:19" ht="12.75" customHeight="1" x14ac:dyDescent="0.2">
      <c r="B5" s="560" t="s">
        <v>1893</v>
      </c>
      <c r="E5" s="668"/>
      <c r="F5" s="668"/>
      <c r="J5" s="617">
        <v>42277</v>
      </c>
      <c r="K5" s="618">
        <v>24.64</v>
      </c>
      <c r="L5" s="618">
        <v>24.9391</v>
      </c>
      <c r="M5" s="618">
        <v>25.19</v>
      </c>
      <c r="N5" s="618">
        <v>25.524999999999999</v>
      </c>
      <c r="O5" s="528"/>
      <c r="P5" s="528"/>
      <c r="Q5" s="528"/>
      <c r="R5" s="528"/>
      <c r="S5" s="528"/>
    </row>
    <row r="6" spans="2:19" ht="12.75" customHeight="1" x14ac:dyDescent="0.2">
      <c r="B6" s="560"/>
      <c r="E6" s="668"/>
      <c r="F6" s="668"/>
      <c r="J6" s="617">
        <v>42369</v>
      </c>
      <c r="K6" s="618">
        <v>24.8</v>
      </c>
      <c r="L6" s="618">
        <v>25.037600000000001</v>
      </c>
      <c r="M6" s="618">
        <v>25.27</v>
      </c>
      <c r="N6" s="618">
        <v>25.9877</v>
      </c>
      <c r="O6" s="528"/>
      <c r="P6" s="528"/>
      <c r="Q6" s="528"/>
      <c r="R6" s="528"/>
      <c r="S6" s="528"/>
    </row>
    <row r="7" spans="2:19" ht="12.75" customHeight="1" x14ac:dyDescent="0.2">
      <c r="B7" s="560"/>
      <c r="E7" s="668"/>
      <c r="F7" s="668"/>
      <c r="J7" s="617">
        <v>42460</v>
      </c>
      <c r="K7" s="618">
        <v>26.23</v>
      </c>
      <c r="L7" s="618">
        <v>28.084900000000001</v>
      </c>
      <c r="M7" s="618">
        <v>23.23</v>
      </c>
      <c r="N7" s="618">
        <v>21.863099999999999</v>
      </c>
      <c r="O7" s="528"/>
      <c r="P7" s="528"/>
      <c r="Q7" s="528"/>
      <c r="R7" s="528"/>
      <c r="S7" s="528"/>
    </row>
    <row r="8" spans="2:19" ht="12.75" customHeight="1" x14ac:dyDescent="0.2">
      <c r="E8" s="668"/>
      <c r="F8" s="668"/>
      <c r="J8" s="617">
        <v>42551</v>
      </c>
      <c r="K8" s="618">
        <v>26.3</v>
      </c>
      <c r="L8" s="618">
        <v>28.331299999999999</v>
      </c>
      <c r="M8" s="618">
        <v>23.43</v>
      </c>
      <c r="N8" s="618">
        <v>21.9863</v>
      </c>
      <c r="O8" s="528"/>
      <c r="P8" s="528"/>
      <c r="Q8" s="528"/>
      <c r="R8" s="528"/>
      <c r="S8" s="528"/>
    </row>
    <row r="9" spans="2:19" ht="12.75" customHeight="1" x14ac:dyDescent="0.2">
      <c r="E9" s="668"/>
      <c r="F9" s="668"/>
      <c r="J9" s="617">
        <v>42643</v>
      </c>
      <c r="K9" s="618">
        <v>26.4</v>
      </c>
      <c r="L9" s="618">
        <v>28.454499999999999</v>
      </c>
      <c r="M9" s="618">
        <v>23.49</v>
      </c>
      <c r="N9" s="618">
        <v>22.381900000000002</v>
      </c>
      <c r="O9" s="528"/>
      <c r="P9" s="528"/>
      <c r="Q9" s="528"/>
      <c r="R9" s="528"/>
      <c r="S9" s="528"/>
    </row>
    <row r="10" spans="2:19" ht="12.75" customHeight="1" x14ac:dyDescent="0.2">
      <c r="E10" s="668"/>
      <c r="F10" s="668"/>
      <c r="J10" s="617">
        <v>42735</v>
      </c>
      <c r="K10" s="618">
        <v>26.4</v>
      </c>
      <c r="L10" s="618">
        <v>28.418900000000001</v>
      </c>
      <c r="M10" s="618">
        <v>23.33</v>
      </c>
      <c r="N10" s="618">
        <v>22.045200000000001</v>
      </c>
      <c r="O10" s="528"/>
      <c r="P10" s="528"/>
      <c r="Q10" s="528"/>
      <c r="R10" s="528"/>
      <c r="S10" s="528"/>
    </row>
    <row r="11" spans="2:19" ht="12.75" customHeight="1" x14ac:dyDescent="0.2">
      <c r="E11" s="668"/>
      <c r="F11" s="668"/>
      <c r="J11" s="617">
        <v>42825</v>
      </c>
      <c r="K11" s="618">
        <v>26.4</v>
      </c>
      <c r="L11" s="618">
        <v>28.7118</v>
      </c>
      <c r="M11" s="618">
        <v>23.67</v>
      </c>
      <c r="N11" s="618">
        <v>22.811800000000002</v>
      </c>
      <c r="O11" s="528"/>
      <c r="P11" s="528"/>
      <c r="Q11" s="528"/>
      <c r="R11" s="528"/>
      <c r="S11" s="528"/>
    </row>
    <row r="12" spans="2:19" ht="12.75" customHeight="1" x14ac:dyDescent="0.2">
      <c r="E12" s="668"/>
      <c r="F12" s="668"/>
      <c r="J12" s="617">
        <v>42916</v>
      </c>
      <c r="K12" s="618">
        <v>26.7</v>
      </c>
      <c r="L12" s="618">
        <v>29.029399999999999</v>
      </c>
      <c r="M12" s="618">
        <v>23.63</v>
      </c>
      <c r="N12" s="618">
        <v>22.907599999999999</v>
      </c>
      <c r="O12" s="528"/>
      <c r="P12" s="528"/>
      <c r="Q12" s="528"/>
      <c r="R12" s="528"/>
      <c r="S12" s="528"/>
    </row>
    <row r="13" spans="2:19" ht="12.75" customHeight="1" x14ac:dyDescent="0.2">
      <c r="E13" s="668"/>
      <c r="F13" s="668"/>
      <c r="J13" s="617">
        <v>43008</v>
      </c>
      <c r="K13" s="618">
        <v>26.49</v>
      </c>
      <c r="L13" s="618">
        <v>29.1663</v>
      </c>
      <c r="M13" s="618">
        <v>23.64</v>
      </c>
      <c r="N13" s="618">
        <v>23.069099999999999</v>
      </c>
      <c r="O13" s="528"/>
      <c r="P13" s="528"/>
      <c r="Q13" s="528"/>
      <c r="R13" s="528"/>
      <c r="S13" s="528"/>
    </row>
    <row r="14" spans="2:19" ht="12.75" customHeight="1" x14ac:dyDescent="0.2">
      <c r="E14" s="668"/>
      <c r="F14" s="668"/>
      <c r="J14" s="617">
        <v>43100</v>
      </c>
      <c r="K14" s="618">
        <v>26.55</v>
      </c>
      <c r="L14" s="618">
        <v>29.41</v>
      </c>
      <c r="M14" s="618">
        <v>23.77</v>
      </c>
      <c r="N14" s="618">
        <v>23.185500000000001</v>
      </c>
      <c r="O14" s="528"/>
      <c r="P14" s="528"/>
      <c r="Q14" s="528"/>
      <c r="R14" s="528"/>
      <c r="S14" s="528"/>
    </row>
    <row r="15" spans="2:19" ht="12.75" customHeight="1" x14ac:dyDescent="0.2">
      <c r="E15" s="668"/>
      <c r="F15" s="668"/>
      <c r="J15" s="617">
        <v>43190</v>
      </c>
      <c r="K15" s="618">
        <v>26.7</v>
      </c>
      <c r="L15" s="618">
        <v>29.579699999999999</v>
      </c>
      <c r="M15" s="618">
        <v>24.01</v>
      </c>
      <c r="N15" s="618">
        <v>23.586600000000001</v>
      </c>
      <c r="O15" s="528"/>
      <c r="P15" s="528"/>
      <c r="Q15" s="528"/>
      <c r="R15" s="528"/>
      <c r="S15" s="528"/>
    </row>
    <row r="16" spans="2:19" ht="12.75" customHeight="1" x14ac:dyDescent="0.2">
      <c r="E16" s="668"/>
      <c r="F16" s="668"/>
      <c r="J16" s="617">
        <v>43281</v>
      </c>
      <c r="K16" s="618">
        <v>26.67</v>
      </c>
      <c r="L16" s="618">
        <v>29.456499999999998</v>
      </c>
      <c r="M16" s="618">
        <v>24.15</v>
      </c>
      <c r="N16" s="618">
        <v>24.152000000000001</v>
      </c>
      <c r="O16" s="528"/>
      <c r="P16" s="528"/>
      <c r="Q16" s="528"/>
      <c r="R16" s="528"/>
      <c r="S16" s="528"/>
    </row>
    <row r="17" spans="2:19" ht="12.75" customHeight="1" x14ac:dyDescent="0.2">
      <c r="E17" s="668"/>
      <c r="F17" s="668"/>
      <c r="J17" s="617">
        <v>43373</v>
      </c>
      <c r="K17" s="618">
        <v>27.27</v>
      </c>
      <c r="L17" s="618">
        <v>29.642700000000001</v>
      </c>
      <c r="M17" s="618">
        <v>24.53</v>
      </c>
      <c r="N17" s="618">
        <v>24.733699999999999</v>
      </c>
      <c r="O17" s="528"/>
      <c r="P17" s="528"/>
      <c r="Q17" s="528"/>
      <c r="R17" s="528"/>
      <c r="S17" s="528"/>
    </row>
    <row r="18" spans="2:19" ht="12.75" customHeight="1" x14ac:dyDescent="0.2">
      <c r="B18" s="575" t="s">
        <v>335</v>
      </c>
      <c r="J18" s="617">
        <v>43465</v>
      </c>
      <c r="K18" s="618">
        <v>27.4</v>
      </c>
      <c r="L18" s="618">
        <v>29.724799999999998</v>
      </c>
      <c r="M18" s="618">
        <v>24.94</v>
      </c>
      <c r="N18" s="618">
        <v>25.404499999999999</v>
      </c>
      <c r="O18" s="528"/>
      <c r="P18" s="528"/>
      <c r="Q18" s="528"/>
      <c r="R18" s="528"/>
      <c r="S18" s="528"/>
    </row>
    <row r="19" spans="2:19" ht="12.75" customHeight="1" x14ac:dyDescent="0.2">
      <c r="B19" s="817" t="s">
        <v>1894</v>
      </c>
      <c r="C19" s="817"/>
      <c r="D19" s="817"/>
      <c r="E19" s="817"/>
      <c r="F19" s="817"/>
      <c r="G19" s="817"/>
      <c r="J19" s="617">
        <v>43555</v>
      </c>
      <c r="K19" s="618">
        <v>27.09</v>
      </c>
      <c r="L19" s="618">
        <v>29.567399999999999</v>
      </c>
      <c r="M19" s="618">
        <v>24.67</v>
      </c>
      <c r="N19" s="618">
        <v>25.065000000000001</v>
      </c>
      <c r="O19" s="528"/>
      <c r="P19" s="528"/>
      <c r="Q19" s="528"/>
      <c r="R19" s="528"/>
      <c r="S19" s="528"/>
    </row>
    <row r="20" spans="2:19" ht="12.75" customHeight="1" x14ac:dyDescent="0.2">
      <c r="B20" s="817"/>
      <c r="C20" s="817"/>
      <c r="D20" s="817"/>
      <c r="E20" s="817"/>
      <c r="F20" s="817"/>
      <c r="G20" s="817"/>
      <c r="J20" s="617">
        <v>43646</v>
      </c>
      <c r="K20" s="618">
        <v>27.23</v>
      </c>
      <c r="L20" s="618">
        <v>29.5688</v>
      </c>
      <c r="M20" s="618">
        <v>24.93</v>
      </c>
      <c r="N20" s="618">
        <v>25.0623</v>
      </c>
      <c r="O20" s="528"/>
      <c r="P20" s="528"/>
      <c r="Q20" s="528"/>
      <c r="R20" s="528"/>
      <c r="S20" s="528"/>
    </row>
    <row r="21" spans="2:19" ht="12.75" customHeight="1" x14ac:dyDescent="0.2">
      <c r="B21" s="670"/>
      <c r="C21" s="670"/>
      <c r="D21" s="670"/>
      <c r="E21" s="670"/>
      <c r="F21" s="670"/>
      <c r="G21" s="670"/>
      <c r="J21" s="617">
        <v>43738</v>
      </c>
      <c r="K21" s="618">
        <v>27.05</v>
      </c>
      <c r="L21" s="618">
        <v>29.472999999999999</v>
      </c>
      <c r="M21" s="618">
        <v>25.06</v>
      </c>
      <c r="N21" s="618">
        <v>25.108799999999999</v>
      </c>
      <c r="O21" s="528"/>
      <c r="P21" s="528"/>
      <c r="Q21" s="528"/>
      <c r="R21" s="528"/>
      <c r="S21" s="528"/>
    </row>
    <row r="22" spans="2:19" ht="12.75" customHeight="1" x14ac:dyDescent="0.2">
      <c r="B22" s="671"/>
      <c r="C22" s="671"/>
      <c r="D22" s="671"/>
      <c r="E22" s="671"/>
      <c r="F22" s="671"/>
      <c r="G22" s="671"/>
      <c r="J22" s="617">
        <v>43830</v>
      </c>
      <c r="K22" s="618">
        <v>27.24</v>
      </c>
      <c r="L22" s="618">
        <v>29.681000000000001</v>
      </c>
      <c r="M22" s="618">
        <v>25.8</v>
      </c>
      <c r="N22" s="618">
        <v>25.9603</v>
      </c>
      <c r="O22" s="528"/>
      <c r="P22" s="528"/>
      <c r="Q22" s="528"/>
      <c r="R22" s="528"/>
      <c r="S22" s="528"/>
    </row>
    <row r="23" spans="2:19" ht="12.75" customHeight="1" x14ac:dyDescent="0.2">
      <c r="J23" s="617">
        <v>43921</v>
      </c>
      <c r="K23" s="618">
        <v>27.47</v>
      </c>
      <c r="L23" s="618">
        <v>29.823399999999999</v>
      </c>
      <c r="M23" s="618">
        <v>25.93</v>
      </c>
      <c r="N23" s="618">
        <v>26.0534</v>
      </c>
      <c r="O23" s="528"/>
      <c r="P23" s="528"/>
      <c r="Q23" s="528"/>
      <c r="R23" s="528"/>
      <c r="S23" s="528"/>
    </row>
    <row r="24" spans="2:19" ht="12.75" customHeight="1" x14ac:dyDescent="0.2">
      <c r="B24" s="558" t="s">
        <v>1895</v>
      </c>
      <c r="J24" s="617">
        <v>44012</v>
      </c>
      <c r="K24" s="618">
        <v>27.56</v>
      </c>
      <c r="L24" s="618">
        <v>29.8125</v>
      </c>
      <c r="M24" s="618">
        <v>26.23</v>
      </c>
      <c r="N24" s="618">
        <v>26.502400000000002</v>
      </c>
      <c r="O24" s="528"/>
      <c r="P24" s="528"/>
      <c r="Q24" s="528"/>
      <c r="R24" s="528"/>
      <c r="S24" s="528"/>
    </row>
    <row r="25" spans="2:19" ht="12.75" customHeight="1" x14ac:dyDescent="0.2">
      <c r="B25" s="529" t="s">
        <v>1896</v>
      </c>
      <c r="C25" s="556"/>
      <c r="D25" s="556"/>
      <c r="E25" s="672"/>
      <c r="F25" s="672"/>
      <c r="G25" s="556"/>
      <c r="J25" s="617">
        <v>44104</v>
      </c>
      <c r="K25" s="618">
        <v>27.52</v>
      </c>
      <c r="L25" s="618">
        <v>29.8125</v>
      </c>
      <c r="M25" s="618">
        <v>26.21</v>
      </c>
      <c r="N25" s="618">
        <v>26.639299999999999</v>
      </c>
      <c r="O25" s="528"/>
      <c r="P25" s="528"/>
      <c r="Q25" s="528"/>
      <c r="R25" s="528"/>
      <c r="S25" s="528"/>
    </row>
    <row r="26" spans="2:19" ht="12.75" customHeight="1" x14ac:dyDescent="0.2">
      <c r="B26" s="591" t="s">
        <v>1897</v>
      </c>
      <c r="C26" s="556"/>
      <c r="D26" s="556"/>
      <c r="E26" s="672"/>
      <c r="F26" s="672"/>
      <c r="G26" s="556"/>
      <c r="J26" s="617">
        <v>44196</v>
      </c>
      <c r="K26" s="618">
        <v>27.41</v>
      </c>
      <c r="L26" s="618">
        <v>29.8645</v>
      </c>
      <c r="M26" s="618">
        <v>26.31</v>
      </c>
      <c r="N26" s="618">
        <v>26.997900000000001</v>
      </c>
      <c r="O26" s="528"/>
      <c r="P26" s="528"/>
      <c r="Q26" s="528"/>
      <c r="R26" s="528"/>
      <c r="S26" s="528"/>
    </row>
    <row r="27" spans="2:19" ht="12.75" customHeight="1" x14ac:dyDescent="0.2">
      <c r="B27" s="560"/>
      <c r="E27" s="668"/>
      <c r="F27" s="668"/>
      <c r="J27" s="617">
        <v>44286</v>
      </c>
      <c r="K27" s="618">
        <v>27.57</v>
      </c>
      <c r="L27" s="618">
        <v>29.916699999999999</v>
      </c>
      <c r="M27" s="618">
        <v>26.23</v>
      </c>
      <c r="N27" s="618">
        <v>26.997900000000001</v>
      </c>
      <c r="O27" s="528"/>
      <c r="P27" s="528"/>
      <c r="Q27" s="528"/>
      <c r="R27" s="528"/>
      <c r="S27" s="528"/>
    </row>
    <row r="28" spans="2:19" ht="12.75" customHeight="1" x14ac:dyDescent="0.2">
      <c r="B28" s="560"/>
      <c r="E28" s="668"/>
      <c r="F28" s="668"/>
      <c r="J28" s="617">
        <v>44377</v>
      </c>
      <c r="K28" s="618">
        <v>27.27</v>
      </c>
      <c r="L28" s="618">
        <v>29.916699999999999</v>
      </c>
      <c r="M28" s="618">
        <v>25.79</v>
      </c>
      <c r="N28" s="618">
        <v>26</v>
      </c>
      <c r="O28" s="528"/>
      <c r="P28" s="528"/>
      <c r="Q28" s="528"/>
      <c r="R28" s="528"/>
      <c r="S28" s="528"/>
    </row>
    <row r="29" spans="2:19" ht="12.75" customHeight="1" x14ac:dyDescent="0.2">
      <c r="E29" s="668"/>
      <c r="F29" s="668"/>
      <c r="J29" s="617">
        <v>44469</v>
      </c>
      <c r="K29" s="618">
        <v>27.27</v>
      </c>
      <c r="L29" s="618">
        <v>29.916699999999999</v>
      </c>
      <c r="M29" s="618">
        <v>25.98</v>
      </c>
      <c r="N29" s="618">
        <v>26.5</v>
      </c>
      <c r="O29" s="528"/>
      <c r="P29" s="528"/>
      <c r="Q29" s="528"/>
      <c r="R29" s="528"/>
      <c r="S29" s="528"/>
    </row>
    <row r="30" spans="2:19" ht="12.75" customHeight="1" x14ac:dyDescent="0.2">
      <c r="E30" s="668"/>
      <c r="F30" s="668"/>
      <c r="J30" s="528"/>
      <c r="K30" s="528"/>
      <c r="L30" s="528"/>
      <c r="M30" s="528"/>
      <c r="N30" s="528"/>
      <c r="O30" s="528"/>
      <c r="P30" s="528"/>
      <c r="Q30" s="528"/>
      <c r="R30" s="528"/>
      <c r="S30" s="528"/>
    </row>
    <row r="31" spans="2:19" ht="12.75" customHeight="1" x14ac:dyDescent="0.2">
      <c r="E31" s="668"/>
      <c r="F31" s="668"/>
      <c r="J31" s="528"/>
      <c r="K31" s="528"/>
      <c r="L31" s="528"/>
      <c r="M31" s="528"/>
      <c r="N31" s="528"/>
      <c r="O31" s="528"/>
      <c r="P31" s="528"/>
      <c r="Q31" s="528"/>
      <c r="R31" s="528"/>
      <c r="S31" s="528"/>
    </row>
    <row r="32" spans="2:19" ht="12.75" customHeight="1" x14ac:dyDescent="0.2">
      <c r="E32" s="668"/>
      <c r="F32" s="668"/>
      <c r="J32" s="528"/>
      <c r="K32" s="528"/>
      <c r="L32" s="528"/>
      <c r="M32" s="528"/>
      <c r="N32" s="528"/>
      <c r="O32" s="528"/>
      <c r="P32" s="528"/>
      <c r="Q32" s="528"/>
      <c r="R32" s="528"/>
      <c r="S32" s="528"/>
    </row>
    <row r="33" spans="2:19" ht="12.75" customHeight="1" x14ac:dyDescent="0.2">
      <c r="E33" s="668"/>
      <c r="F33" s="668"/>
      <c r="J33" s="528"/>
      <c r="K33" s="528"/>
      <c r="L33" s="528"/>
      <c r="M33" s="528"/>
      <c r="N33" s="528"/>
      <c r="O33" s="528"/>
      <c r="P33" s="528"/>
      <c r="Q33" s="528"/>
      <c r="R33" s="528"/>
      <c r="S33" s="528"/>
    </row>
    <row r="34" spans="2:19" ht="12.75" customHeight="1" x14ac:dyDescent="0.2">
      <c r="E34" s="668"/>
      <c r="F34" s="668"/>
      <c r="J34" s="528"/>
      <c r="K34" s="528"/>
      <c r="L34" s="528"/>
      <c r="M34" s="528"/>
      <c r="N34" s="528"/>
      <c r="O34" s="528"/>
      <c r="P34" s="528"/>
      <c r="Q34" s="528"/>
      <c r="R34" s="528"/>
      <c r="S34" s="528"/>
    </row>
    <row r="35" spans="2:19" ht="12.75" customHeight="1" x14ac:dyDescent="0.2">
      <c r="E35" s="668"/>
      <c r="F35" s="668"/>
      <c r="J35" s="528"/>
      <c r="K35" s="528"/>
      <c r="L35" s="528"/>
      <c r="M35" s="528"/>
      <c r="N35" s="528"/>
      <c r="O35" s="528"/>
      <c r="P35" s="528"/>
      <c r="Q35" s="528"/>
      <c r="R35" s="528"/>
      <c r="S35" s="528"/>
    </row>
    <row r="36" spans="2:19" ht="12.75" customHeight="1" x14ac:dyDescent="0.2">
      <c r="E36" s="668"/>
      <c r="F36" s="668"/>
      <c r="J36" s="528"/>
      <c r="K36" s="528"/>
      <c r="L36" s="528"/>
      <c r="M36" s="528"/>
      <c r="N36" s="528"/>
      <c r="O36" s="528"/>
      <c r="P36" s="528"/>
      <c r="Q36" s="528"/>
      <c r="R36" s="528"/>
      <c r="S36" s="528"/>
    </row>
    <row r="37" spans="2:19" ht="12.75" customHeight="1" x14ac:dyDescent="0.2">
      <c r="E37" s="668"/>
      <c r="F37" s="668"/>
      <c r="J37" s="528"/>
      <c r="K37" s="528"/>
      <c r="L37" s="528"/>
      <c r="M37" s="528"/>
      <c r="N37" s="528"/>
      <c r="O37" s="528"/>
      <c r="P37" s="528"/>
      <c r="Q37" s="528"/>
      <c r="R37" s="528"/>
      <c r="S37" s="528"/>
    </row>
    <row r="38" spans="2:19" ht="12.75" customHeight="1" x14ac:dyDescent="0.2">
      <c r="E38" s="668"/>
      <c r="F38" s="668"/>
      <c r="J38" s="528"/>
      <c r="K38" s="528"/>
      <c r="L38" s="528"/>
      <c r="M38" s="528"/>
      <c r="N38" s="528"/>
      <c r="O38" s="528"/>
      <c r="P38" s="528"/>
      <c r="Q38" s="528"/>
      <c r="R38" s="528"/>
      <c r="S38" s="528"/>
    </row>
    <row r="39" spans="2:19" ht="12.75" customHeight="1" x14ac:dyDescent="0.2">
      <c r="E39" s="668"/>
      <c r="F39" s="668"/>
      <c r="J39" s="528"/>
      <c r="K39" s="528"/>
      <c r="L39" s="528"/>
      <c r="M39" s="528"/>
      <c r="N39" s="528"/>
      <c r="O39" s="528"/>
      <c r="P39" s="528"/>
      <c r="Q39" s="528"/>
      <c r="R39" s="528"/>
      <c r="S39" s="528"/>
    </row>
    <row r="40" spans="2:19" ht="12.75" customHeight="1" x14ac:dyDescent="0.2">
      <c r="B40" s="575" t="s">
        <v>340</v>
      </c>
      <c r="E40" s="668"/>
      <c r="F40" s="668"/>
      <c r="J40" s="528"/>
      <c r="K40" s="528"/>
      <c r="L40" s="528"/>
      <c r="M40" s="528"/>
      <c r="N40" s="528"/>
      <c r="O40" s="528"/>
      <c r="P40" s="528"/>
      <c r="Q40" s="528"/>
      <c r="R40" s="528"/>
      <c r="S40" s="528"/>
    </row>
    <row r="41" spans="2:19" ht="12.75" customHeight="1" x14ac:dyDescent="0.2">
      <c r="B41" s="818" t="s">
        <v>1898</v>
      </c>
      <c r="C41" s="818"/>
      <c r="D41" s="818"/>
      <c r="E41" s="818"/>
      <c r="F41" s="818"/>
      <c r="G41" s="818"/>
      <c r="J41" s="528"/>
      <c r="K41" s="528"/>
      <c r="L41" s="528"/>
      <c r="M41" s="528"/>
      <c r="N41" s="528"/>
      <c r="O41" s="528"/>
      <c r="P41" s="528"/>
      <c r="Q41" s="528"/>
      <c r="R41" s="528"/>
      <c r="S41" s="528"/>
    </row>
    <row r="42" spans="2:19" ht="12.75" customHeight="1" x14ac:dyDescent="0.2">
      <c r="B42" s="818"/>
      <c r="C42" s="818"/>
      <c r="D42" s="818"/>
      <c r="E42" s="818"/>
      <c r="F42" s="818"/>
      <c r="G42" s="818"/>
      <c r="J42" s="528"/>
      <c r="K42" s="528"/>
      <c r="L42" s="528"/>
      <c r="M42" s="528"/>
      <c r="N42" s="528"/>
      <c r="O42" s="528"/>
      <c r="P42" s="528"/>
      <c r="Q42" s="528"/>
      <c r="R42" s="528"/>
      <c r="S42" s="528"/>
    </row>
    <row r="43" spans="2:19" ht="12.75" customHeight="1" x14ac:dyDescent="0.2">
      <c r="B43" s="670"/>
      <c r="C43" s="670"/>
      <c r="D43" s="670"/>
      <c r="E43" s="670"/>
      <c r="F43" s="670"/>
      <c r="G43" s="670"/>
      <c r="J43" s="528"/>
      <c r="K43" s="528"/>
      <c r="L43" s="528"/>
      <c r="M43" s="528"/>
      <c r="N43" s="528"/>
      <c r="O43" s="528"/>
      <c r="P43" s="528"/>
      <c r="Q43" s="528"/>
      <c r="R43" s="528"/>
      <c r="S43" s="528"/>
    </row>
    <row r="44" spans="2:19" ht="12.75" customHeight="1" x14ac:dyDescent="0.2">
      <c r="B44" s="671"/>
      <c r="C44" s="671"/>
      <c r="D44" s="671"/>
      <c r="E44" s="671"/>
      <c r="F44" s="671"/>
      <c r="G44" s="671"/>
      <c r="J44" s="528"/>
      <c r="K44" s="528"/>
      <c r="L44" s="528"/>
      <c r="M44" s="528"/>
      <c r="N44" s="528"/>
      <c r="O44" s="528"/>
      <c r="P44" s="528"/>
      <c r="Q44" s="528"/>
      <c r="R44" s="528"/>
      <c r="S44" s="528"/>
    </row>
    <row r="45" spans="2:19" ht="12.75" customHeight="1" x14ac:dyDescent="0.2">
      <c r="B45" s="673"/>
      <c r="C45" s="673"/>
      <c r="D45" s="673"/>
      <c r="E45" s="673"/>
      <c r="F45" s="673"/>
      <c r="G45" s="673"/>
      <c r="J45" s="528"/>
      <c r="K45" s="528"/>
      <c r="L45" s="528"/>
      <c r="M45" s="528"/>
      <c r="N45" s="528"/>
      <c r="O45" s="528"/>
      <c r="P45" s="528"/>
      <c r="Q45" s="528"/>
      <c r="R45" s="528"/>
      <c r="S45" s="528"/>
    </row>
    <row r="46" spans="2:19" ht="12.75" customHeight="1" x14ac:dyDescent="0.2">
      <c r="J46" s="528"/>
      <c r="K46" s="528"/>
      <c r="L46" s="528"/>
      <c r="M46" s="528"/>
      <c r="N46" s="528"/>
      <c r="O46" s="528"/>
      <c r="P46" s="528"/>
      <c r="Q46" s="528"/>
      <c r="R46" s="528"/>
      <c r="S46" s="528"/>
    </row>
    <row r="47" spans="2:19" ht="12.75" customHeight="1" x14ac:dyDescent="0.2">
      <c r="J47" s="528"/>
      <c r="K47" s="528"/>
      <c r="L47" s="528"/>
      <c r="M47" s="528"/>
      <c r="N47" s="528"/>
      <c r="O47" s="528"/>
      <c r="P47" s="528"/>
      <c r="Q47" s="528"/>
      <c r="R47" s="528"/>
      <c r="S47" s="528"/>
    </row>
    <row r="48" spans="2:19" ht="12.75" customHeight="1" x14ac:dyDescent="0.2">
      <c r="J48" s="528"/>
      <c r="K48" s="528"/>
      <c r="L48" s="528"/>
      <c r="M48" s="528"/>
      <c r="N48" s="528"/>
      <c r="O48" s="528"/>
      <c r="P48" s="528"/>
      <c r="Q48" s="528"/>
      <c r="R48" s="528"/>
      <c r="S48" s="528"/>
    </row>
    <row r="49" spans="10:19" ht="12.75" customHeight="1" x14ac:dyDescent="0.2">
      <c r="J49" s="528"/>
      <c r="K49" s="528"/>
      <c r="L49" s="528"/>
      <c r="M49" s="528"/>
      <c r="N49" s="528"/>
      <c r="O49" s="528"/>
      <c r="P49" s="528"/>
      <c r="Q49" s="528"/>
      <c r="R49" s="528"/>
      <c r="S49" s="528"/>
    </row>
    <row r="50" spans="10:19" ht="12.75" customHeight="1" x14ac:dyDescent="0.2">
      <c r="J50" s="528"/>
      <c r="K50" s="666"/>
      <c r="L50" s="666"/>
      <c r="M50" s="528"/>
      <c r="N50" s="528"/>
      <c r="O50" s="528"/>
      <c r="P50" s="528"/>
      <c r="Q50" s="528"/>
      <c r="R50" s="528"/>
      <c r="S50" s="528"/>
    </row>
    <row r="51" spans="10:19" ht="12.75" customHeight="1" x14ac:dyDescent="0.2">
      <c r="J51" s="528"/>
      <c r="K51" s="666"/>
      <c r="L51" s="666"/>
      <c r="M51" s="528"/>
      <c r="N51" s="528"/>
      <c r="O51" s="528"/>
      <c r="P51" s="528"/>
      <c r="Q51" s="528"/>
      <c r="R51" s="528"/>
      <c r="S51" s="528"/>
    </row>
    <row r="52" spans="10:19" ht="12.75" customHeight="1" x14ac:dyDescent="0.2">
      <c r="J52" s="528"/>
      <c r="K52" s="666"/>
      <c r="L52" s="666"/>
      <c r="M52" s="528"/>
      <c r="N52" s="528"/>
      <c r="O52" s="528"/>
      <c r="P52" s="528"/>
      <c r="Q52" s="528"/>
      <c r="R52" s="528"/>
      <c r="S52" s="528"/>
    </row>
    <row r="53" spans="10:19" ht="12.75" customHeight="1" x14ac:dyDescent="0.2">
      <c r="J53" s="528"/>
      <c r="K53" s="666"/>
      <c r="L53" s="666"/>
      <c r="M53" s="528"/>
      <c r="N53" s="528"/>
      <c r="O53" s="528"/>
      <c r="P53" s="528"/>
      <c r="Q53" s="528"/>
      <c r="R53" s="528"/>
      <c r="S53" s="528"/>
    </row>
    <row r="54" spans="10:19" ht="12.75" customHeight="1" x14ac:dyDescent="0.2">
      <c r="J54" s="528"/>
      <c r="K54" s="666"/>
      <c r="L54" s="666"/>
      <c r="M54" s="528"/>
      <c r="N54" s="528"/>
      <c r="O54" s="528"/>
      <c r="P54" s="528"/>
      <c r="Q54" s="528"/>
      <c r="R54" s="528"/>
      <c r="S54" s="528"/>
    </row>
    <row r="55" spans="10:19" ht="12.75" customHeight="1" x14ac:dyDescent="0.2">
      <c r="J55" s="528"/>
      <c r="K55" s="666"/>
      <c r="L55" s="666"/>
      <c r="M55" s="528"/>
      <c r="N55" s="528"/>
      <c r="O55" s="528"/>
      <c r="P55" s="528"/>
      <c r="Q55" s="528"/>
      <c r="R55" s="528"/>
      <c r="S55" s="528"/>
    </row>
    <row r="56" spans="10:19" ht="12.75" customHeight="1" x14ac:dyDescent="0.2">
      <c r="J56" s="528"/>
      <c r="K56" s="666"/>
      <c r="L56" s="666"/>
      <c r="M56" s="528"/>
      <c r="N56" s="528"/>
      <c r="O56" s="528"/>
      <c r="P56" s="528"/>
      <c r="Q56" s="528"/>
      <c r="R56" s="528"/>
      <c r="S56" s="528"/>
    </row>
    <row r="57" spans="10:19" ht="12.75" customHeight="1" x14ac:dyDescent="0.2">
      <c r="J57" s="528"/>
      <c r="K57" s="666"/>
      <c r="L57" s="666"/>
      <c r="M57" s="528"/>
      <c r="N57" s="528"/>
      <c r="O57" s="528"/>
      <c r="P57" s="528"/>
      <c r="Q57" s="528"/>
      <c r="R57" s="528"/>
      <c r="S57" s="528"/>
    </row>
  </sheetData>
  <mergeCells count="2">
    <mergeCell ref="B19:G20"/>
    <mergeCell ref="B41:G42"/>
  </mergeCells>
  <pageMargins left="0.7" right="0.7" top="0.78740157499999996" bottom="0.78740157499999996"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B1:N81"/>
  <sheetViews>
    <sheetView zoomScaleNormal="100" workbookViewId="0"/>
  </sheetViews>
  <sheetFormatPr defaultColWidth="9.140625" defaultRowHeight="12.75" customHeight="1" x14ac:dyDescent="0.2"/>
  <cols>
    <col min="1" max="9" width="9.140625" style="674"/>
    <col min="10" max="11" width="9.140625" style="675"/>
    <col min="12" max="16384" width="9.140625" style="674"/>
  </cols>
  <sheetData>
    <row r="1" spans="2:14" ht="12.75" customHeight="1" x14ac:dyDescent="0.2">
      <c r="L1" s="675"/>
      <c r="M1" s="675"/>
      <c r="N1" s="675"/>
    </row>
    <row r="2" spans="2:14" ht="12.75" customHeight="1" x14ac:dyDescent="0.2">
      <c r="L2" s="675"/>
      <c r="M2" s="675"/>
      <c r="N2" s="675"/>
    </row>
    <row r="3" spans="2:14" ht="12.75" customHeight="1" x14ac:dyDescent="0.2">
      <c r="B3" s="676" t="s">
        <v>1899</v>
      </c>
      <c r="K3" s="677" t="s">
        <v>1900</v>
      </c>
      <c r="L3" s="675"/>
      <c r="M3" s="675"/>
      <c r="N3" s="675"/>
    </row>
    <row r="4" spans="2:14" ht="12.75" customHeight="1" x14ac:dyDescent="0.2">
      <c r="B4" s="819" t="s">
        <v>1901</v>
      </c>
      <c r="C4" s="819"/>
      <c r="D4" s="819"/>
      <c r="E4" s="819"/>
      <c r="F4" s="819"/>
      <c r="G4" s="819"/>
      <c r="K4" s="675" t="s">
        <v>1902</v>
      </c>
      <c r="L4" s="675"/>
      <c r="M4" s="675"/>
      <c r="N4" s="675"/>
    </row>
    <row r="5" spans="2:14" ht="12.75" customHeight="1" x14ac:dyDescent="0.2">
      <c r="B5" s="819"/>
      <c r="C5" s="819"/>
      <c r="D5" s="819"/>
      <c r="E5" s="819"/>
      <c r="F5" s="819"/>
      <c r="G5" s="819"/>
      <c r="J5" s="675" t="s">
        <v>1903</v>
      </c>
      <c r="K5" s="675">
        <v>56</v>
      </c>
      <c r="L5" s="675"/>
      <c r="M5" s="675"/>
      <c r="N5" s="675"/>
    </row>
    <row r="6" spans="2:14" ht="12.75" customHeight="1" x14ac:dyDescent="0.2">
      <c r="B6" s="678"/>
      <c r="C6" s="678"/>
      <c r="D6" s="678"/>
      <c r="E6" s="678"/>
      <c r="F6" s="678"/>
      <c r="G6" s="678"/>
      <c r="J6" s="675" t="s">
        <v>1904</v>
      </c>
      <c r="K6" s="675">
        <v>67</v>
      </c>
      <c r="L6" s="675"/>
      <c r="M6" s="675"/>
      <c r="N6" s="675"/>
    </row>
    <row r="7" spans="2:14" ht="12.75" customHeight="1" x14ac:dyDescent="0.2">
      <c r="B7" s="679"/>
      <c r="J7" s="675" t="s">
        <v>1905</v>
      </c>
      <c r="K7" s="675">
        <v>56</v>
      </c>
      <c r="L7" s="675"/>
      <c r="M7" s="675"/>
      <c r="N7" s="675"/>
    </row>
    <row r="8" spans="2:14" ht="12.75" customHeight="1" x14ac:dyDescent="0.2">
      <c r="B8" s="679"/>
      <c r="J8" s="675" t="s">
        <v>1906</v>
      </c>
      <c r="K8" s="675">
        <v>60</v>
      </c>
      <c r="L8" s="675"/>
      <c r="M8" s="675"/>
      <c r="N8" s="675"/>
    </row>
    <row r="9" spans="2:14" ht="12.75" customHeight="1" x14ac:dyDescent="0.2">
      <c r="B9" s="679"/>
      <c r="J9" s="675" t="s">
        <v>1907</v>
      </c>
      <c r="K9" s="675">
        <v>65</v>
      </c>
      <c r="L9" s="675"/>
      <c r="M9" s="675"/>
      <c r="N9" s="675"/>
    </row>
    <row r="10" spans="2:14" ht="12.75" customHeight="1" x14ac:dyDescent="0.2">
      <c r="J10" s="675" t="s">
        <v>1908</v>
      </c>
      <c r="K10" s="675">
        <v>44</v>
      </c>
      <c r="L10" s="675"/>
      <c r="M10" s="675"/>
      <c r="N10" s="675"/>
    </row>
    <row r="11" spans="2:14" ht="12.75" customHeight="1" x14ac:dyDescent="0.2">
      <c r="J11" s="675" t="s">
        <v>1909</v>
      </c>
      <c r="K11" s="675">
        <v>58</v>
      </c>
      <c r="L11" s="675"/>
      <c r="M11" s="675"/>
      <c r="N11" s="675"/>
    </row>
    <row r="12" spans="2:14" ht="12.75" customHeight="1" x14ac:dyDescent="0.2">
      <c r="J12" s="675" t="s">
        <v>1910</v>
      </c>
      <c r="K12" s="675">
        <v>51</v>
      </c>
      <c r="L12" s="675"/>
      <c r="M12" s="675"/>
      <c r="N12" s="675"/>
    </row>
    <row r="13" spans="2:14" ht="12.75" customHeight="1" x14ac:dyDescent="0.2">
      <c r="J13" s="675" t="s">
        <v>1911</v>
      </c>
      <c r="K13" s="675">
        <v>64</v>
      </c>
      <c r="L13" s="675"/>
      <c r="M13" s="675"/>
      <c r="N13" s="675"/>
    </row>
    <row r="14" spans="2:14" ht="12.75" customHeight="1" x14ac:dyDescent="0.2">
      <c r="J14" s="675" t="s">
        <v>1912</v>
      </c>
      <c r="K14" s="675">
        <v>52</v>
      </c>
      <c r="L14" s="675"/>
      <c r="M14" s="675"/>
      <c r="N14" s="675"/>
    </row>
    <row r="15" spans="2:14" ht="12.75" customHeight="1" x14ac:dyDescent="0.2">
      <c r="J15" s="675" t="s">
        <v>1913</v>
      </c>
      <c r="K15" s="675">
        <v>44</v>
      </c>
      <c r="L15" s="675"/>
      <c r="M15" s="675"/>
      <c r="N15" s="675"/>
    </row>
    <row r="16" spans="2:14" ht="12.75" customHeight="1" x14ac:dyDescent="0.2">
      <c r="J16" s="675" t="s">
        <v>1914</v>
      </c>
      <c r="K16" s="675">
        <v>44</v>
      </c>
      <c r="L16" s="675"/>
      <c r="M16" s="675"/>
      <c r="N16" s="675"/>
    </row>
    <row r="17" spans="2:14" ht="12.75" customHeight="1" x14ac:dyDescent="0.2">
      <c r="J17" s="675" t="s">
        <v>1915</v>
      </c>
      <c r="K17" s="675">
        <v>57</v>
      </c>
      <c r="L17" s="675"/>
      <c r="M17" s="675"/>
      <c r="N17" s="675"/>
    </row>
    <row r="18" spans="2:14" ht="12.75" customHeight="1" x14ac:dyDescent="0.2">
      <c r="J18" s="675" t="s">
        <v>1916</v>
      </c>
      <c r="K18" s="675">
        <v>52</v>
      </c>
      <c r="L18" s="675"/>
      <c r="M18" s="675"/>
      <c r="N18" s="675"/>
    </row>
    <row r="19" spans="2:14" ht="12.75" customHeight="1" x14ac:dyDescent="0.2">
      <c r="J19" s="675" t="s">
        <v>1917</v>
      </c>
      <c r="K19" s="675">
        <v>54</v>
      </c>
      <c r="L19" s="675"/>
      <c r="M19" s="675"/>
      <c r="N19" s="675"/>
    </row>
    <row r="20" spans="2:14" ht="12.75" customHeight="1" x14ac:dyDescent="0.25">
      <c r="B20" s="680" t="s">
        <v>1918</v>
      </c>
      <c r="C20" s="681"/>
      <c r="D20" s="681"/>
      <c r="E20" s="681"/>
      <c r="F20" s="681"/>
      <c r="G20" s="681"/>
      <c r="J20" s="675" t="s">
        <v>1919</v>
      </c>
      <c r="K20" s="675">
        <v>49</v>
      </c>
      <c r="L20" s="675"/>
      <c r="M20" s="675"/>
      <c r="N20" s="675"/>
    </row>
    <row r="21" spans="2:14" ht="12.75" customHeight="1" x14ac:dyDescent="0.2">
      <c r="B21" s="939" t="s">
        <v>2421</v>
      </c>
      <c r="C21" s="939"/>
      <c r="D21" s="939"/>
      <c r="E21" s="939"/>
      <c r="F21" s="939"/>
      <c r="G21" s="939"/>
      <c r="J21" s="675" t="s">
        <v>1920</v>
      </c>
      <c r="K21" s="675">
        <v>60</v>
      </c>
      <c r="L21" s="675"/>
      <c r="M21" s="675"/>
      <c r="N21" s="675"/>
    </row>
    <row r="22" spans="2:14" ht="12.75" customHeight="1" x14ac:dyDescent="0.2">
      <c r="B22" s="939"/>
      <c r="C22" s="939"/>
      <c r="D22" s="939"/>
      <c r="E22" s="939"/>
      <c r="F22" s="939"/>
      <c r="G22" s="939"/>
      <c r="J22" s="675" t="s">
        <v>1921</v>
      </c>
      <c r="K22" s="675">
        <v>43</v>
      </c>
      <c r="L22" s="675"/>
      <c r="M22" s="675"/>
      <c r="N22" s="675"/>
    </row>
    <row r="23" spans="2:14" ht="12.75" customHeight="1" x14ac:dyDescent="0.2">
      <c r="B23" s="939"/>
      <c r="C23" s="939"/>
      <c r="D23" s="939"/>
      <c r="E23" s="939"/>
      <c r="F23" s="939"/>
      <c r="G23" s="939"/>
      <c r="J23" s="675" t="s">
        <v>1922</v>
      </c>
      <c r="K23" s="675">
        <v>36</v>
      </c>
      <c r="L23" s="675"/>
      <c r="M23" s="675"/>
      <c r="N23" s="675"/>
    </row>
    <row r="24" spans="2:14" ht="12.75" customHeight="1" x14ac:dyDescent="0.2">
      <c r="J24" s="675" t="s">
        <v>1923</v>
      </c>
      <c r="K24" s="675">
        <v>58</v>
      </c>
      <c r="L24" s="675"/>
      <c r="M24" s="675"/>
      <c r="N24" s="675"/>
    </row>
    <row r="25" spans="2:14" ht="12.75" customHeight="1" x14ac:dyDescent="0.2">
      <c r="J25" s="675" t="s">
        <v>1924</v>
      </c>
      <c r="K25" s="675">
        <v>53</v>
      </c>
      <c r="L25" s="675"/>
      <c r="M25" s="675"/>
      <c r="N25" s="675"/>
    </row>
    <row r="26" spans="2:14" ht="12.75" customHeight="1" x14ac:dyDescent="0.2">
      <c r="J26" s="675" t="s">
        <v>1925</v>
      </c>
      <c r="K26" s="675">
        <v>43</v>
      </c>
      <c r="L26" s="675"/>
      <c r="M26" s="675"/>
      <c r="N26" s="675"/>
    </row>
    <row r="27" spans="2:14" ht="12.75" customHeight="1" x14ac:dyDescent="0.2">
      <c r="B27" s="682" t="s">
        <v>1926</v>
      </c>
      <c r="C27" s="683"/>
      <c r="D27" s="683"/>
      <c r="E27" s="683"/>
      <c r="F27" s="683"/>
      <c r="G27" s="683"/>
      <c r="J27" s="675" t="s">
        <v>1927</v>
      </c>
      <c r="K27" s="675">
        <v>53</v>
      </c>
      <c r="L27" s="675"/>
      <c r="M27" s="675"/>
      <c r="N27" s="675"/>
    </row>
    <row r="28" spans="2:14" ht="12.75" customHeight="1" x14ac:dyDescent="0.2">
      <c r="B28" s="833" t="s">
        <v>1928</v>
      </c>
      <c r="C28" s="833"/>
      <c r="D28" s="833"/>
      <c r="E28" s="833"/>
      <c r="F28" s="833"/>
      <c r="G28" s="833"/>
      <c r="J28" s="675" t="s">
        <v>1929</v>
      </c>
      <c r="K28" s="675">
        <v>66</v>
      </c>
      <c r="L28" s="675"/>
      <c r="M28" s="675"/>
      <c r="N28" s="675"/>
    </row>
    <row r="29" spans="2:14" ht="12.75" customHeight="1" x14ac:dyDescent="0.2">
      <c r="B29" s="833"/>
      <c r="C29" s="833"/>
      <c r="D29" s="833"/>
      <c r="E29" s="833"/>
      <c r="F29" s="833"/>
      <c r="G29" s="833"/>
      <c r="J29" s="675" t="s">
        <v>1930</v>
      </c>
      <c r="K29" s="675">
        <v>44</v>
      </c>
      <c r="L29" s="675"/>
      <c r="M29" s="675"/>
      <c r="N29" s="675"/>
    </row>
    <row r="30" spans="2:14" ht="12.75" customHeight="1" x14ac:dyDescent="0.2">
      <c r="B30" s="678"/>
      <c r="C30" s="678"/>
      <c r="D30" s="678"/>
      <c r="E30" s="678"/>
      <c r="F30" s="678"/>
      <c r="G30" s="678"/>
      <c r="J30" s="675" t="s">
        <v>1931</v>
      </c>
      <c r="K30" s="675">
        <v>46</v>
      </c>
      <c r="L30" s="675"/>
      <c r="M30" s="675"/>
      <c r="N30" s="675"/>
    </row>
    <row r="31" spans="2:14" ht="12.75" customHeight="1" x14ac:dyDescent="0.2">
      <c r="B31" s="679"/>
      <c r="J31" s="675" t="s">
        <v>1932</v>
      </c>
      <c r="K31" s="675">
        <v>53</v>
      </c>
      <c r="L31" s="675"/>
      <c r="M31" s="675"/>
      <c r="N31" s="675"/>
    </row>
    <row r="32" spans="2:14" ht="12.75" customHeight="1" x14ac:dyDescent="0.2">
      <c r="B32" s="679"/>
      <c r="J32" s="675" t="s">
        <v>1933</v>
      </c>
      <c r="K32" s="675">
        <v>62</v>
      </c>
      <c r="L32" s="675"/>
      <c r="M32" s="675"/>
      <c r="N32" s="675"/>
    </row>
    <row r="33" spans="2:14" ht="12.75" customHeight="1" x14ac:dyDescent="0.2">
      <c r="B33" s="679"/>
      <c r="J33" s="675" t="s">
        <v>1934</v>
      </c>
      <c r="K33" s="675">
        <v>44</v>
      </c>
      <c r="L33" s="675"/>
      <c r="M33" s="675"/>
      <c r="N33" s="675"/>
    </row>
    <row r="34" spans="2:14" ht="12.75" customHeight="1" x14ac:dyDescent="0.2">
      <c r="J34" s="675" t="s">
        <v>1935</v>
      </c>
      <c r="K34" s="675">
        <v>59</v>
      </c>
      <c r="L34" s="675"/>
      <c r="M34" s="675"/>
      <c r="N34" s="675"/>
    </row>
    <row r="35" spans="2:14" ht="12.75" customHeight="1" x14ac:dyDescent="0.2">
      <c r="J35" s="675" t="s">
        <v>1936</v>
      </c>
      <c r="K35" s="675">
        <v>57</v>
      </c>
      <c r="L35" s="675"/>
      <c r="M35" s="675"/>
      <c r="N35" s="675"/>
    </row>
    <row r="36" spans="2:14" ht="12.75" customHeight="1" x14ac:dyDescent="0.2">
      <c r="J36" s="675" t="s">
        <v>1937</v>
      </c>
      <c r="K36" s="675">
        <v>54</v>
      </c>
      <c r="L36" s="675"/>
      <c r="M36" s="675"/>
      <c r="N36" s="675"/>
    </row>
    <row r="37" spans="2:14" ht="12.75" customHeight="1" x14ac:dyDescent="0.2">
      <c r="J37" s="675" t="s">
        <v>1938</v>
      </c>
      <c r="K37" s="675">
        <v>62</v>
      </c>
      <c r="L37" s="675"/>
      <c r="M37" s="675"/>
      <c r="N37" s="675"/>
    </row>
    <row r="38" spans="2:14" ht="12.75" customHeight="1" x14ac:dyDescent="0.2">
      <c r="J38" s="675" t="s">
        <v>1939</v>
      </c>
      <c r="K38" s="675">
        <v>52</v>
      </c>
      <c r="L38" s="675"/>
      <c r="M38" s="675"/>
      <c r="N38" s="675"/>
    </row>
    <row r="39" spans="2:14" ht="12.75" customHeight="1" x14ac:dyDescent="0.2">
      <c r="J39" s="675" t="s">
        <v>1940</v>
      </c>
      <c r="K39" s="675">
        <v>47</v>
      </c>
      <c r="L39" s="675"/>
      <c r="M39" s="675"/>
      <c r="N39" s="675"/>
    </row>
    <row r="40" spans="2:14" ht="12.75" customHeight="1" x14ac:dyDescent="0.2">
      <c r="J40" s="675" t="s">
        <v>1941</v>
      </c>
      <c r="K40" s="675">
        <v>66</v>
      </c>
      <c r="L40" s="675"/>
      <c r="M40" s="675"/>
      <c r="N40" s="675"/>
    </row>
    <row r="41" spans="2:14" ht="12.75" customHeight="1" x14ac:dyDescent="0.2">
      <c r="J41" s="675" t="s">
        <v>1942</v>
      </c>
      <c r="K41" s="675">
        <v>68</v>
      </c>
      <c r="L41" s="675"/>
      <c r="M41" s="675"/>
      <c r="N41" s="675"/>
    </row>
    <row r="42" spans="2:14" ht="12.75" customHeight="1" x14ac:dyDescent="0.2">
      <c r="J42" s="675" t="s">
        <v>1943</v>
      </c>
      <c r="K42" s="675">
        <v>24</v>
      </c>
      <c r="L42" s="675"/>
      <c r="M42" s="675"/>
      <c r="N42" s="675"/>
    </row>
    <row r="43" spans="2:14" ht="12.75" customHeight="1" x14ac:dyDescent="0.2">
      <c r="J43" s="675" t="s">
        <v>1944</v>
      </c>
      <c r="K43" s="675">
        <v>52</v>
      </c>
      <c r="L43" s="675"/>
      <c r="M43" s="675"/>
      <c r="N43" s="675"/>
    </row>
    <row r="44" spans="2:14" ht="12.75" customHeight="1" x14ac:dyDescent="0.2">
      <c r="J44" s="675" t="s">
        <v>1945</v>
      </c>
      <c r="K44" s="675">
        <v>58</v>
      </c>
      <c r="L44" s="675"/>
      <c r="M44" s="675"/>
      <c r="N44" s="675"/>
    </row>
    <row r="45" spans="2:14" ht="12.75" customHeight="1" x14ac:dyDescent="0.25">
      <c r="B45" s="684" t="s">
        <v>1946</v>
      </c>
      <c r="C45" s="685"/>
      <c r="D45" s="685"/>
      <c r="E45" s="685"/>
      <c r="F45" s="685"/>
      <c r="G45" s="685"/>
      <c r="J45" s="675" t="s">
        <v>1947</v>
      </c>
      <c r="K45" s="675">
        <v>66</v>
      </c>
      <c r="L45" s="675"/>
      <c r="M45" s="675"/>
      <c r="N45" s="675"/>
    </row>
    <row r="46" spans="2:14" ht="12.75" customHeight="1" x14ac:dyDescent="0.2">
      <c r="B46" s="940" t="s">
        <v>1948</v>
      </c>
      <c r="C46" s="940"/>
      <c r="D46" s="940"/>
      <c r="E46" s="940"/>
      <c r="F46" s="940"/>
      <c r="G46" s="940"/>
      <c r="J46" s="675" t="s">
        <v>1949</v>
      </c>
      <c r="K46" s="675">
        <v>60</v>
      </c>
      <c r="L46" s="675"/>
      <c r="M46" s="675"/>
      <c r="N46" s="675"/>
    </row>
    <row r="47" spans="2:14" ht="12.75" customHeight="1" x14ac:dyDescent="0.2">
      <c r="B47" s="940"/>
      <c r="C47" s="940"/>
      <c r="D47" s="940"/>
      <c r="E47" s="940"/>
      <c r="F47" s="940"/>
      <c r="G47" s="940"/>
      <c r="J47" s="675" t="s">
        <v>1950</v>
      </c>
      <c r="K47" s="675">
        <v>60</v>
      </c>
      <c r="L47" s="675"/>
      <c r="M47" s="675"/>
      <c r="N47" s="675"/>
    </row>
    <row r="48" spans="2:14" ht="12.75" customHeight="1" x14ac:dyDescent="0.2">
      <c r="B48" s="940"/>
      <c r="C48" s="940"/>
      <c r="D48" s="940"/>
      <c r="E48" s="940"/>
      <c r="F48" s="940"/>
      <c r="G48" s="940"/>
      <c r="J48" s="675" t="s">
        <v>1951</v>
      </c>
      <c r="K48" s="675">
        <v>57</v>
      </c>
      <c r="L48" s="675"/>
      <c r="M48" s="675"/>
      <c r="N48" s="675"/>
    </row>
    <row r="49" spans="10:14" ht="12.75" customHeight="1" x14ac:dyDescent="0.2">
      <c r="J49" s="675" t="s">
        <v>1952</v>
      </c>
      <c r="K49" s="675">
        <v>65</v>
      </c>
      <c r="L49" s="675"/>
      <c r="M49" s="675"/>
      <c r="N49" s="675"/>
    </row>
    <row r="50" spans="10:14" ht="12.75" customHeight="1" x14ac:dyDescent="0.2">
      <c r="J50" s="675" t="s">
        <v>1953</v>
      </c>
      <c r="K50" s="675">
        <v>55</v>
      </c>
      <c r="L50" s="675"/>
      <c r="M50" s="675"/>
      <c r="N50" s="675"/>
    </row>
    <row r="51" spans="10:14" ht="12.75" customHeight="1" x14ac:dyDescent="0.2">
      <c r="J51" s="675" t="s">
        <v>1954</v>
      </c>
      <c r="K51" s="675">
        <v>53</v>
      </c>
      <c r="L51" s="675"/>
      <c r="M51" s="675"/>
      <c r="N51" s="675"/>
    </row>
    <row r="52" spans="10:14" ht="12.75" customHeight="1" x14ac:dyDescent="0.2">
      <c r="J52" s="675" t="s">
        <v>1955</v>
      </c>
      <c r="K52" s="675">
        <v>45</v>
      </c>
      <c r="L52" s="675"/>
      <c r="M52" s="675"/>
      <c r="N52" s="675"/>
    </row>
    <row r="53" spans="10:14" ht="12.75" customHeight="1" x14ac:dyDescent="0.2">
      <c r="J53" s="675" t="s">
        <v>1956</v>
      </c>
      <c r="K53" s="675">
        <v>61</v>
      </c>
      <c r="L53" s="675"/>
      <c r="M53" s="675"/>
      <c r="N53" s="675"/>
    </row>
    <row r="54" spans="10:14" ht="12.75" customHeight="1" x14ac:dyDescent="0.2">
      <c r="J54" s="675" t="s">
        <v>1957</v>
      </c>
      <c r="K54" s="675">
        <v>62</v>
      </c>
      <c r="L54" s="675"/>
      <c r="M54" s="675"/>
      <c r="N54" s="675"/>
    </row>
    <row r="55" spans="10:14" ht="12.75" customHeight="1" x14ac:dyDescent="0.2">
      <c r="J55" s="675" t="s">
        <v>1958</v>
      </c>
      <c r="K55" s="675">
        <v>73</v>
      </c>
      <c r="L55" s="675"/>
      <c r="M55" s="675"/>
      <c r="N55" s="675"/>
    </row>
    <row r="56" spans="10:14" ht="12.75" customHeight="1" x14ac:dyDescent="0.2">
      <c r="J56" s="675" t="s">
        <v>1959</v>
      </c>
      <c r="K56" s="675">
        <v>75</v>
      </c>
      <c r="L56" s="675"/>
      <c r="M56" s="675"/>
      <c r="N56" s="675"/>
    </row>
    <row r="57" spans="10:14" ht="12.75" customHeight="1" x14ac:dyDescent="0.2">
      <c r="J57" s="675" t="s">
        <v>1960</v>
      </c>
      <c r="K57" s="675">
        <v>40</v>
      </c>
      <c r="L57" s="675"/>
      <c r="M57" s="675"/>
      <c r="N57" s="675"/>
    </row>
    <row r="58" spans="10:14" ht="12.75" customHeight="1" x14ac:dyDescent="0.2">
      <c r="J58" s="675" t="s">
        <v>1961</v>
      </c>
      <c r="K58" s="675">
        <v>62</v>
      </c>
      <c r="L58" s="675"/>
      <c r="M58" s="675"/>
      <c r="N58" s="675"/>
    </row>
    <row r="59" spans="10:14" ht="12.75" customHeight="1" x14ac:dyDescent="0.2">
      <c r="J59" s="675" t="s">
        <v>1962</v>
      </c>
      <c r="K59" s="675">
        <v>55</v>
      </c>
      <c r="L59" s="675"/>
      <c r="M59" s="675"/>
      <c r="N59" s="675"/>
    </row>
    <row r="60" spans="10:14" ht="12.75" customHeight="1" x14ac:dyDescent="0.2">
      <c r="J60" s="675" t="s">
        <v>1963</v>
      </c>
      <c r="K60" s="675">
        <v>50</v>
      </c>
      <c r="L60" s="675"/>
      <c r="M60" s="675"/>
      <c r="N60" s="675"/>
    </row>
    <row r="61" spans="10:14" ht="12.75" customHeight="1" x14ac:dyDescent="0.2">
      <c r="J61" s="675" t="s">
        <v>1964</v>
      </c>
      <c r="K61" s="675">
        <v>59</v>
      </c>
    </row>
    <row r="62" spans="10:14" ht="12.75" customHeight="1" x14ac:dyDescent="0.2">
      <c r="J62" s="675" t="s">
        <v>1965</v>
      </c>
      <c r="K62" s="675">
        <v>61</v>
      </c>
    </row>
    <row r="63" spans="10:14" ht="12.75" customHeight="1" x14ac:dyDescent="0.2">
      <c r="J63" s="675" t="s">
        <v>1966</v>
      </c>
      <c r="K63" s="675">
        <v>57</v>
      </c>
    </row>
    <row r="64" spans="10:14" ht="12.75" customHeight="1" x14ac:dyDescent="0.2">
      <c r="J64" s="675" t="s">
        <v>1967</v>
      </c>
      <c r="K64" s="675">
        <v>42</v>
      </c>
    </row>
    <row r="65" spans="10:11" ht="12.75" customHeight="1" x14ac:dyDescent="0.2">
      <c r="J65" s="675" t="s">
        <v>1968</v>
      </c>
      <c r="K65" s="675">
        <v>43</v>
      </c>
    </row>
    <row r="66" spans="10:11" ht="12.75" customHeight="1" x14ac:dyDescent="0.2">
      <c r="J66" s="675" t="s">
        <v>1969</v>
      </c>
      <c r="K66" s="675">
        <v>45</v>
      </c>
    </row>
    <row r="67" spans="10:11" ht="12.75" customHeight="1" x14ac:dyDescent="0.2">
      <c r="J67" s="675" t="s">
        <v>1970</v>
      </c>
      <c r="K67" s="675">
        <v>51</v>
      </c>
    </row>
    <row r="68" spans="10:11" ht="12.75" customHeight="1" x14ac:dyDescent="0.2">
      <c r="J68" s="675" t="s">
        <v>1971</v>
      </c>
      <c r="K68" s="675">
        <v>56</v>
      </c>
    </row>
    <row r="69" spans="10:11" ht="12.75" customHeight="1" x14ac:dyDescent="0.2">
      <c r="J69" s="675" t="s">
        <v>1972</v>
      </c>
      <c r="K69" s="675">
        <v>46</v>
      </c>
    </row>
    <row r="70" spans="10:11" ht="12.75" customHeight="1" x14ac:dyDescent="0.2">
      <c r="J70" s="675" t="s">
        <v>1973</v>
      </c>
      <c r="K70" s="675">
        <v>59</v>
      </c>
    </row>
    <row r="71" spans="10:11" ht="12.75" customHeight="1" x14ac:dyDescent="0.2">
      <c r="J71" s="675" t="s">
        <v>1974</v>
      </c>
      <c r="K71" s="675">
        <v>30</v>
      </c>
    </row>
    <row r="72" spans="10:11" ht="12.75" customHeight="1" x14ac:dyDescent="0.2">
      <c r="J72" s="675" t="s">
        <v>1975</v>
      </c>
      <c r="K72" s="675">
        <v>46</v>
      </c>
    </row>
    <row r="73" spans="10:11" ht="12.75" customHeight="1" x14ac:dyDescent="0.2">
      <c r="J73" s="675" t="s">
        <v>1976</v>
      </c>
      <c r="K73" s="675">
        <v>53</v>
      </c>
    </row>
    <row r="74" spans="10:11" ht="12.75" customHeight="1" x14ac:dyDescent="0.2">
      <c r="J74" s="675" t="s">
        <v>1977</v>
      </c>
      <c r="K74" s="675">
        <v>56</v>
      </c>
    </row>
    <row r="75" spans="10:11" ht="12.75" customHeight="1" x14ac:dyDescent="0.2">
      <c r="J75" s="675" t="s">
        <v>1978</v>
      </c>
      <c r="K75" s="675">
        <v>46</v>
      </c>
    </row>
    <row r="76" spans="10:11" ht="12.75" customHeight="1" x14ac:dyDescent="0.2">
      <c r="J76" s="675" t="s">
        <v>1979</v>
      </c>
      <c r="K76" s="675">
        <v>50</v>
      </c>
    </row>
    <row r="77" spans="10:11" ht="12.75" customHeight="1" x14ac:dyDescent="0.2">
      <c r="J77" s="675" t="s">
        <v>1980</v>
      </c>
      <c r="K77" s="675">
        <v>55</v>
      </c>
    </row>
    <row r="78" spans="10:11" ht="12.75" customHeight="1" x14ac:dyDescent="0.2">
      <c r="J78" s="675" t="s">
        <v>1981</v>
      </c>
      <c r="K78" s="675">
        <v>66</v>
      </c>
    </row>
    <row r="79" spans="10:11" ht="12.75" customHeight="1" x14ac:dyDescent="0.2">
      <c r="J79" s="675" t="s">
        <v>1982</v>
      </c>
      <c r="K79" s="675">
        <v>55</v>
      </c>
    </row>
    <row r="80" spans="10:11" ht="12.75" customHeight="1" x14ac:dyDescent="0.2">
      <c r="J80" s="675" t="s">
        <v>1983</v>
      </c>
      <c r="K80" s="675">
        <v>43</v>
      </c>
    </row>
    <row r="81" spans="10:11" ht="12.75" customHeight="1" x14ac:dyDescent="0.2">
      <c r="J81" s="675" t="s">
        <v>1984</v>
      </c>
      <c r="K81" s="675">
        <v>52</v>
      </c>
    </row>
  </sheetData>
  <mergeCells count="4">
    <mergeCell ref="B4:G5"/>
    <mergeCell ref="B21:G23"/>
    <mergeCell ref="B28:G29"/>
    <mergeCell ref="B46:G48"/>
  </mergeCells>
  <pageMargins left="0.7" right="0.7" top="0.78740157499999996" bottom="0.78740157499999996"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B1:P58"/>
  <sheetViews>
    <sheetView zoomScaleNormal="100" workbookViewId="0"/>
  </sheetViews>
  <sheetFormatPr defaultColWidth="9.140625" defaultRowHeight="12.75" customHeight="1" x14ac:dyDescent="0.2"/>
  <cols>
    <col min="1" max="1" width="9.140625" style="674"/>
    <col min="2" max="2" width="40.85546875" style="674" customWidth="1"/>
    <col min="3" max="3" width="12.5703125" style="674" customWidth="1"/>
    <col min="4" max="16384" width="9.140625" style="674"/>
  </cols>
  <sheetData>
    <row r="1" spans="2:16" ht="12.75" customHeight="1" x14ac:dyDescent="0.2">
      <c r="J1" s="675"/>
      <c r="K1" s="675"/>
      <c r="L1" s="675"/>
      <c r="M1" s="675"/>
      <c r="N1" s="675"/>
      <c r="O1" s="675"/>
      <c r="P1" s="675"/>
    </row>
    <row r="2" spans="2:16" ht="12.75" customHeight="1" x14ac:dyDescent="0.2">
      <c r="J2" s="675"/>
      <c r="K2" s="675"/>
      <c r="L2" s="675"/>
      <c r="M2" s="675"/>
      <c r="N2" s="675"/>
      <c r="O2" s="675"/>
      <c r="P2" s="675"/>
    </row>
    <row r="3" spans="2:16" ht="12.75" customHeight="1" x14ac:dyDescent="0.2">
      <c r="B3" s="676" t="s">
        <v>1985</v>
      </c>
      <c r="J3" s="675"/>
      <c r="K3" s="675"/>
      <c r="L3" s="675"/>
      <c r="M3" s="675"/>
      <c r="N3" s="675"/>
      <c r="O3" s="675"/>
      <c r="P3" s="675"/>
    </row>
    <row r="4" spans="2:16" ht="12.75" customHeight="1" x14ac:dyDescent="0.2">
      <c r="B4" s="941" t="s">
        <v>1986</v>
      </c>
      <c r="C4" s="941"/>
      <c r="J4" s="675"/>
      <c r="K4" s="675"/>
      <c r="L4" s="675"/>
      <c r="M4" s="675"/>
      <c r="N4" s="675"/>
      <c r="O4" s="675"/>
      <c r="P4" s="675"/>
    </row>
    <row r="5" spans="2:16" ht="12.75" customHeight="1" x14ac:dyDescent="0.2">
      <c r="B5" s="942"/>
      <c r="C5" s="941"/>
      <c r="J5" s="675"/>
      <c r="K5" s="675"/>
      <c r="L5" s="675"/>
      <c r="M5" s="675"/>
      <c r="N5" s="675"/>
      <c r="O5" s="675"/>
      <c r="P5" s="675"/>
    </row>
    <row r="6" spans="2:16" ht="12.75" customHeight="1" x14ac:dyDescent="0.2">
      <c r="B6" s="686" t="s">
        <v>507</v>
      </c>
      <c r="C6" s="687"/>
      <c r="J6" s="675"/>
      <c r="K6" s="675"/>
      <c r="L6" s="675"/>
      <c r="M6" s="675"/>
      <c r="N6" s="675"/>
      <c r="O6" s="675"/>
      <c r="P6" s="675"/>
    </row>
    <row r="7" spans="2:16" ht="12.75" customHeight="1" x14ac:dyDescent="0.2">
      <c r="B7" s="688" t="s">
        <v>1987</v>
      </c>
      <c r="C7" s="689" t="s">
        <v>1988</v>
      </c>
      <c r="J7" s="675"/>
      <c r="K7" s="675"/>
      <c r="L7" s="675"/>
      <c r="M7" s="675"/>
      <c r="N7" s="675"/>
      <c r="O7" s="675"/>
      <c r="P7" s="675"/>
    </row>
    <row r="8" spans="2:16" ht="12.75" customHeight="1" x14ac:dyDescent="0.2">
      <c r="B8" s="690" t="s">
        <v>1989</v>
      </c>
      <c r="C8" s="691">
        <v>-39.300000000000004</v>
      </c>
      <c r="J8" s="675"/>
      <c r="K8" s="675"/>
      <c r="L8" s="675"/>
      <c r="M8" s="675"/>
      <c r="N8" s="675"/>
      <c r="O8" s="675"/>
      <c r="P8" s="675"/>
    </row>
    <row r="9" spans="2:16" ht="12.75" customHeight="1" x14ac:dyDescent="0.2">
      <c r="B9" s="692" t="s">
        <v>1990</v>
      </c>
      <c r="C9" s="691">
        <v>-12.9</v>
      </c>
      <c r="J9" s="675"/>
      <c r="K9" s="675"/>
      <c r="L9" s="675"/>
      <c r="M9" s="675"/>
      <c r="N9" s="675"/>
      <c r="O9" s="675"/>
      <c r="P9" s="675"/>
    </row>
    <row r="10" spans="2:16" ht="12.75" customHeight="1" x14ac:dyDescent="0.2">
      <c r="B10" s="692" t="s">
        <v>1991</v>
      </c>
      <c r="C10" s="691">
        <v>7.9</v>
      </c>
      <c r="J10" s="675"/>
      <c r="K10" s="675"/>
      <c r="L10" s="675"/>
      <c r="M10" s="675"/>
      <c r="N10" s="675"/>
      <c r="O10" s="675"/>
      <c r="P10" s="675"/>
    </row>
    <row r="11" spans="2:16" ht="12.75" customHeight="1" x14ac:dyDescent="0.2">
      <c r="B11" s="692" t="s">
        <v>1992</v>
      </c>
      <c r="C11" s="691">
        <v>14.099999999999998</v>
      </c>
      <c r="J11" s="675"/>
      <c r="K11" s="675"/>
      <c r="L11" s="675"/>
      <c r="M11" s="675"/>
      <c r="N11" s="675"/>
      <c r="O11" s="675"/>
      <c r="P11" s="675"/>
    </row>
    <row r="12" spans="2:16" ht="12.75" customHeight="1" x14ac:dyDescent="0.2">
      <c r="B12" s="692" t="s">
        <v>1993</v>
      </c>
      <c r="C12" s="691">
        <v>11.1</v>
      </c>
      <c r="J12" s="675"/>
      <c r="K12" s="675"/>
      <c r="L12" s="675"/>
      <c r="M12" s="675"/>
      <c r="N12" s="675"/>
      <c r="O12" s="675"/>
      <c r="P12" s="675"/>
    </row>
    <row r="13" spans="2:16" ht="12.75" customHeight="1" x14ac:dyDescent="0.2">
      <c r="B13" s="692" t="s">
        <v>1994</v>
      </c>
      <c r="C13" s="691">
        <v>-7.7</v>
      </c>
      <c r="J13" s="675"/>
      <c r="K13" s="675"/>
      <c r="L13" s="675"/>
      <c r="M13" s="675"/>
      <c r="N13" s="675"/>
      <c r="O13" s="675"/>
      <c r="P13" s="675"/>
    </row>
    <row r="14" spans="2:16" ht="12.75" customHeight="1" x14ac:dyDescent="0.2">
      <c r="B14" s="692" t="s">
        <v>1995</v>
      </c>
      <c r="C14" s="691">
        <v>-4.3</v>
      </c>
      <c r="J14" s="675"/>
      <c r="K14" s="675"/>
      <c r="L14" s="675"/>
      <c r="M14" s="675"/>
      <c r="N14" s="675"/>
      <c r="O14" s="675"/>
      <c r="P14" s="675"/>
    </row>
    <row r="15" spans="2:16" ht="12.75" customHeight="1" x14ac:dyDescent="0.2">
      <c r="B15" s="692" t="s">
        <v>1996</v>
      </c>
      <c r="C15" s="691">
        <v>-2.1</v>
      </c>
      <c r="J15" s="675"/>
      <c r="K15" s="675"/>
      <c r="L15" s="675"/>
      <c r="M15" s="675"/>
      <c r="N15" s="675"/>
      <c r="O15" s="675"/>
      <c r="P15" s="675"/>
    </row>
    <row r="16" spans="2:16" ht="12.75" customHeight="1" x14ac:dyDescent="0.2">
      <c r="B16" s="692" t="s">
        <v>1997</v>
      </c>
      <c r="C16" s="691">
        <v>-2.6</v>
      </c>
      <c r="J16" s="675"/>
      <c r="K16" s="675"/>
      <c r="L16" s="675"/>
      <c r="M16" s="675"/>
      <c r="N16" s="675"/>
      <c r="O16" s="675"/>
      <c r="P16" s="675"/>
    </row>
    <row r="17" spans="2:16" ht="12.75" customHeight="1" x14ac:dyDescent="0.2">
      <c r="B17" s="692" t="s">
        <v>1998</v>
      </c>
      <c r="C17" s="691">
        <v>-2.1999999999999997</v>
      </c>
      <c r="J17" s="675"/>
      <c r="K17" s="675"/>
      <c r="L17" s="675"/>
      <c r="M17" s="675"/>
      <c r="N17" s="675"/>
      <c r="O17" s="675"/>
      <c r="P17" s="675"/>
    </row>
    <row r="18" spans="2:16" ht="12.75" customHeight="1" x14ac:dyDescent="0.2">
      <c r="B18" s="692" t="s">
        <v>1999</v>
      </c>
      <c r="C18" s="691">
        <v>-5.8000000000000007</v>
      </c>
      <c r="J18" s="675"/>
      <c r="K18" s="675"/>
      <c r="L18" s="675"/>
      <c r="M18" s="675"/>
      <c r="N18" s="675"/>
      <c r="O18" s="675"/>
      <c r="P18" s="675"/>
    </row>
    <row r="19" spans="2:16" ht="12.75" customHeight="1" x14ac:dyDescent="0.2">
      <c r="B19" s="692" t="s">
        <v>2000</v>
      </c>
      <c r="C19" s="691">
        <v>-1.3</v>
      </c>
      <c r="J19" s="675"/>
      <c r="K19" s="675"/>
      <c r="L19" s="675"/>
      <c r="M19" s="675"/>
      <c r="N19" s="675"/>
      <c r="O19" s="675"/>
      <c r="P19" s="675"/>
    </row>
    <row r="20" spans="2:16" ht="12.75" customHeight="1" x14ac:dyDescent="0.2">
      <c r="B20" s="692" t="s">
        <v>2422</v>
      </c>
      <c r="C20" s="691">
        <v>17.7</v>
      </c>
      <c r="J20" s="675"/>
      <c r="K20" s="675"/>
      <c r="L20" s="675"/>
      <c r="M20" s="675"/>
      <c r="N20" s="675"/>
      <c r="O20" s="675"/>
      <c r="P20" s="675"/>
    </row>
    <row r="21" spans="2:16" ht="12.75" customHeight="1" x14ac:dyDescent="0.2">
      <c r="B21" s="692" t="s">
        <v>2001</v>
      </c>
      <c r="C21" s="691">
        <v>-19</v>
      </c>
      <c r="J21" s="675"/>
      <c r="K21" s="675"/>
      <c r="L21" s="675"/>
      <c r="M21" s="675"/>
      <c r="N21" s="675"/>
      <c r="O21" s="675"/>
      <c r="P21" s="675"/>
    </row>
    <row r="22" spans="2:16" ht="12.75" customHeight="1" x14ac:dyDescent="0.2">
      <c r="B22" s="692" t="s">
        <v>2002</v>
      </c>
      <c r="C22" s="691">
        <v>-14.799999999999999</v>
      </c>
      <c r="J22" s="675"/>
      <c r="K22" s="675"/>
      <c r="L22" s="675"/>
      <c r="M22" s="675"/>
      <c r="N22" s="675"/>
      <c r="O22" s="675"/>
      <c r="P22" s="675"/>
    </row>
    <row r="23" spans="2:16" ht="12.75" customHeight="1" x14ac:dyDescent="0.2">
      <c r="B23" s="693" t="s">
        <v>2003</v>
      </c>
      <c r="C23" s="694">
        <v>-4.3</v>
      </c>
      <c r="J23" s="675"/>
      <c r="K23" s="675"/>
      <c r="L23" s="675"/>
      <c r="M23" s="675"/>
      <c r="N23" s="675"/>
      <c r="O23" s="675"/>
      <c r="P23" s="675"/>
    </row>
    <row r="24" spans="2:16" ht="12.75" customHeight="1" x14ac:dyDescent="0.2">
      <c r="B24" s="695" t="s">
        <v>1918</v>
      </c>
      <c r="C24" s="680"/>
      <c r="J24" s="675"/>
      <c r="K24" s="675"/>
      <c r="L24" s="675"/>
      <c r="M24" s="675"/>
      <c r="N24" s="675"/>
      <c r="O24" s="675"/>
      <c r="P24" s="675"/>
    </row>
    <row r="25" spans="2:16" ht="12.75" customHeight="1" x14ac:dyDescent="0.2">
      <c r="J25" s="675"/>
      <c r="K25" s="675"/>
      <c r="L25" s="675"/>
      <c r="M25" s="675"/>
      <c r="N25" s="675"/>
      <c r="O25" s="675"/>
      <c r="P25" s="675"/>
    </row>
    <row r="26" spans="2:16" ht="12.75" customHeight="1" x14ac:dyDescent="0.2">
      <c r="J26" s="675"/>
      <c r="K26" s="675"/>
      <c r="L26" s="675"/>
      <c r="M26" s="675"/>
      <c r="N26" s="675"/>
      <c r="O26" s="675"/>
      <c r="P26" s="675"/>
    </row>
    <row r="27" spans="2:16" ht="12.75" customHeight="1" x14ac:dyDescent="0.2">
      <c r="J27" s="675"/>
      <c r="K27" s="675"/>
      <c r="L27" s="675"/>
      <c r="M27" s="675"/>
      <c r="N27" s="675"/>
      <c r="O27" s="675"/>
      <c r="P27" s="675"/>
    </row>
    <row r="28" spans="2:16" ht="12.75" customHeight="1" x14ac:dyDescent="0.2">
      <c r="B28" s="682" t="s">
        <v>2004</v>
      </c>
      <c r="C28" s="683"/>
      <c r="J28" s="675"/>
      <c r="K28" s="675"/>
      <c r="L28" s="675"/>
      <c r="M28" s="675"/>
      <c r="N28" s="675"/>
      <c r="O28" s="675"/>
      <c r="P28" s="675"/>
    </row>
    <row r="29" spans="2:16" ht="12.75" customHeight="1" x14ac:dyDescent="0.2">
      <c r="B29" s="943" t="s">
        <v>2005</v>
      </c>
      <c r="C29" s="943"/>
      <c r="J29" s="675"/>
      <c r="K29" s="675"/>
      <c r="L29" s="675"/>
      <c r="M29" s="675"/>
      <c r="N29" s="675"/>
      <c r="O29" s="675"/>
      <c r="P29" s="675"/>
    </row>
    <row r="30" spans="2:16" ht="12.75" customHeight="1" x14ac:dyDescent="0.2">
      <c r="B30" s="944"/>
      <c r="C30" s="943"/>
      <c r="J30" s="675"/>
      <c r="K30" s="675"/>
      <c r="L30" s="675"/>
      <c r="M30" s="675"/>
      <c r="N30" s="675"/>
      <c r="O30" s="675"/>
      <c r="P30" s="675"/>
    </row>
    <row r="31" spans="2:16" ht="12.75" customHeight="1" x14ac:dyDescent="0.2">
      <c r="B31" s="696" t="s">
        <v>824</v>
      </c>
      <c r="C31" s="697"/>
      <c r="J31" s="675"/>
      <c r="K31" s="675"/>
      <c r="L31" s="675"/>
      <c r="M31" s="675"/>
      <c r="N31" s="675"/>
      <c r="O31" s="675"/>
      <c r="P31" s="675"/>
    </row>
    <row r="32" spans="2:16" ht="12.75" customHeight="1" x14ac:dyDescent="0.2">
      <c r="B32" s="698" t="s">
        <v>2006</v>
      </c>
      <c r="C32" s="699" t="s">
        <v>2007</v>
      </c>
      <c r="J32" s="675"/>
      <c r="K32" s="675"/>
      <c r="L32" s="675"/>
      <c r="M32" s="675"/>
      <c r="N32" s="675"/>
      <c r="O32" s="675"/>
      <c r="P32" s="675"/>
    </row>
    <row r="33" spans="2:16" ht="12.75" customHeight="1" x14ac:dyDescent="0.2">
      <c r="B33" s="700" t="s">
        <v>2008</v>
      </c>
      <c r="C33" s="701">
        <v>-39.300000000000004</v>
      </c>
      <c r="J33" s="675"/>
      <c r="K33" s="675"/>
      <c r="L33" s="675"/>
      <c r="M33" s="675"/>
      <c r="N33" s="675"/>
      <c r="O33" s="675"/>
      <c r="P33" s="675"/>
    </row>
    <row r="34" spans="2:16" ht="12.75" customHeight="1" x14ac:dyDescent="0.2">
      <c r="B34" s="700" t="s">
        <v>2009</v>
      </c>
      <c r="C34" s="701">
        <v>-12.9</v>
      </c>
      <c r="J34" s="675"/>
      <c r="K34" s="675"/>
      <c r="L34" s="675"/>
      <c r="M34" s="675"/>
      <c r="N34" s="675"/>
      <c r="O34" s="675"/>
      <c r="P34" s="675"/>
    </row>
    <row r="35" spans="2:16" ht="12.75" customHeight="1" x14ac:dyDescent="0.2">
      <c r="B35" s="700" t="s">
        <v>2010</v>
      </c>
      <c r="C35" s="701">
        <v>7.9</v>
      </c>
      <c r="J35" s="675"/>
      <c r="K35" s="675"/>
      <c r="L35" s="675"/>
      <c r="M35" s="675"/>
      <c r="N35" s="675"/>
      <c r="O35" s="675"/>
      <c r="P35" s="675"/>
    </row>
    <row r="36" spans="2:16" ht="12.75" customHeight="1" x14ac:dyDescent="0.2">
      <c r="B36" s="700" t="s">
        <v>2011</v>
      </c>
      <c r="C36" s="701">
        <v>14.099999999999998</v>
      </c>
      <c r="J36" s="675"/>
      <c r="K36" s="675"/>
      <c r="L36" s="675"/>
      <c r="M36" s="675"/>
      <c r="N36" s="675"/>
      <c r="O36" s="675"/>
      <c r="P36" s="675"/>
    </row>
    <row r="37" spans="2:16" ht="12.75" customHeight="1" x14ac:dyDescent="0.2">
      <c r="B37" s="700" t="s">
        <v>2012</v>
      </c>
      <c r="C37" s="701">
        <v>11.1</v>
      </c>
      <c r="J37" s="675"/>
      <c r="K37" s="675"/>
      <c r="L37" s="675"/>
      <c r="M37" s="675"/>
      <c r="N37" s="675"/>
      <c r="O37" s="675"/>
      <c r="P37" s="675"/>
    </row>
    <row r="38" spans="2:16" ht="12.75" customHeight="1" x14ac:dyDescent="0.2">
      <c r="B38" s="700" t="s">
        <v>2013</v>
      </c>
      <c r="C38" s="701">
        <v>-7.7</v>
      </c>
      <c r="J38" s="675"/>
      <c r="K38" s="675"/>
      <c r="L38" s="675"/>
      <c r="M38" s="675"/>
      <c r="N38" s="675"/>
      <c r="O38" s="675"/>
      <c r="P38" s="675"/>
    </row>
    <row r="39" spans="2:16" ht="12.75" customHeight="1" x14ac:dyDescent="0.2">
      <c r="B39" s="700" t="s">
        <v>2014</v>
      </c>
      <c r="C39" s="701">
        <v>-4.3</v>
      </c>
      <c r="J39" s="675"/>
      <c r="K39" s="675"/>
      <c r="L39" s="675"/>
      <c r="M39" s="675"/>
      <c r="N39" s="675"/>
      <c r="O39" s="675"/>
      <c r="P39" s="675"/>
    </row>
    <row r="40" spans="2:16" ht="12.75" customHeight="1" x14ac:dyDescent="0.2">
      <c r="B40" s="700" t="s">
        <v>2015</v>
      </c>
      <c r="C40" s="701">
        <v>-2.1</v>
      </c>
      <c r="J40" s="675"/>
      <c r="K40" s="675"/>
      <c r="L40" s="675"/>
      <c r="M40" s="675"/>
      <c r="N40" s="675"/>
      <c r="O40" s="675"/>
      <c r="P40" s="675"/>
    </row>
    <row r="41" spans="2:16" ht="12.75" customHeight="1" x14ac:dyDescent="0.2">
      <c r="B41" s="700" t="s">
        <v>2016</v>
      </c>
      <c r="C41" s="701">
        <v>-2.6</v>
      </c>
      <c r="J41" s="675"/>
      <c r="K41" s="675"/>
      <c r="L41" s="675"/>
      <c r="M41" s="675"/>
      <c r="N41" s="675"/>
      <c r="O41" s="675"/>
      <c r="P41" s="675"/>
    </row>
    <row r="42" spans="2:16" ht="12.75" customHeight="1" x14ac:dyDescent="0.2">
      <c r="B42" s="700" t="s">
        <v>2017</v>
      </c>
      <c r="C42" s="701">
        <v>-2.1999999999999997</v>
      </c>
      <c r="J42" s="675"/>
      <c r="K42" s="675"/>
      <c r="L42" s="675"/>
      <c r="M42" s="675"/>
      <c r="N42" s="675"/>
      <c r="O42" s="675"/>
      <c r="P42" s="675"/>
    </row>
    <row r="43" spans="2:16" ht="12.75" customHeight="1" x14ac:dyDescent="0.2">
      <c r="B43" s="700" t="s">
        <v>2018</v>
      </c>
      <c r="C43" s="701">
        <v>-5.8000000000000007</v>
      </c>
      <c r="J43" s="675"/>
      <c r="K43" s="675"/>
      <c r="L43" s="675"/>
      <c r="M43" s="675"/>
      <c r="N43" s="675"/>
      <c r="O43" s="675"/>
      <c r="P43" s="675"/>
    </row>
    <row r="44" spans="2:16" ht="12.75" customHeight="1" x14ac:dyDescent="0.2">
      <c r="B44" s="700" t="s">
        <v>2019</v>
      </c>
      <c r="C44" s="701">
        <v>-1.3</v>
      </c>
      <c r="J44" s="675"/>
      <c r="K44" s="675"/>
      <c r="L44" s="675"/>
      <c r="M44" s="675"/>
      <c r="N44" s="675"/>
      <c r="O44" s="675"/>
      <c r="P44" s="675"/>
    </row>
    <row r="45" spans="2:16" ht="12.75" customHeight="1" x14ac:dyDescent="0.2">
      <c r="B45" s="700" t="s">
        <v>2020</v>
      </c>
      <c r="C45" s="701">
        <v>17.7</v>
      </c>
      <c r="J45" s="675"/>
      <c r="K45" s="675"/>
      <c r="L45" s="675"/>
      <c r="M45" s="675"/>
      <c r="N45" s="675"/>
      <c r="O45" s="675"/>
      <c r="P45" s="675"/>
    </row>
    <row r="46" spans="2:16" ht="12.75" customHeight="1" x14ac:dyDescent="0.2">
      <c r="B46" s="700" t="s">
        <v>2021</v>
      </c>
      <c r="C46" s="701">
        <v>-19</v>
      </c>
      <c r="J46" s="675"/>
      <c r="K46" s="675"/>
      <c r="L46" s="675"/>
      <c r="M46" s="675"/>
      <c r="N46" s="675"/>
      <c r="O46" s="675"/>
      <c r="P46" s="675"/>
    </row>
    <row r="47" spans="2:16" ht="12.75" customHeight="1" x14ac:dyDescent="0.2">
      <c r="B47" s="700" t="s">
        <v>2022</v>
      </c>
      <c r="C47" s="701">
        <v>-14.799999999999999</v>
      </c>
      <c r="J47" s="675"/>
      <c r="K47" s="675"/>
      <c r="L47" s="675"/>
      <c r="M47" s="675"/>
      <c r="N47" s="675"/>
      <c r="O47" s="675"/>
      <c r="P47" s="675"/>
    </row>
    <row r="48" spans="2:16" ht="12.75" customHeight="1" x14ac:dyDescent="0.2">
      <c r="B48" s="702" t="s">
        <v>2023</v>
      </c>
      <c r="C48" s="703">
        <v>-4.3</v>
      </c>
      <c r="J48" s="675"/>
      <c r="K48" s="675"/>
      <c r="L48" s="675"/>
      <c r="M48" s="675"/>
      <c r="N48" s="675"/>
      <c r="O48" s="675"/>
      <c r="P48" s="675"/>
    </row>
    <row r="49" spans="2:16" ht="12.75" customHeight="1" x14ac:dyDescent="0.2">
      <c r="B49" s="695" t="s">
        <v>1946</v>
      </c>
      <c r="C49" s="684"/>
      <c r="J49" s="675"/>
      <c r="K49" s="675"/>
      <c r="L49" s="675"/>
      <c r="M49" s="675"/>
      <c r="N49" s="675"/>
      <c r="O49" s="675"/>
      <c r="P49" s="675"/>
    </row>
    <row r="50" spans="2:16" ht="12.75" customHeight="1" x14ac:dyDescent="0.2">
      <c r="J50" s="675"/>
      <c r="K50" s="675"/>
      <c r="L50" s="675"/>
      <c r="M50" s="675"/>
      <c r="N50" s="675"/>
      <c r="O50" s="675"/>
      <c r="P50" s="675"/>
    </row>
    <row r="51" spans="2:16" ht="12.75" customHeight="1" x14ac:dyDescent="0.2">
      <c r="J51" s="675"/>
      <c r="K51" s="675"/>
      <c r="L51" s="675"/>
      <c r="M51" s="675"/>
      <c r="N51" s="675"/>
      <c r="O51" s="675"/>
      <c r="P51" s="675"/>
    </row>
    <row r="52" spans="2:16" ht="12.75" customHeight="1" x14ac:dyDescent="0.2">
      <c r="J52" s="675"/>
      <c r="K52" s="675"/>
      <c r="L52" s="675"/>
      <c r="M52" s="675"/>
      <c r="N52" s="675"/>
      <c r="O52" s="675"/>
      <c r="P52" s="675"/>
    </row>
    <row r="53" spans="2:16" ht="12.75" customHeight="1" x14ac:dyDescent="0.2">
      <c r="J53" s="675"/>
      <c r="K53" s="675"/>
      <c r="L53" s="675"/>
      <c r="M53" s="675"/>
      <c r="N53" s="675"/>
      <c r="O53" s="675"/>
      <c r="P53" s="675"/>
    </row>
    <row r="54" spans="2:16" ht="12.75" customHeight="1" x14ac:dyDescent="0.2">
      <c r="J54" s="675"/>
      <c r="K54" s="675"/>
      <c r="L54" s="675"/>
      <c r="M54" s="675"/>
      <c r="N54" s="675"/>
      <c r="O54" s="675"/>
      <c r="P54" s="675"/>
    </row>
    <row r="55" spans="2:16" ht="12.75" customHeight="1" x14ac:dyDescent="0.2">
      <c r="J55" s="675"/>
      <c r="K55" s="675"/>
      <c r="L55" s="675"/>
      <c r="M55" s="675"/>
      <c r="N55" s="675"/>
      <c r="O55" s="675"/>
      <c r="P55" s="675"/>
    </row>
    <row r="56" spans="2:16" ht="12.75" customHeight="1" x14ac:dyDescent="0.2">
      <c r="J56" s="675"/>
      <c r="K56" s="675"/>
      <c r="L56" s="675"/>
      <c r="M56" s="675"/>
      <c r="N56" s="675"/>
      <c r="O56" s="675"/>
      <c r="P56" s="675"/>
    </row>
    <row r="57" spans="2:16" ht="12.75" customHeight="1" x14ac:dyDescent="0.2">
      <c r="J57" s="675"/>
      <c r="K57" s="675"/>
      <c r="L57" s="675"/>
      <c r="M57" s="675"/>
      <c r="N57" s="675"/>
      <c r="O57" s="675"/>
      <c r="P57" s="675"/>
    </row>
    <row r="58" spans="2:16" ht="12.75" customHeight="1" x14ac:dyDescent="0.2">
      <c r="J58" s="675"/>
      <c r="K58" s="675"/>
      <c r="L58" s="675"/>
      <c r="M58" s="675"/>
      <c r="N58" s="675"/>
      <c r="O58" s="675"/>
      <c r="P58" s="675"/>
    </row>
  </sheetData>
  <mergeCells count="2">
    <mergeCell ref="B4:C5"/>
    <mergeCell ref="B29:C30"/>
  </mergeCells>
  <pageMargins left="0.7" right="0.7" top="0.78740157499999996" bottom="0.78740157499999996"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B1:W51"/>
  <sheetViews>
    <sheetView zoomScaleNormal="100" workbookViewId="0"/>
  </sheetViews>
  <sheetFormatPr defaultColWidth="9.140625" defaultRowHeight="12.75" customHeight="1" x14ac:dyDescent="0.2"/>
  <cols>
    <col min="1" max="8" width="9.140625" style="683"/>
    <col min="9" max="9" width="9.140625" style="677"/>
    <col min="10" max="10" width="9.140625" style="705"/>
    <col min="11" max="11" width="9.140625" style="677"/>
    <col min="12" max="13" width="9.140625" style="677" customWidth="1"/>
    <col min="14" max="14" width="9.140625" style="677"/>
    <col min="15" max="15" width="9.140625" style="683" customWidth="1"/>
    <col min="16" max="16384" width="9.140625" style="683"/>
  </cols>
  <sheetData>
    <row r="1" spans="2:23" ht="12.75" customHeight="1" x14ac:dyDescent="0.2">
      <c r="O1" s="677"/>
      <c r="P1" s="677"/>
      <c r="Q1" s="677"/>
      <c r="R1" s="677"/>
      <c r="S1" s="677"/>
      <c r="T1" s="677"/>
      <c r="U1" s="677"/>
      <c r="V1" s="677"/>
      <c r="W1" s="677"/>
    </row>
    <row r="2" spans="2:23" ht="12.75" customHeight="1" x14ac:dyDescent="0.2">
      <c r="O2" s="677"/>
      <c r="P2" s="677"/>
      <c r="Q2" s="677"/>
      <c r="R2" s="677"/>
      <c r="S2" s="677"/>
      <c r="T2" s="677"/>
      <c r="U2" s="677"/>
      <c r="V2" s="677"/>
      <c r="W2" s="677"/>
    </row>
    <row r="3" spans="2:23" s="677" customFormat="1" ht="12.75" customHeight="1" x14ac:dyDescent="0.2">
      <c r="B3" s="676" t="s">
        <v>2024</v>
      </c>
      <c r="C3" s="683"/>
      <c r="D3" s="683"/>
      <c r="E3" s="683"/>
      <c r="F3" s="683"/>
      <c r="G3" s="683"/>
      <c r="H3" s="683"/>
      <c r="J3" s="705"/>
      <c r="L3" s="677" t="s">
        <v>2025</v>
      </c>
      <c r="M3" s="677" t="s">
        <v>2026</v>
      </c>
    </row>
    <row r="4" spans="2:23" s="677" customFormat="1" ht="12.75" customHeight="1" x14ac:dyDescent="0.2">
      <c r="B4" s="930" t="s">
        <v>2027</v>
      </c>
      <c r="C4" s="930"/>
      <c r="D4" s="930"/>
      <c r="E4" s="930"/>
      <c r="F4" s="930"/>
      <c r="G4" s="930"/>
      <c r="H4" s="683"/>
      <c r="J4" s="705"/>
      <c r="L4" s="677" t="s">
        <v>2028</v>
      </c>
      <c r="M4" s="677" t="s">
        <v>2029</v>
      </c>
    </row>
    <row r="5" spans="2:23" s="677" customFormat="1" ht="12.75" customHeight="1" x14ac:dyDescent="0.2">
      <c r="B5" s="931"/>
      <c r="C5" s="930"/>
      <c r="D5" s="930"/>
      <c r="E5" s="930"/>
      <c r="F5" s="930"/>
      <c r="G5" s="930"/>
      <c r="H5" s="683"/>
      <c r="J5" s="675" t="s">
        <v>2167</v>
      </c>
      <c r="K5" s="677" t="s">
        <v>2030</v>
      </c>
      <c r="L5" s="704">
        <v>1.42</v>
      </c>
      <c r="M5" s="677">
        <v>1.79</v>
      </c>
      <c r="N5" s="704"/>
      <c r="O5" s="705"/>
    </row>
    <row r="6" spans="2:23" s="677" customFormat="1" ht="12.75" customHeight="1" x14ac:dyDescent="0.2">
      <c r="B6" s="706" t="s">
        <v>2031</v>
      </c>
      <c r="C6" s="683"/>
      <c r="D6" s="683"/>
      <c r="E6" s="683"/>
      <c r="F6" s="683"/>
      <c r="G6" s="683"/>
      <c r="H6" s="683"/>
      <c r="J6" s="675" t="s">
        <v>2168</v>
      </c>
      <c r="K6" s="677" t="s">
        <v>2032</v>
      </c>
      <c r="L6" s="704">
        <v>1.46</v>
      </c>
      <c r="M6" s="677">
        <v>1.92</v>
      </c>
      <c r="N6" s="704"/>
      <c r="O6" s="705"/>
      <c r="P6" s="705"/>
    </row>
    <row r="7" spans="2:23" s="677" customFormat="1" ht="12.75" customHeight="1" x14ac:dyDescent="0.2">
      <c r="B7" s="706"/>
      <c r="C7" s="683"/>
      <c r="D7" s="683"/>
      <c r="E7" s="683"/>
      <c r="F7" s="683"/>
      <c r="G7" s="683"/>
      <c r="H7" s="683"/>
      <c r="J7" s="675" t="s">
        <v>2169</v>
      </c>
      <c r="K7" s="677" t="s">
        <v>2033</v>
      </c>
      <c r="L7" s="704">
        <v>1.47</v>
      </c>
      <c r="M7" s="677">
        <v>1.93</v>
      </c>
      <c r="N7" s="704"/>
      <c r="O7" s="705"/>
      <c r="P7" s="705"/>
      <c r="Q7" s="707"/>
    </row>
    <row r="8" spans="2:23" s="677" customFormat="1" ht="12.75" customHeight="1" x14ac:dyDescent="0.2">
      <c r="B8" s="683"/>
      <c r="C8" s="683"/>
      <c r="D8" s="683"/>
      <c r="E8" s="683"/>
      <c r="F8" s="683"/>
      <c r="G8" s="683"/>
      <c r="H8" s="683"/>
      <c r="J8" s="675" t="s">
        <v>2170</v>
      </c>
      <c r="K8" s="677" t="s">
        <v>2034</v>
      </c>
      <c r="L8" s="704">
        <v>1.48</v>
      </c>
      <c r="M8" s="677">
        <v>1.97</v>
      </c>
      <c r="N8" s="704"/>
      <c r="O8" s="705"/>
      <c r="P8" s="705"/>
      <c r="Q8" s="707"/>
    </row>
    <row r="9" spans="2:23" s="677" customFormat="1" ht="12.75" customHeight="1" x14ac:dyDescent="0.2">
      <c r="B9" s="683"/>
      <c r="C9" s="683"/>
      <c r="D9" s="683"/>
      <c r="E9" s="683"/>
      <c r="F9" s="683"/>
      <c r="G9" s="683"/>
      <c r="H9" s="683"/>
      <c r="J9" s="675" t="s">
        <v>2171</v>
      </c>
      <c r="K9" s="677" t="s">
        <v>2035</v>
      </c>
      <c r="L9" s="704">
        <v>1.48</v>
      </c>
      <c r="M9" s="677">
        <v>2.0299999999999998</v>
      </c>
      <c r="N9" s="704"/>
      <c r="O9" s="705"/>
      <c r="P9" s="705"/>
      <c r="Q9" s="707"/>
    </row>
    <row r="10" spans="2:23" s="677" customFormat="1" ht="12.75" customHeight="1" x14ac:dyDescent="0.2">
      <c r="B10" s="683"/>
      <c r="C10" s="683"/>
      <c r="D10" s="683"/>
      <c r="E10" s="683"/>
      <c r="F10" s="683"/>
      <c r="G10" s="683"/>
      <c r="H10" s="683"/>
      <c r="J10" s="675" t="s">
        <v>2172</v>
      </c>
      <c r="K10" s="677" t="s">
        <v>2036</v>
      </c>
      <c r="L10" s="704">
        <v>1.49</v>
      </c>
      <c r="M10" s="677">
        <v>2.17</v>
      </c>
      <c r="O10" s="705"/>
      <c r="P10" s="705"/>
      <c r="Q10" s="707"/>
    </row>
    <row r="11" spans="2:23" s="677" customFormat="1" ht="12.75" customHeight="1" x14ac:dyDescent="0.2">
      <c r="B11" s="683"/>
      <c r="C11" s="683"/>
      <c r="D11" s="683"/>
      <c r="E11" s="683"/>
      <c r="F11" s="683"/>
      <c r="G11" s="683"/>
      <c r="H11" s="683"/>
      <c r="J11" s="675" t="s">
        <v>739</v>
      </c>
      <c r="K11" s="677" t="s">
        <v>2037</v>
      </c>
      <c r="L11" s="704">
        <v>1.5</v>
      </c>
      <c r="M11" s="677">
        <v>2.13</v>
      </c>
      <c r="O11" s="705"/>
      <c r="P11" s="705"/>
      <c r="Q11" s="707"/>
    </row>
    <row r="12" spans="2:23" s="677" customFormat="1" ht="12.75" customHeight="1" x14ac:dyDescent="0.2">
      <c r="B12" s="683"/>
      <c r="C12" s="683"/>
      <c r="D12" s="683"/>
      <c r="E12" s="683"/>
      <c r="F12" s="683"/>
      <c r="G12" s="683"/>
      <c r="H12" s="683"/>
      <c r="J12" s="675" t="s">
        <v>740</v>
      </c>
      <c r="K12" s="677" t="s">
        <v>2038</v>
      </c>
      <c r="L12" s="704">
        <v>1.49</v>
      </c>
      <c r="M12" s="677">
        <v>2.2999999999999998</v>
      </c>
      <c r="O12" s="705"/>
      <c r="P12" s="705"/>
      <c r="Q12" s="707"/>
    </row>
    <row r="13" spans="2:23" s="677" customFormat="1" ht="12.75" customHeight="1" x14ac:dyDescent="0.2">
      <c r="B13" s="683"/>
      <c r="C13" s="683"/>
      <c r="D13" s="683"/>
      <c r="E13" s="683"/>
      <c r="F13" s="683"/>
      <c r="G13" s="683"/>
      <c r="H13" s="683"/>
      <c r="J13" s="675" t="s">
        <v>741</v>
      </c>
      <c r="K13" s="677" t="s">
        <v>2039</v>
      </c>
      <c r="L13" s="677">
        <v>1.51</v>
      </c>
      <c r="M13" s="677">
        <v>2.52</v>
      </c>
      <c r="O13" s="705"/>
      <c r="P13" s="705"/>
      <c r="Q13" s="707"/>
    </row>
    <row r="14" spans="2:23" ht="12.75" customHeight="1" x14ac:dyDescent="0.2">
      <c r="J14" s="675" t="s">
        <v>742</v>
      </c>
      <c r="K14" s="677" t="s">
        <v>2040</v>
      </c>
      <c r="L14" s="677">
        <v>1.49</v>
      </c>
      <c r="M14" s="677">
        <v>2.73</v>
      </c>
      <c r="O14" s="705"/>
      <c r="P14" s="705"/>
      <c r="Q14" s="707"/>
      <c r="R14" s="677"/>
      <c r="S14" s="677"/>
      <c r="T14" s="677"/>
      <c r="U14" s="677"/>
      <c r="V14" s="677"/>
      <c r="W14" s="677"/>
    </row>
    <row r="15" spans="2:23" ht="12.75" customHeight="1" x14ac:dyDescent="0.2">
      <c r="J15" s="675" t="s">
        <v>2173</v>
      </c>
      <c r="K15" s="708" t="s">
        <v>2041</v>
      </c>
      <c r="L15" s="704">
        <v>1.5</v>
      </c>
      <c r="M15" s="677">
        <v>3.04</v>
      </c>
      <c r="O15" s="705"/>
      <c r="P15" s="705"/>
      <c r="Q15" s="707"/>
      <c r="R15" s="677"/>
      <c r="S15" s="677"/>
      <c r="T15" s="677"/>
      <c r="U15" s="677"/>
      <c r="V15" s="677"/>
      <c r="W15" s="677"/>
    </row>
    <row r="16" spans="2:23" s="677" customFormat="1" ht="12.75" customHeight="1" x14ac:dyDescent="0.2">
      <c r="B16" s="683"/>
      <c r="C16" s="683"/>
      <c r="D16" s="683"/>
      <c r="E16" s="683"/>
      <c r="F16" s="683"/>
      <c r="G16" s="683"/>
      <c r="H16" s="683"/>
      <c r="K16" s="708"/>
      <c r="L16" s="704"/>
      <c r="M16" s="704"/>
    </row>
    <row r="17" spans="2:13" s="677" customFormat="1" ht="12.75" customHeight="1" x14ac:dyDescent="0.2">
      <c r="B17" s="683"/>
      <c r="C17" s="683"/>
      <c r="D17" s="683"/>
      <c r="E17" s="683"/>
      <c r="F17" s="683"/>
      <c r="G17" s="683"/>
      <c r="H17" s="683"/>
      <c r="K17" s="708"/>
      <c r="L17" s="704"/>
      <c r="M17" s="704"/>
    </row>
    <row r="18" spans="2:13" s="677" customFormat="1" ht="12.75" customHeight="1" x14ac:dyDescent="0.2">
      <c r="B18" s="683"/>
      <c r="C18" s="683"/>
      <c r="D18" s="683"/>
      <c r="E18" s="683"/>
      <c r="F18" s="683"/>
      <c r="G18" s="683"/>
      <c r="H18" s="683"/>
      <c r="J18" s="705"/>
      <c r="K18" s="708"/>
      <c r="L18" s="704"/>
      <c r="M18" s="704"/>
    </row>
    <row r="19" spans="2:13" s="677" customFormat="1" ht="12.75" customHeight="1" x14ac:dyDescent="0.2">
      <c r="B19" s="683"/>
      <c r="C19" s="683"/>
      <c r="D19" s="683"/>
      <c r="E19" s="683"/>
      <c r="F19" s="683"/>
      <c r="G19" s="683"/>
      <c r="H19" s="683"/>
      <c r="J19" s="705"/>
      <c r="K19" s="708"/>
      <c r="L19" s="704"/>
      <c r="M19" s="704"/>
    </row>
    <row r="20" spans="2:13" s="677" customFormat="1" ht="12.75" customHeight="1" x14ac:dyDescent="0.2">
      <c r="B20" s="683"/>
      <c r="C20" s="683"/>
      <c r="D20" s="683"/>
      <c r="E20" s="683"/>
      <c r="F20" s="683"/>
      <c r="G20" s="683"/>
      <c r="H20" s="683"/>
      <c r="J20" s="705"/>
      <c r="K20" s="708"/>
    </row>
    <row r="21" spans="2:13" s="677" customFormat="1" ht="12.75" customHeight="1" x14ac:dyDescent="0.2">
      <c r="B21" s="683"/>
      <c r="C21" s="683"/>
      <c r="D21" s="683"/>
      <c r="E21" s="683"/>
      <c r="F21" s="683"/>
      <c r="G21" s="683"/>
      <c r="H21" s="683"/>
      <c r="J21" s="705"/>
      <c r="K21" s="708"/>
    </row>
    <row r="22" spans="2:13" s="677" customFormat="1" ht="12.75" customHeight="1" x14ac:dyDescent="0.2">
      <c r="B22" s="680" t="s">
        <v>335</v>
      </c>
      <c r="C22" s="683"/>
      <c r="D22" s="683"/>
      <c r="E22" s="683"/>
      <c r="F22" s="683"/>
      <c r="G22" s="683"/>
      <c r="H22" s="683"/>
      <c r="J22" s="705"/>
      <c r="K22" s="708"/>
    </row>
    <row r="23" spans="2:13" s="677" customFormat="1" ht="12.75" customHeight="1" x14ac:dyDescent="0.2">
      <c r="B23" s="680"/>
      <c r="C23" s="683"/>
      <c r="D23" s="683"/>
      <c r="E23" s="683"/>
      <c r="F23" s="683"/>
      <c r="G23" s="683"/>
      <c r="H23" s="683"/>
      <c r="J23" s="705"/>
      <c r="K23" s="708"/>
    </row>
    <row r="24" spans="2:13" s="677" customFormat="1" ht="12.75" customHeight="1" x14ac:dyDescent="0.2">
      <c r="B24" s="683"/>
      <c r="C24" s="683"/>
      <c r="D24" s="683"/>
      <c r="E24" s="683"/>
      <c r="F24" s="683"/>
      <c r="G24" s="683"/>
      <c r="H24" s="683"/>
      <c r="J24" s="705"/>
      <c r="K24" s="708"/>
    </row>
    <row r="25" spans="2:13" s="677" customFormat="1" ht="12.75" customHeight="1" x14ac:dyDescent="0.2">
      <c r="B25" s="683"/>
      <c r="C25" s="683"/>
      <c r="D25" s="683"/>
      <c r="E25" s="683"/>
      <c r="F25" s="683"/>
      <c r="G25" s="683"/>
      <c r="H25" s="683"/>
      <c r="J25" s="705"/>
      <c r="K25" s="708"/>
    </row>
    <row r="26" spans="2:13" s="677" customFormat="1" ht="12.75" customHeight="1" x14ac:dyDescent="0.2">
      <c r="B26" s="676" t="s">
        <v>2042</v>
      </c>
      <c r="C26" s="674"/>
      <c r="D26" s="674"/>
      <c r="E26" s="674"/>
      <c r="F26" s="674"/>
      <c r="G26" s="674"/>
      <c r="H26" s="683"/>
      <c r="J26" s="705"/>
      <c r="K26" s="708"/>
    </row>
    <row r="27" spans="2:13" s="677" customFormat="1" ht="12.75" customHeight="1" x14ac:dyDescent="0.2">
      <c r="B27" s="930" t="s">
        <v>2043</v>
      </c>
      <c r="C27" s="930"/>
      <c r="D27" s="930"/>
      <c r="E27" s="930"/>
      <c r="F27" s="930"/>
      <c r="G27" s="930"/>
      <c r="H27" s="683"/>
      <c r="J27" s="705"/>
      <c r="K27" s="708"/>
    </row>
    <row r="28" spans="2:13" s="677" customFormat="1" ht="12.75" customHeight="1" x14ac:dyDescent="0.2">
      <c r="B28" s="930"/>
      <c r="C28" s="930"/>
      <c r="D28" s="930"/>
      <c r="E28" s="930"/>
      <c r="F28" s="930"/>
      <c r="G28" s="930"/>
      <c r="H28" s="683"/>
      <c r="J28" s="705"/>
      <c r="K28" s="708"/>
    </row>
    <row r="29" spans="2:13" s="677" customFormat="1" ht="12.75" customHeight="1" x14ac:dyDescent="0.2">
      <c r="B29" s="684" t="s">
        <v>2044</v>
      </c>
      <c r="C29" s="674"/>
      <c r="D29" s="674"/>
      <c r="E29" s="674"/>
      <c r="F29" s="674"/>
      <c r="G29" s="674"/>
      <c r="H29" s="683"/>
      <c r="J29" s="705"/>
      <c r="K29" s="708"/>
    </row>
    <row r="30" spans="2:13" s="677" customFormat="1" ht="12.75" customHeight="1" x14ac:dyDescent="0.2">
      <c r="B30" s="683"/>
      <c r="C30" s="683"/>
      <c r="D30" s="683"/>
      <c r="E30" s="683"/>
      <c r="F30" s="683"/>
      <c r="G30" s="683"/>
      <c r="H30" s="683"/>
      <c r="J30" s="705"/>
    </row>
    <row r="31" spans="2:13" s="677" customFormat="1" ht="12.75" customHeight="1" x14ac:dyDescent="0.2">
      <c r="B31" s="683"/>
      <c r="C31" s="683"/>
      <c r="D31" s="683"/>
      <c r="E31" s="683"/>
      <c r="F31" s="683"/>
      <c r="G31" s="683"/>
      <c r="H31" s="683"/>
      <c r="J31" s="705"/>
    </row>
    <row r="32" spans="2:13" s="677" customFormat="1" ht="12.75" customHeight="1" x14ac:dyDescent="0.2">
      <c r="B32" s="683"/>
      <c r="C32" s="683"/>
      <c r="D32" s="683"/>
      <c r="E32" s="683"/>
      <c r="F32" s="683"/>
      <c r="G32" s="683"/>
      <c r="H32" s="683"/>
      <c r="J32" s="705"/>
    </row>
    <row r="33" spans="2:23" s="677" customFormat="1" ht="12.75" customHeight="1" x14ac:dyDescent="0.2">
      <c r="B33" s="683"/>
      <c r="C33" s="683"/>
      <c r="D33" s="683"/>
      <c r="E33" s="683"/>
      <c r="F33" s="683"/>
      <c r="G33" s="683"/>
      <c r="H33" s="683"/>
      <c r="J33" s="705"/>
    </row>
    <row r="34" spans="2:23" ht="12.75" customHeight="1" x14ac:dyDescent="0.2">
      <c r="O34" s="677"/>
      <c r="P34" s="677"/>
      <c r="Q34" s="677"/>
      <c r="R34" s="677"/>
      <c r="S34" s="677"/>
      <c r="T34" s="677"/>
      <c r="U34" s="677"/>
      <c r="V34" s="677"/>
      <c r="W34" s="677"/>
    </row>
    <row r="35" spans="2:23" ht="12.75" customHeight="1" x14ac:dyDescent="0.2">
      <c r="O35" s="677"/>
      <c r="P35" s="677"/>
      <c r="Q35" s="677"/>
      <c r="R35" s="677"/>
      <c r="S35" s="677"/>
      <c r="T35" s="677"/>
      <c r="U35" s="677"/>
      <c r="V35" s="677"/>
      <c r="W35" s="677"/>
    </row>
    <row r="36" spans="2:23" ht="12.75" customHeight="1" x14ac:dyDescent="0.2">
      <c r="O36" s="677"/>
      <c r="P36" s="677"/>
      <c r="Q36" s="677"/>
      <c r="R36" s="677"/>
      <c r="S36" s="677"/>
      <c r="T36" s="677"/>
      <c r="U36" s="677"/>
      <c r="V36" s="677"/>
      <c r="W36" s="677"/>
    </row>
    <row r="37" spans="2:23" ht="12.75" customHeight="1" x14ac:dyDescent="0.2">
      <c r="O37" s="677"/>
      <c r="P37" s="677"/>
      <c r="Q37" s="677"/>
      <c r="R37" s="677"/>
      <c r="S37" s="677"/>
      <c r="T37" s="677"/>
      <c r="U37" s="677"/>
      <c r="V37" s="677"/>
      <c r="W37" s="677"/>
    </row>
    <row r="38" spans="2:23" ht="12.75" customHeight="1" x14ac:dyDescent="0.2">
      <c r="O38" s="677"/>
      <c r="P38" s="677"/>
      <c r="Q38" s="677"/>
      <c r="R38" s="677"/>
      <c r="S38" s="677"/>
      <c r="T38" s="677"/>
      <c r="U38" s="677"/>
      <c r="V38" s="677"/>
      <c r="W38" s="677"/>
    </row>
    <row r="39" spans="2:23" ht="12.75" customHeight="1" x14ac:dyDescent="0.2">
      <c r="O39" s="677"/>
      <c r="P39" s="677"/>
      <c r="Q39" s="677"/>
      <c r="R39" s="677"/>
      <c r="S39" s="677"/>
      <c r="T39" s="677"/>
      <c r="U39" s="677"/>
      <c r="V39" s="677"/>
      <c r="W39" s="677"/>
    </row>
    <row r="40" spans="2:23" ht="12.75" customHeight="1" x14ac:dyDescent="0.2">
      <c r="O40" s="677"/>
      <c r="P40" s="677"/>
      <c r="Q40" s="677"/>
      <c r="R40" s="677"/>
      <c r="S40" s="677"/>
      <c r="T40" s="677"/>
      <c r="U40" s="677"/>
      <c r="V40" s="677"/>
      <c r="W40" s="677"/>
    </row>
    <row r="41" spans="2:23" ht="12.75" customHeight="1" x14ac:dyDescent="0.2">
      <c r="O41" s="677"/>
      <c r="P41" s="677"/>
      <c r="Q41" s="677"/>
      <c r="R41" s="677"/>
      <c r="S41" s="677"/>
      <c r="T41" s="677"/>
      <c r="U41" s="677"/>
      <c r="V41" s="677"/>
      <c r="W41" s="677"/>
    </row>
    <row r="42" spans="2:23" ht="12.75" customHeight="1" x14ac:dyDescent="0.2">
      <c r="O42" s="677"/>
      <c r="P42" s="677"/>
      <c r="Q42" s="677"/>
      <c r="R42" s="677"/>
      <c r="S42" s="677"/>
      <c r="T42" s="677"/>
      <c r="U42" s="677"/>
      <c r="V42" s="677"/>
      <c r="W42" s="677"/>
    </row>
    <row r="43" spans="2:23" ht="12.75" customHeight="1" x14ac:dyDescent="0.2">
      <c r="O43" s="677"/>
      <c r="P43" s="677"/>
      <c r="Q43" s="677"/>
      <c r="R43" s="677"/>
      <c r="S43" s="677"/>
      <c r="T43" s="677"/>
      <c r="U43" s="677"/>
      <c r="V43" s="677"/>
      <c r="W43" s="677"/>
    </row>
    <row r="44" spans="2:23" ht="12.75" customHeight="1" x14ac:dyDescent="0.2">
      <c r="O44" s="677"/>
      <c r="P44" s="677"/>
      <c r="Q44" s="677"/>
      <c r="R44" s="677"/>
      <c r="S44" s="677"/>
      <c r="T44" s="677"/>
      <c r="U44" s="677"/>
      <c r="V44" s="677"/>
      <c r="W44" s="677"/>
    </row>
    <row r="45" spans="2:23" s="677" customFormat="1" ht="12.75" customHeight="1" x14ac:dyDescent="0.2">
      <c r="B45" s="684" t="s">
        <v>340</v>
      </c>
      <c r="C45" s="683"/>
      <c r="D45" s="683"/>
      <c r="E45" s="683"/>
      <c r="F45" s="683"/>
      <c r="G45" s="683"/>
      <c r="H45" s="683"/>
      <c r="J45" s="705"/>
    </row>
    <row r="46" spans="2:23" s="677" customFormat="1" ht="12.75" customHeight="1" x14ac:dyDescent="0.2">
      <c r="B46" s="684"/>
      <c r="C46" s="683"/>
      <c r="D46" s="683"/>
      <c r="E46" s="683"/>
      <c r="F46" s="683"/>
      <c r="G46" s="683"/>
      <c r="H46" s="683"/>
      <c r="J46" s="705"/>
    </row>
    <row r="47" spans="2:23" ht="12.75" customHeight="1" x14ac:dyDescent="0.2">
      <c r="O47" s="677"/>
      <c r="P47" s="677"/>
      <c r="Q47" s="677"/>
      <c r="R47" s="677"/>
      <c r="S47" s="677"/>
      <c r="T47" s="677"/>
      <c r="U47" s="677"/>
      <c r="V47" s="677"/>
      <c r="W47" s="677"/>
    </row>
    <row r="48" spans="2:23" ht="12.75" customHeight="1" x14ac:dyDescent="0.2">
      <c r="O48" s="677"/>
      <c r="P48" s="677"/>
      <c r="Q48" s="677"/>
      <c r="R48" s="677"/>
      <c r="S48" s="677"/>
      <c r="T48" s="677"/>
      <c r="U48" s="677"/>
      <c r="V48" s="677"/>
      <c r="W48" s="677"/>
    </row>
    <row r="49" spans="15:23" ht="12.75" customHeight="1" x14ac:dyDescent="0.2">
      <c r="O49" s="677"/>
      <c r="P49" s="677"/>
      <c r="Q49" s="677"/>
      <c r="R49" s="677"/>
      <c r="S49" s="677"/>
      <c r="T49" s="677"/>
      <c r="U49" s="677"/>
      <c r="V49" s="677"/>
      <c r="W49" s="677"/>
    </row>
    <row r="50" spans="15:23" ht="12.75" customHeight="1" x14ac:dyDescent="0.2">
      <c r="O50" s="677"/>
      <c r="P50" s="677"/>
      <c r="Q50" s="677"/>
      <c r="R50" s="677"/>
      <c r="S50" s="677"/>
      <c r="T50" s="677"/>
      <c r="U50" s="677"/>
      <c r="V50" s="677"/>
      <c r="W50" s="677"/>
    </row>
    <row r="51" spans="15:23" ht="12.75" customHeight="1" x14ac:dyDescent="0.2">
      <c r="O51" s="677"/>
      <c r="P51" s="677"/>
      <c r="Q51" s="677"/>
      <c r="R51" s="677"/>
      <c r="S51" s="677"/>
      <c r="T51" s="677"/>
      <c r="U51" s="677"/>
      <c r="V51" s="677"/>
      <c r="W51" s="677"/>
    </row>
  </sheetData>
  <mergeCells count="2">
    <mergeCell ref="B4:G5"/>
    <mergeCell ref="B27:G28"/>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1:N59"/>
  <sheetViews>
    <sheetView zoomScaleNormal="100" workbookViewId="0"/>
  </sheetViews>
  <sheetFormatPr defaultColWidth="9.140625" defaultRowHeight="12.75" customHeight="1" x14ac:dyDescent="0.2"/>
  <cols>
    <col min="1" max="16384" width="9.140625" style="46"/>
  </cols>
  <sheetData>
    <row r="1" spans="2:14" ht="12.75" customHeight="1" x14ac:dyDescent="0.2">
      <c r="J1" s="35"/>
      <c r="K1" s="35"/>
      <c r="L1" s="35"/>
      <c r="M1" s="35"/>
      <c r="N1" s="35"/>
    </row>
    <row r="2" spans="2:14" ht="12.75" customHeight="1" x14ac:dyDescent="0.2">
      <c r="J2" s="35"/>
      <c r="K2" s="35"/>
      <c r="L2" s="35"/>
      <c r="M2" s="35"/>
      <c r="N2" s="35"/>
    </row>
    <row r="3" spans="2:14" ht="12.75" customHeight="1" x14ac:dyDescent="0.2">
      <c r="B3" s="47" t="s">
        <v>173</v>
      </c>
      <c r="K3" s="20" t="s">
        <v>766</v>
      </c>
      <c r="L3" s="35"/>
    </row>
    <row r="4" spans="2:14" ht="12.75" customHeight="1" x14ac:dyDescent="0.2">
      <c r="B4" s="811" t="s">
        <v>174</v>
      </c>
      <c r="C4" s="811"/>
      <c r="D4" s="811"/>
      <c r="E4" s="811"/>
      <c r="F4" s="811"/>
      <c r="G4" s="811"/>
      <c r="J4" s="35"/>
      <c r="K4" s="35" t="s">
        <v>175</v>
      </c>
      <c r="L4" s="35"/>
    </row>
    <row r="5" spans="2:14" ht="12.75" customHeight="1" x14ac:dyDescent="0.2">
      <c r="B5" s="812"/>
      <c r="C5" s="811"/>
      <c r="D5" s="811"/>
      <c r="E5" s="811"/>
      <c r="F5" s="811"/>
      <c r="G5" s="811"/>
      <c r="J5" s="35" t="s">
        <v>176</v>
      </c>
      <c r="K5" s="35">
        <v>6.63</v>
      </c>
      <c r="L5" s="35"/>
    </row>
    <row r="6" spans="2:14" ht="12.75" customHeight="1" x14ac:dyDescent="0.2">
      <c r="B6" s="2" t="s">
        <v>177</v>
      </c>
      <c r="J6" s="35" t="s">
        <v>178</v>
      </c>
      <c r="K6" s="35">
        <v>17.38</v>
      </c>
      <c r="L6" s="35"/>
    </row>
    <row r="7" spans="2:14" ht="12.75" customHeight="1" x14ac:dyDescent="0.2">
      <c r="B7" s="2"/>
      <c r="J7" s="35" t="s">
        <v>179</v>
      </c>
      <c r="K7" s="35">
        <v>24.05</v>
      </c>
      <c r="L7" s="35"/>
    </row>
    <row r="8" spans="2:14" ht="12.75" customHeight="1" x14ac:dyDescent="0.2">
      <c r="B8" s="2"/>
      <c r="J8" s="35" t="s">
        <v>180</v>
      </c>
      <c r="K8" s="35">
        <v>27.39</v>
      </c>
      <c r="L8" s="35"/>
    </row>
    <row r="9" spans="2:14" ht="12.75" customHeight="1" x14ac:dyDescent="0.2">
      <c r="J9" s="35" t="s">
        <v>181</v>
      </c>
      <c r="K9" s="35">
        <v>30.23</v>
      </c>
      <c r="L9" s="35"/>
    </row>
    <row r="10" spans="2:14" ht="12.75" customHeight="1" x14ac:dyDescent="0.2">
      <c r="J10" s="35" t="s">
        <v>182</v>
      </c>
      <c r="K10" s="35">
        <v>30.26</v>
      </c>
      <c r="L10" s="35"/>
    </row>
    <row r="11" spans="2:14" ht="12.75" customHeight="1" x14ac:dyDescent="0.2">
      <c r="J11" s="35" t="s">
        <v>183</v>
      </c>
      <c r="K11" s="35">
        <v>32.64</v>
      </c>
      <c r="L11" s="35"/>
    </row>
    <row r="12" spans="2:14" ht="12.75" customHeight="1" x14ac:dyDescent="0.2">
      <c r="J12" s="35" t="s">
        <v>184</v>
      </c>
      <c r="K12" s="35">
        <v>34.01</v>
      </c>
      <c r="L12" s="35"/>
    </row>
    <row r="13" spans="2:14" ht="12.75" customHeight="1" x14ac:dyDescent="0.2">
      <c r="J13" s="35" t="s">
        <v>185</v>
      </c>
      <c r="K13" s="35">
        <v>34.36</v>
      </c>
      <c r="L13" s="35"/>
    </row>
    <row r="14" spans="2:14" ht="12.75" customHeight="1" x14ac:dyDescent="0.2">
      <c r="J14" s="35" t="s">
        <v>186</v>
      </c>
      <c r="K14" s="35">
        <v>37.97</v>
      </c>
      <c r="L14" s="35"/>
    </row>
    <row r="15" spans="2:14" ht="12.75" customHeight="1" x14ac:dyDescent="0.2">
      <c r="J15" s="35" t="s">
        <v>187</v>
      </c>
      <c r="K15" s="35">
        <v>38.31</v>
      </c>
      <c r="L15" s="35"/>
    </row>
    <row r="16" spans="2:14" ht="12.75" customHeight="1" x14ac:dyDescent="0.2">
      <c r="J16" s="35" t="s">
        <v>188</v>
      </c>
      <c r="K16" s="35">
        <v>43.73</v>
      </c>
      <c r="L16" s="35"/>
    </row>
    <row r="17" spans="2:14" ht="12.75" customHeight="1" x14ac:dyDescent="0.2">
      <c r="J17" s="35" t="s">
        <v>189</v>
      </c>
      <c r="K17" s="35">
        <v>46.82</v>
      </c>
      <c r="L17" s="35"/>
    </row>
    <row r="18" spans="2:14" ht="12.75" customHeight="1" x14ac:dyDescent="0.2">
      <c r="J18" s="35" t="s">
        <v>190</v>
      </c>
      <c r="K18" s="35">
        <v>47.85</v>
      </c>
      <c r="L18" s="35"/>
    </row>
    <row r="19" spans="2:14" ht="12.75" customHeight="1" x14ac:dyDescent="0.2">
      <c r="J19" s="35" t="s">
        <v>191</v>
      </c>
      <c r="K19" s="35">
        <v>48.05</v>
      </c>
      <c r="L19" s="35"/>
    </row>
    <row r="20" spans="2:14" ht="12.75" customHeight="1" x14ac:dyDescent="0.2">
      <c r="J20" s="35" t="s">
        <v>192</v>
      </c>
      <c r="K20" s="35">
        <v>49.47</v>
      </c>
      <c r="L20" s="35"/>
    </row>
    <row r="21" spans="2:14" ht="12.75" customHeight="1" x14ac:dyDescent="0.2">
      <c r="J21" s="35" t="s">
        <v>193</v>
      </c>
      <c r="K21" s="35">
        <v>52.84</v>
      </c>
      <c r="L21" s="35"/>
    </row>
    <row r="22" spans="2:14" ht="12.75" customHeight="1" x14ac:dyDescent="0.2">
      <c r="J22" s="35" t="s">
        <v>194</v>
      </c>
      <c r="K22" s="35">
        <v>55.25</v>
      </c>
      <c r="L22" s="35"/>
      <c r="M22" s="35"/>
      <c r="N22" s="35"/>
    </row>
    <row r="23" spans="2:14" ht="12.75" customHeight="1" x14ac:dyDescent="0.2">
      <c r="J23" s="35"/>
      <c r="K23" s="35"/>
      <c r="L23" s="35"/>
      <c r="M23" s="35"/>
      <c r="N23" s="35"/>
    </row>
    <row r="24" spans="2:14" ht="12.75" customHeight="1" x14ac:dyDescent="0.2">
      <c r="B24" s="1" t="s">
        <v>195</v>
      </c>
      <c r="J24" s="35"/>
      <c r="K24" s="35"/>
      <c r="L24" s="35"/>
      <c r="M24" s="35"/>
      <c r="N24" s="35"/>
    </row>
    <row r="25" spans="2:14" ht="12.75" customHeight="1" x14ac:dyDescent="0.2">
      <c r="B25" s="805" t="s">
        <v>196</v>
      </c>
      <c r="C25" s="805"/>
      <c r="D25" s="805"/>
      <c r="E25" s="805"/>
      <c r="F25" s="805"/>
      <c r="G25" s="805"/>
      <c r="J25" s="35"/>
      <c r="K25" s="35"/>
      <c r="L25" s="35"/>
      <c r="M25" s="35"/>
      <c r="N25" s="35"/>
    </row>
    <row r="26" spans="2:14" ht="12.75" customHeight="1" x14ac:dyDescent="0.2">
      <c r="B26" s="805"/>
      <c r="C26" s="805"/>
      <c r="D26" s="805"/>
      <c r="E26" s="805"/>
      <c r="F26" s="805"/>
      <c r="G26" s="805"/>
      <c r="J26" s="35"/>
      <c r="K26" s="35"/>
      <c r="L26" s="35"/>
      <c r="M26" s="35"/>
      <c r="N26" s="35"/>
    </row>
    <row r="27" spans="2:14" ht="12.75" customHeight="1" x14ac:dyDescent="0.2">
      <c r="B27" s="805"/>
      <c r="C27" s="805"/>
      <c r="D27" s="805"/>
      <c r="E27" s="805"/>
      <c r="F27" s="805"/>
      <c r="G27" s="805"/>
      <c r="J27" s="35"/>
      <c r="K27" s="35"/>
      <c r="L27" s="35"/>
      <c r="M27" s="35"/>
      <c r="N27" s="35"/>
    </row>
    <row r="28" spans="2:14" ht="12.75" customHeight="1" x14ac:dyDescent="0.2">
      <c r="J28" s="35"/>
      <c r="K28" s="35"/>
      <c r="L28" s="35"/>
      <c r="M28" s="35"/>
      <c r="N28" s="35"/>
    </row>
    <row r="29" spans="2:14" ht="12.75" customHeight="1" x14ac:dyDescent="0.2">
      <c r="J29" s="35"/>
      <c r="K29" s="35"/>
      <c r="L29" s="35"/>
      <c r="M29" s="35"/>
      <c r="N29" s="35"/>
    </row>
    <row r="30" spans="2:14" ht="12.75" customHeight="1" x14ac:dyDescent="0.2">
      <c r="J30" s="35"/>
      <c r="K30" s="35"/>
      <c r="L30" s="35"/>
      <c r="M30" s="35"/>
      <c r="N30" s="35"/>
    </row>
    <row r="31" spans="2:14" ht="12.75" customHeight="1" x14ac:dyDescent="0.2">
      <c r="B31" s="47" t="s">
        <v>197</v>
      </c>
      <c r="J31" s="35"/>
      <c r="K31" s="35"/>
      <c r="L31" s="35"/>
      <c r="M31" s="35"/>
      <c r="N31" s="35"/>
    </row>
    <row r="32" spans="2:14" ht="12.75" customHeight="1" x14ac:dyDescent="0.2">
      <c r="B32" s="813" t="s">
        <v>767</v>
      </c>
      <c r="C32" s="813"/>
      <c r="D32" s="813"/>
      <c r="E32" s="813"/>
      <c r="F32" s="813"/>
      <c r="G32" s="813"/>
      <c r="J32" s="35"/>
      <c r="K32" s="35"/>
      <c r="L32" s="35"/>
      <c r="M32" s="35"/>
      <c r="N32" s="35"/>
    </row>
    <row r="33" spans="2:14" ht="12.75" customHeight="1" x14ac:dyDescent="0.2">
      <c r="B33" s="814"/>
      <c r="C33" s="813"/>
      <c r="D33" s="813"/>
      <c r="E33" s="813"/>
      <c r="F33" s="813"/>
      <c r="G33" s="813"/>
      <c r="J33" s="35"/>
      <c r="K33" s="35"/>
      <c r="L33" s="35"/>
      <c r="M33" s="35"/>
      <c r="N33" s="35"/>
    </row>
    <row r="34" spans="2:14" ht="12.75" customHeight="1" x14ac:dyDescent="0.2">
      <c r="B34" s="2" t="s">
        <v>198</v>
      </c>
      <c r="J34" s="35"/>
      <c r="K34" s="35"/>
      <c r="L34" s="35"/>
      <c r="M34" s="35"/>
      <c r="N34" s="35"/>
    </row>
    <row r="35" spans="2:14" ht="12.75" customHeight="1" x14ac:dyDescent="0.2">
      <c r="B35" s="2"/>
      <c r="J35" s="35"/>
      <c r="K35" s="35"/>
      <c r="L35" s="35"/>
      <c r="M35" s="35"/>
      <c r="N35" s="35"/>
    </row>
    <row r="36" spans="2:14" ht="12.75" customHeight="1" x14ac:dyDescent="0.2">
      <c r="B36" s="2"/>
      <c r="J36" s="35"/>
      <c r="K36" s="35"/>
      <c r="L36" s="35"/>
      <c r="M36" s="35"/>
      <c r="N36" s="35"/>
    </row>
    <row r="37" spans="2:14" ht="12.75" customHeight="1" x14ac:dyDescent="0.2">
      <c r="J37" s="35"/>
      <c r="K37" s="35"/>
      <c r="L37" s="35"/>
      <c r="M37" s="35"/>
      <c r="N37" s="35"/>
    </row>
    <row r="38" spans="2:14" ht="12.75" customHeight="1" x14ac:dyDescent="0.2">
      <c r="J38" s="35"/>
      <c r="K38" s="35"/>
      <c r="L38" s="35"/>
      <c r="M38" s="35"/>
      <c r="N38" s="35"/>
    </row>
    <row r="39" spans="2:14" ht="12.75" customHeight="1" x14ac:dyDescent="0.2">
      <c r="J39" s="35"/>
      <c r="K39" s="35"/>
      <c r="L39" s="35"/>
      <c r="M39" s="35"/>
      <c r="N39" s="35"/>
    </row>
    <row r="40" spans="2:14" ht="12.75" customHeight="1" x14ac:dyDescent="0.2">
      <c r="J40" s="35"/>
      <c r="K40" s="35"/>
      <c r="L40" s="35"/>
      <c r="M40" s="35"/>
      <c r="N40" s="35"/>
    </row>
    <row r="41" spans="2:14" ht="12.75" customHeight="1" x14ac:dyDescent="0.2">
      <c r="J41" s="35"/>
      <c r="K41" s="35"/>
      <c r="L41" s="35"/>
      <c r="M41" s="35"/>
      <c r="N41" s="35"/>
    </row>
    <row r="42" spans="2:14" ht="12.75" customHeight="1" x14ac:dyDescent="0.2">
      <c r="J42" s="35"/>
      <c r="K42" s="35"/>
      <c r="L42" s="35"/>
      <c r="M42" s="35"/>
      <c r="N42" s="35"/>
    </row>
    <row r="43" spans="2:14" ht="12.75" customHeight="1" x14ac:dyDescent="0.2">
      <c r="J43" s="35"/>
      <c r="K43" s="35"/>
      <c r="L43" s="35"/>
      <c r="M43" s="35"/>
      <c r="N43" s="35"/>
    </row>
    <row r="44" spans="2:14" ht="12.75" customHeight="1" x14ac:dyDescent="0.2">
      <c r="J44" s="35"/>
      <c r="K44" s="35"/>
      <c r="L44" s="35"/>
      <c r="M44" s="35"/>
      <c r="N44" s="35"/>
    </row>
    <row r="45" spans="2:14" ht="12.75" customHeight="1" x14ac:dyDescent="0.2">
      <c r="J45" s="35"/>
      <c r="K45" s="35"/>
      <c r="L45" s="35"/>
      <c r="M45" s="35"/>
      <c r="N45" s="35"/>
    </row>
    <row r="46" spans="2:14" ht="12.75" customHeight="1" x14ac:dyDescent="0.2">
      <c r="J46" s="35"/>
      <c r="K46" s="35"/>
      <c r="L46" s="35"/>
      <c r="M46" s="35"/>
      <c r="N46" s="35"/>
    </row>
    <row r="47" spans="2:14" ht="12.75" customHeight="1" x14ac:dyDescent="0.2">
      <c r="J47" s="35"/>
      <c r="K47" s="35"/>
      <c r="L47" s="35"/>
      <c r="M47" s="35"/>
      <c r="N47" s="35"/>
    </row>
    <row r="48" spans="2:14" ht="12.75" customHeight="1" x14ac:dyDescent="0.2">
      <c r="J48" s="35"/>
      <c r="K48" s="35"/>
      <c r="L48" s="35"/>
      <c r="M48" s="35"/>
      <c r="N48" s="35"/>
    </row>
    <row r="49" spans="2:14" ht="12.75" customHeight="1" x14ac:dyDescent="0.2">
      <c r="J49" s="35"/>
      <c r="K49" s="35"/>
      <c r="L49" s="35"/>
      <c r="M49" s="35"/>
      <c r="N49" s="35"/>
    </row>
    <row r="50" spans="2:14" ht="12.75" customHeight="1" x14ac:dyDescent="0.2">
      <c r="J50" s="35"/>
      <c r="K50" s="35"/>
      <c r="L50" s="35"/>
      <c r="M50" s="35"/>
      <c r="N50" s="35"/>
    </row>
    <row r="51" spans="2:14" ht="12.75" customHeight="1" x14ac:dyDescent="0.2">
      <c r="J51" s="35"/>
      <c r="K51" s="35"/>
      <c r="L51" s="35"/>
      <c r="M51" s="35"/>
      <c r="N51" s="35"/>
    </row>
    <row r="52" spans="2:14" ht="12.75" customHeight="1" x14ac:dyDescent="0.2">
      <c r="B52" s="1" t="s">
        <v>199</v>
      </c>
      <c r="J52" s="35"/>
      <c r="K52" s="35"/>
      <c r="L52" s="35"/>
      <c r="M52" s="35"/>
      <c r="N52" s="35"/>
    </row>
    <row r="53" spans="2:14" ht="12.75" customHeight="1" x14ac:dyDescent="0.2">
      <c r="B53" s="806" t="s">
        <v>838</v>
      </c>
      <c r="C53" s="806"/>
      <c r="D53" s="806"/>
      <c r="E53" s="806"/>
      <c r="F53" s="806"/>
      <c r="G53" s="806"/>
      <c r="J53" s="35"/>
      <c r="K53" s="35"/>
      <c r="L53" s="35"/>
      <c r="M53" s="35"/>
      <c r="N53" s="35"/>
    </row>
    <row r="54" spans="2:14" ht="12.75" customHeight="1" x14ac:dyDescent="0.2">
      <c r="B54" s="806"/>
      <c r="C54" s="806"/>
      <c r="D54" s="806"/>
      <c r="E54" s="806"/>
      <c r="F54" s="806"/>
      <c r="G54" s="806"/>
      <c r="J54" s="35"/>
      <c r="K54" s="35"/>
      <c r="L54" s="35"/>
      <c r="M54" s="35"/>
      <c r="N54" s="35"/>
    </row>
    <row r="55" spans="2:14" ht="12.75" customHeight="1" x14ac:dyDescent="0.2">
      <c r="B55" s="806"/>
      <c r="C55" s="806"/>
      <c r="D55" s="806"/>
      <c r="E55" s="806"/>
      <c r="F55" s="806"/>
      <c r="G55" s="806"/>
      <c r="J55" s="35"/>
      <c r="K55" s="35"/>
      <c r="L55" s="35"/>
      <c r="M55" s="35"/>
      <c r="N55" s="35"/>
    </row>
    <row r="56" spans="2:14" ht="12.75" customHeight="1" x14ac:dyDescent="0.2">
      <c r="J56" s="35"/>
      <c r="K56" s="35"/>
      <c r="L56" s="35"/>
      <c r="M56" s="35"/>
      <c r="N56" s="35"/>
    </row>
    <row r="57" spans="2:14" ht="12.75" customHeight="1" x14ac:dyDescent="0.2">
      <c r="J57" s="35"/>
      <c r="K57" s="35"/>
      <c r="L57" s="35"/>
      <c r="M57" s="35"/>
      <c r="N57" s="35"/>
    </row>
    <row r="58" spans="2:14" ht="12.75" customHeight="1" x14ac:dyDescent="0.2">
      <c r="J58" s="35"/>
      <c r="K58" s="35"/>
      <c r="L58" s="35"/>
      <c r="M58" s="35"/>
      <c r="N58" s="35"/>
    </row>
    <row r="59" spans="2:14" ht="12.75" customHeight="1" x14ac:dyDescent="0.2">
      <c r="J59" s="35"/>
      <c r="K59" s="35"/>
      <c r="L59" s="35"/>
      <c r="M59" s="35"/>
      <c r="N59" s="35"/>
    </row>
  </sheetData>
  <mergeCells count="4">
    <mergeCell ref="B25:G27"/>
    <mergeCell ref="B4:G5"/>
    <mergeCell ref="B32:G33"/>
    <mergeCell ref="B53:G55"/>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Q56"/>
  <sheetViews>
    <sheetView zoomScaleNormal="100" workbookViewId="0"/>
  </sheetViews>
  <sheetFormatPr defaultColWidth="9.140625" defaultRowHeight="12.75" customHeight="1" x14ac:dyDescent="0.2"/>
  <cols>
    <col min="1" max="8" width="9.140625" style="674" customWidth="1"/>
    <col min="9" max="16" width="9.140625" style="675" customWidth="1"/>
    <col min="17" max="16384" width="9.140625" style="674"/>
  </cols>
  <sheetData>
    <row r="1" spans="2:17" ht="12.75" customHeight="1" x14ac:dyDescent="0.2">
      <c r="Q1" s="675"/>
    </row>
    <row r="2" spans="2:17" ht="12.75" customHeight="1" x14ac:dyDescent="0.2">
      <c r="F2" s="709"/>
      <c r="Q2" s="675"/>
    </row>
    <row r="3" spans="2:17" ht="12.75" customHeight="1" x14ac:dyDescent="0.2">
      <c r="B3" s="710" t="s">
        <v>2045</v>
      </c>
      <c r="C3" s="676"/>
      <c r="F3" s="680"/>
      <c r="K3" s="675" t="s">
        <v>2046</v>
      </c>
      <c r="L3" s="675" t="s">
        <v>2047</v>
      </c>
      <c r="M3" s="675" t="s">
        <v>2048</v>
      </c>
      <c r="N3" s="675" t="s">
        <v>2049</v>
      </c>
      <c r="O3" s="675" t="s">
        <v>2050</v>
      </c>
      <c r="Q3" s="675"/>
    </row>
    <row r="4" spans="2:17" ht="12.75" customHeight="1" x14ac:dyDescent="0.2">
      <c r="B4" s="710" t="s">
        <v>2051</v>
      </c>
      <c r="J4" s="711"/>
      <c r="K4" s="675" t="s">
        <v>2052</v>
      </c>
      <c r="L4" s="675" t="s">
        <v>2053</v>
      </c>
      <c r="M4" s="675" t="s">
        <v>2054</v>
      </c>
      <c r="N4" s="675" t="s">
        <v>2055</v>
      </c>
      <c r="O4" s="675" t="s">
        <v>2056</v>
      </c>
      <c r="P4" s="712"/>
      <c r="Q4" s="675"/>
    </row>
    <row r="5" spans="2:17" ht="12.75" customHeight="1" x14ac:dyDescent="0.2">
      <c r="B5" s="679" t="s">
        <v>2057</v>
      </c>
      <c r="J5" s="711">
        <v>43465</v>
      </c>
      <c r="K5" s="712">
        <v>9.39</v>
      </c>
      <c r="L5" s="712">
        <v>2.16</v>
      </c>
      <c r="M5" s="712">
        <v>11.63</v>
      </c>
      <c r="N5" s="675">
        <v>15</v>
      </c>
      <c r="O5" s="675">
        <v>0</v>
      </c>
      <c r="P5" s="712"/>
      <c r="Q5" s="675"/>
    </row>
    <row r="6" spans="2:17" ht="12.75" customHeight="1" x14ac:dyDescent="0.2">
      <c r="B6" s="679"/>
      <c r="J6" s="711">
        <v>43555</v>
      </c>
      <c r="K6" s="712">
        <v>6.92</v>
      </c>
      <c r="L6" s="712">
        <v>2.35</v>
      </c>
      <c r="M6" s="712">
        <v>11.83</v>
      </c>
      <c r="N6" s="675">
        <v>15</v>
      </c>
      <c r="O6" s="675">
        <v>0</v>
      </c>
      <c r="P6" s="712"/>
      <c r="Q6" s="675"/>
    </row>
    <row r="7" spans="2:17" ht="12.75" customHeight="1" x14ac:dyDescent="0.2">
      <c r="B7" s="679"/>
      <c r="J7" s="711">
        <v>43646</v>
      </c>
      <c r="K7" s="712">
        <v>12.55</v>
      </c>
      <c r="L7" s="712">
        <v>2.77</v>
      </c>
      <c r="M7" s="712">
        <v>14.86</v>
      </c>
      <c r="N7" s="675">
        <v>15</v>
      </c>
      <c r="O7" s="675">
        <v>0</v>
      </c>
      <c r="P7" s="712"/>
      <c r="Q7" s="675"/>
    </row>
    <row r="8" spans="2:17" ht="12.75" customHeight="1" x14ac:dyDescent="0.2">
      <c r="J8" s="711">
        <v>43738</v>
      </c>
      <c r="K8" s="712">
        <v>13.23</v>
      </c>
      <c r="L8" s="712">
        <v>2.87</v>
      </c>
      <c r="M8" s="712">
        <v>16.100000000000001</v>
      </c>
      <c r="N8" s="675">
        <v>15</v>
      </c>
      <c r="O8" s="675">
        <v>0</v>
      </c>
      <c r="P8" s="712"/>
      <c r="Q8" s="675"/>
    </row>
    <row r="9" spans="2:17" ht="12.75" customHeight="1" x14ac:dyDescent="0.2">
      <c r="J9" s="711">
        <v>43830</v>
      </c>
      <c r="K9" s="712">
        <v>13.42</v>
      </c>
      <c r="L9" s="712">
        <v>3.81</v>
      </c>
      <c r="M9" s="712">
        <v>17.23</v>
      </c>
      <c r="N9" s="675">
        <v>15</v>
      </c>
      <c r="O9" s="675">
        <v>0</v>
      </c>
      <c r="P9" s="712"/>
      <c r="Q9" s="675"/>
    </row>
    <row r="10" spans="2:17" ht="12.75" customHeight="1" x14ac:dyDescent="0.2">
      <c r="J10" s="711">
        <v>43921</v>
      </c>
      <c r="K10" s="712">
        <v>12.83</v>
      </c>
      <c r="L10" s="712">
        <v>3.8</v>
      </c>
      <c r="M10" s="712">
        <v>16.62</v>
      </c>
      <c r="N10" s="675">
        <v>5</v>
      </c>
      <c r="O10" s="675">
        <v>0</v>
      </c>
      <c r="P10" s="712"/>
      <c r="Q10" s="675"/>
    </row>
    <row r="11" spans="2:17" ht="12.75" customHeight="1" x14ac:dyDescent="0.2">
      <c r="B11" s="676"/>
      <c r="E11" s="680"/>
      <c r="J11" s="711">
        <v>44012</v>
      </c>
      <c r="K11" s="712">
        <v>11.39</v>
      </c>
      <c r="L11" s="712">
        <v>3.98</v>
      </c>
      <c r="M11" s="712">
        <v>15.37</v>
      </c>
      <c r="N11" s="675">
        <v>5</v>
      </c>
      <c r="P11" s="712"/>
      <c r="Q11" s="675"/>
    </row>
    <row r="12" spans="2:17" ht="12.75" customHeight="1" x14ac:dyDescent="0.2">
      <c r="B12" s="676"/>
      <c r="J12" s="711">
        <v>44104</v>
      </c>
      <c r="K12" s="712">
        <v>16.63</v>
      </c>
      <c r="L12" s="712">
        <v>3.32</v>
      </c>
      <c r="M12" s="712">
        <v>19.95</v>
      </c>
      <c r="N12" s="675">
        <v>5</v>
      </c>
      <c r="P12" s="712"/>
      <c r="Q12" s="675"/>
    </row>
    <row r="13" spans="2:17" ht="12.75" customHeight="1" x14ac:dyDescent="0.2">
      <c r="B13" s="679"/>
      <c r="J13" s="711">
        <v>44196</v>
      </c>
      <c r="K13" s="712">
        <v>18.059999999999999</v>
      </c>
      <c r="L13" s="712">
        <v>2.75</v>
      </c>
      <c r="M13" s="712">
        <v>20.81</v>
      </c>
      <c r="N13" s="675">
        <v>5</v>
      </c>
      <c r="P13" s="712"/>
      <c r="Q13" s="675"/>
    </row>
    <row r="14" spans="2:17" ht="12.75" customHeight="1" x14ac:dyDescent="0.2">
      <c r="J14" s="711">
        <v>44286</v>
      </c>
      <c r="K14" s="712">
        <v>16.95</v>
      </c>
      <c r="L14" s="712">
        <v>2.41</v>
      </c>
      <c r="M14" s="712">
        <v>19.36</v>
      </c>
      <c r="N14" s="675">
        <v>5</v>
      </c>
      <c r="O14" s="713"/>
      <c r="P14" s="712"/>
      <c r="Q14" s="675"/>
    </row>
    <row r="15" spans="2:17" ht="12.75" customHeight="1" x14ac:dyDescent="0.2">
      <c r="J15" s="711">
        <v>44377</v>
      </c>
      <c r="K15" s="712">
        <v>17.8</v>
      </c>
      <c r="L15" s="712">
        <v>2.61</v>
      </c>
      <c r="M15" s="712">
        <v>20.399999999999999</v>
      </c>
      <c r="N15" s="675">
        <v>5</v>
      </c>
      <c r="O15" s="713"/>
      <c r="P15" s="712"/>
      <c r="Q15" s="675"/>
    </row>
    <row r="16" spans="2:17" ht="12.75" customHeight="1" x14ac:dyDescent="0.2">
      <c r="J16" s="715"/>
      <c r="K16" s="716"/>
      <c r="L16" s="713"/>
      <c r="M16" s="715"/>
      <c r="N16" s="716"/>
      <c r="O16" s="713"/>
      <c r="P16" s="712"/>
      <c r="Q16" s="675"/>
    </row>
    <row r="17" spans="1:17" ht="12.75" customHeight="1" x14ac:dyDescent="0.2">
      <c r="J17" s="715"/>
      <c r="K17" s="716"/>
      <c r="L17" s="713"/>
      <c r="M17" s="715"/>
      <c r="N17" s="716"/>
      <c r="O17" s="713"/>
      <c r="P17" s="712"/>
      <c r="Q17" s="675"/>
    </row>
    <row r="18" spans="1:17" ht="12.75" customHeight="1" x14ac:dyDescent="0.2">
      <c r="B18" s="680" t="s">
        <v>335</v>
      </c>
      <c r="J18" s="715"/>
      <c r="K18" s="716"/>
      <c r="L18" s="713"/>
      <c r="M18" s="715"/>
      <c r="N18" s="716"/>
      <c r="O18" s="713"/>
      <c r="P18" s="712"/>
      <c r="Q18" s="675"/>
    </row>
    <row r="19" spans="1:17" ht="12.75" customHeight="1" x14ac:dyDescent="0.2">
      <c r="B19" s="939" t="s">
        <v>2058</v>
      </c>
      <c r="C19" s="939"/>
      <c r="D19" s="939"/>
      <c r="E19" s="939"/>
      <c r="F19" s="939"/>
      <c r="G19" s="939"/>
      <c r="J19" s="717"/>
      <c r="K19" s="716"/>
      <c r="L19" s="713"/>
      <c r="M19" s="715"/>
      <c r="N19" s="716"/>
      <c r="O19" s="713"/>
      <c r="P19" s="712"/>
      <c r="Q19" s="675"/>
    </row>
    <row r="20" spans="1:17" ht="12.75" customHeight="1" x14ac:dyDescent="0.2">
      <c r="B20" s="939"/>
      <c r="C20" s="939"/>
      <c r="D20" s="939"/>
      <c r="E20" s="939"/>
      <c r="F20" s="939"/>
      <c r="G20" s="939"/>
      <c r="J20" s="715"/>
      <c r="K20" s="716"/>
      <c r="L20" s="713"/>
      <c r="M20" s="715"/>
      <c r="N20" s="716"/>
      <c r="O20" s="713"/>
      <c r="P20" s="712"/>
      <c r="Q20" s="675"/>
    </row>
    <row r="21" spans="1:17" ht="12.75" customHeight="1" x14ac:dyDescent="0.2">
      <c r="B21" s="939"/>
      <c r="C21" s="939"/>
      <c r="D21" s="939"/>
      <c r="E21" s="939"/>
      <c r="F21" s="939"/>
      <c r="G21" s="939"/>
      <c r="J21" s="715"/>
      <c r="K21" s="716"/>
      <c r="L21" s="713"/>
      <c r="M21" s="715"/>
      <c r="N21" s="716"/>
      <c r="O21" s="713"/>
      <c r="P21" s="712"/>
      <c r="Q21" s="675"/>
    </row>
    <row r="22" spans="1:17" ht="12.75" customHeight="1" x14ac:dyDescent="0.2">
      <c r="B22" s="939"/>
      <c r="C22" s="939"/>
      <c r="D22" s="939"/>
      <c r="E22" s="939"/>
      <c r="F22" s="939"/>
      <c r="G22" s="939"/>
      <c r="J22" s="715"/>
      <c r="K22" s="716"/>
      <c r="L22" s="713"/>
      <c r="M22" s="715"/>
      <c r="N22" s="716"/>
      <c r="O22" s="713"/>
      <c r="P22" s="712"/>
      <c r="Q22" s="675"/>
    </row>
    <row r="23" spans="1:17" ht="12.75" customHeight="1" x14ac:dyDescent="0.2">
      <c r="B23" s="939"/>
      <c r="C23" s="939"/>
      <c r="D23" s="939"/>
      <c r="E23" s="939"/>
      <c r="F23" s="939"/>
      <c r="G23" s="939"/>
      <c r="J23" s="715"/>
      <c r="K23" s="716"/>
      <c r="L23" s="713"/>
      <c r="M23" s="715"/>
      <c r="N23" s="716"/>
      <c r="O23" s="713"/>
      <c r="P23" s="712"/>
      <c r="Q23" s="675"/>
    </row>
    <row r="24" spans="1:17" ht="12.75" customHeight="1" x14ac:dyDescent="0.2">
      <c r="A24" s="675"/>
      <c r="B24" s="939"/>
      <c r="C24" s="939"/>
      <c r="D24" s="939"/>
      <c r="E24" s="939"/>
      <c r="F24" s="939"/>
      <c r="G24" s="939"/>
      <c r="J24" s="715"/>
      <c r="K24" s="716"/>
      <c r="L24" s="713"/>
      <c r="M24" s="715"/>
      <c r="N24" s="716"/>
      <c r="O24" s="713"/>
      <c r="P24" s="712"/>
      <c r="Q24" s="675"/>
    </row>
    <row r="25" spans="1:17" ht="12.75" customHeight="1" x14ac:dyDescent="0.2">
      <c r="A25" s="675"/>
      <c r="B25" s="939"/>
      <c r="C25" s="939"/>
      <c r="D25" s="939"/>
      <c r="E25" s="939"/>
      <c r="F25" s="939"/>
      <c r="G25" s="939"/>
      <c r="J25" s="715"/>
      <c r="K25" s="716"/>
      <c r="L25" s="713"/>
      <c r="M25" s="715"/>
      <c r="N25" s="716"/>
      <c r="O25" s="713"/>
      <c r="P25" s="712"/>
      <c r="Q25" s="675"/>
    </row>
    <row r="26" spans="1:17" ht="12.75" customHeight="1" x14ac:dyDescent="0.2">
      <c r="A26" s="675"/>
      <c r="I26" s="714"/>
      <c r="J26" s="716"/>
      <c r="K26" s="716"/>
      <c r="L26" s="713"/>
      <c r="M26" s="716"/>
      <c r="N26" s="716"/>
      <c r="O26" s="714"/>
      <c r="P26" s="712"/>
      <c r="Q26" s="675"/>
    </row>
    <row r="27" spans="1:17" ht="12.75" customHeight="1" x14ac:dyDescent="0.2">
      <c r="A27" s="675"/>
      <c r="I27" s="714"/>
      <c r="J27" s="716"/>
      <c r="K27" s="716"/>
      <c r="L27" s="713"/>
      <c r="M27" s="716"/>
      <c r="N27" s="716"/>
      <c r="O27" s="714"/>
      <c r="P27" s="712"/>
      <c r="Q27" s="675"/>
    </row>
    <row r="28" spans="1:17" ht="12.75" customHeight="1" x14ac:dyDescent="0.2">
      <c r="A28" s="675"/>
      <c r="I28" s="714"/>
      <c r="J28" s="716"/>
      <c r="K28" s="716"/>
      <c r="L28" s="713"/>
      <c r="M28" s="716"/>
      <c r="N28" s="716"/>
      <c r="O28" s="714"/>
      <c r="P28" s="712"/>
      <c r="Q28" s="675"/>
    </row>
    <row r="29" spans="1:17" ht="12.75" customHeight="1" x14ac:dyDescent="0.2">
      <c r="A29" s="675"/>
      <c r="B29" s="676" t="s">
        <v>2059</v>
      </c>
      <c r="I29" s="714"/>
      <c r="J29" s="716"/>
      <c r="K29" s="716"/>
      <c r="L29" s="713"/>
      <c r="M29" s="716"/>
      <c r="N29" s="716"/>
      <c r="O29" s="718"/>
      <c r="P29" s="712"/>
      <c r="Q29" s="675"/>
    </row>
    <row r="30" spans="1:17" ht="12.75" customHeight="1" x14ac:dyDescent="0.2">
      <c r="A30" s="675"/>
      <c r="B30" s="676" t="s">
        <v>2060</v>
      </c>
      <c r="I30" s="714"/>
      <c r="J30" s="716"/>
      <c r="K30" s="716"/>
      <c r="L30" s="713"/>
      <c r="M30" s="716"/>
      <c r="N30" s="716"/>
      <c r="O30" s="718"/>
      <c r="P30" s="712"/>
      <c r="Q30" s="675"/>
    </row>
    <row r="31" spans="1:17" ht="12.75" customHeight="1" x14ac:dyDescent="0.2">
      <c r="A31" s="675"/>
      <c r="B31" s="945" t="s">
        <v>2061</v>
      </c>
      <c r="C31" s="945"/>
      <c r="D31" s="945"/>
      <c r="E31" s="945"/>
      <c r="F31" s="945"/>
      <c r="G31" s="945"/>
      <c r="I31" s="714"/>
      <c r="J31" s="716"/>
      <c r="K31" s="716"/>
      <c r="L31" s="713"/>
      <c r="M31" s="716"/>
      <c r="N31" s="716"/>
      <c r="O31" s="718"/>
      <c r="P31" s="712"/>
      <c r="Q31" s="675"/>
    </row>
    <row r="32" spans="1:17" ht="12.75" customHeight="1" x14ac:dyDescent="0.2">
      <c r="A32" s="675"/>
      <c r="I32" s="714"/>
      <c r="J32" s="716"/>
      <c r="K32" s="716"/>
      <c r="L32" s="713"/>
      <c r="M32" s="716"/>
      <c r="N32" s="716"/>
      <c r="O32" s="718"/>
      <c r="P32" s="712"/>
      <c r="Q32" s="675"/>
    </row>
    <row r="33" spans="2:16" s="675" customFormat="1" ht="12.75" customHeight="1" x14ac:dyDescent="0.2">
      <c r="B33" s="674"/>
      <c r="C33" s="674"/>
      <c r="D33" s="674"/>
      <c r="E33" s="674"/>
      <c r="F33" s="674"/>
      <c r="G33" s="674"/>
      <c r="H33" s="674"/>
      <c r="I33" s="714"/>
      <c r="J33" s="716"/>
      <c r="K33" s="716"/>
      <c r="L33" s="713"/>
      <c r="M33" s="716"/>
      <c r="N33" s="716"/>
      <c r="O33" s="718"/>
      <c r="P33" s="712"/>
    </row>
    <row r="34" spans="2:16" s="675" customFormat="1" ht="12.75" customHeight="1" x14ac:dyDescent="0.2">
      <c r="B34" s="674"/>
      <c r="C34" s="674"/>
      <c r="D34" s="674"/>
      <c r="E34" s="674"/>
      <c r="F34" s="674"/>
      <c r="G34" s="674"/>
      <c r="H34" s="674"/>
      <c r="I34" s="714"/>
      <c r="J34" s="716"/>
      <c r="K34" s="716"/>
      <c r="L34" s="713"/>
      <c r="M34" s="716"/>
      <c r="N34" s="716"/>
      <c r="O34" s="718"/>
      <c r="P34" s="712"/>
    </row>
    <row r="35" spans="2:16" s="675" customFormat="1" ht="12.75" customHeight="1" x14ac:dyDescent="0.2">
      <c r="B35" s="676"/>
      <c r="C35" s="674"/>
      <c r="D35" s="674"/>
      <c r="E35" s="680"/>
      <c r="F35" s="674"/>
      <c r="G35" s="674"/>
      <c r="H35" s="674"/>
      <c r="I35" s="714"/>
      <c r="J35" s="716"/>
      <c r="K35" s="716"/>
      <c r="L35" s="713"/>
      <c r="M35" s="716"/>
      <c r="N35" s="716"/>
      <c r="O35" s="718"/>
      <c r="P35" s="712"/>
    </row>
    <row r="36" spans="2:16" s="675" customFormat="1" ht="12.75" customHeight="1" x14ac:dyDescent="0.2">
      <c r="B36" s="676"/>
      <c r="C36" s="674"/>
      <c r="D36" s="674"/>
      <c r="E36" s="674"/>
      <c r="F36" s="674"/>
      <c r="G36" s="674"/>
      <c r="H36" s="674"/>
      <c r="I36" s="714"/>
      <c r="J36" s="716"/>
      <c r="K36" s="716"/>
      <c r="L36" s="713"/>
      <c r="M36" s="716"/>
      <c r="N36" s="716"/>
      <c r="O36" s="718"/>
      <c r="P36" s="712"/>
    </row>
    <row r="37" spans="2:16" s="675" customFormat="1" ht="12.75" customHeight="1" x14ac:dyDescent="0.2">
      <c r="B37" s="679"/>
      <c r="C37" s="674"/>
      <c r="D37" s="674"/>
      <c r="E37" s="674"/>
      <c r="F37" s="674"/>
      <c r="G37" s="674"/>
      <c r="H37" s="674"/>
      <c r="I37" s="714"/>
      <c r="J37" s="716"/>
      <c r="K37" s="716"/>
      <c r="L37" s="713"/>
      <c r="M37" s="716"/>
      <c r="N37" s="716"/>
      <c r="O37" s="718"/>
      <c r="P37" s="712"/>
    </row>
    <row r="38" spans="2:16" s="675" customFormat="1" ht="12.75" customHeight="1" x14ac:dyDescent="0.2">
      <c r="B38" s="674"/>
      <c r="C38" s="674"/>
      <c r="D38" s="674"/>
      <c r="E38" s="674"/>
      <c r="F38" s="674"/>
      <c r="G38" s="674"/>
      <c r="H38" s="674"/>
      <c r="I38" s="714"/>
      <c r="J38" s="718"/>
      <c r="K38" s="718"/>
      <c r="L38" s="718"/>
      <c r="M38" s="718"/>
      <c r="N38" s="718"/>
      <c r="O38" s="718"/>
      <c r="P38" s="712"/>
    </row>
    <row r="39" spans="2:16" s="675" customFormat="1" ht="12.75" customHeight="1" x14ac:dyDescent="0.2">
      <c r="B39" s="674"/>
      <c r="C39" s="674"/>
      <c r="D39" s="674"/>
      <c r="E39" s="674"/>
      <c r="F39" s="674"/>
      <c r="G39" s="674"/>
      <c r="H39" s="674"/>
      <c r="I39" s="714"/>
      <c r="J39" s="718"/>
      <c r="K39" s="718"/>
      <c r="L39" s="718"/>
      <c r="M39" s="718"/>
      <c r="N39" s="718"/>
      <c r="O39" s="718"/>
      <c r="P39" s="712"/>
    </row>
    <row r="40" spans="2:16" s="675" customFormat="1" ht="12.75" customHeight="1" x14ac:dyDescent="0.2">
      <c r="B40" s="674"/>
      <c r="C40" s="674"/>
      <c r="D40" s="674"/>
      <c r="E40" s="674"/>
      <c r="F40" s="674"/>
      <c r="G40" s="674"/>
      <c r="H40" s="674"/>
      <c r="I40" s="714"/>
      <c r="J40" s="718"/>
      <c r="K40" s="718"/>
      <c r="L40" s="718"/>
      <c r="M40" s="718"/>
      <c r="N40" s="718"/>
      <c r="O40" s="718"/>
      <c r="P40" s="712"/>
    </row>
    <row r="41" spans="2:16" s="675" customFormat="1" ht="12.75" customHeight="1" x14ac:dyDescent="0.2">
      <c r="B41" s="674"/>
      <c r="C41" s="674"/>
      <c r="D41" s="674"/>
      <c r="E41" s="674"/>
      <c r="F41" s="674"/>
      <c r="G41" s="674"/>
      <c r="H41" s="674"/>
      <c r="I41" s="714"/>
      <c r="K41" s="718"/>
      <c r="L41" s="718"/>
      <c r="M41" s="718"/>
      <c r="N41" s="718"/>
      <c r="O41" s="718"/>
      <c r="P41" s="712"/>
    </row>
    <row r="42" spans="2:16" s="675" customFormat="1" ht="12.75" customHeight="1" x14ac:dyDescent="0.2">
      <c r="B42" s="674"/>
      <c r="C42" s="674"/>
      <c r="D42" s="674"/>
      <c r="E42" s="674"/>
      <c r="F42" s="674"/>
      <c r="G42" s="674"/>
      <c r="H42" s="674"/>
      <c r="I42" s="714"/>
      <c r="K42" s="711"/>
      <c r="L42" s="711"/>
      <c r="M42" s="711"/>
      <c r="N42" s="711"/>
      <c r="O42" s="711"/>
      <c r="P42" s="712"/>
    </row>
    <row r="43" spans="2:16" s="675" customFormat="1" ht="12.75" customHeight="1" x14ac:dyDescent="0.2">
      <c r="B43" s="674"/>
      <c r="C43" s="674"/>
      <c r="D43" s="674"/>
      <c r="E43" s="674"/>
      <c r="F43" s="674"/>
      <c r="G43" s="674"/>
      <c r="H43" s="674"/>
      <c r="I43" s="714"/>
      <c r="J43" s="711"/>
      <c r="K43" s="711"/>
      <c r="L43" s="711"/>
      <c r="M43" s="711"/>
      <c r="N43" s="711"/>
      <c r="O43" s="711"/>
      <c r="P43" s="712"/>
    </row>
    <row r="44" spans="2:16" s="675" customFormat="1" ht="12.75" customHeight="1" x14ac:dyDescent="0.2">
      <c r="B44" s="674"/>
      <c r="C44" s="674"/>
      <c r="D44" s="674"/>
      <c r="E44" s="674"/>
      <c r="F44" s="674"/>
      <c r="G44" s="674"/>
      <c r="H44" s="674"/>
      <c r="I44" s="714"/>
      <c r="J44" s="711"/>
      <c r="K44" s="711"/>
      <c r="L44" s="711"/>
      <c r="M44" s="711"/>
      <c r="N44" s="711"/>
      <c r="O44" s="711"/>
      <c r="P44" s="712"/>
    </row>
    <row r="45" spans="2:16" s="675" customFormat="1" ht="12.75" customHeight="1" x14ac:dyDescent="0.2">
      <c r="B45" s="674"/>
      <c r="C45" s="674"/>
      <c r="D45" s="674"/>
      <c r="E45" s="674"/>
      <c r="F45" s="674"/>
      <c r="G45" s="674"/>
      <c r="H45" s="674"/>
      <c r="I45" s="714"/>
      <c r="J45" s="711"/>
      <c r="K45" s="711"/>
      <c r="L45" s="711"/>
      <c r="M45" s="711"/>
      <c r="N45" s="711"/>
      <c r="O45" s="711"/>
      <c r="P45" s="712"/>
    </row>
    <row r="46" spans="2:16" s="675" customFormat="1" ht="12.75" customHeight="1" x14ac:dyDescent="0.2">
      <c r="B46" s="674"/>
      <c r="C46" s="674"/>
      <c r="D46" s="674"/>
      <c r="E46" s="674"/>
      <c r="F46" s="674"/>
      <c r="G46" s="674"/>
      <c r="H46" s="674"/>
      <c r="I46" s="714"/>
      <c r="P46" s="712"/>
    </row>
    <row r="47" spans="2:16" s="675" customFormat="1" ht="12.75" customHeight="1" x14ac:dyDescent="0.2">
      <c r="B47" s="680" t="s">
        <v>340</v>
      </c>
      <c r="C47" s="674"/>
      <c r="D47" s="674"/>
      <c r="E47" s="674"/>
      <c r="F47" s="674"/>
      <c r="G47" s="674"/>
      <c r="H47" s="674"/>
      <c r="I47" s="714"/>
      <c r="P47" s="712"/>
    </row>
    <row r="48" spans="2:16" s="675" customFormat="1" ht="12.75" customHeight="1" x14ac:dyDescent="0.2">
      <c r="B48" s="940" t="s">
        <v>2062</v>
      </c>
      <c r="C48" s="940"/>
      <c r="D48" s="940"/>
      <c r="E48" s="940"/>
      <c r="F48" s="940"/>
      <c r="G48" s="940"/>
      <c r="H48" s="674"/>
      <c r="I48" s="714"/>
      <c r="P48" s="712"/>
    </row>
    <row r="49" spans="1:16" s="675" customFormat="1" ht="12.75" customHeight="1" x14ac:dyDescent="0.2">
      <c r="B49" s="940"/>
      <c r="C49" s="940"/>
      <c r="D49" s="940"/>
      <c r="E49" s="940"/>
      <c r="F49" s="940"/>
      <c r="G49" s="940"/>
      <c r="H49" s="674"/>
      <c r="I49" s="714"/>
      <c r="P49" s="712"/>
    </row>
    <row r="50" spans="1:16" s="675" customFormat="1" ht="12.75" customHeight="1" x14ac:dyDescent="0.2">
      <c r="B50" s="940"/>
      <c r="C50" s="940"/>
      <c r="D50" s="940"/>
      <c r="E50" s="940"/>
      <c r="F50" s="940"/>
      <c r="G50" s="940"/>
      <c r="H50" s="674"/>
      <c r="I50" s="714"/>
      <c r="P50" s="712"/>
    </row>
    <row r="51" spans="1:16" s="675" customFormat="1" ht="12.75" customHeight="1" x14ac:dyDescent="0.2">
      <c r="B51" s="940"/>
      <c r="C51" s="940"/>
      <c r="D51" s="940"/>
      <c r="E51" s="940"/>
      <c r="F51" s="940"/>
      <c r="G51" s="940"/>
      <c r="H51" s="674"/>
      <c r="I51" s="714"/>
    </row>
    <row r="52" spans="1:16" s="675" customFormat="1" ht="12.75" customHeight="1" x14ac:dyDescent="0.2">
      <c r="B52" s="940"/>
      <c r="C52" s="940"/>
      <c r="D52" s="940"/>
      <c r="E52" s="940"/>
      <c r="F52" s="940"/>
      <c r="G52" s="940"/>
      <c r="H52" s="674"/>
      <c r="I52" s="714"/>
    </row>
    <row r="53" spans="1:16" s="675" customFormat="1" ht="12.75" customHeight="1" x14ac:dyDescent="0.2">
      <c r="B53" s="940"/>
      <c r="C53" s="940"/>
      <c r="D53" s="940"/>
      <c r="E53" s="940"/>
      <c r="F53" s="940"/>
      <c r="G53" s="940"/>
      <c r="H53" s="674"/>
      <c r="I53" s="714"/>
    </row>
    <row r="54" spans="1:16" s="675" customFormat="1" ht="12.75" customHeight="1" x14ac:dyDescent="0.2">
      <c r="A54" s="674"/>
      <c r="B54" s="940"/>
      <c r="C54" s="940"/>
      <c r="D54" s="940"/>
      <c r="E54" s="940"/>
      <c r="F54" s="940"/>
      <c r="G54" s="940"/>
      <c r="H54" s="674"/>
    </row>
    <row r="55" spans="1:16" s="675" customFormat="1" ht="12.75" customHeight="1" x14ac:dyDescent="0.2">
      <c r="A55" s="674"/>
      <c r="H55" s="674"/>
    </row>
    <row r="56" spans="1:16" s="675" customFormat="1" ht="12.75" customHeight="1" x14ac:dyDescent="0.2">
      <c r="A56" s="674"/>
      <c r="B56" s="674"/>
      <c r="C56" s="674"/>
      <c r="D56" s="674"/>
      <c r="E56" s="674"/>
      <c r="F56" s="674"/>
      <c r="G56" s="674"/>
      <c r="H56" s="674"/>
    </row>
  </sheetData>
  <mergeCells count="3">
    <mergeCell ref="B19:G25"/>
    <mergeCell ref="B31:G31"/>
    <mergeCell ref="B48:G54"/>
  </mergeCell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V47"/>
  <sheetViews>
    <sheetView zoomScaleNormal="100" workbookViewId="0"/>
  </sheetViews>
  <sheetFormatPr defaultColWidth="9.140625" defaultRowHeight="12.75" customHeight="1" x14ac:dyDescent="0.2"/>
  <cols>
    <col min="1" max="7" width="9.140625" style="674" customWidth="1"/>
    <col min="8" max="13" width="9.140625" style="675" customWidth="1"/>
    <col min="14" max="14" width="9.140625" style="674" customWidth="1"/>
    <col min="15" max="16384" width="9.140625" style="674"/>
  </cols>
  <sheetData>
    <row r="1" spans="2:22" ht="12.75" customHeight="1" x14ac:dyDescent="0.2">
      <c r="N1" s="675"/>
      <c r="O1" s="675"/>
      <c r="P1" s="675"/>
      <c r="Q1" s="675"/>
      <c r="R1" s="675"/>
      <c r="S1" s="675"/>
      <c r="T1" s="675"/>
      <c r="U1" s="675"/>
      <c r="V1" s="675"/>
    </row>
    <row r="2" spans="2:22" ht="12.75" customHeight="1" x14ac:dyDescent="0.2">
      <c r="N2" s="712"/>
      <c r="O2" s="675"/>
      <c r="P2" s="675"/>
      <c r="Q2" s="675"/>
      <c r="R2" s="675"/>
      <c r="S2" s="675"/>
      <c r="T2" s="675"/>
      <c r="U2" s="675"/>
      <c r="V2" s="675"/>
    </row>
    <row r="3" spans="2:22" ht="12.75" customHeight="1" x14ac:dyDescent="0.2">
      <c r="B3" s="676" t="s">
        <v>2063</v>
      </c>
      <c r="K3" s="675" t="s">
        <v>2064</v>
      </c>
      <c r="L3" s="675" t="s">
        <v>2065</v>
      </c>
      <c r="M3" s="675" t="s">
        <v>2049</v>
      </c>
      <c r="N3" s="712"/>
      <c r="O3" s="675"/>
      <c r="P3" s="675"/>
      <c r="Q3" s="675"/>
      <c r="R3" s="675"/>
      <c r="S3" s="675"/>
      <c r="T3" s="675"/>
      <c r="U3" s="675"/>
      <c r="V3" s="675"/>
    </row>
    <row r="4" spans="2:22" ht="12.75" customHeight="1" x14ac:dyDescent="0.2">
      <c r="B4" s="676" t="s">
        <v>2066</v>
      </c>
      <c r="K4" s="675" t="s">
        <v>2067</v>
      </c>
      <c r="L4" s="675" t="s">
        <v>2068</v>
      </c>
      <c r="M4" s="675" t="s">
        <v>2055</v>
      </c>
      <c r="N4" s="712"/>
      <c r="O4" s="675"/>
      <c r="P4" s="675"/>
      <c r="Q4" s="675"/>
      <c r="R4" s="675"/>
      <c r="S4" s="675"/>
      <c r="T4" s="675"/>
      <c r="U4" s="675"/>
      <c r="V4" s="675"/>
    </row>
    <row r="5" spans="2:22" ht="12.75" customHeight="1" x14ac:dyDescent="0.2">
      <c r="B5" s="679" t="s">
        <v>2057</v>
      </c>
      <c r="H5" s="719"/>
      <c r="J5" s="711">
        <v>43373</v>
      </c>
      <c r="K5" s="712">
        <v>32.57</v>
      </c>
      <c r="L5" s="712">
        <v>19.010000000000002</v>
      </c>
      <c r="M5" s="719">
        <v>5</v>
      </c>
      <c r="N5" s="712"/>
      <c r="O5" s="675"/>
      <c r="P5" s="675"/>
      <c r="Q5" s="675"/>
      <c r="R5" s="675"/>
      <c r="S5" s="675"/>
      <c r="T5" s="675"/>
      <c r="U5" s="675"/>
      <c r="V5" s="675"/>
    </row>
    <row r="6" spans="2:22" ht="12.75" customHeight="1" x14ac:dyDescent="0.2">
      <c r="B6" s="679"/>
      <c r="H6" s="719"/>
      <c r="J6" s="711">
        <v>43465</v>
      </c>
      <c r="K6" s="712">
        <v>17.75</v>
      </c>
      <c r="L6" s="712">
        <v>10.55</v>
      </c>
      <c r="M6" s="719">
        <v>5</v>
      </c>
      <c r="N6" s="712"/>
      <c r="O6" s="675"/>
      <c r="P6" s="675"/>
      <c r="Q6" s="675"/>
      <c r="R6" s="675"/>
      <c r="S6" s="675"/>
      <c r="T6" s="675"/>
      <c r="U6" s="675"/>
      <c r="V6" s="675"/>
    </row>
    <row r="7" spans="2:22" ht="12.75" customHeight="1" x14ac:dyDescent="0.2">
      <c r="B7" s="679"/>
      <c r="H7" s="719"/>
      <c r="J7" s="711">
        <v>43555</v>
      </c>
      <c r="K7" s="712">
        <v>4.5599999999999996</v>
      </c>
      <c r="L7" s="712">
        <v>2.8</v>
      </c>
      <c r="M7" s="719">
        <v>5</v>
      </c>
      <c r="N7" s="712"/>
      <c r="O7" s="675"/>
      <c r="P7" s="675"/>
      <c r="Q7" s="675"/>
      <c r="R7" s="675"/>
      <c r="S7" s="675"/>
      <c r="T7" s="675"/>
      <c r="U7" s="675"/>
      <c r="V7" s="675"/>
    </row>
    <row r="8" spans="2:22" ht="12.75" customHeight="1" x14ac:dyDescent="0.2">
      <c r="H8" s="719"/>
      <c r="J8" s="711">
        <v>43646</v>
      </c>
      <c r="K8" s="712">
        <v>6.42</v>
      </c>
      <c r="L8" s="712">
        <v>3.59</v>
      </c>
      <c r="M8" s="719">
        <v>5</v>
      </c>
      <c r="N8" s="712"/>
      <c r="O8" s="675"/>
      <c r="P8" s="675"/>
      <c r="Q8" s="675"/>
      <c r="R8" s="675"/>
      <c r="S8" s="675"/>
      <c r="T8" s="675"/>
      <c r="U8" s="675"/>
      <c r="V8" s="675"/>
    </row>
    <row r="9" spans="2:22" ht="12.75" customHeight="1" x14ac:dyDescent="0.2">
      <c r="H9" s="719"/>
      <c r="J9" s="711">
        <v>43738</v>
      </c>
      <c r="K9" s="712">
        <v>5.56</v>
      </c>
      <c r="L9" s="712">
        <v>3.25</v>
      </c>
      <c r="M9" s="719">
        <v>5</v>
      </c>
      <c r="N9" s="712"/>
      <c r="O9" s="675"/>
      <c r="P9" s="675"/>
      <c r="Q9" s="675"/>
      <c r="R9" s="675"/>
      <c r="S9" s="675"/>
      <c r="T9" s="675"/>
      <c r="U9" s="675"/>
      <c r="V9" s="675"/>
    </row>
    <row r="10" spans="2:22" ht="12.75" customHeight="1" x14ac:dyDescent="0.2">
      <c r="E10" s="680"/>
      <c r="H10" s="719"/>
      <c r="J10" s="711">
        <v>43830</v>
      </c>
      <c r="K10" s="712">
        <v>5.77</v>
      </c>
      <c r="L10" s="712">
        <v>3.39</v>
      </c>
      <c r="M10" s="719">
        <v>5</v>
      </c>
      <c r="N10" s="712"/>
      <c r="O10" s="675"/>
      <c r="P10" s="675"/>
      <c r="Q10" s="675"/>
      <c r="R10" s="675"/>
      <c r="S10" s="675"/>
      <c r="T10" s="675"/>
      <c r="U10" s="675"/>
      <c r="V10" s="675"/>
    </row>
    <row r="11" spans="2:22" ht="12.75" customHeight="1" x14ac:dyDescent="0.2">
      <c r="B11" s="676"/>
      <c r="H11" s="719"/>
      <c r="J11" s="711">
        <v>43921</v>
      </c>
      <c r="K11" s="712">
        <v>5.43</v>
      </c>
      <c r="L11" s="712">
        <v>3.1</v>
      </c>
      <c r="M11" s="719">
        <v>5</v>
      </c>
      <c r="N11" s="712"/>
      <c r="O11" s="675"/>
      <c r="P11" s="675"/>
      <c r="Q11" s="675"/>
      <c r="R11" s="675"/>
      <c r="S11" s="675"/>
      <c r="T11" s="675"/>
      <c r="U11" s="675"/>
      <c r="V11" s="675"/>
    </row>
    <row r="12" spans="2:22" ht="12.75" customHeight="1" x14ac:dyDescent="0.2">
      <c r="B12" s="676"/>
      <c r="H12" s="719"/>
      <c r="J12" s="711">
        <v>44012</v>
      </c>
      <c r="K12" s="712">
        <v>8.06</v>
      </c>
      <c r="L12" s="712">
        <v>2.63</v>
      </c>
      <c r="M12" s="719">
        <v>5</v>
      </c>
      <c r="N12" s="712"/>
      <c r="O12" s="675"/>
      <c r="P12" s="675"/>
      <c r="Q12" s="675"/>
      <c r="R12" s="675"/>
      <c r="S12" s="675"/>
      <c r="T12" s="675"/>
      <c r="U12" s="675"/>
      <c r="V12" s="675"/>
    </row>
    <row r="13" spans="2:22" ht="12.75" customHeight="1" x14ac:dyDescent="0.2">
      <c r="B13" s="679"/>
      <c r="H13" s="719"/>
      <c r="J13" s="711">
        <v>44104</v>
      </c>
      <c r="K13" s="712">
        <v>13.71</v>
      </c>
      <c r="L13" s="712">
        <v>4.41</v>
      </c>
      <c r="M13" s="719"/>
      <c r="N13" s="712"/>
      <c r="O13" s="675"/>
      <c r="P13" s="675"/>
      <c r="Q13" s="675"/>
      <c r="R13" s="675"/>
      <c r="S13" s="675"/>
      <c r="T13" s="675"/>
      <c r="U13" s="675"/>
      <c r="V13" s="675"/>
    </row>
    <row r="14" spans="2:22" ht="12.75" customHeight="1" x14ac:dyDescent="0.2">
      <c r="H14" s="719"/>
      <c r="J14" s="711">
        <v>44196</v>
      </c>
      <c r="K14" s="712">
        <v>20.75</v>
      </c>
      <c r="L14" s="712">
        <v>9.52</v>
      </c>
      <c r="M14" s="719"/>
      <c r="N14" s="712"/>
      <c r="O14" s="675"/>
      <c r="P14" s="675"/>
      <c r="Q14" s="675"/>
      <c r="R14" s="675"/>
      <c r="S14" s="675"/>
      <c r="T14" s="675"/>
      <c r="U14" s="675"/>
      <c r="V14" s="675"/>
    </row>
    <row r="15" spans="2:22" ht="12.75" customHeight="1" x14ac:dyDescent="0.2">
      <c r="H15" s="719"/>
      <c r="I15" s="711"/>
      <c r="J15" s="711">
        <v>44286</v>
      </c>
      <c r="K15" s="712">
        <v>25</v>
      </c>
      <c r="L15" s="712">
        <v>10.91</v>
      </c>
      <c r="M15" s="711"/>
      <c r="N15" s="712"/>
      <c r="O15" s="675"/>
      <c r="P15" s="675"/>
      <c r="Q15" s="675"/>
      <c r="R15" s="675"/>
      <c r="S15" s="675"/>
      <c r="T15" s="675"/>
      <c r="U15" s="675"/>
      <c r="V15" s="675"/>
    </row>
    <row r="16" spans="2:22" ht="12.75" customHeight="1" x14ac:dyDescent="0.2">
      <c r="H16" s="719"/>
      <c r="I16" s="711"/>
      <c r="J16" s="711">
        <v>44377</v>
      </c>
      <c r="K16" s="712">
        <v>25.81</v>
      </c>
      <c r="L16" s="712">
        <v>9.77</v>
      </c>
      <c r="M16" s="711"/>
      <c r="N16" s="712"/>
      <c r="O16" s="675"/>
      <c r="P16" s="675"/>
      <c r="Q16" s="675"/>
      <c r="R16" s="675"/>
      <c r="S16" s="675"/>
      <c r="T16" s="675"/>
      <c r="U16" s="675"/>
      <c r="V16" s="675"/>
    </row>
    <row r="17" spans="2:22" ht="12.75" customHeight="1" x14ac:dyDescent="0.2">
      <c r="H17" s="719"/>
      <c r="I17" s="711"/>
      <c r="N17" s="712"/>
      <c r="O17" s="675"/>
      <c r="P17" s="675"/>
      <c r="Q17" s="675"/>
      <c r="R17" s="675"/>
      <c r="S17" s="675"/>
      <c r="T17" s="675"/>
      <c r="U17" s="675"/>
      <c r="V17" s="675"/>
    </row>
    <row r="18" spans="2:22" ht="12.75" customHeight="1" x14ac:dyDescent="0.2">
      <c r="B18" s="680" t="s">
        <v>335</v>
      </c>
      <c r="H18" s="719"/>
      <c r="I18" s="711"/>
      <c r="M18" s="711"/>
      <c r="N18" s="675"/>
      <c r="O18" s="675"/>
      <c r="P18" s="675"/>
      <c r="Q18" s="675"/>
      <c r="R18" s="675"/>
      <c r="S18" s="675"/>
      <c r="T18" s="675"/>
      <c r="U18" s="675"/>
      <c r="V18" s="675"/>
    </row>
    <row r="19" spans="2:22" ht="12.75" customHeight="1" x14ac:dyDescent="0.2">
      <c r="B19" s="940" t="s">
        <v>2069</v>
      </c>
      <c r="C19" s="940"/>
      <c r="D19" s="940"/>
      <c r="E19" s="940"/>
      <c r="F19" s="940"/>
      <c r="G19" s="940"/>
      <c r="H19" s="719"/>
      <c r="I19" s="711"/>
      <c r="M19" s="711"/>
      <c r="N19" s="675"/>
      <c r="O19" s="675"/>
      <c r="P19" s="675"/>
      <c r="Q19" s="675"/>
      <c r="R19" s="675"/>
      <c r="S19" s="675"/>
      <c r="T19" s="675"/>
      <c r="U19" s="675"/>
      <c r="V19" s="675"/>
    </row>
    <row r="20" spans="2:22" ht="12.75" customHeight="1" x14ac:dyDescent="0.2">
      <c r="B20" s="940"/>
      <c r="C20" s="940"/>
      <c r="D20" s="940"/>
      <c r="E20" s="940"/>
      <c r="F20" s="940"/>
      <c r="G20" s="940"/>
      <c r="H20" s="719"/>
      <c r="I20" s="711"/>
      <c r="M20" s="711"/>
      <c r="N20" s="675"/>
      <c r="O20" s="675"/>
      <c r="P20" s="675"/>
      <c r="Q20" s="675"/>
      <c r="R20" s="675"/>
      <c r="S20" s="675"/>
      <c r="T20" s="675"/>
      <c r="U20" s="675"/>
      <c r="V20" s="675"/>
    </row>
    <row r="21" spans="2:22" ht="12.75" customHeight="1" x14ac:dyDescent="0.2">
      <c r="B21" s="720"/>
      <c r="C21" s="720"/>
      <c r="D21" s="720"/>
      <c r="E21" s="720"/>
      <c r="F21" s="720"/>
      <c r="G21" s="720"/>
      <c r="H21" s="719"/>
      <c r="I21" s="711"/>
      <c r="M21" s="711"/>
      <c r="N21" s="675"/>
      <c r="O21" s="675"/>
      <c r="P21" s="675"/>
      <c r="Q21" s="675"/>
      <c r="R21" s="675"/>
      <c r="S21" s="675"/>
      <c r="T21" s="675"/>
      <c r="U21" s="675"/>
      <c r="V21" s="675"/>
    </row>
    <row r="22" spans="2:22" ht="12.75" customHeight="1" x14ac:dyDescent="0.2">
      <c r="B22" s="720"/>
      <c r="C22" s="720"/>
      <c r="D22" s="720"/>
      <c r="E22" s="720"/>
      <c r="F22" s="720"/>
      <c r="G22" s="720"/>
      <c r="H22" s="719"/>
      <c r="I22" s="711"/>
      <c r="M22" s="711"/>
      <c r="N22" s="675"/>
      <c r="O22" s="675"/>
      <c r="P22" s="675"/>
      <c r="Q22" s="675"/>
      <c r="R22" s="675"/>
      <c r="S22" s="675"/>
      <c r="T22" s="675"/>
      <c r="U22" s="675"/>
      <c r="V22" s="675"/>
    </row>
    <row r="23" spans="2:22" ht="12.75" customHeight="1" x14ac:dyDescent="0.2">
      <c r="B23" s="676"/>
      <c r="C23" s="676"/>
      <c r="F23" s="680"/>
      <c r="H23" s="719"/>
      <c r="I23" s="711"/>
      <c r="M23" s="711"/>
      <c r="N23" s="675"/>
      <c r="O23" s="675"/>
      <c r="P23" s="675"/>
      <c r="Q23" s="675"/>
      <c r="R23" s="675"/>
      <c r="S23" s="675"/>
      <c r="T23" s="675"/>
      <c r="U23" s="675"/>
      <c r="V23" s="675"/>
    </row>
    <row r="24" spans="2:22" ht="12.75" customHeight="1" x14ac:dyDescent="0.2">
      <c r="B24" s="676" t="s">
        <v>2070</v>
      </c>
      <c r="H24" s="719"/>
      <c r="I24" s="711"/>
      <c r="M24" s="711"/>
      <c r="N24" s="675"/>
      <c r="O24" s="675"/>
      <c r="P24" s="675"/>
      <c r="Q24" s="675"/>
      <c r="R24" s="675"/>
      <c r="S24" s="675"/>
      <c r="T24" s="675"/>
      <c r="U24" s="675"/>
      <c r="V24" s="675"/>
    </row>
    <row r="25" spans="2:22" ht="12.75" customHeight="1" x14ac:dyDescent="0.2">
      <c r="B25" s="676" t="s">
        <v>2071</v>
      </c>
      <c r="H25" s="719"/>
      <c r="I25" s="711"/>
      <c r="M25" s="711"/>
      <c r="N25" s="675"/>
      <c r="O25" s="675"/>
      <c r="P25" s="675"/>
      <c r="Q25" s="675"/>
      <c r="R25" s="675"/>
      <c r="S25" s="675"/>
      <c r="T25" s="675"/>
      <c r="U25" s="675"/>
      <c r="V25" s="675"/>
    </row>
    <row r="26" spans="2:22" ht="12.75" customHeight="1" x14ac:dyDescent="0.2">
      <c r="B26" s="706" t="s">
        <v>2061</v>
      </c>
      <c r="H26" s="719"/>
      <c r="I26" s="711"/>
      <c r="M26" s="711"/>
      <c r="N26" s="675"/>
      <c r="O26" s="675"/>
      <c r="P26" s="675"/>
      <c r="Q26" s="675"/>
      <c r="R26" s="675"/>
      <c r="S26" s="675"/>
      <c r="T26" s="675"/>
      <c r="U26" s="675"/>
      <c r="V26" s="675"/>
    </row>
    <row r="27" spans="2:22" ht="12.75" customHeight="1" x14ac:dyDescent="0.2">
      <c r="B27" s="679"/>
      <c r="H27" s="719"/>
      <c r="I27" s="711"/>
      <c r="M27" s="711"/>
      <c r="N27" s="675"/>
      <c r="O27" s="675"/>
      <c r="P27" s="675"/>
      <c r="Q27" s="675"/>
      <c r="R27" s="675"/>
      <c r="S27" s="675"/>
      <c r="T27" s="675"/>
      <c r="U27" s="675"/>
      <c r="V27" s="675"/>
    </row>
    <row r="28" spans="2:22" ht="12.75" customHeight="1" x14ac:dyDescent="0.2">
      <c r="H28" s="719"/>
      <c r="I28" s="711"/>
      <c r="M28" s="711"/>
      <c r="N28" s="675"/>
      <c r="O28" s="675"/>
      <c r="P28" s="675"/>
      <c r="Q28" s="675"/>
      <c r="R28" s="675"/>
      <c r="S28" s="675"/>
      <c r="T28" s="675"/>
      <c r="U28" s="675"/>
      <c r="V28" s="675"/>
    </row>
    <row r="29" spans="2:22" ht="12.75" customHeight="1" x14ac:dyDescent="0.2">
      <c r="H29" s="719"/>
      <c r="I29" s="711"/>
      <c r="M29" s="711"/>
      <c r="N29" s="675"/>
      <c r="O29" s="675"/>
      <c r="P29" s="675"/>
      <c r="Q29" s="675"/>
      <c r="R29" s="675"/>
      <c r="S29" s="675"/>
      <c r="T29" s="675"/>
      <c r="U29" s="675"/>
      <c r="V29" s="675"/>
    </row>
    <row r="30" spans="2:22" ht="12.75" customHeight="1" x14ac:dyDescent="0.2">
      <c r="H30" s="719"/>
      <c r="I30" s="711"/>
      <c r="M30" s="711"/>
      <c r="N30" s="675"/>
      <c r="O30" s="675"/>
      <c r="P30" s="675"/>
      <c r="Q30" s="675"/>
      <c r="R30" s="675"/>
      <c r="S30" s="675"/>
      <c r="T30" s="675"/>
      <c r="U30" s="675"/>
      <c r="V30" s="675"/>
    </row>
    <row r="31" spans="2:22" ht="12.75" customHeight="1" x14ac:dyDescent="0.2">
      <c r="E31" s="680"/>
      <c r="H31" s="719"/>
      <c r="I31" s="711"/>
      <c r="M31" s="711"/>
      <c r="N31" s="675"/>
      <c r="O31" s="675"/>
      <c r="P31" s="675"/>
      <c r="Q31" s="675"/>
      <c r="R31" s="675"/>
      <c r="S31" s="675"/>
      <c r="T31" s="675"/>
      <c r="U31" s="675"/>
      <c r="V31" s="675"/>
    </row>
    <row r="32" spans="2:22" ht="12.75" customHeight="1" x14ac:dyDescent="0.2">
      <c r="B32" s="676"/>
      <c r="H32" s="719"/>
      <c r="I32" s="711"/>
      <c r="M32" s="711"/>
      <c r="N32" s="675"/>
      <c r="O32" s="675"/>
      <c r="P32" s="675"/>
      <c r="Q32" s="675"/>
      <c r="R32" s="675"/>
      <c r="S32" s="675"/>
      <c r="T32" s="675"/>
      <c r="U32" s="675"/>
      <c r="V32" s="675"/>
    </row>
    <row r="33" spans="1:22" ht="12.75" customHeight="1" x14ac:dyDescent="0.2">
      <c r="B33" s="676"/>
      <c r="H33" s="719"/>
      <c r="I33" s="711"/>
      <c r="J33" s="721"/>
      <c r="K33" s="721"/>
      <c r="M33" s="711"/>
      <c r="N33" s="675"/>
      <c r="O33" s="675"/>
      <c r="P33" s="675"/>
      <c r="Q33" s="675"/>
      <c r="R33" s="675"/>
      <c r="S33" s="675"/>
      <c r="T33" s="675"/>
      <c r="U33" s="675"/>
      <c r="V33" s="675"/>
    </row>
    <row r="34" spans="1:22" ht="12.75" customHeight="1" x14ac:dyDescent="0.2">
      <c r="B34" s="679"/>
      <c r="H34" s="719"/>
      <c r="I34" s="711"/>
      <c r="J34" s="721"/>
      <c r="K34" s="721"/>
      <c r="M34" s="711"/>
      <c r="N34" s="675"/>
      <c r="O34" s="675"/>
      <c r="P34" s="675"/>
      <c r="Q34" s="675"/>
      <c r="R34" s="675"/>
      <c r="S34" s="675"/>
      <c r="T34" s="675"/>
      <c r="U34" s="675"/>
      <c r="V34" s="675"/>
    </row>
    <row r="35" spans="1:22" ht="12.75" customHeight="1" x14ac:dyDescent="0.2">
      <c r="H35" s="719"/>
      <c r="I35" s="711"/>
      <c r="M35" s="711"/>
      <c r="N35" s="675"/>
      <c r="O35" s="675"/>
      <c r="P35" s="675"/>
      <c r="Q35" s="675"/>
      <c r="R35" s="675"/>
      <c r="S35" s="675"/>
      <c r="T35" s="675"/>
      <c r="U35" s="675"/>
      <c r="V35" s="675"/>
    </row>
    <row r="36" spans="1:22" ht="12.75" customHeight="1" x14ac:dyDescent="0.2">
      <c r="H36" s="719"/>
      <c r="I36" s="711"/>
      <c r="N36" s="675"/>
      <c r="O36" s="675"/>
      <c r="P36" s="675"/>
      <c r="Q36" s="675"/>
      <c r="R36" s="675"/>
      <c r="S36" s="675"/>
      <c r="T36" s="675"/>
      <c r="U36" s="675"/>
      <c r="V36" s="675"/>
    </row>
    <row r="37" spans="1:22" ht="12.75" customHeight="1" x14ac:dyDescent="0.2">
      <c r="I37" s="711"/>
      <c r="N37" s="675"/>
      <c r="O37" s="675"/>
      <c r="P37" s="675"/>
      <c r="Q37" s="675"/>
      <c r="R37" s="675"/>
      <c r="S37" s="675"/>
      <c r="T37" s="675"/>
      <c r="U37" s="675"/>
      <c r="V37" s="675"/>
    </row>
    <row r="38" spans="1:22" ht="12.75" customHeight="1" x14ac:dyDescent="0.2">
      <c r="I38" s="711"/>
      <c r="N38" s="675"/>
      <c r="O38" s="675"/>
      <c r="P38" s="675"/>
      <c r="Q38" s="675"/>
      <c r="R38" s="675"/>
      <c r="S38" s="675"/>
      <c r="T38" s="675"/>
      <c r="U38" s="675"/>
      <c r="V38" s="675"/>
    </row>
    <row r="39" spans="1:22" ht="12.75" customHeight="1" x14ac:dyDescent="0.2">
      <c r="A39" s="675"/>
      <c r="I39" s="711"/>
      <c r="N39" s="675"/>
      <c r="O39" s="675"/>
      <c r="P39" s="675"/>
      <c r="Q39" s="675"/>
      <c r="R39" s="675"/>
      <c r="S39" s="675"/>
      <c r="T39" s="675"/>
      <c r="U39" s="675"/>
      <c r="V39" s="675"/>
    </row>
    <row r="40" spans="1:22" s="675" customFormat="1" ht="12.75" customHeight="1" x14ac:dyDescent="0.2">
      <c r="B40" s="680" t="s">
        <v>340</v>
      </c>
      <c r="C40" s="722"/>
      <c r="D40" s="722"/>
      <c r="E40" s="722"/>
      <c r="F40" s="722"/>
      <c r="G40" s="722"/>
      <c r="I40" s="711"/>
    </row>
    <row r="41" spans="1:22" s="675" customFormat="1" ht="12.75" customHeight="1" x14ac:dyDescent="0.2">
      <c r="B41" s="680" t="s">
        <v>2072</v>
      </c>
      <c r="C41" s="680"/>
      <c r="D41" s="680"/>
      <c r="E41" s="680"/>
      <c r="F41" s="680"/>
      <c r="G41" s="680"/>
      <c r="I41" s="711"/>
    </row>
    <row r="42" spans="1:22" s="675" customFormat="1" ht="12.75" customHeight="1" x14ac:dyDescent="0.2">
      <c r="B42" s="680"/>
      <c r="C42" s="680"/>
      <c r="D42" s="680"/>
      <c r="E42" s="680"/>
      <c r="F42" s="680"/>
      <c r="G42" s="680"/>
      <c r="I42" s="711"/>
    </row>
    <row r="43" spans="1:22" s="675" customFormat="1" ht="12.75" customHeight="1" x14ac:dyDescent="0.2">
      <c r="B43" s="674"/>
      <c r="C43" s="674"/>
      <c r="D43" s="674"/>
      <c r="E43" s="674"/>
      <c r="F43" s="674"/>
      <c r="G43" s="674"/>
      <c r="I43" s="711"/>
    </row>
    <row r="44" spans="1:22" ht="12.75" customHeight="1" x14ac:dyDescent="0.2">
      <c r="N44" s="675"/>
      <c r="O44" s="675"/>
      <c r="P44" s="675"/>
      <c r="Q44" s="675"/>
      <c r="R44" s="675"/>
      <c r="S44" s="675"/>
      <c r="T44" s="675"/>
      <c r="U44" s="675"/>
      <c r="V44" s="675"/>
    </row>
    <row r="45" spans="1:22" ht="12.75" customHeight="1" x14ac:dyDescent="0.2">
      <c r="N45" s="675"/>
      <c r="O45" s="675"/>
      <c r="P45" s="675"/>
      <c r="Q45" s="675"/>
      <c r="R45" s="675"/>
      <c r="S45" s="675"/>
      <c r="T45" s="675"/>
      <c r="U45" s="675"/>
      <c r="V45" s="675"/>
    </row>
    <row r="46" spans="1:22" ht="12.75" customHeight="1" x14ac:dyDescent="0.2">
      <c r="N46" s="675"/>
      <c r="O46" s="675"/>
      <c r="P46" s="675"/>
      <c r="Q46" s="675"/>
      <c r="R46" s="675"/>
      <c r="S46" s="675"/>
      <c r="T46" s="675"/>
      <c r="U46" s="675"/>
      <c r="V46" s="675"/>
    </row>
    <row r="47" spans="1:22" ht="12.75" customHeight="1" x14ac:dyDescent="0.2">
      <c r="P47" s="675"/>
      <c r="Q47" s="675"/>
      <c r="R47" s="675"/>
      <c r="S47" s="675"/>
      <c r="T47" s="675"/>
      <c r="U47" s="675"/>
      <c r="V47" s="675"/>
    </row>
  </sheetData>
  <mergeCells count="1">
    <mergeCell ref="B19:G20"/>
  </mergeCells>
  <pageMargins left="0.7" right="0.7" top="0.78740157499999996" bottom="0.78740157499999996"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48"/>
  <sheetViews>
    <sheetView zoomScaleNormal="100" workbookViewId="0"/>
  </sheetViews>
  <sheetFormatPr defaultColWidth="9.140625" defaultRowHeight="12.75" customHeight="1" x14ac:dyDescent="0.2"/>
  <cols>
    <col min="1" max="8" width="9.140625" style="674" customWidth="1"/>
    <col min="9" max="9" width="9.140625" style="714" customWidth="1"/>
    <col min="10" max="13" width="9.140625" style="675" customWidth="1"/>
    <col min="14" max="16384" width="9.140625" style="674"/>
  </cols>
  <sheetData>
    <row r="1" spans="2:20" ht="12.75" customHeight="1" x14ac:dyDescent="0.2">
      <c r="M1" s="712"/>
      <c r="N1" s="675"/>
      <c r="O1" s="675"/>
      <c r="P1" s="675"/>
      <c r="Q1" s="675"/>
      <c r="R1" s="675"/>
      <c r="S1" s="675"/>
      <c r="T1" s="675"/>
    </row>
    <row r="2" spans="2:20" s="675" customFormat="1" ht="12.75" customHeight="1" x14ac:dyDescent="0.2">
      <c r="B2" s="674"/>
      <c r="C2" s="674"/>
      <c r="D2" s="674"/>
      <c r="E2" s="674"/>
      <c r="F2" s="709"/>
      <c r="G2" s="674"/>
      <c r="H2" s="674"/>
      <c r="I2" s="714"/>
      <c r="M2" s="712"/>
    </row>
    <row r="3" spans="2:20" s="675" customFormat="1" ht="12.75" customHeight="1" x14ac:dyDescent="0.2">
      <c r="B3" s="723" t="s">
        <v>2073</v>
      </c>
      <c r="C3" s="676"/>
      <c r="D3" s="674"/>
      <c r="E3" s="674"/>
      <c r="F3" s="680"/>
      <c r="G3" s="674"/>
      <c r="H3" s="674"/>
      <c r="I3" s="714"/>
      <c r="K3" s="675" t="s">
        <v>2074</v>
      </c>
      <c r="L3" s="675" t="s">
        <v>2049</v>
      </c>
      <c r="M3" s="712"/>
    </row>
    <row r="4" spans="2:20" s="675" customFormat="1" ht="12.75" customHeight="1" x14ac:dyDescent="0.2">
      <c r="B4" s="676" t="s">
        <v>2075</v>
      </c>
      <c r="C4" s="674"/>
      <c r="D4" s="674"/>
      <c r="E4" s="674"/>
      <c r="F4" s="674"/>
      <c r="G4" s="674"/>
      <c r="H4" s="674"/>
      <c r="I4" s="714"/>
      <c r="K4" s="675" t="s">
        <v>2076</v>
      </c>
      <c r="L4" s="712" t="s">
        <v>2055</v>
      </c>
      <c r="M4" s="712"/>
    </row>
    <row r="5" spans="2:20" s="675" customFormat="1" ht="12.75" customHeight="1" x14ac:dyDescent="0.2">
      <c r="B5" s="679" t="s">
        <v>2057</v>
      </c>
      <c r="C5" s="674"/>
      <c r="D5" s="674"/>
      <c r="E5" s="674"/>
      <c r="F5" s="674"/>
      <c r="G5" s="674"/>
      <c r="H5" s="674"/>
      <c r="I5" s="714"/>
      <c r="J5" s="711">
        <v>43373</v>
      </c>
      <c r="K5" s="712">
        <v>16.62</v>
      </c>
      <c r="L5" s="719">
        <v>5</v>
      </c>
      <c r="M5" s="712"/>
    </row>
    <row r="6" spans="2:20" s="675" customFormat="1" ht="12.75" customHeight="1" x14ac:dyDescent="0.2">
      <c r="B6" s="679"/>
      <c r="C6" s="674"/>
      <c r="D6" s="674"/>
      <c r="E6" s="674"/>
      <c r="F6" s="674"/>
      <c r="G6" s="674"/>
      <c r="H6" s="674"/>
      <c r="I6" s="714"/>
      <c r="J6" s="711">
        <v>43465</v>
      </c>
      <c r="K6" s="712">
        <v>9.65</v>
      </c>
      <c r="L6" s="719">
        <v>5</v>
      </c>
      <c r="M6" s="712"/>
    </row>
    <row r="7" spans="2:20" s="675" customFormat="1" ht="12.75" customHeight="1" x14ac:dyDescent="0.2">
      <c r="B7" s="679"/>
      <c r="C7" s="674"/>
      <c r="D7" s="674"/>
      <c r="E7" s="674"/>
      <c r="F7" s="674"/>
      <c r="G7" s="674"/>
      <c r="H7" s="674"/>
      <c r="I7" s="714"/>
      <c r="J7" s="711">
        <v>43555</v>
      </c>
      <c r="K7" s="712">
        <v>1.91</v>
      </c>
      <c r="L7" s="719">
        <v>5</v>
      </c>
      <c r="M7" s="712"/>
    </row>
    <row r="8" spans="2:20" s="675" customFormat="1" ht="12.75" customHeight="1" x14ac:dyDescent="0.2">
      <c r="B8" s="674"/>
      <c r="C8" s="674"/>
      <c r="D8" s="674"/>
      <c r="E8" s="674"/>
      <c r="F8" s="674"/>
      <c r="G8" s="674"/>
      <c r="H8" s="674"/>
      <c r="I8" s="714"/>
      <c r="J8" s="711">
        <v>43646</v>
      </c>
      <c r="K8" s="712">
        <v>3.12</v>
      </c>
      <c r="L8" s="719">
        <v>5</v>
      </c>
      <c r="M8" s="712"/>
    </row>
    <row r="9" spans="2:20" s="675" customFormat="1" ht="12.75" customHeight="1" x14ac:dyDescent="0.2">
      <c r="B9" s="674"/>
      <c r="C9" s="674"/>
      <c r="D9" s="674"/>
      <c r="E9" s="674"/>
      <c r="F9" s="674"/>
      <c r="G9" s="674"/>
      <c r="H9" s="674"/>
      <c r="I9" s="714"/>
      <c r="J9" s="711">
        <v>43738</v>
      </c>
      <c r="K9" s="712">
        <v>3.71</v>
      </c>
      <c r="L9" s="719">
        <v>5</v>
      </c>
      <c r="M9" s="712"/>
    </row>
    <row r="10" spans="2:20" s="675" customFormat="1" ht="12.75" customHeight="1" x14ac:dyDescent="0.2">
      <c r="B10" s="674"/>
      <c r="C10" s="674"/>
      <c r="D10" s="674"/>
      <c r="E10" s="674"/>
      <c r="F10" s="674"/>
      <c r="G10" s="674"/>
      <c r="H10" s="674"/>
      <c r="I10" s="714"/>
      <c r="J10" s="711">
        <v>43830</v>
      </c>
      <c r="K10" s="712">
        <v>4.1399999999999997</v>
      </c>
      <c r="L10" s="719">
        <v>5</v>
      </c>
      <c r="M10" s="712"/>
    </row>
    <row r="11" spans="2:20" s="675" customFormat="1" ht="12.75" customHeight="1" x14ac:dyDescent="0.2">
      <c r="B11" s="676"/>
      <c r="C11" s="674"/>
      <c r="D11" s="674"/>
      <c r="E11" s="680"/>
      <c r="F11" s="674"/>
      <c r="G11" s="674"/>
      <c r="H11" s="674"/>
      <c r="I11" s="714"/>
      <c r="J11" s="711">
        <v>43921</v>
      </c>
      <c r="K11" s="712">
        <v>3.96</v>
      </c>
      <c r="L11" s="719">
        <v>5</v>
      </c>
      <c r="M11" s="712"/>
    </row>
    <row r="12" spans="2:20" s="675" customFormat="1" ht="12.75" customHeight="1" x14ac:dyDescent="0.2">
      <c r="B12" s="676"/>
      <c r="C12" s="674"/>
      <c r="D12" s="674"/>
      <c r="E12" s="674"/>
      <c r="F12" s="674"/>
      <c r="G12" s="674"/>
      <c r="H12" s="674"/>
      <c r="I12" s="714"/>
      <c r="J12" s="711">
        <v>44012</v>
      </c>
      <c r="K12" s="712">
        <v>5.82</v>
      </c>
      <c r="L12" s="719"/>
      <c r="M12" s="712"/>
    </row>
    <row r="13" spans="2:20" s="675" customFormat="1" ht="12.75" customHeight="1" x14ac:dyDescent="0.2">
      <c r="B13" s="679"/>
      <c r="C13" s="674"/>
      <c r="D13" s="674"/>
      <c r="E13" s="674"/>
      <c r="F13" s="674"/>
      <c r="G13" s="674"/>
      <c r="H13" s="674"/>
      <c r="I13" s="714"/>
      <c r="J13" s="711">
        <v>44104</v>
      </c>
      <c r="K13" s="712">
        <v>11.24</v>
      </c>
      <c r="L13" s="719"/>
      <c r="M13" s="712"/>
    </row>
    <row r="14" spans="2:20" s="675" customFormat="1" ht="12.75" customHeight="1" x14ac:dyDescent="0.2">
      <c r="B14" s="674"/>
      <c r="C14" s="674"/>
      <c r="D14" s="674"/>
      <c r="E14" s="674"/>
      <c r="F14" s="674"/>
      <c r="G14" s="674"/>
      <c r="H14" s="674"/>
      <c r="I14" s="714"/>
      <c r="J14" s="711">
        <v>44196</v>
      </c>
      <c r="K14" s="712">
        <v>16.59</v>
      </c>
      <c r="L14" s="719"/>
      <c r="M14" s="712"/>
    </row>
    <row r="15" spans="2:20" s="675" customFormat="1" ht="12.75" customHeight="1" x14ac:dyDescent="0.2">
      <c r="B15" s="674"/>
      <c r="C15" s="674"/>
      <c r="D15" s="674"/>
      <c r="E15" s="674"/>
      <c r="F15" s="674"/>
      <c r="G15" s="674"/>
      <c r="H15" s="674"/>
      <c r="I15" s="714"/>
      <c r="J15" s="711">
        <v>44286</v>
      </c>
      <c r="K15" s="712">
        <v>20.96</v>
      </c>
      <c r="M15" s="712"/>
    </row>
    <row r="16" spans="2:20" s="675" customFormat="1" ht="12.75" customHeight="1" x14ac:dyDescent="0.2">
      <c r="B16" s="674"/>
      <c r="C16" s="674"/>
      <c r="D16" s="674"/>
      <c r="E16" s="674"/>
      <c r="F16" s="674"/>
      <c r="G16" s="674"/>
      <c r="H16" s="674"/>
      <c r="I16" s="714"/>
      <c r="J16" s="711">
        <v>44377</v>
      </c>
      <c r="K16" s="712">
        <v>21.72</v>
      </c>
      <c r="M16" s="712"/>
    </row>
    <row r="17" spans="1:20" ht="12.75" customHeight="1" x14ac:dyDescent="0.2">
      <c r="N17" s="675"/>
      <c r="O17" s="675"/>
      <c r="P17" s="675"/>
      <c r="Q17" s="675"/>
      <c r="R17" s="675"/>
      <c r="S17" s="675"/>
      <c r="T17" s="675"/>
    </row>
    <row r="18" spans="1:20" ht="12.75" customHeight="1" x14ac:dyDescent="0.2">
      <c r="B18" s="680" t="s">
        <v>335</v>
      </c>
      <c r="N18" s="675"/>
      <c r="O18" s="675"/>
      <c r="P18" s="675"/>
      <c r="Q18" s="675"/>
      <c r="R18" s="675"/>
      <c r="S18" s="675"/>
      <c r="T18" s="675"/>
    </row>
    <row r="19" spans="1:20" ht="12.75" customHeight="1" x14ac:dyDescent="0.2">
      <c r="B19" s="818" t="s">
        <v>2069</v>
      </c>
      <c r="C19" s="818"/>
      <c r="D19" s="818"/>
      <c r="E19" s="818"/>
      <c r="F19" s="818"/>
      <c r="G19" s="818"/>
      <c r="N19" s="675"/>
      <c r="O19" s="675"/>
      <c r="P19" s="675"/>
      <c r="Q19" s="675"/>
      <c r="R19" s="675"/>
      <c r="S19" s="675"/>
      <c r="T19" s="675"/>
    </row>
    <row r="20" spans="1:20" ht="12.75" customHeight="1" x14ac:dyDescent="0.2">
      <c r="B20" s="818"/>
      <c r="C20" s="818"/>
      <c r="D20" s="818"/>
      <c r="E20" s="818"/>
      <c r="F20" s="818"/>
      <c r="G20" s="818"/>
      <c r="N20" s="675"/>
      <c r="O20" s="675"/>
      <c r="P20" s="675"/>
      <c r="Q20" s="675"/>
      <c r="R20" s="675"/>
      <c r="S20" s="675"/>
      <c r="T20" s="675"/>
    </row>
    <row r="21" spans="1:20" ht="12.75" customHeight="1" x14ac:dyDescent="0.2">
      <c r="B21" s="724"/>
      <c r="C21" s="724"/>
      <c r="D21" s="724"/>
      <c r="E21" s="724"/>
      <c r="F21" s="724"/>
      <c r="G21" s="724"/>
      <c r="N21" s="675"/>
      <c r="O21" s="675"/>
      <c r="P21" s="675"/>
      <c r="Q21" s="675"/>
      <c r="R21" s="675"/>
      <c r="S21" s="675"/>
      <c r="T21" s="675"/>
    </row>
    <row r="22" spans="1:20" ht="12.75" customHeight="1" x14ac:dyDescent="0.2">
      <c r="B22" s="724"/>
      <c r="C22" s="724"/>
      <c r="D22" s="724"/>
      <c r="E22" s="724"/>
      <c r="F22" s="724"/>
      <c r="G22" s="724"/>
      <c r="N22" s="675"/>
      <c r="O22" s="675"/>
      <c r="P22" s="675"/>
      <c r="Q22" s="675"/>
      <c r="R22" s="675"/>
      <c r="S22" s="675"/>
      <c r="T22" s="675"/>
    </row>
    <row r="23" spans="1:20" ht="12.75" customHeight="1" x14ac:dyDescent="0.2">
      <c r="B23" s="676"/>
      <c r="N23" s="675"/>
      <c r="O23" s="675"/>
      <c r="P23" s="675"/>
      <c r="Q23" s="675"/>
      <c r="R23" s="675"/>
      <c r="S23" s="675"/>
      <c r="T23" s="675"/>
    </row>
    <row r="24" spans="1:20" ht="12.75" customHeight="1" x14ac:dyDescent="0.2">
      <c r="B24" s="676" t="s">
        <v>2077</v>
      </c>
      <c r="C24" s="676"/>
      <c r="F24" s="680"/>
      <c r="N24" s="675"/>
      <c r="O24" s="675"/>
      <c r="P24" s="675"/>
      <c r="Q24" s="675"/>
      <c r="R24" s="675"/>
      <c r="S24" s="675"/>
      <c r="T24" s="675"/>
    </row>
    <row r="25" spans="1:20" ht="12.75" customHeight="1" x14ac:dyDescent="0.2">
      <c r="B25" s="676" t="s">
        <v>2078</v>
      </c>
      <c r="N25" s="675"/>
      <c r="O25" s="675"/>
      <c r="P25" s="675"/>
      <c r="Q25" s="675"/>
      <c r="R25" s="675"/>
      <c r="S25" s="675"/>
      <c r="T25" s="675"/>
    </row>
    <row r="26" spans="1:20" ht="12.75" customHeight="1" x14ac:dyDescent="0.2">
      <c r="B26" s="706" t="s">
        <v>2061</v>
      </c>
      <c r="N26" s="675"/>
      <c r="O26" s="675"/>
      <c r="P26" s="675"/>
      <c r="Q26" s="675"/>
      <c r="R26" s="675"/>
      <c r="S26" s="675"/>
      <c r="T26" s="675"/>
    </row>
    <row r="27" spans="1:20" ht="12.75" customHeight="1" x14ac:dyDescent="0.2">
      <c r="A27" s="675"/>
      <c r="N27" s="675"/>
      <c r="O27" s="675"/>
      <c r="P27" s="675"/>
      <c r="Q27" s="675"/>
      <c r="R27" s="675"/>
      <c r="S27" s="675"/>
      <c r="T27" s="675"/>
    </row>
    <row r="28" spans="1:20" ht="12.75" customHeight="1" x14ac:dyDescent="0.2">
      <c r="A28" s="675"/>
      <c r="N28" s="675"/>
      <c r="O28" s="675"/>
      <c r="P28" s="675"/>
      <c r="Q28" s="675"/>
      <c r="R28" s="675"/>
      <c r="S28" s="675"/>
      <c r="T28" s="675"/>
    </row>
    <row r="29" spans="1:20" s="675" customFormat="1" ht="12.75" customHeight="1" x14ac:dyDescent="0.2">
      <c r="B29" s="674"/>
      <c r="C29" s="674"/>
      <c r="D29" s="674"/>
      <c r="E29" s="674"/>
      <c r="F29" s="674"/>
      <c r="G29" s="674"/>
      <c r="H29" s="674"/>
      <c r="I29" s="714"/>
    </row>
    <row r="30" spans="1:20" s="675" customFormat="1" ht="12.75" customHeight="1" x14ac:dyDescent="0.2">
      <c r="B30" s="674"/>
      <c r="C30" s="674"/>
      <c r="D30" s="674"/>
      <c r="E30" s="674"/>
      <c r="F30" s="674"/>
      <c r="G30" s="674"/>
      <c r="H30" s="674"/>
      <c r="I30" s="714"/>
    </row>
    <row r="31" spans="1:20" s="675" customFormat="1" ht="12.75" customHeight="1" x14ac:dyDescent="0.2">
      <c r="B31" s="674"/>
      <c r="C31" s="674"/>
      <c r="D31" s="674"/>
      <c r="E31" s="674"/>
      <c r="F31" s="674"/>
      <c r="G31" s="674"/>
      <c r="H31" s="674"/>
      <c r="I31" s="714"/>
    </row>
    <row r="32" spans="1:20" s="675" customFormat="1" ht="12.75" customHeight="1" x14ac:dyDescent="0.2">
      <c r="B32" s="676"/>
      <c r="C32" s="674"/>
      <c r="D32" s="674"/>
      <c r="E32" s="680"/>
      <c r="F32" s="674"/>
      <c r="G32" s="674"/>
      <c r="H32" s="674"/>
      <c r="I32" s="714"/>
    </row>
    <row r="33" spans="2:20" s="675" customFormat="1" ht="12.75" customHeight="1" x14ac:dyDescent="0.2">
      <c r="B33" s="676"/>
      <c r="C33" s="674"/>
      <c r="D33" s="674"/>
      <c r="E33" s="674"/>
      <c r="F33" s="674"/>
      <c r="G33" s="674"/>
      <c r="H33" s="674"/>
      <c r="I33" s="714"/>
    </row>
    <row r="34" spans="2:20" s="675" customFormat="1" ht="12.75" customHeight="1" x14ac:dyDescent="0.2">
      <c r="B34" s="679"/>
      <c r="C34" s="674"/>
      <c r="D34" s="674"/>
      <c r="E34" s="674"/>
      <c r="F34" s="674"/>
      <c r="G34" s="674"/>
      <c r="H34" s="674"/>
      <c r="I34" s="714"/>
    </row>
    <row r="35" spans="2:20" s="675" customFormat="1" ht="12.75" customHeight="1" x14ac:dyDescent="0.2">
      <c r="B35" s="674"/>
      <c r="C35" s="674"/>
      <c r="D35" s="674"/>
      <c r="E35" s="674"/>
      <c r="F35" s="674"/>
      <c r="G35" s="674"/>
      <c r="H35" s="674"/>
      <c r="I35" s="714"/>
    </row>
    <row r="36" spans="2:20" s="675" customFormat="1" ht="12.75" customHeight="1" x14ac:dyDescent="0.2">
      <c r="B36" s="674"/>
      <c r="C36" s="674"/>
      <c r="D36" s="674"/>
      <c r="E36" s="674"/>
      <c r="F36" s="674"/>
      <c r="G36" s="674"/>
      <c r="H36" s="674"/>
      <c r="I36" s="714"/>
    </row>
    <row r="37" spans="2:20" s="675" customFormat="1" ht="12.75" customHeight="1" x14ac:dyDescent="0.2">
      <c r="B37" s="674"/>
      <c r="C37" s="674"/>
      <c r="D37" s="674"/>
      <c r="E37" s="674"/>
      <c r="F37" s="674"/>
      <c r="G37" s="674"/>
      <c r="H37" s="674"/>
      <c r="I37" s="714"/>
    </row>
    <row r="38" spans="2:20" s="675" customFormat="1" ht="12.75" customHeight="1" x14ac:dyDescent="0.2">
      <c r="B38" s="674"/>
      <c r="C38" s="674"/>
      <c r="D38" s="674"/>
      <c r="E38" s="674"/>
      <c r="F38" s="674"/>
      <c r="G38" s="674"/>
      <c r="H38" s="674"/>
      <c r="I38" s="714"/>
    </row>
    <row r="39" spans="2:20" s="675" customFormat="1" ht="12.75" customHeight="1" x14ac:dyDescent="0.2">
      <c r="B39" s="674"/>
      <c r="C39" s="674"/>
      <c r="D39" s="674"/>
      <c r="E39" s="674"/>
      <c r="F39" s="674"/>
      <c r="G39" s="674"/>
      <c r="H39" s="674"/>
      <c r="I39" s="714"/>
    </row>
    <row r="40" spans="2:20" s="675" customFormat="1" ht="12.75" customHeight="1" x14ac:dyDescent="0.2">
      <c r="B40" s="680" t="s">
        <v>340</v>
      </c>
      <c r="H40" s="674"/>
      <c r="I40" s="714"/>
    </row>
    <row r="41" spans="2:20" s="675" customFormat="1" ht="12.75" customHeight="1" x14ac:dyDescent="0.2">
      <c r="B41" s="946" t="s">
        <v>2072</v>
      </c>
      <c r="C41" s="946"/>
      <c r="D41" s="946"/>
      <c r="E41" s="946"/>
      <c r="F41" s="946"/>
      <c r="G41" s="946"/>
      <c r="H41" s="674"/>
      <c r="I41" s="714"/>
    </row>
    <row r="42" spans="2:20" s="675" customFormat="1" ht="12.75" customHeight="1" x14ac:dyDescent="0.2">
      <c r="B42" s="725"/>
      <c r="C42" s="725"/>
      <c r="D42" s="725"/>
      <c r="E42" s="725"/>
      <c r="F42" s="725"/>
      <c r="G42" s="725"/>
      <c r="H42" s="674"/>
      <c r="I42" s="714"/>
    </row>
    <row r="43" spans="2:20" s="675" customFormat="1" ht="12.75" customHeight="1" x14ac:dyDescent="0.2">
      <c r="B43" s="726"/>
      <c r="C43" s="726"/>
      <c r="D43" s="726"/>
      <c r="E43" s="726"/>
      <c r="F43" s="726"/>
      <c r="G43" s="726"/>
      <c r="H43" s="674"/>
      <c r="I43" s="714"/>
    </row>
    <row r="44" spans="2:20" ht="12.75" customHeight="1" x14ac:dyDescent="0.2">
      <c r="N44" s="675"/>
      <c r="O44" s="675"/>
      <c r="P44" s="675"/>
      <c r="Q44" s="675"/>
      <c r="R44" s="675"/>
      <c r="S44" s="675"/>
      <c r="T44" s="675"/>
    </row>
    <row r="45" spans="2:20" ht="12.75" customHeight="1" x14ac:dyDescent="0.2">
      <c r="N45" s="675"/>
      <c r="O45" s="675"/>
      <c r="P45" s="675"/>
      <c r="Q45" s="675"/>
      <c r="R45" s="675"/>
      <c r="S45" s="675"/>
      <c r="T45" s="675"/>
    </row>
    <row r="46" spans="2:20" ht="12.75" customHeight="1" x14ac:dyDescent="0.2">
      <c r="N46" s="675"/>
      <c r="O46" s="675"/>
      <c r="P46" s="675"/>
      <c r="Q46" s="675"/>
      <c r="R46" s="675"/>
      <c r="S46" s="675"/>
      <c r="T46" s="675"/>
    </row>
    <row r="47" spans="2:20" ht="12.75" customHeight="1" x14ac:dyDescent="0.2">
      <c r="N47" s="675"/>
      <c r="O47" s="675"/>
      <c r="P47" s="675"/>
      <c r="Q47" s="675"/>
      <c r="R47" s="675"/>
      <c r="S47" s="675"/>
      <c r="T47" s="675"/>
    </row>
    <row r="48" spans="2:20" ht="12.75" customHeight="1" x14ac:dyDescent="0.2">
      <c r="P48" s="675"/>
      <c r="Q48" s="675"/>
      <c r="R48" s="675"/>
      <c r="S48" s="675"/>
      <c r="T48" s="675"/>
    </row>
  </sheetData>
  <mergeCells count="2">
    <mergeCell ref="B19:G20"/>
    <mergeCell ref="B41:G41"/>
  </mergeCells>
  <pageMargins left="0.7" right="0.7" top="0.78740157499999996" bottom="0.78740157499999996"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B1:W64"/>
  <sheetViews>
    <sheetView zoomScaleNormal="100" workbookViewId="0"/>
  </sheetViews>
  <sheetFormatPr defaultColWidth="9.140625" defaultRowHeight="12.75" customHeight="1" x14ac:dyDescent="0.2"/>
  <cols>
    <col min="1" max="16384" width="9.140625" style="674"/>
  </cols>
  <sheetData>
    <row r="1" spans="2:23" ht="12.75" customHeight="1" x14ac:dyDescent="0.2">
      <c r="J1" s="675"/>
      <c r="K1" s="675"/>
      <c r="L1" s="675"/>
      <c r="M1" s="675"/>
      <c r="N1" s="675"/>
      <c r="O1" s="675"/>
      <c r="P1" s="675"/>
      <c r="Q1" s="675"/>
      <c r="R1" s="675"/>
      <c r="S1" s="675"/>
      <c r="T1" s="675"/>
      <c r="U1" s="675"/>
      <c r="V1" s="675"/>
      <c r="W1" s="675"/>
    </row>
    <row r="2" spans="2:23" ht="12.75" customHeight="1" x14ac:dyDescent="0.2">
      <c r="J2" s="675"/>
      <c r="K2" s="675"/>
      <c r="L2" s="675"/>
      <c r="M2" s="675"/>
      <c r="N2" s="675"/>
      <c r="O2" s="675"/>
      <c r="P2" s="675"/>
      <c r="Q2" s="675"/>
      <c r="R2" s="675"/>
      <c r="S2" s="675"/>
      <c r="T2" s="675"/>
      <c r="U2" s="675"/>
      <c r="V2" s="675"/>
      <c r="W2" s="675"/>
    </row>
    <row r="3" spans="2:23" ht="12.75" customHeight="1" x14ac:dyDescent="0.2">
      <c r="B3" s="676" t="s">
        <v>2079</v>
      </c>
      <c r="J3" s="675"/>
      <c r="K3" s="675"/>
      <c r="L3" s="677" t="s">
        <v>2080</v>
      </c>
      <c r="M3" s="677" t="s">
        <v>2081</v>
      </c>
      <c r="N3" s="677"/>
      <c r="O3" s="675"/>
      <c r="P3" s="675"/>
      <c r="Q3" s="675"/>
      <c r="R3" s="675"/>
      <c r="S3" s="675"/>
      <c r="T3" s="675"/>
      <c r="U3" s="675"/>
      <c r="V3" s="675"/>
      <c r="W3" s="675"/>
    </row>
    <row r="4" spans="2:23" ht="12.75" customHeight="1" x14ac:dyDescent="0.2">
      <c r="B4" s="947" t="s">
        <v>2082</v>
      </c>
      <c r="C4" s="947"/>
      <c r="D4" s="947"/>
      <c r="E4" s="947"/>
      <c r="F4" s="947"/>
      <c r="G4" s="947"/>
      <c r="J4" s="675"/>
      <c r="K4" s="675"/>
      <c r="L4" s="675" t="s">
        <v>2083</v>
      </c>
      <c r="M4" s="675" t="s">
        <v>2084</v>
      </c>
      <c r="N4" s="675"/>
      <c r="O4" s="675"/>
      <c r="P4" s="675"/>
      <c r="Q4" s="675"/>
      <c r="R4" s="675"/>
      <c r="S4" s="675"/>
      <c r="T4" s="675"/>
      <c r="U4" s="675"/>
      <c r="V4" s="675"/>
      <c r="W4" s="675"/>
    </row>
    <row r="5" spans="2:23" ht="12.75" customHeight="1" x14ac:dyDescent="0.2">
      <c r="B5" s="948"/>
      <c r="C5" s="947"/>
      <c r="D5" s="947"/>
      <c r="E5" s="947"/>
      <c r="F5" s="947"/>
      <c r="G5" s="947"/>
      <c r="J5" s="675" t="s">
        <v>2085</v>
      </c>
      <c r="K5" s="675" t="s">
        <v>2085</v>
      </c>
      <c r="L5" s="712">
        <v>8.2821999999999996</v>
      </c>
      <c r="M5" s="712">
        <v>37.474400000000003</v>
      </c>
      <c r="N5" s="675"/>
      <c r="O5" s="675"/>
      <c r="P5" s="675"/>
      <c r="Q5" s="675"/>
      <c r="R5" s="675"/>
      <c r="S5" s="675"/>
      <c r="T5" s="675"/>
      <c r="U5" s="675"/>
      <c r="V5" s="675"/>
      <c r="W5" s="675"/>
    </row>
    <row r="6" spans="2:23" ht="12.75" customHeight="1" x14ac:dyDescent="0.2">
      <c r="B6" s="679" t="s">
        <v>2086</v>
      </c>
      <c r="J6" s="727" t="s">
        <v>2087</v>
      </c>
      <c r="K6" s="727" t="s">
        <v>2087</v>
      </c>
      <c r="L6" s="712">
        <v>17.278300000000002</v>
      </c>
      <c r="M6" s="712">
        <v>25.785399999999999</v>
      </c>
      <c r="N6" s="675"/>
      <c r="O6" s="675"/>
      <c r="P6" s="675"/>
      <c r="Q6" s="675"/>
      <c r="R6" s="675"/>
      <c r="S6" s="675"/>
      <c r="T6" s="675"/>
      <c r="U6" s="675"/>
      <c r="V6" s="675"/>
      <c r="W6" s="675"/>
    </row>
    <row r="7" spans="2:23" ht="12.75" customHeight="1" x14ac:dyDescent="0.2">
      <c r="B7" s="679"/>
      <c r="J7" s="675" t="s">
        <v>2088</v>
      </c>
      <c r="K7" s="675" t="s">
        <v>2088</v>
      </c>
      <c r="L7" s="712">
        <v>20.480699999999999</v>
      </c>
      <c r="M7" s="712">
        <v>19.4666</v>
      </c>
      <c r="N7" s="675"/>
      <c r="O7" s="675"/>
      <c r="P7" s="675"/>
      <c r="Q7" s="675"/>
      <c r="R7" s="675"/>
      <c r="S7" s="675"/>
      <c r="T7" s="675"/>
      <c r="U7" s="675"/>
      <c r="V7" s="675"/>
      <c r="W7" s="675"/>
    </row>
    <row r="8" spans="2:23" ht="12.75" customHeight="1" x14ac:dyDescent="0.2">
      <c r="J8" s="675" t="s">
        <v>2089</v>
      </c>
      <c r="K8" s="675" t="s">
        <v>2089</v>
      </c>
      <c r="L8" s="712">
        <v>22.017900000000001</v>
      </c>
      <c r="M8" s="712">
        <v>16.991900000000001</v>
      </c>
      <c r="N8" s="675"/>
      <c r="O8" s="675"/>
      <c r="P8" s="675"/>
      <c r="Q8" s="675"/>
      <c r="R8" s="675"/>
      <c r="S8" s="675"/>
      <c r="T8" s="675"/>
      <c r="U8" s="675"/>
      <c r="V8" s="675"/>
      <c r="W8" s="675"/>
    </row>
    <row r="9" spans="2:23" ht="12.75" customHeight="1" x14ac:dyDescent="0.2">
      <c r="J9" s="675" t="s">
        <v>2090</v>
      </c>
      <c r="K9" s="675" t="s">
        <v>2090</v>
      </c>
      <c r="L9" s="712">
        <v>22.07</v>
      </c>
      <c r="M9" s="712">
        <v>18.480599999999999</v>
      </c>
      <c r="N9" s="675"/>
      <c r="O9" s="675"/>
      <c r="P9" s="675"/>
      <c r="Q9" s="675"/>
      <c r="R9" s="675"/>
      <c r="S9" s="675"/>
      <c r="T9" s="675"/>
      <c r="U9" s="675"/>
      <c r="V9" s="675"/>
      <c r="W9" s="675"/>
    </row>
    <row r="10" spans="2:23" ht="12.75" customHeight="1" x14ac:dyDescent="0.2">
      <c r="J10" s="675" t="s">
        <v>2091</v>
      </c>
      <c r="K10" s="675" t="s">
        <v>2091</v>
      </c>
      <c r="L10" s="712">
        <v>14.020099999999999</v>
      </c>
      <c r="M10" s="712">
        <v>29.483699999999999</v>
      </c>
      <c r="N10" s="675"/>
      <c r="O10" s="675"/>
      <c r="P10" s="675"/>
      <c r="Q10" s="675"/>
      <c r="R10" s="675"/>
      <c r="S10" s="675"/>
      <c r="T10" s="675"/>
      <c r="U10" s="675"/>
      <c r="V10" s="675"/>
      <c r="W10" s="675"/>
    </row>
    <row r="11" spans="2:23" ht="12.75" customHeight="1" x14ac:dyDescent="0.2">
      <c r="J11" s="675" t="s">
        <v>2416</v>
      </c>
      <c r="K11" s="675" t="s">
        <v>2092</v>
      </c>
      <c r="L11" s="712">
        <v>12.8931</v>
      </c>
      <c r="M11" s="712">
        <v>41.509399999999999</v>
      </c>
      <c r="N11" s="675"/>
      <c r="O11" s="675"/>
      <c r="P11" s="675"/>
      <c r="Q11" s="675"/>
      <c r="R11" s="675"/>
      <c r="S11" s="675"/>
      <c r="T11" s="675"/>
      <c r="U11" s="675"/>
      <c r="V11" s="675"/>
      <c r="W11" s="675"/>
    </row>
    <row r="12" spans="2:23" ht="12.75" customHeight="1" x14ac:dyDescent="0.2">
      <c r="J12" s="675"/>
      <c r="K12" s="675"/>
      <c r="L12" s="712"/>
      <c r="M12" s="712"/>
      <c r="N12" s="675"/>
      <c r="O12" s="675"/>
      <c r="P12" s="675"/>
      <c r="Q12" s="675"/>
      <c r="R12" s="675"/>
      <c r="S12" s="675"/>
      <c r="T12" s="675"/>
      <c r="U12" s="675"/>
      <c r="V12" s="675"/>
      <c r="W12" s="675"/>
    </row>
    <row r="13" spans="2:23" ht="12.75" customHeight="1" x14ac:dyDescent="0.2">
      <c r="J13" s="675"/>
      <c r="K13" s="675"/>
      <c r="L13" s="675"/>
      <c r="M13" s="675"/>
      <c r="N13" s="675"/>
      <c r="O13" s="675"/>
      <c r="P13" s="675"/>
      <c r="Q13" s="675"/>
      <c r="R13" s="675"/>
      <c r="S13" s="675"/>
      <c r="T13" s="675"/>
      <c r="U13" s="675"/>
      <c r="V13" s="675"/>
      <c r="W13" s="675"/>
    </row>
    <row r="14" spans="2:23" ht="12.75" customHeight="1" x14ac:dyDescent="0.2">
      <c r="J14" s="675"/>
      <c r="K14" s="675"/>
      <c r="L14" s="675"/>
      <c r="M14" s="675"/>
      <c r="N14" s="675"/>
      <c r="O14" s="675"/>
      <c r="P14" s="675"/>
      <c r="Q14" s="675"/>
      <c r="R14" s="675"/>
      <c r="S14" s="675"/>
      <c r="T14" s="675"/>
      <c r="U14" s="675"/>
      <c r="V14" s="675"/>
      <c r="W14" s="675"/>
    </row>
    <row r="15" spans="2:23" ht="12.75" customHeight="1" x14ac:dyDescent="0.2">
      <c r="J15" s="675"/>
      <c r="K15" s="675"/>
      <c r="L15" s="675"/>
      <c r="M15" s="675"/>
      <c r="N15" s="675"/>
      <c r="O15" s="675"/>
      <c r="P15" s="675"/>
      <c r="Q15" s="675"/>
      <c r="R15" s="675"/>
      <c r="S15" s="675"/>
      <c r="T15" s="675"/>
      <c r="U15" s="675"/>
      <c r="V15" s="675"/>
      <c r="W15" s="675"/>
    </row>
    <row r="16" spans="2:23" ht="12.75" customHeight="1" x14ac:dyDescent="0.2">
      <c r="J16" s="675"/>
      <c r="K16" s="675"/>
      <c r="L16" s="675"/>
      <c r="M16" s="675"/>
      <c r="N16" s="675"/>
      <c r="O16" s="675"/>
      <c r="P16" s="675"/>
      <c r="Q16" s="675"/>
      <c r="R16" s="675"/>
      <c r="S16" s="675"/>
      <c r="T16" s="675"/>
      <c r="U16" s="675"/>
      <c r="V16" s="675"/>
      <c r="W16" s="675"/>
    </row>
    <row r="17" spans="2:23" ht="12.75" customHeight="1" x14ac:dyDescent="0.2">
      <c r="J17" s="675"/>
      <c r="K17" s="675"/>
      <c r="L17" s="675"/>
      <c r="M17" s="675"/>
      <c r="N17" s="675"/>
      <c r="O17" s="675"/>
      <c r="P17" s="675"/>
      <c r="Q17" s="675"/>
      <c r="R17" s="675"/>
      <c r="S17" s="675"/>
      <c r="T17" s="675"/>
      <c r="U17" s="675"/>
      <c r="V17" s="675"/>
      <c r="W17" s="675"/>
    </row>
    <row r="18" spans="2:23" ht="12.75" customHeight="1" x14ac:dyDescent="0.2">
      <c r="F18" s="728"/>
      <c r="G18" s="728"/>
      <c r="J18" s="675"/>
      <c r="K18" s="675"/>
      <c r="L18" s="675"/>
      <c r="M18" s="675"/>
      <c r="N18" s="675"/>
      <c r="O18" s="675"/>
      <c r="P18" s="675"/>
      <c r="Q18" s="675"/>
      <c r="R18" s="675"/>
      <c r="S18" s="675"/>
      <c r="T18" s="675"/>
      <c r="U18" s="675"/>
      <c r="V18" s="675"/>
      <c r="W18" s="675"/>
    </row>
    <row r="19" spans="2:23" ht="12.75" customHeight="1" x14ac:dyDescent="0.2">
      <c r="F19" s="728"/>
      <c r="G19" s="728"/>
      <c r="H19" s="728"/>
      <c r="I19" s="728"/>
      <c r="J19" s="729"/>
      <c r="K19" s="729"/>
      <c r="L19" s="729"/>
      <c r="M19" s="675"/>
      <c r="N19" s="675"/>
      <c r="O19" s="675"/>
      <c r="P19" s="675"/>
      <c r="Q19" s="675"/>
      <c r="R19" s="675"/>
      <c r="S19" s="675"/>
      <c r="T19" s="675"/>
      <c r="U19" s="675"/>
      <c r="V19" s="675"/>
      <c r="W19" s="675"/>
    </row>
    <row r="20" spans="2:23" ht="12.75" customHeight="1" x14ac:dyDescent="0.2">
      <c r="B20" s="680" t="s">
        <v>335</v>
      </c>
      <c r="F20" s="679"/>
      <c r="G20" s="679"/>
      <c r="J20" s="675"/>
      <c r="K20" s="675"/>
      <c r="L20" s="675"/>
      <c r="M20" s="675"/>
      <c r="N20" s="675"/>
      <c r="O20" s="675"/>
      <c r="P20" s="675"/>
      <c r="Q20" s="675"/>
      <c r="R20" s="675"/>
      <c r="S20" s="675"/>
      <c r="T20" s="675"/>
      <c r="U20" s="675"/>
      <c r="V20" s="675"/>
      <c r="W20" s="675"/>
    </row>
    <row r="21" spans="2:23" ht="12.75" customHeight="1" x14ac:dyDescent="0.2">
      <c r="B21" s="939" t="s">
        <v>2093</v>
      </c>
      <c r="C21" s="939"/>
      <c r="D21" s="939"/>
      <c r="E21" s="939"/>
      <c r="F21" s="939"/>
      <c r="G21" s="939"/>
      <c r="J21" s="675"/>
      <c r="K21" s="675"/>
      <c r="L21" s="675"/>
      <c r="M21" s="675"/>
      <c r="N21" s="675"/>
      <c r="O21" s="675"/>
      <c r="P21" s="675"/>
      <c r="Q21" s="675"/>
      <c r="R21" s="675"/>
      <c r="S21" s="675"/>
      <c r="T21" s="675"/>
      <c r="U21" s="675"/>
      <c r="V21" s="675"/>
      <c r="W21" s="675"/>
    </row>
    <row r="22" spans="2:23" ht="12.75" customHeight="1" x14ac:dyDescent="0.2">
      <c r="B22" s="939"/>
      <c r="C22" s="939"/>
      <c r="D22" s="939"/>
      <c r="E22" s="939"/>
      <c r="F22" s="939"/>
      <c r="G22" s="939"/>
      <c r="J22" s="675"/>
      <c r="K22" s="675"/>
      <c r="L22" s="675"/>
      <c r="M22" s="675"/>
      <c r="N22" s="675"/>
      <c r="O22" s="675"/>
      <c r="P22" s="675"/>
      <c r="Q22" s="675"/>
      <c r="R22" s="675"/>
      <c r="S22" s="675"/>
      <c r="T22" s="675"/>
      <c r="U22" s="675"/>
      <c r="V22" s="675"/>
      <c r="W22" s="675"/>
    </row>
    <row r="23" spans="2:23" ht="12.75" customHeight="1" x14ac:dyDescent="0.2">
      <c r="B23" s="939"/>
      <c r="C23" s="939"/>
      <c r="D23" s="939"/>
      <c r="E23" s="939"/>
      <c r="F23" s="939"/>
      <c r="G23" s="939"/>
      <c r="J23" s="675"/>
      <c r="K23" s="675"/>
      <c r="L23" s="675"/>
      <c r="M23" s="675"/>
      <c r="N23" s="675"/>
      <c r="O23" s="675"/>
      <c r="P23" s="675"/>
      <c r="Q23" s="675"/>
      <c r="R23" s="675"/>
      <c r="S23" s="675"/>
      <c r="T23" s="675"/>
      <c r="U23" s="675"/>
      <c r="V23" s="675"/>
      <c r="W23" s="675"/>
    </row>
    <row r="24" spans="2:23" ht="12.75" customHeight="1" x14ac:dyDescent="0.2">
      <c r="B24" s="939"/>
      <c r="C24" s="939"/>
      <c r="D24" s="939"/>
      <c r="E24" s="939"/>
      <c r="F24" s="939"/>
      <c r="G24" s="939"/>
      <c r="J24" s="675"/>
      <c r="K24" s="675"/>
      <c r="L24" s="675"/>
      <c r="M24" s="675"/>
      <c r="N24" s="675"/>
      <c r="O24" s="675"/>
      <c r="P24" s="675"/>
      <c r="Q24" s="675"/>
      <c r="R24" s="675"/>
      <c r="S24" s="675"/>
      <c r="T24" s="675"/>
      <c r="U24" s="675"/>
      <c r="V24" s="675"/>
      <c r="W24" s="675"/>
    </row>
    <row r="25" spans="2:23" ht="12.75" customHeight="1" x14ac:dyDescent="0.2">
      <c r="B25" s="939"/>
      <c r="C25" s="939"/>
      <c r="D25" s="939"/>
      <c r="E25" s="939"/>
      <c r="F25" s="939"/>
      <c r="G25" s="939"/>
      <c r="J25" s="675"/>
      <c r="K25" s="675"/>
      <c r="L25" s="675"/>
      <c r="M25" s="675"/>
      <c r="N25" s="675"/>
      <c r="O25" s="675"/>
      <c r="P25" s="675"/>
      <c r="Q25" s="675"/>
      <c r="R25" s="675"/>
      <c r="S25" s="675"/>
      <c r="T25" s="675"/>
      <c r="U25" s="675"/>
      <c r="V25" s="675"/>
      <c r="W25" s="675"/>
    </row>
    <row r="26" spans="2:23" ht="12.75" customHeight="1" x14ac:dyDescent="0.2">
      <c r="B26" s="939"/>
      <c r="C26" s="939"/>
      <c r="D26" s="939"/>
      <c r="E26" s="939"/>
      <c r="F26" s="939"/>
      <c r="G26" s="939"/>
      <c r="J26" s="675"/>
      <c r="K26" s="675"/>
      <c r="L26" s="675"/>
      <c r="M26" s="675"/>
      <c r="N26" s="675"/>
      <c r="O26" s="675"/>
      <c r="P26" s="675"/>
      <c r="Q26" s="675"/>
      <c r="R26" s="675"/>
      <c r="S26" s="675"/>
      <c r="T26" s="675"/>
      <c r="U26" s="675"/>
      <c r="V26" s="675"/>
      <c r="W26" s="675"/>
    </row>
    <row r="27" spans="2:23" ht="12.75" customHeight="1" x14ac:dyDescent="0.2">
      <c r="B27" s="939"/>
      <c r="C27" s="939"/>
      <c r="D27" s="939"/>
      <c r="E27" s="939"/>
      <c r="F27" s="939"/>
      <c r="G27" s="939"/>
      <c r="J27" s="675"/>
      <c r="K27" s="675"/>
      <c r="L27" s="675"/>
      <c r="M27" s="675"/>
      <c r="N27" s="675"/>
      <c r="O27" s="675"/>
      <c r="P27" s="675"/>
      <c r="Q27" s="675"/>
      <c r="R27" s="675"/>
      <c r="S27" s="675"/>
      <c r="T27" s="675"/>
      <c r="U27" s="675"/>
      <c r="V27" s="675"/>
      <c r="W27" s="675"/>
    </row>
    <row r="28" spans="2:23" ht="12.75" customHeight="1" x14ac:dyDescent="0.2">
      <c r="J28" s="675"/>
      <c r="K28" s="675"/>
      <c r="L28" s="675"/>
      <c r="M28" s="675"/>
      <c r="N28" s="675"/>
      <c r="O28" s="675"/>
      <c r="P28" s="675"/>
      <c r="Q28" s="675"/>
      <c r="R28" s="675"/>
      <c r="S28" s="675"/>
      <c r="T28" s="675"/>
      <c r="U28" s="675"/>
      <c r="V28" s="675"/>
      <c r="W28" s="675"/>
    </row>
    <row r="29" spans="2:23" ht="12.75" customHeight="1" x14ac:dyDescent="0.2">
      <c r="J29" s="675"/>
      <c r="K29" s="675"/>
      <c r="L29" s="675"/>
      <c r="M29" s="675"/>
      <c r="N29" s="675"/>
      <c r="O29" s="675"/>
      <c r="P29" s="675"/>
      <c r="Q29" s="675"/>
      <c r="R29" s="675"/>
      <c r="S29" s="675"/>
      <c r="T29" s="675"/>
      <c r="U29" s="675"/>
      <c r="V29" s="675"/>
      <c r="W29" s="675"/>
    </row>
    <row r="30" spans="2:23" ht="12.75" customHeight="1" x14ac:dyDescent="0.2">
      <c r="J30" s="675"/>
      <c r="K30" s="675"/>
      <c r="L30" s="675"/>
      <c r="M30" s="675"/>
      <c r="N30" s="675"/>
      <c r="O30" s="675"/>
      <c r="P30" s="675"/>
      <c r="Q30" s="675"/>
      <c r="R30" s="675"/>
      <c r="S30" s="675"/>
      <c r="T30" s="675"/>
      <c r="U30" s="675"/>
      <c r="V30" s="675"/>
      <c r="W30" s="675"/>
    </row>
    <row r="31" spans="2:23" ht="12.75" customHeight="1" x14ac:dyDescent="0.2">
      <c r="B31" s="682" t="s">
        <v>2094</v>
      </c>
      <c r="C31" s="683"/>
      <c r="D31" s="683"/>
      <c r="E31" s="683"/>
      <c r="F31" s="683"/>
      <c r="G31" s="683"/>
      <c r="J31" s="675"/>
      <c r="K31" s="675"/>
      <c r="L31" s="675"/>
      <c r="M31" s="675"/>
      <c r="N31" s="675"/>
      <c r="O31" s="675"/>
      <c r="P31" s="675"/>
      <c r="Q31" s="675"/>
      <c r="R31" s="675"/>
      <c r="S31" s="675"/>
      <c r="T31" s="675"/>
      <c r="U31" s="675"/>
      <c r="V31" s="675"/>
      <c r="W31" s="675"/>
    </row>
    <row r="32" spans="2:23" ht="12.75" customHeight="1" x14ac:dyDescent="0.2">
      <c r="B32" s="949" t="s">
        <v>2095</v>
      </c>
      <c r="C32" s="949"/>
      <c r="D32" s="949"/>
      <c r="E32" s="949"/>
      <c r="F32" s="949"/>
      <c r="G32" s="949"/>
      <c r="J32" s="675"/>
      <c r="K32" s="675"/>
      <c r="L32" s="675"/>
      <c r="M32" s="675"/>
      <c r="N32" s="675"/>
      <c r="O32" s="675"/>
      <c r="P32" s="675"/>
      <c r="Q32" s="675"/>
      <c r="R32" s="675"/>
      <c r="S32" s="675"/>
      <c r="T32" s="675"/>
      <c r="U32" s="675"/>
      <c r="V32" s="675"/>
      <c r="W32" s="675"/>
    </row>
    <row r="33" spans="2:23" ht="12.75" customHeight="1" x14ac:dyDescent="0.2">
      <c r="B33" s="950"/>
      <c r="C33" s="949"/>
      <c r="D33" s="949"/>
      <c r="E33" s="949"/>
      <c r="F33" s="949"/>
      <c r="G33" s="949"/>
      <c r="J33" s="675"/>
      <c r="K33" s="675"/>
      <c r="L33" s="675"/>
      <c r="M33" s="675"/>
      <c r="N33" s="675"/>
      <c r="O33" s="675"/>
      <c r="P33" s="675"/>
      <c r="Q33" s="675"/>
      <c r="R33" s="675"/>
      <c r="S33" s="675"/>
      <c r="T33" s="675"/>
      <c r="U33" s="675"/>
      <c r="V33" s="675"/>
      <c r="W33" s="675"/>
    </row>
    <row r="34" spans="2:23" ht="12.75" customHeight="1" x14ac:dyDescent="0.2">
      <c r="B34" s="706" t="s">
        <v>2096</v>
      </c>
      <c r="C34" s="683"/>
      <c r="D34" s="683"/>
      <c r="E34" s="683"/>
      <c r="F34" s="683"/>
      <c r="G34" s="683"/>
      <c r="J34" s="675"/>
      <c r="K34" s="675"/>
      <c r="L34" s="675"/>
      <c r="M34" s="675"/>
      <c r="N34" s="675"/>
      <c r="O34" s="675"/>
      <c r="P34" s="675"/>
      <c r="Q34" s="675"/>
      <c r="R34" s="675"/>
      <c r="S34" s="675"/>
      <c r="T34" s="675"/>
      <c r="U34" s="675"/>
      <c r="V34" s="675"/>
      <c r="W34" s="675"/>
    </row>
    <row r="35" spans="2:23" ht="12.75" customHeight="1" x14ac:dyDescent="0.2">
      <c r="B35" s="679"/>
      <c r="J35" s="675"/>
      <c r="K35" s="675"/>
      <c r="L35" s="675"/>
      <c r="M35" s="675"/>
      <c r="N35" s="675"/>
      <c r="O35" s="675"/>
      <c r="P35" s="675"/>
      <c r="Q35" s="675"/>
      <c r="R35" s="675"/>
      <c r="S35" s="675"/>
      <c r="T35" s="675"/>
      <c r="U35" s="675"/>
      <c r="V35" s="675"/>
      <c r="W35" s="675"/>
    </row>
    <row r="36" spans="2:23" ht="12.75" customHeight="1" x14ac:dyDescent="0.2">
      <c r="J36" s="675"/>
      <c r="K36" s="675"/>
      <c r="L36" s="675"/>
      <c r="M36" s="675"/>
      <c r="N36" s="675"/>
      <c r="O36" s="675"/>
      <c r="P36" s="675"/>
      <c r="Q36" s="675"/>
      <c r="R36" s="675"/>
      <c r="S36" s="675"/>
      <c r="T36" s="675"/>
      <c r="U36" s="675"/>
      <c r="V36" s="675"/>
      <c r="W36" s="675"/>
    </row>
    <row r="37" spans="2:23" ht="12.75" customHeight="1" x14ac:dyDescent="0.2">
      <c r="J37" s="675"/>
      <c r="K37" s="675"/>
      <c r="L37" s="675"/>
      <c r="M37" s="675"/>
      <c r="N37" s="675"/>
      <c r="O37" s="675"/>
      <c r="P37" s="675"/>
      <c r="Q37" s="675"/>
      <c r="R37" s="675"/>
      <c r="S37" s="675"/>
      <c r="T37" s="675"/>
      <c r="U37" s="675"/>
      <c r="V37" s="675"/>
      <c r="W37" s="675"/>
    </row>
    <row r="38" spans="2:23" ht="12.75" customHeight="1" x14ac:dyDescent="0.2">
      <c r="J38" s="675"/>
      <c r="K38" s="675"/>
      <c r="L38" s="675"/>
      <c r="M38" s="675"/>
      <c r="N38" s="675"/>
      <c r="O38" s="675"/>
      <c r="P38" s="675"/>
      <c r="Q38" s="675"/>
      <c r="R38" s="675"/>
      <c r="S38" s="675"/>
      <c r="T38" s="675"/>
      <c r="U38" s="675"/>
      <c r="V38" s="675"/>
      <c r="W38" s="675"/>
    </row>
    <row r="39" spans="2:23" ht="12.75" customHeight="1" x14ac:dyDescent="0.2">
      <c r="J39" s="675"/>
      <c r="K39" s="675"/>
      <c r="L39" s="675"/>
      <c r="M39" s="675"/>
      <c r="N39" s="675"/>
      <c r="O39" s="675"/>
      <c r="P39" s="675"/>
      <c r="Q39" s="675"/>
      <c r="R39" s="675"/>
      <c r="S39" s="675"/>
      <c r="T39" s="675"/>
      <c r="U39" s="675"/>
      <c r="V39" s="675"/>
      <c r="W39" s="675"/>
    </row>
    <row r="40" spans="2:23" ht="12.75" customHeight="1" x14ac:dyDescent="0.2">
      <c r="J40" s="675"/>
      <c r="K40" s="675"/>
      <c r="L40" s="675"/>
      <c r="M40" s="675"/>
      <c r="N40" s="675"/>
      <c r="O40" s="675"/>
      <c r="P40" s="675"/>
      <c r="Q40" s="675"/>
      <c r="R40" s="675"/>
      <c r="S40" s="675"/>
      <c r="T40" s="675"/>
      <c r="U40" s="675"/>
      <c r="V40" s="675"/>
      <c r="W40" s="675"/>
    </row>
    <row r="41" spans="2:23" ht="12.75" customHeight="1" x14ac:dyDescent="0.2">
      <c r="J41" s="675"/>
      <c r="K41" s="675"/>
      <c r="L41" s="675"/>
      <c r="M41" s="675"/>
      <c r="N41" s="675"/>
      <c r="O41" s="675"/>
      <c r="P41" s="675"/>
      <c r="Q41" s="675"/>
      <c r="R41" s="675"/>
      <c r="S41" s="675"/>
      <c r="T41" s="675"/>
      <c r="U41" s="675"/>
      <c r="V41" s="675"/>
      <c r="W41" s="675"/>
    </row>
    <row r="42" spans="2:23" ht="12.75" customHeight="1" x14ac:dyDescent="0.2">
      <c r="J42" s="675"/>
      <c r="K42" s="675"/>
      <c r="L42" s="675"/>
      <c r="M42" s="675"/>
      <c r="N42" s="675"/>
      <c r="O42" s="675"/>
      <c r="P42" s="675"/>
      <c r="Q42" s="675"/>
      <c r="R42" s="675"/>
      <c r="S42" s="675"/>
      <c r="T42" s="675"/>
      <c r="U42" s="675"/>
      <c r="V42" s="675"/>
      <c r="W42" s="675"/>
    </row>
    <row r="43" spans="2:23" ht="12.75" customHeight="1" x14ac:dyDescent="0.2">
      <c r="J43" s="675"/>
      <c r="K43" s="675"/>
      <c r="L43" s="675"/>
      <c r="M43" s="675"/>
      <c r="N43" s="675"/>
      <c r="O43" s="675"/>
      <c r="P43" s="675"/>
      <c r="Q43" s="675"/>
      <c r="R43" s="675"/>
      <c r="S43" s="675"/>
      <c r="T43" s="675"/>
      <c r="U43" s="675"/>
      <c r="V43" s="675"/>
      <c r="W43" s="675"/>
    </row>
    <row r="44" spans="2:23" ht="12.75" customHeight="1" x14ac:dyDescent="0.2">
      <c r="J44" s="675"/>
      <c r="K44" s="675"/>
      <c r="L44" s="675"/>
      <c r="M44" s="675"/>
      <c r="N44" s="675"/>
      <c r="O44" s="675"/>
      <c r="P44" s="675"/>
      <c r="Q44" s="675"/>
      <c r="R44" s="675"/>
      <c r="S44" s="675"/>
      <c r="T44" s="675"/>
      <c r="U44" s="675"/>
      <c r="V44" s="675"/>
      <c r="W44" s="675"/>
    </row>
    <row r="45" spans="2:23" ht="12.75" customHeight="1" x14ac:dyDescent="0.2">
      <c r="J45" s="675"/>
      <c r="K45" s="675"/>
      <c r="L45" s="675"/>
      <c r="M45" s="675"/>
      <c r="N45" s="675"/>
      <c r="O45" s="675"/>
      <c r="P45" s="675"/>
      <c r="Q45" s="675"/>
      <c r="R45" s="675"/>
      <c r="S45" s="675"/>
      <c r="T45" s="675"/>
      <c r="U45" s="675"/>
      <c r="V45" s="675"/>
      <c r="W45" s="675"/>
    </row>
    <row r="46" spans="2:23" ht="12.75" customHeight="1" x14ac:dyDescent="0.2">
      <c r="F46" s="728"/>
      <c r="G46" s="728"/>
      <c r="J46" s="675"/>
      <c r="K46" s="675"/>
      <c r="L46" s="675"/>
      <c r="M46" s="675"/>
      <c r="N46" s="675"/>
      <c r="O46" s="675"/>
      <c r="P46" s="675"/>
      <c r="Q46" s="675"/>
      <c r="R46" s="675"/>
      <c r="S46" s="675"/>
      <c r="T46" s="675"/>
      <c r="U46" s="675"/>
      <c r="V46" s="675"/>
      <c r="W46" s="675"/>
    </row>
    <row r="47" spans="2:23" ht="12.75" customHeight="1" x14ac:dyDescent="0.2">
      <c r="F47" s="728"/>
      <c r="G47" s="728"/>
      <c r="J47" s="675"/>
      <c r="K47" s="675"/>
      <c r="L47" s="675"/>
      <c r="M47" s="675"/>
      <c r="N47" s="675"/>
      <c r="O47" s="675"/>
      <c r="P47" s="675"/>
      <c r="Q47" s="675"/>
      <c r="R47" s="675"/>
      <c r="S47" s="675"/>
      <c r="T47" s="675"/>
      <c r="U47" s="675"/>
      <c r="V47" s="675"/>
      <c r="W47" s="675"/>
    </row>
    <row r="48" spans="2:23" ht="12.75" customHeight="1" x14ac:dyDescent="0.2">
      <c r="B48" s="684" t="s">
        <v>340</v>
      </c>
      <c r="C48" s="683"/>
      <c r="D48" s="683"/>
      <c r="E48" s="683"/>
      <c r="F48" s="706"/>
      <c r="G48" s="706"/>
      <c r="J48" s="675"/>
      <c r="K48" s="675"/>
      <c r="L48" s="675"/>
      <c r="M48" s="675"/>
      <c r="N48" s="675"/>
      <c r="O48" s="675"/>
      <c r="P48" s="675"/>
      <c r="Q48" s="675"/>
      <c r="R48" s="675"/>
      <c r="S48" s="675"/>
      <c r="T48" s="675"/>
      <c r="U48" s="675"/>
      <c r="V48" s="675"/>
      <c r="W48" s="675"/>
    </row>
    <row r="49" spans="2:23" ht="12.75" customHeight="1" x14ac:dyDescent="0.2">
      <c r="B49" s="940" t="s">
        <v>2097</v>
      </c>
      <c r="C49" s="940"/>
      <c r="D49" s="940"/>
      <c r="E49" s="940"/>
      <c r="F49" s="940"/>
      <c r="G49" s="940"/>
      <c r="J49" s="675"/>
      <c r="K49" s="675"/>
      <c r="L49" s="675"/>
      <c r="M49" s="675"/>
      <c r="N49" s="675"/>
      <c r="O49" s="675"/>
      <c r="P49" s="675"/>
      <c r="Q49" s="675"/>
      <c r="R49" s="675"/>
      <c r="S49" s="675"/>
      <c r="T49" s="675"/>
      <c r="U49" s="675"/>
      <c r="V49" s="675"/>
      <c r="W49" s="675"/>
    </row>
    <row r="50" spans="2:23" ht="12.75" customHeight="1" x14ac:dyDescent="0.2">
      <c r="B50" s="940"/>
      <c r="C50" s="940"/>
      <c r="D50" s="940"/>
      <c r="E50" s="940"/>
      <c r="F50" s="940"/>
      <c r="G50" s="940"/>
      <c r="J50" s="675"/>
      <c r="K50" s="675"/>
      <c r="L50" s="675"/>
      <c r="M50" s="675"/>
      <c r="N50" s="675"/>
      <c r="O50" s="675"/>
      <c r="P50" s="675"/>
      <c r="Q50" s="675"/>
      <c r="R50" s="675"/>
      <c r="S50" s="675"/>
      <c r="T50" s="675"/>
      <c r="U50" s="675"/>
      <c r="V50" s="675"/>
      <c r="W50" s="675"/>
    </row>
    <row r="51" spans="2:23" ht="12.75" customHeight="1" x14ac:dyDescent="0.2">
      <c r="B51" s="940"/>
      <c r="C51" s="940"/>
      <c r="D51" s="940"/>
      <c r="E51" s="940"/>
      <c r="F51" s="940"/>
      <c r="G51" s="940"/>
      <c r="J51" s="675"/>
      <c r="K51" s="675"/>
      <c r="L51" s="675"/>
      <c r="M51" s="675"/>
      <c r="N51" s="675"/>
      <c r="O51" s="675"/>
      <c r="P51" s="675"/>
      <c r="Q51" s="675"/>
      <c r="R51" s="675"/>
      <c r="S51" s="675"/>
      <c r="T51" s="675"/>
      <c r="U51" s="675"/>
      <c r="V51" s="675"/>
      <c r="W51" s="675"/>
    </row>
    <row r="52" spans="2:23" ht="12.75" customHeight="1" x14ac:dyDescent="0.2">
      <c r="B52" s="940"/>
      <c r="C52" s="940"/>
      <c r="D52" s="940"/>
      <c r="E52" s="940"/>
      <c r="F52" s="940"/>
      <c r="G52" s="940"/>
      <c r="J52" s="675"/>
      <c r="K52" s="675"/>
      <c r="L52" s="675"/>
      <c r="M52" s="675"/>
      <c r="N52" s="675"/>
      <c r="O52" s="675"/>
      <c r="P52" s="675"/>
      <c r="Q52" s="675"/>
      <c r="R52" s="675"/>
      <c r="S52" s="675"/>
      <c r="T52" s="675"/>
      <c r="U52" s="675"/>
      <c r="V52" s="675"/>
      <c r="W52" s="675"/>
    </row>
    <row r="53" spans="2:23" ht="12.75" customHeight="1" x14ac:dyDescent="0.2">
      <c r="B53" s="940"/>
      <c r="C53" s="940"/>
      <c r="D53" s="940"/>
      <c r="E53" s="940"/>
      <c r="F53" s="940"/>
      <c r="G53" s="940"/>
      <c r="J53" s="675"/>
      <c r="K53" s="675"/>
      <c r="L53" s="675"/>
      <c r="M53" s="675"/>
      <c r="N53" s="675"/>
      <c r="O53" s="675"/>
      <c r="P53" s="675"/>
      <c r="Q53" s="675"/>
      <c r="R53" s="675"/>
      <c r="S53" s="675"/>
      <c r="T53" s="675"/>
      <c r="U53" s="675"/>
      <c r="V53" s="675"/>
      <c r="W53" s="675"/>
    </row>
    <row r="54" spans="2:23" ht="12.75" customHeight="1" x14ac:dyDescent="0.2">
      <c r="B54" s="940"/>
      <c r="C54" s="940"/>
      <c r="D54" s="940"/>
      <c r="E54" s="940"/>
      <c r="F54" s="940"/>
      <c r="G54" s="940"/>
      <c r="J54" s="675"/>
      <c r="K54" s="675"/>
      <c r="L54" s="675"/>
      <c r="M54" s="675"/>
      <c r="N54" s="675"/>
      <c r="O54" s="675"/>
      <c r="P54" s="675"/>
      <c r="Q54" s="675"/>
      <c r="R54" s="675"/>
      <c r="S54" s="675"/>
      <c r="T54" s="675"/>
      <c r="U54" s="675"/>
      <c r="V54" s="675"/>
      <c r="W54" s="675"/>
    </row>
    <row r="55" spans="2:23" ht="12.75" customHeight="1" x14ac:dyDescent="0.2">
      <c r="B55" s="940"/>
      <c r="C55" s="940"/>
      <c r="D55" s="940"/>
      <c r="E55" s="940"/>
      <c r="F55" s="940"/>
      <c r="G55" s="940"/>
      <c r="J55" s="675"/>
      <c r="K55" s="675"/>
      <c r="L55" s="675"/>
      <c r="M55" s="675"/>
      <c r="N55" s="675"/>
      <c r="O55" s="675"/>
      <c r="P55" s="675"/>
      <c r="Q55" s="675"/>
      <c r="R55" s="675"/>
      <c r="S55" s="675"/>
      <c r="T55" s="675"/>
      <c r="U55" s="675"/>
      <c r="V55" s="675"/>
      <c r="W55" s="675"/>
    </row>
    <row r="56" spans="2:23" ht="12.75" customHeight="1" x14ac:dyDescent="0.2">
      <c r="B56" s="940"/>
      <c r="C56" s="940"/>
      <c r="D56" s="940"/>
      <c r="E56" s="940"/>
      <c r="F56" s="940"/>
      <c r="G56" s="940"/>
      <c r="J56" s="675"/>
      <c r="K56" s="675"/>
      <c r="L56" s="675"/>
      <c r="M56" s="675"/>
      <c r="N56" s="675"/>
      <c r="O56" s="675"/>
      <c r="P56" s="675"/>
      <c r="Q56" s="675"/>
      <c r="R56" s="675"/>
      <c r="S56" s="675"/>
      <c r="T56" s="675"/>
      <c r="U56" s="675"/>
      <c r="V56" s="675"/>
      <c r="W56" s="675"/>
    </row>
    <row r="57" spans="2:23" ht="12.75" customHeight="1" x14ac:dyDescent="0.2">
      <c r="J57" s="675"/>
      <c r="K57" s="675"/>
      <c r="L57" s="675"/>
      <c r="M57" s="675"/>
      <c r="N57" s="675"/>
      <c r="O57" s="675"/>
      <c r="P57" s="675"/>
      <c r="Q57" s="675"/>
      <c r="R57" s="675"/>
      <c r="S57" s="675"/>
      <c r="T57" s="675"/>
      <c r="U57" s="675"/>
      <c r="V57" s="675"/>
      <c r="W57" s="675"/>
    </row>
    <row r="58" spans="2:23" ht="12.75" customHeight="1" x14ac:dyDescent="0.2">
      <c r="J58" s="675"/>
      <c r="K58" s="675"/>
      <c r="L58" s="675"/>
      <c r="M58" s="675"/>
      <c r="N58" s="675"/>
      <c r="O58" s="675"/>
      <c r="P58" s="675"/>
      <c r="Q58" s="675"/>
      <c r="R58" s="675"/>
      <c r="S58" s="675"/>
      <c r="T58" s="675"/>
      <c r="U58" s="675"/>
      <c r="V58" s="675"/>
      <c r="W58" s="675"/>
    </row>
    <row r="59" spans="2:23" ht="12.75" customHeight="1" x14ac:dyDescent="0.2">
      <c r="J59" s="675"/>
      <c r="K59" s="675"/>
      <c r="L59" s="675"/>
      <c r="M59" s="675"/>
      <c r="N59" s="675"/>
      <c r="O59" s="675"/>
      <c r="P59" s="675"/>
      <c r="Q59" s="675"/>
      <c r="R59" s="675"/>
      <c r="S59" s="675"/>
      <c r="T59" s="675"/>
      <c r="U59" s="675"/>
      <c r="V59" s="675"/>
      <c r="W59" s="675"/>
    </row>
    <row r="60" spans="2:23" ht="12.75" customHeight="1" x14ac:dyDescent="0.2">
      <c r="J60" s="675"/>
      <c r="K60" s="675"/>
      <c r="L60" s="675"/>
      <c r="M60" s="675"/>
      <c r="N60" s="675"/>
      <c r="O60" s="675"/>
      <c r="P60" s="675"/>
      <c r="Q60" s="675"/>
      <c r="R60" s="675"/>
      <c r="S60" s="675"/>
      <c r="T60" s="675"/>
      <c r="U60" s="675"/>
      <c r="V60" s="675"/>
      <c r="W60" s="675"/>
    </row>
    <row r="61" spans="2:23" ht="12.75" customHeight="1" x14ac:dyDescent="0.2">
      <c r="J61" s="675"/>
      <c r="K61" s="675"/>
      <c r="L61" s="675"/>
      <c r="M61" s="675"/>
      <c r="N61" s="675"/>
      <c r="O61" s="675"/>
      <c r="P61" s="675"/>
      <c r="Q61" s="675"/>
      <c r="R61" s="675"/>
      <c r="S61" s="675"/>
      <c r="T61" s="675"/>
      <c r="U61" s="675"/>
      <c r="V61" s="675"/>
      <c r="W61" s="675"/>
    </row>
    <row r="62" spans="2:23" ht="12.75" customHeight="1" x14ac:dyDescent="0.2">
      <c r="J62" s="675"/>
      <c r="K62" s="675"/>
      <c r="L62" s="675"/>
      <c r="M62" s="675"/>
      <c r="N62" s="675"/>
      <c r="O62" s="675"/>
      <c r="P62" s="675"/>
      <c r="Q62" s="675"/>
      <c r="R62" s="675"/>
      <c r="S62" s="675"/>
      <c r="T62" s="675"/>
      <c r="U62" s="675"/>
      <c r="V62" s="675"/>
      <c r="W62" s="675"/>
    </row>
    <row r="63" spans="2:23" ht="12.75" customHeight="1" x14ac:dyDescent="0.2">
      <c r="J63" s="675"/>
      <c r="K63" s="675"/>
      <c r="L63" s="675"/>
      <c r="M63" s="675"/>
      <c r="N63" s="675"/>
      <c r="O63" s="675"/>
      <c r="P63" s="675"/>
      <c r="Q63" s="675"/>
      <c r="R63" s="675"/>
      <c r="S63" s="675"/>
      <c r="T63" s="675"/>
      <c r="U63" s="675"/>
      <c r="V63" s="675"/>
      <c r="W63" s="675"/>
    </row>
    <row r="64" spans="2:23" ht="12.75" customHeight="1" x14ac:dyDescent="0.2">
      <c r="J64" s="675"/>
      <c r="K64" s="675"/>
      <c r="L64" s="675"/>
      <c r="M64" s="675"/>
      <c r="N64" s="675"/>
      <c r="O64" s="675"/>
      <c r="P64" s="675"/>
      <c r="Q64" s="675"/>
      <c r="R64" s="675"/>
      <c r="S64" s="675"/>
      <c r="T64" s="675"/>
      <c r="U64" s="675"/>
      <c r="V64" s="675"/>
      <c r="W64" s="675"/>
    </row>
  </sheetData>
  <mergeCells count="4">
    <mergeCell ref="B4:G5"/>
    <mergeCell ref="B21:G27"/>
    <mergeCell ref="B32:G33"/>
    <mergeCell ref="B49:G56"/>
  </mergeCells>
  <pageMargins left="0.7" right="0.7" top="0.78740157499999996" bottom="0.78740157499999996"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B1:U58"/>
  <sheetViews>
    <sheetView zoomScaleNormal="100" workbookViewId="0"/>
  </sheetViews>
  <sheetFormatPr defaultColWidth="9.140625" defaultRowHeight="12.75" customHeight="1" x14ac:dyDescent="0.2"/>
  <cols>
    <col min="1" max="1" width="9.140625" style="680"/>
    <col min="2" max="2" width="9.140625" style="680" customWidth="1"/>
    <col min="3" max="9" width="9.140625" style="680"/>
    <col min="10" max="10" width="9.140625" style="680" customWidth="1"/>
    <col min="11" max="16384" width="9.140625" style="680"/>
  </cols>
  <sheetData>
    <row r="1" spans="2:21" ht="12.75" customHeight="1" x14ac:dyDescent="0.2">
      <c r="J1" s="675"/>
      <c r="K1" s="675"/>
      <c r="L1" s="675"/>
      <c r="M1" s="675"/>
      <c r="N1" s="675"/>
      <c r="O1" s="675"/>
      <c r="P1" s="675"/>
      <c r="Q1" s="675"/>
      <c r="R1" s="675"/>
      <c r="S1" s="675"/>
      <c r="T1" s="675"/>
      <c r="U1" s="675"/>
    </row>
    <row r="2" spans="2:21" ht="12.75" customHeight="1" x14ac:dyDescent="0.2">
      <c r="J2" s="675"/>
      <c r="K2" s="675"/>
      <c r="L2" s="675"/>
      <c r="M2" s="675"/>
      <c r="N2" s="675"/>
      <c r="O2" s="675"/>
      <c r="P2" s="675"/>
      <c r="Q2" s="675"/>
      <c r="R2" s="675"/>
      <c r="S2" s="675"/>
      <c r="T2" s="675"/>
      <c r="U2" s="675"/>
    </row>
    <row r="3" spans="2:21" ht="12.75" customHeight="1" x14ac:dyDescent="0.2">
      <c r="B3" s="676" t="s">
        <v>2098</v>
      </c>
      <c r="J3" s="675"/>
      <c r="K3" s="677" t="s">
        <v>2099</v>
      </c>
      <c r="L3" s="677" t="s">
        <v>2100</v>
      </c>
      <c r="M3" s="675"/>
      <c r="N3" s="675"/>
      <c r="O3" s="675"/>
      <c r="P3" s="675"/>
      <c r="Q3" s="675"/>
      <c r="R3" s="675"/>
      <c r="S3" s="675"/>
      <c r="T3" s="675"/>
      <c r="U3" s="675"/>
    </row>
    <row r="4" spans="2:21" ht="12.75" customHeight="1" x14ac:dyDescent="0.2">
      <c r="B4" s="811" t="s">
        <v>2101</v>
      </c>
      <c r="C4" s="811"/>
      <c r="D4" s="811"/>
      <c r="E4" s="811"/>
      <c r="F4" s="811"/>
      <c r="G4" s="811"/>
      <c r="J4" s="675"/>
      <c r="K4" s="675" t="s">
        <v>2102</v>
      </c>
      <c r="L4" s="675" t="s">
        <v>2103</v>
      </c>
      <c r="M4" s="675"/>
      <c r="N4" s="675"/>
      <c r="O4" s="675"/>
      <c r="P4" s="675"/>
      <c r="Q4" s="675"/>
      <c r="R4" s="675"/>
      <c r="S4" s="675"/>
      <c r="T4" s="675"/>
      <c r="U4" s="675"/>
    </row>
    <row r="5" spans="2:21" ht="12.75" customHeight="1" x14ac:dyDescent="0.2">
      <c r="B5" s="811"/>
      <c r="C5" s="811"/>
      <c r="D5" s="811"/>
      <c r="E5" s="811"/>
      <c r="F5" s="811"/>
      <c r="G5" s="811"/>
      <c r="J5" s="711">
        <v>43373</v>
      </c>
      <c r="K5" s="712">
        <v>46.48</v>
      </c>
      <c r="L5" s="712">
        <v>26.2</v>
      </c>
      <c r="M5" s="675"/>
      <c r="N5" s="675"/>
      <c r="O5" s="675"/>
      <c r="P5" s="675"/>
      <c r="Q5" s="675"/>
      <c r="R5" s="675"/>
      <c r="S5" s="675"/>
      <c r="T5" s="675"/>
      <c r="U5" s="675"/>
    </row>
    <row r="6" spans="2:21" ht="12.75" customHeight="1" x14ac:dyDescent="0.2">
      <c r="B6" s="948" t="s">
        <v>2104</v>
      </c>
      <c r="C6" s="948"/>
      <c r="D6" s="948"/>
      <c r="E6" s="948"/>
      <c r="F6" s="730"/>
      <c r="G6" s="730"/>
      <c r="J6" s="711">
        <v>43465</v>
      </c>
      <c r="K6" s="712">
        <v>36.72</v>
      </c>
      <c r="L6" s="712">
        <v>18.73</v>
      </c>
      <c r="M6" s="675"/>
      <c r="N6" s="675"/>
      <c r="O6" s="675"/>
      <c r="P6" s="675"/>
      <c r="Q6" s="675"/>
      <c r="R6" s="675"/>
      <c r="S6" s="675"/>
      <c r="T6" s="675"/>
      <c r="U6" s="675"/>
    </row>
    <row r="7" spans="2:21" ht="12.75" customHeight="1" x14ac:dyDescent="0.2">
      <c r="B7" s="730"/>
      <c r="C7" s="730"/>
      <c r="D7" s="730"/>
      <c r="E7" s="730"/>
      <c r="F7" s="730"/>
      <c r="G7" s="730"/>
      <c r="J7" s="711">
        <v>43555</v>
      </c>
      <c r="K7" s="712">
        <v>23.59</v>
      </c>
      <c r="L7" s="712">
        <v>9.31</v>
      </c>
      <c r="M7" s="675"/>
      <c r="N7" s="675"/>
      <c r="O7" s="675"/>
      <c r="P7" s="675"/>
      <c r="Q7" s="675"/>
      <c r="R7" s="675"/>
      <c r="S7" s="675"/>
      <c r="T7" s="675"/>
      <c r="U7" s="675"/>
    </row>
    <row r="8" spans="2:21" ht="12.75" customHeight="1" x14ac:dyDescent="0.2">
      <c r="B8" s="679"/>
      <c r="J8" s="711">
        <v>43646</v>
      </c>
      <c r="K8" s="712">
        <v>38.19</v>
      </c>
      <c r="L8" s="712">
        <v>16.239999999999998</v>
      </c>
      <c r="M8" s="675"/>
      <c r="N8" s="675"/>
      <c r="O8" s="675"/>
      <c r="P8" s="675"/>
      <c r="Q8" s="675"/>
      <c r="R8" s="675"/>
      <c r="S8" s="675"/>
      <c r="T8" s="675"/>
      <c r="U8" s="675"/>
    </row>
    <row r="9" spans="2:21" ht="12.75" customHeight="1" x14ac:dyDescent="0.2">
      <c r="B9" s="679"/>
      <c r="J9" s="711">
        <v>43738</v>
      </c>
      <c r="K9" s="712">
        <v>32.299999999999997</v>
      </c>
      <c r="L9" s="712">
        <v>15.45</v>
      </c>
      <c r="M9" s="675"/>
      <c r="N9" s="675"/>
      <c r="O9" s="675"/>
      <c r="P9" s="675"/>
      <c r="Q9" s="675"/>
      <c r="R9" s="675"/>
      <c r="S9" s="675"/>
      <c r="T9" s="675"/>
      <c r="U9" s="675"/>
    </row>
    <row r="10" spans="2:21" ht="12.75" customHeight="1" x14ac:dyDescent="0.2">
      <c r="J10" s="711">
        <v>43830</v>
      </c>
      <c r="K10" s="712">
        <v>34.380000000000003</v>
      </c>
      <c r="L10" s="712">
        <v>19.760000000000002</v>
      </c>
      <c r="M10" s="675"/>
      <c r="N10" s="675"/>
      <c r="O10" s="675"/>
      <c r="P10" s="675"/>
      <c r="Q10" s="675"/>
      <c r="R10" s="675"/>
      <c r="S10" s="675"/>
      <c r="T10" s="675"/>
      <c r="U10" s="675"/>
    </row>
    <row r="11" spans="2:21" ht="12.75" customHeight="1" x14ac:dyDescent="0.2">
      <c r="J11" s="711">
        <v>43921</v>
      </c>
      <c r="K11" s="712">
        <v>36.24</v>
      </c>
      <c r="L11" s="712">
        <v>21.08</v>
      </c>
      <c r="M11" s="675"/>
      <c r="N11" s="675"/>
      <c r="O11" s="675"/>
      <c r="P11" s="675"/>
      <c r="Q11" s="675"/>
      <c r="R11" s="675"/>
      <c r="S11" s="675"/>
      <c r="T11" s="675"/>
      <c r="U11" s="675"/>
    </row>
    <row r="12" spans="2:21" ht="12.75" customHeight="1" x14ac:dyDescent="0.2">
      <c r="J12" s="711">
        <v>44012</v>
      </c>
      <c r="K12" s="712">
        <v>33.21</v>
      </c>
      <c r="L12" s="712">
        <v>21.75</v>
      </c>
      <c r="M12" s="675"/>
      <c r="N12" s="675"/>
      <c r="O12" s="675"/>
      <c r="P12" s="675"/>
      <c r="Q12" s="675"/>
      <c r="R12" s="675"/>
      <c r="S12" s="675"/>
      <c r="T12" s="675"/>
      <c r="U12" s="675"/>
    </row>
    <row r="13" spans="2:21" ht="12.75" customHeight="1" x14ac:dyDescent="0.2">
      <c r="J13" s="711">
        <v>44104</v>
      </c>
      <c r="K13" s="712">
        <v>36.92</v>
      </c>
      <c r="L13" s="712">
        <v>27.64</v>
      </c>
      <c r="M13" s="675"/>
      <c r="N13" s="675"/>
      <c r="O13" s="675"/>
      <c r="P13" s="675"/>
      <c r="Q13" s="675"/>
      <c r="R13" s="675"/>
      <c r="S13" s="675"/>
      <c r="T13" s="675"/>
      <c r="U13" s="675"/>
    </row>
    <row r="14" spans="2:21" ht="12.75" customHeight="1" x14ac:dyDescent="0.2">
      <c r="J14" s="711">
        <v>44196</v>
      </c>
      <c r="K14" s="712">
        <v>45.16</v>
      </c>
      <c r="L14" s="712">
        <v>35.29</v>
      </c>
      <c r="M14" s="675"/>
      <c r="N14" s="675"/>
      <c r="O14" s="675"/>
      <c r="P14" s="675"/>
      <c r="Q14" s="675"/>
      <c r="R14" s="675"/>
      <c r="S14" s="675"/>
      <c r="T14" s="675"/>
      <c r="U14" s="675"/>
    </row>
    <row r="15" spans="2:21" ht="12.75" customHeight="1" x14ac:dyDescent="0.2">
      <c r="J15" s="711">
        <v>44286</v>
      </c>
      <c r="K15" s="712">
        <v>47.12</v>
      </c>
      <c r="L15" s="712">
        <v>38.36</v>
      </c>
      <c r="M15" s="675"/>
      <c r="N15" s="675"/>
      <c r="O15" s="675"/>
      <c r="P15" s="675"/>
      <c r="Q15" s="675"/>
      <c r="R15" s="675"/>
      <c r="S15" s="675"/>
      <c r="T15" s="675"/>
      <c r="U15" s="675"/>
    </row>
    <row r="16" spans="2:21" ht="12.75" customHeight="1" x14ac:dyDescent="0.2">
      <c r="J16" s="711">
        <v>44377</v>
      </c>
      <c r="K16" s="712">
        <v>48.93</v>
      </c>
      <c r="L16" s="712">
        <v>39.53</v>
      </c>
      <c r="M16" s="675"/>
      <c r="N16" s="675"/>
      <c r="O16" s="675"/>
      <c r="P16" s="675"/>
      <c r="Q16" s="675"/>
      <c r="R16" s="675"/>
      <c r="S16" s="675"/>
      <c r="T16" s="675"/>
      <c r="U16" s="675"/>
    </row>
    <row r="17" spans="2:21" ht="12.75" customHeight="1" x14ac:dyDescent="0.2">
      <c r="J17" s="675"/>
      <c r="K17" s="675"/>
      <c r="L17" s="675"/>
      <c r="M17" s="675"/>
      <c r="N17" s="675"/>
      <c r="O17" s="675"/>
      <c r="P17" s="675"/>
      <c r="Q17" s="675"/>
      <c r="R17" s="675"/>
      <c r="S17" s="675"/>
      <c r="T17" s="675"/>
      <c r="U17" s="675"/>
    </row>
    <row r="18" spans="2:21" ht="12.75" customHeight="1" x14ac:dyDescent="0.2">
      <c r="J18" s="675"/>
      <c r="K18" s="675"/>
      <c r="L18" s="675"/>
      <c r="M18" s="675"/>
      <c r="N18" s="675"/>
      <c r="O18" s="675"/>
      <c r="P18" s="675"/>
      <c r="Q18" s="675"/>
      <c r="R18" s="675"/>
      <c r="S18" s="675"/>
      <c r="T18" s="675"/>
      <c r="U18" s="675"/>
    </row>
    <row r="19" spans="2:21" ht="12.75" customHeight="1" x14ac:dyDescent="0.2">
      <c r="J19" s="675"/>
      <c r="K19" s="675"/>
      <c r="L19" s="675"/>
      <c r="M19" s="675"/>
      <c r="N19" s="675"/>
      <c r="O19" s="675"/>
      <c r="P19" s="675"/>
      <c r="Q19" s="675"/>
      <c r="R19" s="675"/>
      <c r="S19" s="675"/>
      <c r="T19" s="675"/>
      <c r="U19" s="675"/>
    </row>
    <row r="20" spans="2:21" ht="12.75" customHeight="1" x14ac:dyDescent="0.2">
      <c r="J20" s="675"/>
      <c r="K20" s="675"/>
      <c r="L20" s="675"/>
      <c r="M20" s="675"/>
      <c r="N20" s="675"/>
      <c r="O20" s="675"/>
      <c r="P20" s="675"/>
      <c r="Q20" s="675"/>
      <c r="R20" s="675"/>
      <c r="S20" s="675"/>
      <c r="T20" s="675"/>
      <c r="U20" s="675"/>
    </row>
    <row r="21" spans="2:21" ht="12.75" customHeight="1" x14ac:dyDescent="0.2">
      <c r="J21" s="675"/>
      <c r="K21" s="675"/>
      <c r="L21" s="675"/>
      <c r="M21" s="675"/>
      <c r="N21" s="675"/>
      <c r="O21" s="675"/>
      <c r="P21" s="675"/>
      <c r="Q21" s="675"/>
      <c r="R21" s="675"/>
      <c r="S21" s="675"/>
      <c r="T21" s="675"/>
      <c r="U21" s="675"/>
    </row>
    <row r="22" spans="2:21" ht="12.75" customHeight="1" x14ac:dyDescent="0.2">
      <c r="J22" s="675"/>
      <c r="K22" s="675"/>
      <c r="L22" s="675"/>
      <c r="M22" s="675"/>
      <c r="N22" s="675"/>
      <c r="O22" s="675"/>
      <c r="P22" s="675"/>
      <c r="Q22" s="675"/>
      <c r="R22" s="675"/>
      <c r="S22" s="675"/>
      <c r="T22" s="675"/>
      <c r="U22" s="675"/>
    </row>
    <row r="23" spans="2:21" ht="12.75" customHeight="1" x14ac:dyDescent="0.2">
      <c r="B23" s="680" t="s">
        <v>335</v>
      </c>
      <c r="C23" s="674"/>
      <c r="D23" s="674"/>
      <c r="E23" s="674"/>
      <c r="F23" s="674"/>
      <c r="G23" s="674"/>
      <c r="J23" s="675"/>
      <c r="K23" s="675"/>
      <c r="L23" s="675"/>
      <c r="M23" s="675"/>
      <c r="N23" s="675"/>
      <c r="O23" s="675"/>
      <c r="P23" s="675"/>
      <c r="Q23" s="675"/>
      <c r="R23" s="675"/>
      <c r="S23" s="675"/>
      <c r="T23" s="675"/>
      <c r="U23" s="675"/>
    </row>
    <row r="24" spans="2:21" ht="12.75" customHeight="1" x14ac:dyDescent="0.2">
      <c r="B24" s="818" t="s">
        <v>2069</v>
      </c>
      <c r="C24" s="818"/>
      <c r="D24" s="818"/>
      <c r="E24" s="818"/>
      <c r="F24" s="818"/>
      <c r="G24" s="818"/>
      <c r="J24" s="675"/>
      <c r="K24" s="675"/>
      <c r="L24" s="675"/>
      <c r="M24" s="675"/>
      <c r="N24" s="675"/>
      <c r="O24" s="675"/>
      <c r="P24" s="675"/>
      <c r="Q24" s="675"/>
      <c r="R24" s="675"/>
      <c r="S24" s="675"/>
      <c r="T24" s="675"/>
      <c r="U24" s="675"/>
    </row>
    <row r="25" spans="2:21" ht="12.75" customHeight="1" x14ac:dyDescent="0.2">
      <c r="B25" s="818"/>
      <c r="C25" s="818"/>
      <c r="D25" s="818"/>
      <c r="E25" s="818"/>
      <c r="F25" s="818"/>
      <c r="G25" s="818"/>
      <c r="J25" s="675"/>
      <c r="K25" s="675"/>
      <c r="L25" s="675"/>
      <c r="M25" s="675"/>
      <c r="N25" s="675"/>
      <c r="O25" s="675"/>
      <c r="P25" s="675"/>
      <c r="Q25" s="675"/>
      <c r="R25" s="675"/>
      <c r="S25" s="675"/>
      <c r="T25" s="675"/>
      <c r="U25" s="675"/>
    </row>
    <row r="26" spans="2:21" ht="12.75" customHeight="1" x14ac:dyDescent="0.2">
      <c r="B26" s="720"/>
      <c r="C26" s="720"/>
      <c r="D26" s="720"/>
      <c r="E26" s="720"/>
      <c r="F26" s="720"/>
      <c r="G26" s="720"/>
      <c r="J26" s="675"/>
      <c r="K26" s="675"/>
      <c r="L26" s="675"/>
      <c r="M26" s="675"/>
      <c r="N26" s="675"/>
      <c r="O26" s="675"/>
      <c r="P26" s="675"/>
      <c r="Q26" s="675"/>
      <c r="R26" s="675"/>
      <c r="S26" s="675"/>
      <c r="T26" s="675"/>
      <c r="U26" s="675"/>
    </row>
    <row r="27" spans="2:21" ht="12.75" customHeight="1" x14ac:dyDescent="0.2">
      <c r="B27" s="720"/>
      <c r="C27" s="720"/>
      <c r="D27" s="720"/>
      <c r="E27" s="720"/>
      <c r="F27" s="720"/>
      <c r="G27" s="720"/>
      <c r="J27" s="675"/>
      <c r="K27" s="675"/>
      <c r="L27" s="675"/>
      <c r="M27" s="675"/>
      <c r="N27" s="675"/>
      <c r="O27" s="675"/>
      <c r="P27" s="675"/>
      <c r="Q27" s="675"/>
      <c r="R27" s="675"/>
      <c r="S27" s="675"/>
      <c r="T27" s="675"/>
      <c r="U27" s="675"/>
    </row>
    <row r="28" spans="2:21" ht="12.75" customHeight="1" x14ac:dyDescent="0.2">
      <c r="J28" s="675"/>
      <c r="K28" s="675"/>
      <c r="L28" s="675"/>
      <c r="M28" s="675"/>
      <c r="N28" s="675"/>
      <c r="O28" s="675"/>
      <c r="P28" s="675"/>
      <c r="Q28" s="675"/>
      <c r="R28" s="675"/>
      <c r="S28" s="675"/>
      <c r="T28" s="675"/>
      <c r="U28" s="675"/>
    </row>
    <row r="29" spans="2:21" ht="12.75" customHeight="1" x14ac:dyDescent="0.2">
      <c r="B29" s="676" t="s">
        <v>2105</v>
      </c>
      <c r="J29" s="675"/>
      <c r="K29" s="675"/>
      <c r="L29" s="675"/>
      <c r="M29" s="675"/>
      <c r="N29" s="675"/>
      <c r="O29" s="675"/>
      <c r="P29" s="675"/>
      <c r="Q29" s="675"/>
      <c r="R29" s="675"/>
      <c r="S29" s="675"/>
      <c r="T29" s="675"/>
      <c r="U29" s="675"/>
    </row>
    <row r="30" spans="2:21" ht="12.75" customHeight="1" x14ac:dyDescent="0.2">
      <c r="B30" s="813" t="s">
        <v>2106</v>
      </c>
      <c r="C30" s="813"/>
      <c r="D30" s="813"/>
      <c r="E30" s="813"/>
      <c r="F30" s="813"/>
      <c r="G30" s="813"/>
      <c r="J30" s="675"/>
      <c r="K30" s="675"/>
      <c r="L30" s="675"/>
      <c r="M30" s="675"/>
      <c r="N30" s="675"/>
      <c r="O30" s="675"/>
      <c r="P30" s="675"/>
      <c r="Q30" s="675"/>
      <c r="R30" s="675"/>
      <c r="S30" s="675"/>
      <c r="T30" s="675"/>
      <c r="U30" s="675"/>
    </row>
    <row r="31" spans="2:21" ht="12.75" customHeight="1" x14ac:dyDescent="0.2">
      <c r="B31" s="813"/>
      <c r="C31" s="813"/>
      <c r="D31" s="813"/>
      <c r="E31" s="813"/>
      <c r="F31" s="813"/>
      <c r="G31" s="813"/>
      <c r="J31" s="675"/>
      <c r="K31" s="675"/>
      <c r="L31" s="675"/>
      <c r="M31" s="675"/>
      <c r="N31" s="675"/>
      <c r="O31" s="675"/>
      <c r="P31" s="675"/>
      <c r="Q31" s="675"/>
      <c r="R31" s="675"/>
      <c r="S31" s="675"/>
      <c r="T31" s="675"/>
      <c r="U31" s="675"/>
    </row>
    <row r="32" spans="2:21" ht="12.75" customHeight="1" x14ac:dyDescent="0.2">
      <c r="B32" s="950" t="s">
        <v>2107</v>
      </c>
      <c r="C32" s="950"/>
      <c r="D32" s="950"/>
      <c r="E32" s="950"/>
      <c r="F32" s="730"/>
      <c r="G32" s="730"/>
      <c r="J32" s="675"/>
      <c r="K32" s="675"/>
      <c r="L32" s="675"/>
      <c r="M32" s="675"/>
      <c r="N32" s="675"/>
      <c r="O32" s="675"/>
      <c r="P32" s="675"/>
      <c r="Q32" s="675"/>
      <c r="R32" s="675"/>
      <c r="S32" s="675"/>
      <c r="T32" s="675"/>
      <c r="U32" s="675"/>
    </row>
    <row r="33" spans="2:21" ht="12.75" customHeight="1" x14ac:dyDescent="0.2">
      <c r="B33" s="730"/>
      <c r="C33" s="730"/>
      <c r="D33" s="730"/>
      <c r="E33" s="730"/>
      <c r="F33" s="730"/>
      <c r="G33" s="730"/>
      <c r="J33" s="675"/>
      <c r="K33" s="675"/>
      <c r="L33" s="675"/>
      <c r="M33" s="675"/>
      <c r="N33" s="675"/>
      <c r="O33" s="675"/>
      <c r="P33" s="675"/>
      <c r="Q33" s="675"/>
      <c r="R33" s="675"/>
      <c r="S33" s="675"/>
      <c r="T33" s="675"/>
      <c r="U33" s="675"/>
    </row>
    <row r="34" spans="2:21" ht="12.75" customHeight="1" x14ac:dyDescent="0.2">
      <c r="B34" s="679"/>
      <c r="J34" s="675"/>
      <c r="K34" s="675"/>
      <c r="L34" s="675"/>
      <c r="M34" s="675"/>
      <c r="N34" s="675"/>
      <c r="O34" s="675"/>
      <c r="P34" s="675"/>
      <c r="Q34" s="675"/>
      <c r="R34" s="675"/>
      <c r="S34" s="675"/>
      <c r="T34" s="675"/>
      <c r="U34" s="675"/>
    </row>
    <row r="35" spans="2:21" ht="12.75" customHeight="1" x14ac:dyDescent="0.2">
      <c r="B35" s="679"/>
      <c r="J35" s="675"/>
      <c r="K35" s="675"/>
      <c r="L35" s="675"/>
      <c r="M35" s="675"/>
      <c r="N35" s="675"/>
      <c r="O35" s="675"/>
      <c r="P35" s="675"/>
      <c r="Q35" s="675"/>
      <c r="R35" s="675"/>
      <c r="S35" s="675"/>
      <c r="T35" s="675"/>
      <c r="U35" s="675"/>
    </row>
    <row r="36" spans="2:21" ht="12.75" customHeight="1" x14ac:dyDescent="0.2">
      <c r="J36" s="675"/>
      <c r="K36" s="675"/>
      <c r="L36" s="675"/>
      <c r="M36" s="675"/>
      <c r="N36" s="675"/>
      <c r="O36" s="675"/>
      <c r="P36" s="675"/>
      <c r="Q36" s="675"/>
      <c r="R36" s="675"/>
      <c r="S36" s="675"/>
      <c r="T36" s="675"/>
      <c r="U36" s="675"/>
    </row>
    <row r="37" spans="2:21" ht="12.75" customHeight="1" x14ac:dyDescent="0.2">
      <c r="J37" s="675"/>
      <c r="K37" s="675"/>
      <c r="L37" s="675"/>
      <c r="M37" s="675"/>
      <c r="N37" s="675"/>
      <c r="O37" s="675"/>
      <c r="P37" s="675"/>
      <c r="Q37" s="675"/>
      <c r="R37" s="675"/>
      <c r="S37" s="675"/>
      <c r="T37" s="675"/>
      <c r="U37" s="675"/>
    </row>
    <row r="38" spans="2:21" ht="12.75" customHeight="1" x14ac:dyDescent="0.2">
      <c r="J38" s="675"/>
      <c r="K38" s="675"/>
      <c r="L38" s="675"/>
      <c r="M38" s="675"/>
      <c r="N38" s="675"/>
      <c r="O38" s="675"/>
      <c r="P38" s="675"/>
      <c r="Q38" s="675"/>
      <c r="R38" s="675"/>
      <c r="S38" s="675"/>
      <c r="T38" s="675"/>
      <c r="U38" s="675"/>
    </row>
    <row r="39" spans="2:21" ht="12.75" customHeight="1" x14ac:dyDescent="0.2">
      <c r="J39" s="675"/>
      <c r="K39" s="675"/>
      <c r="L39" s="675"/>
      <c r="M39" s="675"/>
      <c r="N39" s="675"/>
      <c r="O39" s="675"/>
      <c r="P39" s="675"/>
      <c r="Q39" s="675"/>
      <c r="R39" s="675"/>
      <c r="S39" s="675"/>
      <c r="T39" s="675"/>
      <c r="U39" s="675"/>
    </row>
    <row r="40" spans="2:21" ht="12.75" customHeight="1" x14ac:dyDescent="0.2">
      <c r="J40" s="675"/>
      <c r="K40" s="675"/>
      <c r="L40" s="675"/>
      <c r="M40" s="675"/>
      <c r="N40" s="675"/>
      <c r="O40" s="675"/>
      <c r="P40" s="675"/>
      <c r="Q40" s="675"/>
      <c r="R40" s="675"/>
      <c r="S40" s="675"/>
      <c r="T40" s="675"/>
      <c r="U40" s="675"/>
    </row>
    <row r="41" spans="2:21" ht="12.75" customHeight="1" x14ac:dyDescent="0.2">
      <c r="J41" s="675"/>
      <c r="K41" s="675"/>
      <c r="L41" s="675"/>
      <c r="M41" s="675"/>
      <c r="N41" s="675"/>
      <c r="O41" s="675"/>
      <c r="P41" s="675"/>
      <c r="Q41" s="675"/>
      <c r="R41" s="675"/>
      <c r="S41" s="675"/>
      <c r="T41" s="675"/>
      <c r="U41" s="675"/>
    </row>
    <row r="42" spans="2:21" ht="12.75" customHeight="1" x14ac:dyDescent="0.2">
      <c r="J42" s="675"/>
      <c r="K42" s="675"/>
      <c r="L42" s="675"/>
      <c r="M42" s="675"/>
      <c r="N42" s="675"/>
      <c r="O42" s="675"/>
      <c r="P42" s="675"/>
      <c r="Q42" s="675"/>
      <c r="R42" s="675"/>
      <c r="S42" s="675"/>
      <c r="T42" s="675"/>
      <c r="U42" s="675"/>
    </row>
    <row r="43" spans="2:21" ht="12.75" customHeight="1" x14ac:dyDescent="0.2">
      <c r="J43" s="675"/>
      <c r="K43" s="675"/>
      <c r="L43" s="675"/>
      <c r="M43" s="675"/>
      <c r="N43" s="675"/>
      <c r="O43" s="675"/>
      <c r="P43" s="675"/>
      <c r="Q43" s="675"/>
      <c r="R43" s="675"/>
      <c r="S43" s="675"/>
      <c r="T43" s="675"/>
      <c r="U43" s="675"/>
    </row>
    <row r="44" spans="2:21" ht="12.75" customHeight="1" x14ac:dyDescent="0.2">
      <c r="J44" s="675"/>
      <c r="K44" s="675"/>
      <c r="L44" s="675"/>
      <c r="M44" s="675"/>
      <c r="N44" s="675"/>
      <c r="O44" s="675"/>
      <c r="P44" s="675"/>
      <c r="Q44" s="675"/>
      <c r="R44" s="675"/>
      <c r="S44" s="675"/>
      <c r="T44" s="675"/>
      <c r="U44" s="675"/>
    </row>
    <row r="45" spans="2:21" ht="12.75" customHeight="1" x14ac:dyDescent="0.2">
      <c r="J45" s="675"/>
      <c r="K45" s="675"/>
      <c r="L45" s="675"/>
      <c r="M45" s="675"/>
      <c r="N45" s="675"/>
      <c r="O45" s="675"/>
      <c r="P45" s="675"/>
      <c r="Q45" s="675"/>
      <c r="R45" s="675"/>
      <c r="S45" s="675"/>
      <c r="T45" s="675"/>
      <c r="U45" s="675"/>
    </row>
    <row r="46" spans="2:21" ht="12.75" customHeight="1" x14ac:dyDescent="0.2">
      <c r="J46" s="675"/>
      <c r="K46" s="675"/>
      <c r="L46" s="675"/>
      <c r="M46" s="675"/>
      <c r="N46" s="675"/>
      <c r="O46" s="675"/>
      <c r="P46" s="675"/>
      <c r="Q46" s="675"/>
      <c r="R46" s="675"/>
      <c r="S46" s="675"/>
      <c r="T46" s="675"/>
      <c r="U46" s="675"/>
    </row>
    <row r="47" spans="2:21" ht="12.75" customHeight="1" x14ac:dyDescent="0.2">
      <c r="J47" s="675"/>
      <c r="K47" s="675"/>
      <c r="L47" s="675"/>
      <c r="M47" s="675"/>
      <c r="N47" s="675"/>
      <c r="O47" s="675"/>
      <c r="P47" s="675"/>
      <c r="Q47" s="675"/>
      <c r="R47" s="675"/>
      <c r="S47" s="675"/>
      <c r="T47" s="675"/>
      <c r="U47" s="675"/>
    </row>
    <row r="48" spans="2:21" ht="12.75" customHeight="1" x14ac:dyDescent="0.2">
      <c r="J48" s="675"/>
      <c r="K48" s="675"/>
      <c r="L48" s="675"/>
      <c r="M48" s="675"/>
      <c r="N48" s="675"/>
      <c r="O48" s="675"/>
      <c r="P48" s="675"/>
      <c r="Q48" s="675"/>
      <c r="R48" s="675"/>
      <c r="S48" s="675"/>
      <c r="T48" s="675"/>
      <c r="U48" s="675"/>
    </row>
    <row r="49" spans="2:21" ht="12.75" customHeight="1" x14ac:dyDescent="0.2">
      <c r="J49" s="675"/>
      <c r="K49" s="675"/>
      <c r="L49" s="675"/>
      <c r="M49" s="675"/>
      <c r="N49" s="675"/>
      <c r="O49" s="675"/>
      <c r="P49" s="675"/>
      <c r="Q49" s="675"/>
      <c r="R49" s="675"/>
      <c r="S49" s="675"/>
      <c r="T49" s="675"/>
      <c r="U49" s="675"/>
    </row>
    <row r="50" spans="2:21" ht="12.75" customHeight="1" x14ac:dyDescent="0.2">
      <c r="B50" s="684" t="s">
        <v>340</v>
      </c>
      <c r="C50" s="683"/>
      <c r="D50" s="683"/>
      <c r="E50" s="683"/>
      <c r="F50" s="683"/>
      <c r="G50" s="683"/>
      <c r="J50" s="675"/>
      <c r="K50" s="675"/>
      <c r="L50" s="675"/>
      <c r="M50" s="675"/>
      <c r="N50" s="675"/>
      <c r="O50" s="675"/>
      <c r="P50" s="675"/>
      <c r="Q50" s="675"/>
      <c r="R50" s="675"/>
      <c r="S50" s="675"/>
      <c r="T50" s="675"/>
      <c r="U50" s="675"/>
    </row>
    <row r="51" spans="2:21" ht="12.75" customHeight="1" x14ac:dyDescent="0.2">
      <c r="B51" s="940" t="s">
        <v>2072</v>
      </c>
      <c r="C51" s="940"/>
      <c r="D51" s="940"/>
      <c r="E51" s="940"/>
      <c r="F51" s="940"/>
      <c r="G51" s="940"/>
      <c r="J51" s="675"/>
      <c r="K51" s="675"/>
      <c r="L51" s="675"/>
      <c r="M51" s="675"/>
      <c r="N51" s="675"/>
      <c r="O51" s="675"/>
      <c r="P51" s="675"/>
      <c r="Q51" s="675"/>
      <c r="R51" s="675"/>
      <c r="S51" s="675"/>
      <c r="T51" s="675"/>
      <c r="U51" s="675"/>
    </row>
    <row r="52" spans="2:21" ht="12.75" customHeight="1" x14ac:dyDescent="0.2">
      <c r="B52" s="720"/>
      <c r="C52" s="720"/>
      <c r="D52" s="720"/>
      <c r="E52" s="720"/>
      <c r="F52" s="720"/>
      <c r="G52" s="720"/>
      <c r="J52" s="675"/>
      <c r="K52" s="675"/>
      <c r="L52" s="675"/>
      <c r="M52" s="675"/>
      <c r="N52" s="675"/>
      <c r="O52" s="675"/>
      <c r="P52" s="675"/>
      <c r="Q52" s="675"/>
      <c r="R52" s="675"/>
      <c r="S52" s="675"/>
      <c r="T52" s="675"/>
      <c r="U52" s="675"/>
    </row>
    <row r="53" spans="2:21" ht="12.75" customHeight="1" x14ac:dyDescent="0.2">
      <c r="J53" s="675"/>
      <c r="K53" s="675"/>
      <c r="L53" s="675"/>
      <c r="M53" s="675"/>
      <c r="N53" s="675"/>
      <c r="O53" s="675"/>
      <c r="P53" s="675"/>
      <c r="Q53" s="675"/>
      <c r="R53" s="675"/>
      <c r="S53" s="675"/>
      <c r="T53" s="675"/>
      <c r="U53" s="675"/>
    </row>
    <row r="54" spans="2:21" ht="12.75" customHeight="1" x14ac:dyDescent="0.2">
      <c r="J54" s="675"/>
      <c r="K54" s="675"/>
      <c r="L54" s="675"/>
      <c r="M54" s="675"/>
      <c r="N54" s="675"/>
      <c r="O54" s="675"/>
      <c r="P54" s="675"/>
      <c r="Q54" s="675"/>
      <c r="R54" s="675"/>
      <c r="S54" s="675"/>
      <c r="T54" s="675"/>
      <c r="U54" s="675"/>
    </row>
    <row r="55" spans="2:21" ht="12.75" customHeight="1" x14ac:dyDescent="0.2">
      <c r="J55" s="675"/>
      <c r="K55" s="675"/>
      <c r="L55" s="675"/>
      <c r="M55" s="675"/>
      <c r="N55" s="675"/>
      <c r="O55" s="675"/>
      <c r="P55" s="675"/>
      <c r="Q55" s="675"/>
      <c r="R55" s="675"/>
      <c r="S55" s="675"/>
      <c r="T55" s="675"/>
      <c r="U55" s="675"/>
    </row>
    <row r="56" spans="2:21" ht="12.75" customHeight="1" x14ac:dyDescent="0.2">
      <c r="J56" s="675"/>
      <c r="K56" s="675"/>
      <c r="L56" s="675"/>
      <c r="M56" s="675"/>
      <c r="N56" s="675"/>
      <c r="O56" s="675"/>
      <c r="P56" s="675"/>
      <c r="Q56" s="675"/>
      <c r="R56" s="675"/>
      <c r="S56" s="675"/>
      <c r="T56" s="675"/>
      <c r="U56" s="675"/>
    </row>
    <row r="57" spans="2:21" ht="12.75" customHeight="1" x14ac:dyDescent="0.2">
      <c r="J57" s="675"/>
      <c r="K57" s="675"/>
      <c r="L57" s="675"/>
      <c r="M57" s="675"/>
      <c r="N57" s="675"/>
      <c r="O57" s="675"/>
      <c r="P57" s="675"/>
      <c r="Q57" s="675"/>
      <c r="R57" s="675"/>
      <c r="S57" s="675"/>
      <c r="T57" s="675"/>
      <c r="U57" s="675"/>
    </row>
    <row r="58" spans="2:21" ht="12.75" customHeight="1" x14ac:dyDescent="0.2">
      <c r="J58" s="675"/>
      <c r="K58" s="675"/>
      <c r="L58" s="675"/>
      <c r="M58" s="675"/>
      <c r="N58" s="675"/>
      <c r="O58" s="675"/>
      <c r="P58" s="675"/>
      <c r="Q58" s="675"/>
      <c r="R58" s="675"/>
      <c r="S58" s="675"/>
      <c r="T58" s="675"/>
      <c r="U58" s="675"/>
    </row>
  </sheetData>
  <mergeCells count="6">
    <mergeCell ref="B51:G51"/>
    <mergeCell ref="B4:G5"/>
    <mergeCell ref="B6:E6"/>
    <mergeCell ref="B24:G25"/>
    <mergeCell ref="B30:G31"/>
    <mergeCell ref="B32:E32"/>
  </mergeCells>
  <pageMargins left="0.7" right="0.7" top="0.78740157499999996" bottom="0.78740157499999996"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6"/>
  <dimension ref="B2:P49"/>
  <sheetViews>
    <sheetView zoomScaleNormal="100" workbookViewId="0">
      <selection activeCell="J32" sqref="J32"/>
    </sheetView>
  </sheetViews>
  <sheetFormatPr defaultColWidth="9.140625" defaultRowHeight="12.75" customHeight="1" x14ac:dyDescent="0.2"/>
  <cols>
    <col min="1" max="9" width="9.140625" style="675"/>
    <col min="10" max="11" width="9.140625" style="677"/>
    <col min="12" max="16" width="9.140625" style="675" customWidth="1"/>
    <col min="17" max="16384" width="9.140625" style="675"/>
  </cols>
  <sheetData>
    <row r="2" spans="2:16" ht="12.75" customHeight="1" x14ac:dyDescent="0.2">
      <c r="K2" s="731"/>
      <c r="L2" s="714"/>
      <c r="M2" s="714"/>
      <c r="N2" s="714"/>
      <c r="O2" s="714"/>
      <c r="P2" s="714"/>
    </row>
    <row r="3" spans="2:16" ht="12.75" customHeight="1" x14ac:dyDescent="0.2">
      <c r="B3" s="682" t="s">
        <v>2108</v>
      </c>
      <c r="K3" s="731"/>
      <c r="L3" s="714"/>
      <c r="M3" s="714"/>
      <c r="N3" s="731" t="s">
        <v>2109</v>
      </c>
      <c r="O3" s="731" t="s">
        <v>2110</v>
      </c>
      <c r="P3" s="731"/>
    </row>
    <row r="4" spans="2:16" ht="12.75" customHeight="1" x14ac:dyDescent="0.2">
      <c r="B4" s="947" t="s">
        <v>2111</v>
      </c>
      <c r="C4" s="947"/>
      <c r="D4" s="947"/>
      <c r="E4" s="947"/>
      <c r="F4" s="947"/>
      <c r="G4" s="947"/>
      <c r="K4" s="731"/>
      <c r="L4" s="714"/>
      <c r="M4" s="714"/>
      <c r="N4" s="714" t="s">
        <v>2112</v>
      </c>
      <c r="O4" s="714" t="s">
        <v>2113</v>
      </c>
      <c r="P4" s="714"/>
    </row>
    <row r="5" spans="2:16" ht="12.75" customHeight="1" x14ac:dyDescent="0.2">
      <c r="B5" s="948"/>
      <c r="C5" s="947"/>
      <c r="D5" s="947"/>
      <c r="E5" s="947"/>
      <c r="F5" s="947"/>
      <c r="G5" s="947"/>
      <c r="J5" s="951" t="s">
        <v>2047</v>
      </c>
      <c r="K5" s="731" t="s">
        <v>2114</v>
      </c>
      <c r="L5" s="952" t="s">
        <v>2053</v>
      </c>
      <c r="M5" s="714" t="s">
        <v>2115</v>
      </c>
      <c r="N5" s="732">
        <v>0</v>
      </c>
      <c r="O5" s="732">
        <v>2</v>
      </c>
      <c r="P5" s="714"/>
    </row>
    <row r="6" spans="2:16" ht="12.75" customHeight="1" x14ac:dyDescent="0.2">
      <c r="B6" s="679" t="s">
        <v>2116</v>
      </c>
      <c r="J6" s="951"/>
      <c r="K6" s="731" t="s">
        <v>2117</v>
      </c>
      <c r="L6" s="952"/>
      <c r="M6" s="714" t="s">
        <v>2118</v>
      </c>
      <c r="N6" s="732">
        <v>0</v>
      </c>
      <c r="O6" s="732">
        <v>4.2</v>
      </c>
      <c r="P6" s="714"/>
    </row>
    <row r="7" spans="2:16" ht="12.75" customHeight="1" x14ac:dyDescent="0.2">
      <c r="B7" s="679"/>
      <c r="J7" s="951"/>
      <c r="K7" s="731" t="s">
        <v>2119</v>
      </c>
      <c r="L7" s="952"/>
      <c r="M7" s="714" t="s">
        <v>2120</v>
      </c>
      <c r="N7" s="732">
        <v>0</v>
      </c>
      <c r="O7" s="732">
        <v>0.8</v>
      </c>
      <c r="P7" s="714"/>
    </row>
    <row r="8" spans="2:16" ht="12.75" customHeight="1" x14ac:dyDescent="0.2">
      <c r="J8" s="951" t="s">
        <v>2099</v>
      </c>
      <c r="K8" s="731" t="s">
        <v>2114</v>
      </c>
      <c r="L8" s="952" t="s">
        <v>2102</v>
      </c>
      <c r="M8" s="714" t="s">
        <v>2115</v>
      </c>
      <c r="N8" s="732">
        <v>22.9</v>
      </c>
      <c r="O8" s="732">
        <v>42.7</v>
      </c>
      <c r="P8" s="714"/>
    </row>
    <row r="9" spans="2:16" ht="12.75" customHeight="1" x14ac:dyDescent="0.2">
      <c r="J9" s="951"/>
      <c r="K9" s="731" t="s">
        <v>2117</v>
      </c>
      <c r="L9" s="952"/>
      <c r="M9" s="714" t="s">
        <v>2118</v>
      </c>
      <c r="N9" s="732">
        <v>4.8</v>
      </c>
      <c r="O9" s="732">
        <v>41</v>
      </c>
      <c r="P9" s="714"/>
    </row>
    <row r="10" spans="2:16" ht="12.75" customHeight="1" x14ac:dyDescent="0.2">
      <c r="J10" s="951"/>
      <c r="K10" s="731" t="s">
        <v>2119</v>
      </c>
      <c r="L10" s="952"/>
      <c r="M10" s="714" t="s">
        <v>2120</v>
      </c>
      <c r="N10" s="732">
        <v>21.6</v>
      </c>
      <c r="O10" s="732">
        <v>51.8</v>
      </c>
      <c r="P10" s="714"/>
    </row>
    <row r="11" spans="2:16" ht="12.75" customHeight="1" x14ac:dyDescent="0.2">
      <c r="J11" s="951" t="s">
        <v>2100</v>
      </c>
      <c r="K11" s="731" t="s">
        <v>2114</v>
      </c>
      <c r="L11" s="952" t="s">
        <v>2103</v>
      </c>
      <c r="M11" s="714" t="s">
        <v>2115</v>
      </c>
      <c r="N11" s="732">
        <v>19.100000000000001</v>
      </c>
      <c r="O11" s="732">
        <v>29.7</v>
      </c>
      <c r="P11" s="714"/>
    </row>
    <row r="12" spans="2:16" ht="12.75" customHeight="1" x14ac:dyDescent="0.2">
      <c r="J12" s="951"/>
      <c r="K12" s="731" t="s">
        <v>2117</v>
      </c>
      <c r="L12" s="952"/>
      <c r="M12" s="714" t="s">
        <v>2118</v>
      </c>
      <c r="N12" s="732">
        <v>0</v>
      </c>
      <c r="O12" s="732">
        <v>26.8</v>
      </c>
      <c r="P12" s="714"/>
    </row>
    <row r="13" spans="2:16" ht="12.75" customHeight="1" x14ac:dyDescent="0.2">
      <c r="J13" s="951"/>
      <c r="K13" s="731" t="s">
        <v>2119</v>
      </c>
      <c r="L13" s="952"/>
      <c r="M13" s="714" t="s">
        <v>2120</v>
      </c>
      <c r="N13" s="732">
        <v>16.3</v>
      </c>
      <c r="O13" s="732">
        <v>43.8</v>
      </c>
      <c r="P13" s="714"/>
    </row>
    <row r="14" spans="2:16" ht="12.75" customHeight="1" x14ac:dyDescent="0.2">
      <c r="K14" s="731"/>
      <c r="L14" s="714"/>
      <c r="M14" s="714"/>
      <c r="N14" s="714"/>
      <c r="O14" s="714"/>
      <c r="P14" s="714"/>
    </row>
    <row r="15" spans="2:16" ht="12.75" customHeight="1" x14ac:dyDescent="0.2">
      <c r="K15" s="731"/>
      <c r="L15" s="714"/>
      <c r="M15" s="714"/>
      <c r="N15" s="714"/>
      <c r="O15" s="714"/>
      <c r="P15" s="714"/>
    </row>
    <row r="16" spans="2:16" ht="12.75" customHeight="1" x14ac:dyDescent="0.2">
      <c r="K16" s="733"/>
      <c r="L16" s="712"/>
      <c r="M16" s="732"/>
      <c r="N16" s="732"/>
      <c r="O16" s="732"/>
      <c r="P16" s="712"/>
    </row>
    <row r="17" spans="2:16" ht="12.75" customHeight="1" x14ac:dyDescent="0.2">
      <c r="K17" s="734"/>
      <c r="L17" s="732"/>
      <c r="M17" s="732"/>
      <c r="N17" s="732"/>
      <c r="O17" s="732"/>
      <c r="P17" s="732"/>
    </row>
    <row r="18" spans="2:16" ht="12.75" customHeight="1" x14ac:dyDescent="0.2">
      <c r="K18" s="733"/>
      <c r="L18" s="712"/>
      <c r="M18" s="732"/>
      <c r="N18" s="732"/>
      <c r="O18" s="732"/>
      <c r="P18" s="712"/>
    </row>
    <row r="19" spans="2:16" ht="12.75" customHeight="1" x14ac:dyDescent="0.2">
      <c r="M19" s="714"/>
      <c r="N19" s="732"/>
      <c r="O19" s="732"/>
    </row>
    <row r="20" spans="2:16" ht="12.75" customHeight="1" x14ac:dyDescent="0.2">
      <c r="M20" s="714"/>
      <c r="N20" s="732"/>
      <c r="O20" s="732"/>
    </row>
    <row r="21" spans="2:16" ht="12.75" customHeight="1" x14ac:dyDescent="0.2">
      <c r="B21" s="680" t="s">
        <v>335</v>
      </c>
      <c r="M21" s="714"/>
      <c r="N21" s="732"/>
      <c r="O21" s="732"/>
    </row>
    <row r="22" spans="2:16" ht="12.75" customHeight="1" x14ac:dyDescent="0.2">
      <c r="B22" s="817" t="s">
        <v>2121</v>
      </c>
      <c r="C22" s="817"/>
      <c r="D22" s="817"/>
      <c r="E22" s="817"/>
      <c r="F22" s="817"/>
      <c r="G22" s="817"/>
      <c r="M22" s="714"/>
      <c r="N22" s="732"/>
      <c r="O22" s="732"/>
    </row>
    <row r="23" spans="2:16" ht="12.75" customHeight="1" x14ac:dyDescent="0.2">
      <c r="B23" s="817"/>
      <c r="C23" s="817"/>
      <c r="D23" s="817"/>
      <c r="E23" s="817"/>
      <c r="F23" s="817"/>
      <c r="G23" s="817"/>
      <c r="M23" s="714"/>
      <c r="N23" s="732"/>
      <c r="O23" s="732"/>
    </row>
    <row r="24" spans="2:16" ht="12.75" customHeight="1" x14ac:dyDescent="0.2">
      <c r="M24" s="714"/>
      <c r="N24" s="732"/>
      <c r="O24" s="732"/>
    </row>
    <row r="25" spans="2:16" ht="12.75" customHeight="1" x14ac:dyDescent="0.2">
      <c r="M25" s="714"/>
      <c r="N25" s="732"/>
      <c r="O25" s="732"/>
    </row>
    <row r="27" spans="2:16" ht="12.75" customHeight="1" x14ac:dyDescent="0.2">
      <c r="B27" s="682" t="s">
        <v>2122</v>
      </c>
      <c r="C27" s="677"/>
      <c r="D27" s="677"/>
      <c r="E27" s="677"/>
      <c r="F27" s="677"/>
      <c r="G27" s="677"/>
    </row>
    <row r="28" spans="2:16" ht="12.75" customHeight="1" x14ac:dyDescent="0.2">
      <c r="B28" s="949" t="s">
        <v>2123</v>
      </c>
      <c r="C28" s="949"/>
      <c r="D28" s="949"/>
      <c r="E28" s="949"/>
      <c r="F28" s="949"/>
      <c r="G28" s="949"/>
      <c r="O28" s="714"/>
      <c r="P28" s="714"/>
    </row>
    <row r="29" spans="2:16" ht="12.75" customHeight="1" x14ac:dyDescent="0.2">
      <c r="B29" s="950"/>
      <c r="C29" s="949"/>
      <c r="D29" s="949"/>
      <c r="E29" s="949"/>
      <c r="F29" s="949"/>
      <c r="G29" s="949"/>
    </row>
    <row r="30" spans="2:16" ht="12.75" customHeight="1" x14ac:dyDescent="0.2">
      <c r="B30" s="814" t="s">
        <v>2124</v>
      </c>
      <c r="C30" s="814"/>
      <c r="D30" s="814"/>
      <c r="E30" s="814"/>
      <c r="F30" s="814"/>
      <c r="G30" s="814"/>
    </row>
    <row r="31" spans="2:16" ht="12.75" customHeight="1" x14ac:dyDescent="0.2">
      <c r="B31" s="814"/>
      <c r="C31" s="814"/>
      <c r="D31" s="814"/>
      <c r="E31" s="814"/>
      <c r="F31" s="814"/>
      <c r="G31" s="814"/>
    </row>
    <row r="32" spans="2:16" ht="12.75" customHeight="1" x14ac:dyDescent="0.2">
      <c r="B32" s="735"/>
      <c r="C32" s="735"/>
      <c r="D32" s="735"/>
      <c r="E32" s="735"/>
      <c r="F32" s="735"/>
      <c r="G32" s="735"/>
    </row>
    <row r="33" spans="2:7" ht="12.75" customHeight="1" x14ac:dyDescent="0.2">
      <c r="B33" s="730"/>
      <c r="C33" s="735"/>
      <c r="D33" s="735"/>
      <c r="E33" s="735"/>
      <c r="F33" s="735"/>
      <c r="G33" s="735"/>
    </row>
    <row r="34" spans="2:7" ht="12.75" customHeight="1" x14ac:dyDescent="0.2">
      <c r="B34" s="679"/>
    </row>
    <row r="47" spans="2:7" ht="12.75" customHeight="1" x14ac:dyDescent="0.2">
      <c r="B47" s="684" t="s">
        <v>340</v>
      </c>
      <c r="C47" s="677"/>
      <c r="D47" s="677"/>
      <c r="E47" s="677"/>
      <c r="F47" s="677"/>
      <c r="G47" s="677"/>
    </row>
    <row r="48" spans="2:7" ht="12.75" customHeight="1" x14ac:dyDescent="0.2">
      <c r="B48" s="818" t="s">
        <v>2125</v>
      </c>
      <c r="C48" s="818"/>
      <c r="D48" s="818"/>
      <c r="E48" s="818"/>
      <c r="F48" s="818"/>
      <c r="G48" s="818"/>
    </row>
    <row r="49" spans="2:7" ht="12.75" customHeight="1" x14ac:dyDescent="0.2">
      <c r="B49" s="818"/>
      <c r="C49" s="818"/>
      <c r="D49" s="818"/>
      <c r="E49" s="818"/>
      <c r="F49" s="818"/>
      <c r="G49" s="818"/>
    </row>
  </sheetData>
  <mergeCells count="11">
    <mergeCell ref="L5:L7"/>
    <mergeCell ref="J8:J10"/>
    <mergeCell ref="L8:L10"/>
    <mergeCell ref="J11:J13"/>
    <mergeCell ref="L11:L13"/>
    <mergeCell ref="B22:G23"/>
    <mergeCell ref="B28:G29"/>
    <mergeCell ref="B48:G49"/>
    <mergeCell ref="B4:G5"/>
    <mergeCell ref="J5:J7"/>
    <mergeCell ref="B30:G31"/>
  </mergeCells>
  <pageMargins left="0.7" right="0.7" top="0.78740157499999996" bottom="0.78740157499999996"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7"/>
  <dimension ref="B1:W54"/>
  <sheetViews>
    <sheetView zoomScaleNormal="100" workbookViewId="0"/>
  </sheetViews>
  <sheetFormatPr defaultColWidth="9.140625" defaultRowHeight="12.75" customHeight="1" x14ac:dyDescent="0.2"/>
  <cols>
    <col min="1" max="8" width="9.140625" style="683"/>
    <col min="9" max="9" width="9.140625" style="677"/>
    <col min="10" max="13" width="9.140625" style="677" customWidth="1"/>
    <col min="14" max="16" width="9.140625" style="677"/>
    <col min="17" max="16384" width="9.140625" style="683"/>
  </cols>
  <sheetData>
    <row r="1" spans="2:23" ht="12.75" customHeight="1" x14ac:dyDescent="0.2">
      <c r="Q1" s="677"/>
      <c r="R1" s="677"/>
      <c r="S1" s="677"/>
      <c r="T1" s="677"/>
      <c r="U1" s="677"/>
      <c r="V1" s="677"/>
      <c r="W1" s="677"/>
    </row>
    <row r="2" spans="2:23" s="677" customFormat="1" ht="12.75" customHeight="1" x14ac:dyDescent="0.2">
      <c r="B2" s="683"/>
      <c r="C2" s="683"/>
      <c r="D2" s="683"/>
      <c r="E2" s="683"/>
      <c r="F2" s="683"/>
      <c r="G2" s="683"/>
      <c r="H2" s="683"/>
    </row>
    <row r="3" spans="2:23" s="677" customFormat="1" ht="12.75" customHeight="1" x14ac:dyDescent="0.2">
      <c r="B3" s="676" t="s">
        <v>2126</v>
      </c>
      <c r="C3" s="683"/>
      <c r="D3" s="683"/>
      <c r="E3" s="683"/>
      <c r="F3" s="683"/>
      <c r="G3" s="683"/>
      <c r="H3" s="683"/>
      <c r="N3" s="677" t="s">
        <v>2127</v>
      </c>
      <c r="O3" s="677" t="s">
        <v>2128</v>
      </c>
    </row>
    <row r="4" spans="2:23" s="677" customFormat="1" ht="12.75" customHeight="1" x14ac:dyDescent="0.2">
      <c r="B4" s="930" t="s">
        <v>2129</v>
      </c>
      <c r="C4" s="930"/>
      <c r="D4" s="930"/>
      <c r="E4" s="930"/>
      <c r="F4" s="930"/>
      <c r="G4" s="930"/>
      <c r="H4" s="683"/>
      <c r="J4" s="677" t="s">
        <v>2130</v>
      </c>
      <c r="L4" s="677" t="s">
        <v>2131</v>
      </c>
      <c r="N4" s="677" t="s">
        <v>2132</v>
      </c>
      <c r="O4" s="677" t="s">
        <v>2133</v>
      </c>
    </row>
    <row r="5" spans="2:23" s="677" customFormat="1" ht="12.75" customHeight="1" x14ac:dyDescent="0.2">
      <c r="B5" s="931"/>
      <c r="C5" s="930"/>
      <c r="D5" s="930"/>
      <c r="E5" s="930"/>
      <c r="F5" s="930"/>
      <c r="G5" s="930"/>
      <c r="H5" s="683"/>
      <c r="J5" s="842" t="s">
        <v>2134</v>
      </c>
      <c r="K5" s="736" t="s">
        <v>905</v>
      </c>
      <c r="L5" s="842" t="s">
        <v>2135</v>
      </c>
      <c r="M5" s="954" t="s">
        <v>905</v>
      </c>
      <c r="N5" s="704">
        <v>2.02</v>
      </c>
      <c r="O5" s="704">
        <v>-0.34</v>
      </c>
    </row>
    <row r="6" spans="2:23" s="677" customFormat="1" ht="12.75" customHeight="1" x14ac:dyDescent="0.2">
      <c r="B6" s="706" t="s">
        <v>2136</v>
      </c>
      <c r="C6" s="683"/>
      <c r="D6" s="683"/>
      <c r="E6" s="683"/>
      <c r="F6" s="683"/>
      <c r="G6" s="683"/>
      <c r="H6" s="683"/>
      <c r="J6" s="842"/>
      <c r="K6" s="736" t="s">
        <v>905</v>
      </c>
      <c r="L6" s="842"/>
      <c r="M6" s="954"/>
      <c r="N6" s="704">
        <v>2.06</v>
      </c>
      <c r="O6" s="704">
        <v>-0.34</v>
      </c>
      <c r="P6" s="704"/>
    </row>
    <row r="7" spans="2:23" s="677" customFormat="1" ht="12.75" customHeight="1" x14ac:dyDescent="0.2">
      <c r="B7" s="706"/>
      <c r="C7" s="683"/>
      <c r="D7" s="683"/>
      <c r="E7" s="683"/>
      <c r="F7" s="683"/>
      <c r="G7" s="683"/>
      <c r="H7" s="683"/>
      <c r="J7" s="842" t="s">
        <v>2137</v>
      </c>
      <c r="K7" s="736" t="s">
        <v>905</v>
      </c>
      <c r="L7" s="842" t="s">
        <v>2137</v>
      </c>
      <c r="M7" s="954" t="s">
        <v>905</v>
      </c>
      <c r="N7" s="704">
        <v>2</v>
      </c>
      <c r="O7" s="704">
        <v>-0.3</v>
      </c>
      <c r="P7" s="704"/>
    </row>
    <row r="8" spans="2:23" s="677" customFormat="1" ht="12.75" customHeight="1" x14ac:dyDescent="0.2">
      <c r="B8" s="683"/>
      <c r="C8" s="683"/>
      <c r="D8" s="683"/>
      <c r="E8" s="683"/>
      <c r="F8" s="683"/>
      <c r="G8" s="683"/>
      <c r="H8" s="683"/>
      <c r="J8" s="842"/>
      <c r="K8" s="736" t="s">
        <v>905</v>
      </c>
      <c r="L8" s="842"/>
      <c r="M8" s="954"/>
      <c r="N8" s="704">
        <v>2.0299999999999998</v>
      </c>
      <c r="O8" s="704">
        <v>-0.31</v>
      </c>
      <c r="P8" s="704"/>
    </row>
    <row r="9" spans="2:23" s="677" customFormat="1" ht="12.75" customHeight="1" x14ac:dyDescent="0.2">
      <c r="B9" s="683"/>
      <c r="C9" s="683"/>
      <c r="D9" s="683"/>
      <c r="E9" s="683"/>
      <c r="F9" s="683"/>
      <c r="G9" s="683"/>
      <c r="H9" s="683"/>
      <c r="J9" s="842" t="s">
        <v>2138</v>
      </c>
      <c r="K9" s="736" t="s">
        <v>905</v>
      </c>
      <c r="L9" s="842" t="s">
        <v>2138</v>
      </c>
      <c r="M9" s="677" t="s">
        <v>905</v>
      </c>
      <c r="N9" s="704">
        <v>2</v>
      </c>
      <c r="O9" s="704">
        <v>-0.32</v>
      </c>
      <c r="P9" s="704"/>
    </row>
    <row r="10" spans="2:23" s="677" customFormat="1" ht="12.75" customHeight="1" x14ac:dyDescent="0.2">
      <c r="B10" s="683"/>
      <c r="C10" s="683"/>
      <c r="D10" s="683"/>
      <c r="E10" s="683"/>
      <c r="F10" s="683"/>
      <c r="G10" s="683"/>
      <c r="H10" s="683"/>
      <c r="J10" s="842"/>
      <c r="K10" s="736" t="s">
        <v>905</v>
      </c>
      <c r="L10" s="842"/>
      <c r="M10" s="677" t="s">
        <v>905</v>
      </c>
      <c r="N10" s="704">
        <v>2.0099999999999998</v>
      </c>
      <c r="O10" s="704">
        <v>-0.3</v>
      </c>
      <c r="P10" s="704"/>
    </row>
    <row r="11" spans="2:23" s="677" customFormat="1" ht="12.75" customHeight="1" x14ac:dyDescent="0.2">
      <c r="B11" s="683"/>
      <c r="C11" s="683"/>
      <c r="D11" s="683"/>
      <c r="E11" s="683"/>
      <c r="F11" s="683"/>
      <c r="G11" s="683"/>
      <c r="H11" s="683"/>
      <c r="J11" s="842" t="s">
        <v>2139</v>
      </c>
      <c r="K11" s="736" t="s">
        <v>905</v>
      </c>
      <c r="L11" s="842" t="s">
        <v>2139</v>
      </c>
      <c r="M11" s="677" t="s">
        <v>905</v>
      </c>
      <c r="N11" s="704">
        <v>1.99</v>
      </c>
      <c r="O11" s="704">
        <v>-0.3</v>
      </c>
      <c r="P11" s="704"/>
    </row>
    <row r="12" spans="2:23" s="677" customFormat="1" ht="12.75" customHeight="1" x14ac:dyDescent="0.2">
      <c r="B12" s="683"/>
      <c r="C12" s="683"/>
      <c r="D12" s="683"/>
      <c r="E12" s="683"/>
      <c r="F12" s="683"/>
      <c r="G12" s="683"/>
      <c r="H12" s="683"/>
      <c r="J12" s="842"/>
      <c r="K12" s="736" t="s">
        <v>905</v>
      </c>
      <c r="L12" s="842"/>
      <c r="M12" s="677" t="s">
        <v>905</v>
      </c>
      <c r="N12" s="704">
        <v>1.99</v>
      </c>
      <c r="O12" s="704">
        <v>-0.31</v>
      </c>
      <c r="P12" s="704"/>
    </row>
    <row r="13" spans="2:23" s="677" customFormat="1" ht="12.75" customHeight="1" x14ac:dyDescent="0.2">
      <c r="B13" s="683"/>
      <c r="C13" s="683"/>
      <c r="D13" s="683"/>
      <c r="E13" s="683"/>
      <c r="F13" s="683"/>
      <c r="G13" s="683"/>
      <c r="H13" s="683"/>
      <c r="J13" s="842" t="s">
        <v>2140</v>
      </c>
      <c r="K13" s="736" t="s">
        <v>905</v>
      </c>
      <c r="L13" s="842" t="s">
        <v>2140</v>
      </c>
      <c r="M13" s="677" t="s">
        <v>905</v>
      </c>
      <c r="N13" s="704">
        <v>2.15</v>
      </c>
      <c r="O13" s="704">
        <v>-0.46</v>
      </c>
      <c r="P13" s="704"/>
    </row>
    <row r="14" spans="2:23" s="677" customFormat="1" ht="12.75" customHeight="1" x14ac:dyDescent="0.2">
      <c r="B14" s="683"/>
      <c r="C14" s="683"/>
      <c r="D14" s="683"/>
      <c r="E14" s="683"/>
      <c r="F14" s="683"/>
      <c r="G14" s="683"/>
      <c r="H14" s="683"/>
      <c r="J14" s="842"/>
      <c r="K14" s="736" t="s">
        <v>905</v>
      </c>
      <c r="L14" s="842"/>
      <c r="M14" s="677" t="s">
        <v>905</v>
      </c>
      <c r="N14" s="704">
        <v>2.2200000000000002</v>
      </c>
      <c r="O14" s="704">
        <v>-0.41</v>
      </c>
      <c r="P14" s="704"/>
    </row>
    <row r="15" spans="2:23" s="677" customFormat="1" ht="12.75" customHeight="1" x14ac:dyDescent="0.2">
      <c r="B15" s="683"/>
      <c r="C15" s="683"/>
      <c r="D15" s="683"/>
      <c r="E15" s="683"/>
      <c r="F15" s="683"/>
      <c r="G15" s="683"/>
      <c r="H15" s="683"/>
      <c r="J15" s="842" t="s">
        <v>2141</v>
      </c>
      <c r="K15" s="736" t="s">
        <v>905</v>
      </c>
      <c r="L15" s="842" t="s">
        <v>2141</v>
      </c>
      <c r="M15" s="677" t="s">
        <v>905</v>
      </c>
      <c r="N15" s="704">
        <v>2.25</v>
      </c>
      <c r="O15" s="704">
        <v>-0.18</v>
      </c>
      <c r="P15" s="704"/>
    </row>
    <row r="16" spans="2:23" s="677" customFormat="1" ht="12.75" customHeight="1" x14ac:dyDescent="0.2">
      <c r="B16" s="683"/>
      <c r="C16" s="683"/>
      <c r="D16" s="683"/>
      <c r="E16" s="683"/>
      <c r="F16" s="683"/>
      <c r="G16" s="683"/>
      <c r="H16" s="683"/>
      <c r="J16" s="842"/>
      <c r="K16" s="736" t="s">
        <v>905</v>
      </c>
      <c r="L16" s="842"/>
      <c r="M16" s="677" t="s">
        <v>905</v>
      </c>
      <c r="N16" s="704">
        <v>2.68</v>
      </c>
      <c r="O16" s="704">
        <v>0.3</v>
      </c>
      <c r="P16" s="704"/>
    </row>
    <row r="17" spans="2:16" s="677" customFormat="1" ht="12.75" customHeight="1" x14ac:dyDescent="0.2">
      <c r="B17" s="683"/>
      <c r="C17" s="683"/>
      <c r="D17" s="683"/>
      <c r="E17" s="683"/>
      <c r="F17" s="683"/>
      <c r="G17" s="683"/>
      <c r="H17" s="683"/>
      <c r="N17" s="704"/>
      <c r="O17" s="704"/>
      <c r="P17" s="704"/>
    </row>
    <row r="18" spans="2:16" s="677" customFormat="1" ht="12.75" customHeight="1" x14ac:dyDescent="0.2">
      <c r="B18" s="683"/>
      <c r="C18" s="683"/>
      <c r="D18" s="683"/>
      <c r="E18" s="683"/>
      <c r="F18" s="683"/>
      <c r="G18" s="683"/>
      <c r="H18" s="683"/>
      <c r="K18" s="677" t="s">
        <v>905</v>
      </c>
      <c r="M18" s="677" t="s">
        <v>905</v>
      </c>
      <c r="N18" s="704"/>
      <c r="O18" s="704"/>
      <c r="P18" s="704"/>
    </row>
    <row r="19" spans="2:16" s="677" customFormat="1" ht="12.75" customHeight="1" x14ac:dyDescent="0.2">
      <c r="B19" s="680" t="s">
        <v>335</v>
      </c>
      <c r="C19" s="683"/>
      <c r="D19" s="683"/>
      <c r="E19" s="683"/>
      <c r="F19" s="683"/>
      <c r="G19" s="683"/>
      <c r="H19" s="683"/>
      <c r="L19" s="737"/>
      <c r="M19" s="737"/>
      <c r="N19" s="704"/>
      <c r="O19" s="704"/>
      <c r="P19" s="704"/>
    </row>
    <row r="20" spans="2:16" s="677" customFormat="1" ht="12.75" customHeight="1" x14ac:dyDescent="0.2">
      <c r="B20" s="810" t="s">
        <v>2142</v>
      </c>
      <c r="C20" s="810"/>
      <c r="D20" s="810"/>
      <c r="E20" s="810"/>
      <c r="F20" s="810"/>
      <c r="G20" s="810"/>
      <c r="H20" s="683"/>
      <c r="J20" s="738"/>
      <c r="L20" s="704"/>
      <c r="M20" s="739"/>
      <c r="N20" s="704"/>
      <c r="O20" s="704"/>
      <c r="P20" s="704"/>
    </row>
    <row r="21" spans="2:16" s="677" customFormat="1" ht="12.75" customHeight="1" x14ac:dyDescent="0.2">
      <c r="B21" s="810"/>
      <c r="C21" s="810"/>
      <c r="D21" s="810"/>
      <c r="E21" s="810"/>
      <c r="F21" s="810"/>
      <c r="G21" s="810"/>
      <c r="H21" s="683"/>
      <c r="J21" s="738"/>
      <c r="K21" s="740"/>
      <c r="L21" s="704"/>
      <c r="M21" s="739"/>
      <c r="N21" s="704"/>
      <c r="O21" s="704"/>
      <c r="P21" s="704"/>
    </row>
    <row r="22" spans="2:16" s="677" customFormat="1" ht="12.75" customHeight="1" x14ac:dyDescent="0.2">
      <c r="B22" s="810"/>
      <c r="C22" s="810"/>
      <c r="D22" s="810"/>
      <c r="E22" s="810"/>
      <c r="F22" s="810"/>
      <c r="G22" s="810"/>
      <c r="H22" s="683"/>
      <c r="J22" s="738"/>
      <c r="K22" s="740"/>
      <c r="L22" s="704"/>
      <c r="M22" s="739"/>
      <c r="O22" s="741"/>
      <c r="P22" s="704"/>
    </row>
    <row r="23" spans="2:16" s="677" customFormat="1" ht="12.75" customHeight="1" x14ac:dyDescent="0.2">
      <c r="B23" s="726"/>
      <c r="C23" s="726"/>
      <c r="D23" s="726"/>
      <c r="E23" s="726"/>
      <c r="F23" s="726"/>
      <c r="G23" s="726"/>
      <c r="H23" s="683"/>
      <c r="P23" s="704"/>
    </row>
    <row r="24" spans="2:16" s="677" customFormat="1" ht="12.75" customHeight="1" x14ac:dyDescent="0.2">
      <c r="B24" s="726"/>
      <c r="C24" s="726"/>
      <c r="D24" s="726"/>
      <c r="E24" s="726"/>
      <c r="F24" s="726"/>
      <c r="G24" s="726"/>
      <c r="H24" s="683"/>
      <c r="P24" s="704"/>
    </row>
    <row r="25" spans="2:16" s="677" customFormat="1" ht="12.75" customHeight="1" x14ac:dyDescent="0.2">
      <c r="B25" s="683"/>
      <c r="C25" s="683"/>
      <c r="D25" s="683"/>
      <c r="E25" s="683"/>
      <c r="F25" s="683"/>
      <c r="G25" s="683"/>
      <c r="H25" s="683"/>
      <c r="P25" s="704"/>
    </row>
    <row r="26" spans="2:16" s="677" customFormat="1" ht="12.75" customHeight="1" x14ac:dyDescent="0.2">
      <c r="B26" s="676" t="s">
        <v>2143</v>
      </c>
      <c r="C26" s="683"/>
      <c r="D26" s="683"/>
      <c r="E26" s="683"/>
      <c r="F26" s="683"/>
      <c r="G26" s="683"/>
      <c r="H26" s="683"/>
      <c r="P26" s="704"/>
    </row>
    <row r="27" spans="2:16" s="677" customFormat="1" ht="12.75" customHeight="1" x14ac:dyDescent="0.2">
      <c r="B27" s="682" t="s">
        <v>2144</v>
      </c>
      <c r="C27" s="683"/>
      <c r="D27" s="683"/>
      <c r="E27" s="683"/>
      <c r="F27" s="683"/>
      <c r="G27" s="683"/>
      <c r="H27" s="683"/>
      <c r="J27" s="738"/>
      <c r="K27" s="740"/>
      <c r="L27" s="704"/>
      <c r="M27" s="704"/>
      <c r="N27" s="704"/>
      <c r="O27" s="704"/>
      <c r="P27" s="704"/>
    </row>
    <row r="28" spans="2:16" s="677" customFormat="1" ht="12.75" customHeight="1" x14ac:dyDescent="0.2">
      <c r="B28" s="706" t="s">
        <v>2145</v>
      </c>
      <c r="C28" s="683"/>
      <c r="D28" s="683"/>
      <c r="E28" s="683"/>
      <c r="F28" s="683"/>
      <c r="G28" s="683"/>
      <c r="H28" s="683"/>
      <c r="J28" s="738"/>
      <c r="K28" s="740"/>
      <c r="L28" s="704"/>
      <c r="M28" s="704"/>
      <c r="N28" s="704"/>
      <c r="O28" s="704"/>
      <c r="P28" s="704"/>
    </row>
    <row r="29" spans="2:16" s="677" customFormat="1" ht="12.75" customHeight="1" x14ac:dyDescent="0.2">
      <c r="B29" s="683"/>
      <c r="C29" s="683"/>
      <c r="D29" s="683"/>
      <c r="E29" s="683"/>
      <c r="F29" s="683"/>
      <c r="G29" s="683"/>
      <c r="H29" s="683"/>
      <c r="J29" s="738"/>
      <c r="K29" s="740"/>
      <c r="L29" s="704"/>
      <c r="M29" s="704"/>
      <c r="N29" s="704"/>
      <c r="O29" s="704"/>
      <c r="P29" s="704"/>
    </row>
    <row r="30" spans="2:16" s="677" customFormat="1" ht="12.75" customHeight="1" x14ac:dyDescent="0.2">
      <c r="B30" s="683"/>
      <c r="C30" s="683"/>
      <c r="D30" s="683"/>
      <c r="E30" s="683"/>
      <c r="F30" s="683"/>
      <c r="G30" s="683"/>
      <c r="H30" s="683"/>
      <c r="J30" s="738"/>
      <c r="K30" s="740"/>
      <c r="L30" s="704"/>
      <c r="M30" s="704"/>
      <c r="N30" s="704"/>
      <c r="O30" s="704"/>
      <c r="P30" s="704"/>
    </row>
    <row r="31" spans="2:16" s="677" customFormat="1" ht="12.75" customHeight="1" x14ac:dyDescent="0.2">
      <c r="B31" s="683"/>
      <c r="C31" s="683"/>
      <c r="D31" s="683"/>
      <c r="E31" s="683"/>
      <c r="F31" s="683"/>
      <c r="G31" s="683"/>
      <c r="H31" s="683"/>
      <c r="J31" s="738"/>
      <c r="K31" s="740"/>
      <c r="L31" s="704"/>
      <c r="M31" s="704"/>
      <c r="N31" s="704"/>
      <c r="O31" s="704"/>
      <c r="P31" s="704"/>
    </row>
    <row r="32" spans="2:16" s="677" customFormat="1" ht="12.75" customHeight="1" x14ac:dyDescent="0.2">
      <c r="B32" s="683"/>
      <c r="C32" s="683"/>
      <c r="D32" s="683"/>
      <c r="E32" s="683"/>
      <c r="F32" s="683"/>
      <c r="G32" s="683"/>
      <c r="H32" s="683"/>
      <c r="J32" s="738"/>
      <c r="K32" s="740"/>
      <c r="L32" s="704"/>
      <c r="M32" s="704"/>
      <c r="N32" s="704"/>
      <c r="O32" s="704"/>
      <c r="P32" s="704"/>
    </row>
    <row r="33" spans="2:23" s="677" customFormat="1" ht="12.75" customHeight="1" x14ac:dyDescent="0.2">
      <c r="B33" s="683"/>
      <c r="C33" s="683"/>
      <c r="D33" s="683"/>
      <c r="E33" s="683"/>
      <c r="F33" s="683"/>
      <c r="G33" s="683"/>
      <c r="H33" s="683"/>
      <c r="J33" s="738"/>
      <c r="K33" s="740"/>
      <c r="L33" s="704"/>
      <c r="M33" s="704"/>
      <c r="N33" s="704"/>
      <c r="O33" s="704"/>
      <c r="P33" s="704"/>
    </row>
    <row r="34" spans="2:23" s="677" customFormat="1" ht="12.75" customHeight="1" x14ac:dyDescent="0.2">
      <c r="B34" s="683"/>
      <c r="C34" s="683"/>
      <c r="D34" s="683"/>
      <c r="E34" s="683"/>
      <c r="F34" s="683"/>
      <c r="G34" s="683"/>
      <c r="H34" s="683"/>
      <c r="J34" s="742"/>
      <c r="K34" s="740"/>
      <c r="L34" s="740"/>
      <c r="M34" s="739"/>
    </row>
    <row r="35" spans="2:23" s="677" customFormat="1" ht="12.75" customHeight="1" x14ac:dyDescent="0.2">
      <c r="B35" s="683"/>
      <c r="C35" s="683"/>
      <c r="D35" s="683"/>
      <c r="E35" s="683"/>
      <c r="F35" s="683"/>
      <c r="G35" s="683"/>
      <c r="H35" s="683"/>
      <c r="J35" s="743"/>
      <c r="K35" s="740"/>
      <c r="L35" s="740"/>
    </row>
    <row r="36" spans="2:23" s="677" customFormat="1" ht="12.75" customHeight="1" x14ac:dyDescent="0.2">
      <c r="B36" s="683"/>
      <c r="C36" s="683"/>
      <c r="D36" s="683"/>
      <c r="E36" s="683"/>
      <c r="F36" s="683"/>
      <c r="G36" s="683"/>
      <c r="H36" s="683"/>
      <c r="J36" s="742"/>
      <c r="K36" s="740"/>
      <c r="L36" s="740"/>
      <c r="M36" s="739"/>
    </row>
    <row r="37" spans="2:23" s="677" customFormat="1" ht="12.75" customHeight="1" x14ac:dyDescent="0.2">
      <c r="B37" s="683"/>
      <c r="C37" s="683"/>
      <c r="D37" s="683"/>
      <c r="E37" s="683"/>
      <c r="F37" s="683"/>
      <c r="G37" s="683"/>
      <c r="H37" s="683"/>
      <c r="J37" s="742"/>
      <c r="K37" s="740"/>
      <c r="L37" s="740"/>
      <c r="M37" s="739"/>
    </row>
    <row r="38" spans="2:23" ht="12.75" customHeight="1" x14ac:dyDescent="0.2">
      <c r="Q38" s="677"/>
      <c r="R38" s="677"/>
      <c r="S38" s="677"/>
      <c r="T38" s="677"/>
      <c r="U38" s="677"/>
      <c r="V38" s="677"/>
      <c r="W38" s="677"/>
    </row>
    <row r="39" spans="2:23" ht="12.75" customHeight="1" x14ac:dyDescent="0.2">
      <c r="Q39" s="677"/>
      <c r="R39" s="677"/>
      <c r="S39" s="677"/>
      <c r="T39" s="677"/>
      <c r="U39" s="677"/>
      <c r="V39" s="677"/>
      <c r="W39" s="677"/>
    </row>
    <row r="40" spans="2:23" ht="12.75" customHeight="1" x14ac:dyDescent="0.2">
      <c r="Q40" s="677"/>
      <c r="R40" s="677"/>
      <c r="S40" s="677"/>
      <c r="T40" s="677"/>
      <c r="U40" s="677"/>
      <c r="V40" s="677"/>
      <c r="W40" s="677"/>
    </row>
    <row r="41" spans="2:23" ht="12.75" customHeight="1" x14ac:dyDescent="0.2">
      <c r="Q41" s="677"/>
      <c r="R41" s="677"/>
      <c r="S41" s="677"/>
      <c r="T41" s="677"/>
      <c r="U41" s="677"/>
      <c r="V41" s="677"/>
      <c r="W41" s="677"/>
    </row>
    <row r="42" spans="2:23" ht="12.75" customHeight="1" x14ac:dyDescent="0.2">
      <c r="Q42" s="677"/>
      <c r="R42" s="677"/>
      <c r="S42" s="677"/>
      <c r="T42" s="677"/>
      <c r="U42" s="677"/>
      <c r="V42" s="677"/>
      <c r="W42" s="677"/>
    </row>
    <row r="43" spans="2:23" ht="12.75" customHeight="1" x14ac:dyDescent="0.2">
      <c r="Q43" s="677"/>
      <c r="R43" s="677"/>
      <c r="S43" s="677"/>
      <c r="T43" s="677"/>
      <c r="U43" s="677"/>
      <c r="V43" s="677"/>
      <c r="W43" s="677"/>
    </row>
    <row r="44" spans="2:23" ht="12.75" customHeight="1" x14ac:dyDescent="0.2">
      <c r="B44" s="953" t="s">
        <v>340</v>
      </c>
      <c r="C44" s="953"/>
      <c r="D44" s="953"/>
      <c r="E44" s="953"/>
      <c r="F44" s="953"/>
      <c r="G44" s="953"/>
      <c r="Q44" s="677"/>
      <c r="R44" s="677"/>
      <c r="S44" s="677"/>
      <c r="T44" s="677"/>
      <c r="U44" s="677"/>
      <c r="V44" s="677"/>
      <c r="W44" s="677"/>
    </row>
    <row r="45" spans="2:23" ht="12.75" customHeight="1" x14ac:dyDescent="0.2">
      <c r="B45" s="822" t="s">
        <v>2146</v>
      </c>
      <c r="C45" s="822"/>
      <c r="D45" s="822"/>
      <c r="E45" s="822"/>
      <c r="F45" s="822"/>
      <c r="G45" s="822"/>
      <c r="Q45" s="677"/>
      <c r="R45" s="677"/>
      <c r="S45" s="677"/>
      <c r="T45" s="677"/>
      <c r="U45" s="677"/>
      <c r="V45" s="677"/>
      <c r="W45" s="677"/>
    </row>
    <row r="46" spans="2:23" ht="12.75" customHeight="1" x14ac:dyDescent="0.2">
      <c r="B46" s="822"/>
      <c r="C46" s="822"/>
      <c r="D46" s="822"/>
      <c r="E46" s="822"/>
      <c r="F46" s="822"/>
      <c r="G46" s="822"/>
      <c r="Q46" s="677"/>
      <c r="R46" s="677"/>
      <c r="S46" s="677"/>
      <c r="T46" s="677"/>
      <c r="U46" s="677"/>
      <c r="V46" s="677"/>
      <c r="W46" s="677"/>
    </row>
    <row r="47" spans="2:23" ht="12.75" customHeight="1" x14ac:dyDescent="0.2">
      <c r="B47" s="822"/>
      <c r="C47" s="822"/>
      <c r="D47" s="822"/>
      <c r="E47" s="822"/>
      <c r="F47" s="822"/>
      <c r="G47" s="822"/>
      <c r="Q47" s="677"/>
      <c r="R47" s="677"/>
      <c r="S47" s="677"/>
      <c r="T47" s="677"/>
      <c r="U47" s="677"/>
      <c r="V47" s="677"/>
      <c r="W47" s="677"/>
    </row>
    <row r="48" spans="2:23" ht="12.75" customHeight="1" x14ac:dyDescent="0.2">
      <c r="Q48" s="677"/>
      <c r="R48" s="677"/>
      <c r="S48" s="677"/>
      <c r="T48" s="677"/>
      <c r="U48" s="677"/>
      <c r="V48" s="677"/>
      <c r="W48" s="677"/>
    </row>
    <row r="49" spans="17:23" ht="12.75" customHeight="1" x14ac:dyDescent="0.2">
      <c r="Q49" s="677"/>
      <c r="R49" s="677"/>
      <c r="S49" s="677"/>
      <c r="T49" s="677"/>
      <c r="U49" s="677"/>
      <c r="V49" s="677"/>
      <c r="W49" s="677"/>
    </row>
    <row r="50" spans="17:23" ht="12.75" customHeight="1" x14ac:dyDescent="0.2">
      <c r="Q50" s="677"/>
      <c r="R50" s="677"/>
      <c r="S50" s="677"/>
      <c r="T50" s="677"/>
      <c r="U50" s="677"/>
      <c r="V50" s="677"/>
      <c r="W50" s="677"/>
    </row>
    <row r="51" spans="17:23" ht="12.75" customHeight="1" x14ac:dyDescent="0.2">
      <c r="Q51" s="677"/>
      <c r="R51" s="677"/>
      <c r="S51" s="677"/>
      <c r="T51" s="677"/>
      <c r="U51" s="677"/>
      <c r="V51" s="677"/>
      <c r="W51" s="677"/>
    </row>
    <row r="52" spans="17:23" ht="12.75" customHeight="1" x14ac:dyDescent="0.2">
      <c r="Q52" s="677"/>
      <c r="R52" s="677"/>
      <c r="S52" s="677"/>
      <c r="T52" s="677"/>
      <c r="U52" s="677"/>
      <c r="V52" s="677"/>
      <c r="W52" s="677"/>
    </row>
    <row r="53" spans="17:23" ht="12.75" customHeight="1" x14ac:dyDescent="0.2">
      <c r="Q53" s="677"/>
      <c r="R53" s="677"/>
      <c r="S53" s="677"/>
      <c r="T53" s="677"/>
      <c r="U53" s="677"/>
      <c r="V53" s="677"/>
      <c r="W53" s="677"/>
    </row>
    <row r="54" spans="17:23" ht="12.75" customHeight="1" x14ac:dyDescent="0.2">
      <c r="Q54" s="677"/>
      <c r="R54" s="677"/>
      <c r="S54" s="677"/>
      <c r="T54" s="677"/>
      <c r="U54" s="677"/>
      <c r="V54" s="677"/>
      <c r="W54" s="677"/>
    </row>
  </sheetData>
  <mergeCells count="18">
    <mergeCell ref="B4:G5"/>
    <mergeCell ref="J5:J6"/>
    <mergeCell ref="L5:L6"/>
    <mergeCell ref="M5:M6"/>
    <mergeCell ref="J7:J8"/>
    <mergeCell ref="L7:L8"/>
    <mergeCell ref="M7:M8"/>
    <mergeCell ref="J9:J10"/>
    <mergeCell ref="L9:L10"/>
    <mergeCell ref="J11:J12"/>
    <mergeCell ref="L11:L12"/>
    <mergeCell ref="J13:J14"/>
    <mergeCell ref="L13:L14"/>
    <mergeCell ref="J15:J16"/>
    <mergeCell ref="L15:L16"/>
    <mergeCell ref="B20:G22"/>
    <mergeCell ref="B44:G44"/>
    <mergeCell ref="B45:G4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8">
    <pageSetUpPr fitToPage="1"/>
  </sheetPr>
  <dimension ref="B1:X53"/>
  <sheetViews>
    <sheetView zoomScaleNormal="100" workbookViewId="0"/>
  </sheetViews>
  <sheetFormatPr defaultColWidth="9.140625" defaultRowHeight="12.75" customHeight="1" x14ac:dyDescent="0.2"/>
  <cols>
    <col min="1" max="2" width="9.140625" style="674"/>
    <col min="3" max="3" width="9.140625" style="674" customWidth="1"/>
    <col min="4" max="8" width="9.140625" style="674"/>
    <col min="9" max="11" width="9.140625" style="675"/>
    <col min="12" max="19" width="9.140625" style="675" customWidth="1"/>
    <col min="20" max="16384" width="9.140625" style="674"/>
  </cols>
  <sheetData>
    <row r="1" spans="2:24" ht="12.75" customHeight="1" x14ac:dyDescent="0.2">
      <c r="T1" s="675"/>
      <c r="U1" s="675"/>
      <c r="V1" s="675"/>
      <c r="W1" s="675"/>
      <c r="X1" s="675"/>
    </row>
    <row r="2" spans="2:24" ht="12.75" customHeight="1" x14ac:dyDescent="0.2">
      <c r="T2" s="675"/>
      <c r="U2" s="675"/>
      <c r="V2" s="675"/>
      <c r="W2" s="675"/>
      <c r="X2" s="675"/>
    </row>
    <row r="3" spans="2:24" s="675" customFormat="1" ht="12.75" customHeight="1" x14ac:dyDescent="0.2">
      <c r="B3" s="676" t="s">
        <v>2147</v>
      </c>
      <c r="C3" s="674"/>
      <c r="D3" s="674"/>
      <c r="E3" s="674"/>
      <c r="F3" s="674"/>
      <c r="G3" s="674"/>
      <c r="H3" s="674"/>
      <c r="L3" s="675" t="s">
        <v>2148</v>
      </c>
      <c r="M3" s="675" t="s">
        <v>2149</v>
      </c>
      <c r="N3" s="675" t="s">
        <v>2150</v>
      </c>
      <c r="O3" s="675" t="s">
        <v>2151</v>
      </c>
      <c r="P3" s="675" t="s">
        <v>2152</v>
      </c>
      <c r="Q3" s="675" t="s">
        <v>2153</v>
      </c>
      <c r="R3" s="675" t="s">
        <v>2154</v>
      </c>
    </row>
    <row r="4" spans="2:24" s="675" customFormat="1" ht="12.75" customHeight="1" x14ac:dyDescent="0.2">
      <c r="B4" s="676" t="s">
        <v>2155</v>
      </c>
      <c r="C4" s="674"/>
      <c r="D4" s="674"/>
      <c r="E4" s="674"/>
      <c r="F4" s="674"/>
      <c r="G4" s="674"/>
      <c r="H4" s="674"/>
      <c r="L4" s="675" t="s">
        <v>2156</v>
      </c>
      <c r="M4" s="675" t="s">
        <v>2157</v>
      </c>
      <c r="N4" s="675" t="s">
        <v>2158</v>
      </c>
      <c r="O4" s="675" t="s">
        <v>2159</v>
      </c>
      <c r="P4" s="675" t="s">
        <v>2160</v>
      </c>
      <c r="Q4" s="675" t="s">
        <v>2161</v>
      </c>
      <c r="R4" s="675" t="s">
        <v>2162</v>
      </c>
    </row>
    <row r="5" spans="2:24" s="675" customFormat="1" ht="12.75" customHeight="1" x14ac:dyDescent="0.2">
      <c r="B5" s="679" t="s">
        <v>1129</v>
      </c>
      <c r="C5" s="674"/>
      <c r="D5" s="674"/>
      <c r="E5" s="674"/>
      <c r="F5" s="674"/>
      <c r="G5" s="674"/>
      <c r="H5" s="674"/>
      <c r="J5" s="675" t="s">
        <v>2163</v>
      </c>
      <c r="K5" s="675" t="s">
        <v>2164</v>
      </c>
      <c r="L5" s="744">
        <v>12.195682105000001</v>
      </c>
      <c r="M5" s="744">
        <v>0.95170597679999991</v>
      </c>
      <c r="N5" s="744">
        <v>7.8641373591999999</v>
      </c>
      <c r="O5" s="744">
        <v>0.72167099999999995</v>
      </c>
      <c r="P5" s="744">
        <v>5.8348433579999996</v>
      </c>
      <c r="Q5" s="744">
        <v>0.40772799999999998</v>
      </c>
      <c r="R5" s="744">
        <v>6.2386495212000002</v>
      </c>
    </row>
    <row r="6" spans="2:24" s="675" customFormat="1" ht="12.75" customHeight="1" x14ac:dyDescent="0.2">
      <c r="B6" s="679"/>
      <c r="C6" s="674"/>
      <c r="D6" s="674"/>
      <c r="E6" s="674"/>
      <c r="F6" s="674"/>
      <c r="G6" s="674"/>
      <c r="H6" s="674"/>
      <c r="J6" s="675" t="s">
        <v>2165</v>
      </c>
      <c r="K6" s="675" t="s">
        <v>2166</v>
      </c>
      <c r="L6" s="744">
        <v>13.8142393525</v>
      </c>
      <c r="M6" s="744">
        <v>2.2160190559999999</v>
      </c>
      <c r="N6" s="744">
        <v>7.2917202800999998</v>
      </c>
      <c r="O6" s="744">
        <v>0.91886999999999996</v>
      </c>
      <c r="P6" s="744">
        <v>9.6676640000000003</v>
      </c>
      <c r="Q6" s="744">
        <v>1.0437879999999999</v>
      </c>
      <c r="R6" s="744">
        <v>10.816192630100002</v>
      </c>
      <c r="S6" s="745"/>
    </row>
    <row r="7" spans="2:24" s="675" customFormat="1" ht="12.75" customHeight="1" x14ac:dyDescent="0.2">
      <c r="B7" s="679"/>
      <c r="C7" s="674"/>
      <c r="D7" s="674"/>
      <c r="E7" s="674"/>
      <c r="F7" s="674"/>
      <c r="G7" s="674"/>
      <c r="H7" s="674"/>
      <c r="J7" s="675" t="s">
        <v>2167</v>
      </c>
      <c r="K7" s="675" t="s">
        <v>2030</v>
      </c>
      <c r="L7" s="744">
        <v>8.7369403765999998</v>
      </c>
      <c r="M7" s="744">
        <v>1.4900903459999999</v>
      </c>
      <c r="N7" s="744">
        <v>11.7279421889</v>
      </c>
      <c r="O7" s="744">
        <v>3.7340422817000003</v>
      </c>
      <c r="P7" s="744">
        <v>17.3252278155</v>
      </c>
      <c r="Q7" s="744">
        <v>0.2003420138</v>
      </c>
      <c r="R7" s="744">
        <v>4.3827239369999997</v>
      </c>
      <c r="S7" s="745"/>
    </row>
    <row r="8" spans="2:24" s="675" customFormat="1" ht="12.75" customHeight="1" x14ac:dyDescent="0.2">
      <c r="B8" s="674"/>
      <c r="C8" s="674"/>
      <c r="D8" s="674"/>
      <c r="E8" s="674"/>
      <c r="F8" s="674"/>
      <c r="G8" s="674"/>
      <c r="H8" s="674"/>
      <c r="J8" s="675" t="s">
        <v>2168</v>
      </c>
      <c r="K8" s="675" t="s">
        <v>2032</v>
      </c>
      <c r="L8" s="744">
        <v>9.3447383524999985</v>
      </c>
      <c r="M8" s="744">
        <v>2.736963056</v>
      </c>
      <c r="N8" s="744">
        <v>16.851162280099999</v>
      </c>
      <c r="O8" s="744">
        <v>0.54086199999999995</v>
      </c>
      <c r="P8" s="744">
        <v>5.3041470000000004</v>
      </c>
      <c r="Q8" s="744">
        <v>0.2455</v>
      </c>
      <c r="R8" s="744">
        <v>6.4655916300999996</v>
      </c>
      <c r="S8" s="745"/>
    </row>
    <row r="9" spans="2:24" s="675" customFormat="1" ht="12.75" customHeight="1" x14ac:dyDescent="0.2">
      <c r="B9" s="674"/>
      <c r="C9" s="674"/>
      <c r="D9" s="674"/>
      <c r="E9" s="674"/>
      <c r="F9" s="674"/>
      <c r="G9" s="674"/>
      <c r="H9" s="674"/>
      <c r="J9" s="675" t="s">
        <v>2169</v>
      </c>
      <c r="K9" s="675" t="s">
        <v>2033</v>
      </c>
      <c r="L9" s="744">
        <v>5.9606156704000002</v>
      </c>
      <c r="M9" s="744">
        <v>8.7028741591000003</v>
      </c>
      <c r="N9" s="744">
        <v>3.1854631036000001</v>
      </c>
      <c r="O9" s="744">
        <v>2.0086569999999999</v>
      </c>
      <c r="P9" s="744">
        <v>11.310662279400001</v>
      </c>
      <c r="Q9" s="744">
        <v>2.8452781024</v>
      </c>
      <c r="R9" s="744">
        <v>6.9527279018000003</v>
      </c>
      <c r="S9" s="745"/>
    </row>
    <row r="10" spans="2:24" s="675" customFormat="1" ht="12.75" customHeight="1" x14ac:dyDescent="0.2">
      <c r="B10" s="674"/>
      <c r="C10" s="674"/>
      <c r="D10" s="674"/>
      <c r="E10" s="674"/>
      <c r="F10" s="674"/>
      <c r="G10" s="674"/>
      <c r="H10" s="674"/>
      <c r="J10" s="675" t="s">
        <v>2170</v>
      </c>
      <c r="K10" s="675" t="s">
        <v>2034</v>
      </c>
      <c r="L10" s="744">
        <v>6.2619935352999994</v>
      </c>
      <c r="M10" s="744">
        <v>2.0984854205999999</v>
      </c>
      <c r="N10" s="744">
        <v>8.4302293513999995</v>
      </c>
      <c r="O10" s="744">
        <v>2.4932088121000002</v>
      </c>
      <c r="P10" s="744">
        <v>7.1526162448999999</v>
      </c>
      <c r="Q10" s="744">
        <v>2.7059616420000001</v>
      </c>
      <c r="R10" s="744">
        <v>5.8251262975999998</v>
      </c>
    </row>
    <row r="11" spans="2:24" s="675" customFormat="1" ht="12.75" customHeight="1" x14ac:dyDescent="0.2">
      <c r="B11" s="674"/>
      <c r="C11" s="674"/>
      <c r="D11" s="674"/>
      <c r="E11" s="674"/>
      <c r="F11" s="674"/>
      <c r="G11" s="674"/>
      <c r="H11" s="674"/>
      <c r="J11" s="675" t="s">
        <v>2171</v>
      </c>
      <c r="K11" s="675" t="s">
        <v>2035</v>
      </c>
      <c r="L11" s="744">
        <v>9.3228947340000001</v>
      </c>
      <c r="M11" s="744">
        <v>3.8326633821000002</v>
      </c>
      <c r="N11" s="744">
        <v>6.5067566294999999</v>
      </c>
      <c r="O11" s="744">
        <v>0.93607200000000002</v>
      </c>
      <c r="P11" s="744">
        <v>5.2991757110000002</v>
      </c>
      <c r="Q11" s="744">
        <v>2.4232894059000003</v>
      </c>
      <c r="R11" s="744">
        <v>10.3147963304</v>
      </c>
      <c r="S11" s="745"/>
    </row>
    <row r="12" spans="2:24" s="675" customFormat="1" ht="12.75" customHeight="1" x14ac:dyDescent="0.2">
      <c r="B12" s="674"/>
      <c r="C12" s="674"/>
      <c r="D12" s="674"/>
      <c r="E12" s="674"/>
      <c r="F12" s="674"/>
      <c r="G12" s="674"/>
      <c r="H12" s="674"/>
      <c r="J12" s="675" t="s">
        <v>2172</v>
      </c>
      <c r="K12" s="675" t="s">
        <v>2036</v>
      </c>
      <c r="L12" s="744">
        <v>5.5342207882000007</v>
      </c>
      <c r="M12" s="744">
        <v>4.3713259999999998</v>
      </c>
      <c r="N12" s="744">
        <v>8.6330155737999998</v>
      </c>
      <c r="O12" s="744">
        <v>0.83099999999999996</v>
      </c>
      <c r="P12" s="744">
        <v>9.4318655418000006</v>
      </c>
      <c r="Q12" s="744">
        <v>2.477786</v>
      </c>
      <c r="R12" s="744">
        <v>11.894791587099999</v>
      </c>
      <c r="S12" s="745"/>
    </row>
    <row r="13" spans="2:24" s="675" customFormat="1" ht="12.75" customHeight="1" x14ac:dyDescent="0.2">
      <c r="B13" s="674"/>
      <c r="C13" s="674"/>
      <c r="D13" s="674"/>
      <c r="E13" s="674"/>
      <c r="F13" s="674"/>
      <c r="G13" s="674"/>
      <c r="H13" s="674"/>
      <c r="J13" s="675" t="s">
        <v>739</v>
      </c>
      <c r="K13" s="675" t="s">
        <v>2037</v>
      </c>
      <c r="L13" s="744">
        <v>9.2219008181</v>
      </c>
      <c r="M13" s="744">
        <v>0.70284999999999997</v>
      </c>
      <c r="N13" s="744">
        <v>16.281578403999998</v>
      </c>
      <c r="O13" s="744">
        <v>0.81067004130000009</v>
      </c>
      <c r="P13" s="744">
        <v>5.3130898597999998</v>
      </c>
      <c r="Q13" s="744">
        <v>4.3383178551000006</v>
      </c>
      <c r="R13" s="744">
        <v>9.1470671410000008</v>
      </c>
      <c r="S13" s="745"/>
    </row>
    <row r="14" spans="2:24" s="675" customFormat="1" ht="12.75" customHeight="1" x14ac:dyDescent="0.2">
      <c r="B14" s="674"/>
      <c r="C14" s="674"/>
      <c r="D14" s="674"/>
      <c r="E14" s="674"/>
      <c r="F14" s="674"/>
      <c r="G14" s="674"/>
      <c r="H14" s="674"/>
      <c r="I14" s="677"/>
      <c r="J14" s="675" t="s">
        <v>740</v>
      </c>
      <c r="K14" s="675" t="s">
        <v>2038</v>
      </c>
      <c r="L14" s="744">
        <v>5.7426401183999998</v>
      </c>
      <c r="M14" s="744">
        <v>1.987972925</v>
      </c>
      <c r="N14" s="744">
        <v>9.1511368787999992</v>
      </c>
      <c r="O14" s="744">
        <v>0.40903745199999997</v>
      </c>
      <c r="P14" s="744">
        <v>7.0407575747999998</v>
      </c>
      <c r="Q14" s="744">
        <v>0.52625449909999999</v>
      </c>
      <c r="R14" s="744">
        <v>8.0012991113999998</v>
      </c>
    </row>
    <row r="15" spans="2:24" ht="12.75" customHeight="1" x14ac:dyDescent="0.2">
      <c r="J15" s="675" t="s">
        <v>741</v>
      </c>
      <c r="K15" s="675" t="s">
        <v>2039</v>
      </c>
      <c r="L15" s="744">
        <v>6.4374683655</v>
      </c>
      <c r="M15" s="744">
        <v>1.2294615767000001</v>
      </c>
      <c r="N15" s="744">
        <v>4.2742340739999998</v>
      </c>
      <c r="O15" s="744">
        <v>1.4891294553000001</v>
      </c>
      <c r="P15" s="744">
        <v>4.8212645574000002</v>
      </c>
      <c r="Q15" s="744">
        <v>1.3544316291</v>
      </c>
      <c r="R15" s="744">
        <v>8.3350320494000005</v>
      </c>
      <c r="T15" s="675"/>
      <c r="U15" s="675"/>
      <c r="V15" s="675"/>
      <c r="W15" s="675"/>
      <c r="X15" s="675"/>
    </row>
    <row r="16" spans="2:24" ht="12.75" customHeight="1" x14ac:dyDescent="0.2">
      <c r="J16" s="675" t="s">
        <v>742</v>
      </c>
      <c r="K16" s="675" t="s">
        <v>2040</v>
      </c>
      <c r="L16" s="744">
        <v>1.4663385523999999</v>
      </c>
      <c r="M16" s="744">
        <v>1.968060895</v>
      </c>
      <c r="N16" s="744">
        <v>2.9000685624</v>
      </c>
      <c r="O16" s="744">
        <v>1.4628638374999998</v>
      </c>
      <c r="P16" s="744">
        <v>7.1163807406000004</v>
      </c>
      <c r="Q16" s="744">
        <v>1.3639421665</v>
      </c>
      <c r="R16" s="744">
        <v>28.597982486000003</v>
      </c>
      <c r="T16" s="675"/>
      <c r="U16" s="675"/>
      <c r="V16" s="675"/>
      <c r="W16" s="675"/>
      <c r="X16" s="675"/>
    </row>
    <row r="17" spans="2:24" s="675" customFormat="1" ht="12.75" customHeight="1" x14ac:dyDescent="0.2">
      <c r="B17" s="674"/>
      <c r="C17" s="674"/>
      <c r="D17" s="674"/>
      <c r="E17" s="674"/>
      <c r="F17" s="674"/>
      <c r="G17" s="674"/>
      <c r="H17" s="674"/>
      <c r="J17" s="675" t="s">
        <v>2173</v>
      </c>
      <c r="K17" s="746" t="s">
        <v>2041</v>
      </c>
      <c r="L17" s="744">
        <v>1.2739028293000001</v>
      </c>
      <c r="M17" s="744">
        <v>0.45304100000000003</v>
      </c>
      <c r="N17" s="744">
        <v>3.1889620254</v>
      </c>
      <c r="O17" s="744">
        <v>0.90818247760000004</v>
      </c>
      <c r="P17" s="744">
        <v>7.9141333097000004</v>
      </c>
      <c r="Q17" s="744">
        <v>2.3702357347</v>
      </c>
      <c r="R17" s="744">
        <v>13.168900972699999</v>
      </c>
    </row>
    <row r="18" spans="2:24" s="675" customFormat="1" ht="12.75" customHeight="1" x14ac:dyDescent="0.2">
      <c r="B18" s="674"/>
      <c r="C18" s="674"/>
      <c r="D18" s="674"/>
      <c r="E18" s="674"/>
      <c r="F18" s="674"/>
      <c r="G18" s="674"/>
      <c r="H18" s="674"/>
      <c r="K18" s="746"/>
      <c r="L18" s="746"/>
      <c r="M18" s="746"/>
      <c r="N18" s="746"/>
    </row>
    <row r="19" spans="2:24" s="675" customFormat="1" ht="12.75" customHeight="1" x14ac:dyDescent="0.2">
      <c r="B19" s="680" t="s">
        <v>335</v>
      </c>
      <c r="C19" s="674"/>
      <c r="D19" s="674"/>
      <c r="E19" s="674"/>
      <c r="F19" s="674"/>
      <c r="G19" s="674"/>
      <c r="H19" s="674"/>
    </row>
    <row r="20" spans="2:24" s="675" customFormat="1" ht="12.75" customHeight="1" x14ac:dyDescent="0.2">
      <c r="B20" s="939" t="s">
        <v>2174</v>
      </c>
      <c r="C20" s="939"/>
      <c r="D20" s="939"/>
      <c r="E20" s="939"/>
      <c r="F20" s="939"/>
      <c r="G20" s="939"/>
      <c r="H20" s="674"/>
    </row>
    <row r="21" spans="2:24" ht="12.75" customHeight="1" x14ac:dyDescent="0.2">
      <c r="B21" s="939"/>
      <c r="C21" s="939"/>
      <c r="D21" s="939"/>
      <c r="E21" s="939"/>
      <c r="F21" s="939"/>
      <c r="G21" s="939"/>
      <c r="T21" s="675"/>
      <c r="U21" s="675"/>
      <c r="V21" s="675"/>
      <c r="W21" s="675"/>
      <c r="X21" s="675"/>
    </row>
    <row r="22" spans="2:24" ht="12.75" customHeight="1" x14ac:dyDescent="0.2">
      <c r="B22" s="670"/>
      <c r="C22" s="670"/>
      <c r="D22" s="670"/>
      <c r="E22" s="670"/>
      <c r="F22" s="670"/>
      <c r="G22" s="670"/>
      <c r="T22" s="675"/>
      <c r="U22" s="675"/>
      <c r="V22" s="675"/>
      <c r="W22" s="675"/>
      <c r="X22" s="675"/>
    </row>
    <row r="23" spans="2:24" ht="12.75" customHeight="1" x14ac:dyDescent="0.2">
      <c r="T23" s="675"/>
      <c r="U23" s="675"/>
      <c r="V23" s="675"/>
      <c r="W23" s="675"/>
      <c r="X23" s="675"/>
    </row>
    <row r="24" spans="2:24" ht="12.75" customHeight="1" x14ac:dyDescent="0.2">
      <c r="T24" s="675"/>
      <c r="U24" s="675"/>
      <c r="V24" s="675"/>
      <c r="W24" s="675"/>
      <c r="X24" s="675"/>
    </row>
    <row r="25" spans="2:24" ht="12.75" customHeight="1" x14ac:dyDescent="0.2">
      <c r="B25" s="676" t="s">
        <v>2175</v>
      </c>
      <c r="T25" s="675"/>
      <c r="U25" s="675"/>
      <c r="V25" s="675"/>
      <c r="W25" s="675"/>
      <c r="X25" s="675"/>
    </row>
    <row r="26" spans="2:24" ht="12.75" customHeight="1" x14ac:dyDescent="0.2">
      <c r="B26" s="676" t="s">
        <v>2176</v>
      </c>
      <c r="T26" s="675"/>
      <c r="U26" s="675"/>
      <c r="V26" s="675"/>
      <c r="W26" s="675"/>
      <c r="X26" s="675"/>
    </row>
    <row r="27" spans="2:24" ht="12.75" customHeight="1" x14ac:dyDescent="0.2">
      <c r="B27" s="680" t="s">
        <v>1654</v>
      </c>
      <c r="T27" s="675"/>
      <c r="U27" s="675"/>
      <c r="V27" s="675"/>
      <c r="W27" s="675"/>
      <c r="X27" s="675"/>
    </row>
    <row r="28" spans="2:24" ht="12.75" customHeight="1" x14ac:dyDescent="0.2">
      <c r="T28" s="675"/>
      <c r="U28" s="675"/>
      <c r="V28" s="675"/>
      <c r="W28" s="675"/>
      <c r="X28" s="675"/>
    </row>
    <row r="29" spans="2:24" ht="12.75" customHeight="1" x14ac:dyDescent="0.2">
      <c r="T29" s="675"/>
      <c r="U29" s="675"/>
      <c r="V29" s="675"/>
      <c r="W29" s="675"/>
      <c r="X29" s="675"/>
    </row>
    <row r="30" spans="2:24" ht="12.75" customHeight="1" x14ac:dyDescent="0.2">
      <c r="T30" s="675"/>
      <c r="U30" s="675"/>
      <c r="V30" s="675"/>
      <c r="W30" s="675"/>
      <c r="X30" s="675"/>
    </row>
    <row r="31" spans="2:24" ht="12.75" customHeight="1" x14ac:dyDescent="0.2">
      <c r="T31" s="675"/>
      <c r="U31" s="675"/>
      <c r="V31" s="675"/>
      <c r="W31" s="675"/>
      <c r="X31" s="675"/>
    </row>
    <row r="32" spans="2:24" ht="12.75" customHeight="1" x14ac:dyDescent="0.2">
      <c r="T32" s="675"/>
      <c r="U32" s="675"/>
      <c r="V32" s="675"/>
      <c r="W32" s="675"/>
      <c r="X32" s="675"/>
    </row>
    <row r="33" spans="2:24" ht="12.75" customHeight="1" x14ac:dyDescent="0.2">
      <c r="T33" s="675"/>
      <c r="U33" s="675"/>
      <c r="V33" s="675"/>
      <c r="W33" s="675"/>
      <c r="X33" s="675"/>
    </row>
    <row r="34" spans="2:24" ht="12.75" customHeight="1" x14ac:dyDescent="0.2">
      <c r="T34" s="675"/>
      <c r="U34" s="675"/>
      <c r="V34" s="675"/>
      <c r="W34" s="675"/>
      <c r="X34" s="675"/>
    </row>
    <row r="35" spans="2:24" ht="12.75" customHeight="1" x14ac:dyDescent="0.2">
      <c r="T35" s="675"/>
      <c r="U35" s="675"/>
      <c r="V35" s="675"/>
      <c r="W35" s="675"/>
      <c r="X35" s="675"/>
    </row>
    <row r="36" spans="2:24" ht="12.75" customHeight="1" x14ac:dyDescent="0.2">
      <c r="T36" s="675"/>
      <c r="U36" s="675"/>
      <c r="V36" s="675"/>
      <c r="W36" s="675"/>
      <c r="X36" s="675"/>
    </row>
    <row r="37" spans="2:24" ht="12.75" customHeight="1" x14ac:dyDescent="0.2">
      <c r="T37" s="675"/>
      <c r="U37" s="675"/>
      <c r="V37" s="675"/>
      <c r="W37" s="675"/>
      <c r="X37" s="675"/>
    </row>
    <row r="38" spans="2:24" ht="12.75" customHeight="1" x14ac:dyDescent="0.2">
      <c r="T38" s="675"/>
      <c r="U38" s="675"/>
      <c r="V38" s="675"/>
      <c r="W38" s="675"/>
      <c r="X38" s="675"/>
    </row>
    <row r="39" spans="2:24" ht="12.75" customHeight="1" x14ac:dyDescent="0.2">
      <c r="T39" s="675"/>
      <c r="U39" s="675"/>
      <c r="V39" s="675"/>
      <c r="W39" s="675"/>
      <c r="X39" s="675"/>
    </row>
    <row r="40" spans="2:24" ht="12.75" customHeight="1" x14ac:dyDescent="0.2">
      <c r="T40" s="675"/>
      <c r="U40" s="675"/>
      <c r="V40" s="675"/>
      <c r="W40" s="675"/>
      <c r="X40" s="675"/>
    </row>
    <row r="41" spans="2:24" ht="12.75" customHeight="1" x14ac:dyDescent="0.2">
      <c r="T41" s="675"/>
      <c r="U41" s="675"/>
      <c r="V41" s="675"/>
      <c r="W41" s="675"/>
      <c r="X41" s="675"/>
    </row>
    <row r="42" spans="2:24" ht="12.75" customHeight="1" x14ac:dyDescent="0.2">
      <c r="B42" s="680" t="s">
        <v>340</v>
      </c>
      <c r="T42" s="675"/>
      <c r="U42" s="675"/>
      <c r="V42" s="675"/>
      <c r="W42" s="675"/>
      <c r="X42" s="675"/>
    </row>
    <row r="43" spans="2:24" ht="12.75" customHeight="1" x14ac:dyDescent="0.2">
      <c r="B43" s="939" t="s">
        <v>2177</v>
      </c>
      <c r="C43" s="939"/>
      <c r="D43" s="939"/>
      <c r="E43" s="939"/>
      <c r="F43" s="939"/>
      <c r="G43" s="939"/>
      <c r="T43" s="675"/>
      <c r="U43" s="675"/>
      <c r="V43" s="675"/>
      <c r="W43" s="675"/>
      <c r="X43" s="675"/>
    </row>
    <row r="44" spans="2:24" ht="12.75" customHeight="1" x14ac:dyDescent="0.2">
      <c r="B44" s="939"/>
      <c r="C44" s="939"/>
      <c r="D44" s="939"/>
      <c r="E44" s="939"/>
      <c r="F44" s="939"/>
      <c r="G44" s="939"/>
      <c r="T44" s="675"/>
      <c r="U44" s="675"/>
      <c r="V44" s="675"/>
      <c r="W44" s="675"/>
      <c r="X44" s="675"/>
    </row>
    <row r="45" spans="2:24" ht="12.75" customHeight="1" x14ac:dyDescent="0.2">
      <c r="T45" s="675"/>
      <c r="U45" s="675"/>
      <c r="V45" s="675"/>
      <c r="W45" s="675"/>
      <c r="X45" s="675"/>
    </row>
    <row r="46" spans="2:24" ht="12.75" customHeight="1" x14ac:dyDescent="0.2">
      <c r="T46" s="675"/>
      <c r="U46" s="675"/>
      <c r="V46" s="675"/>
      <c r="W46" s="675"/>
      <c r="X46" s="675"/>
    </row>
    <row r="47" spans="2:24" ht="12.75" customHeight="1" x14ac:dyDescent="0.2">
      <c r="T47" s="675"/>
      <c r="U47" s="675"/>
      <c r="V47" s="675"/>
      <c r="W47" s="675"/>
      <c r="X47" s="675"/>
    </row>
    <row r="48" spans="2:24" ht="12.75" customHeight="1" x14ac:dyDescent="0.2">
      <c r="T48" s="675"/>
      <c r="U48" s="675"/>
      <c r="V48" s="675"/>
      <c r="W48" s="675"/>
      <c r="X48" s="675"/>
    </row>
    <row r="49" spans="20:24" ht="12.75" customHeight="1" x14ac:dyDescent="0.2">
      <c r="T49" s="675"/>
      <c r="U49" s="675"/>
      <c r="V49" s="675"/>
      <c r="W49" s="675"/>
      <c r="X49" s="675"/>
    </row>
    <row r="50" spans="20:24" ht="12.75" customHeight="1" x14ac:dyDescent="0.2">
      <c r="T50" s="675"/>
      <c r="U50" s="675"/>
      <c r="V50" s="675"/>
      <c r="W50" s="675"/>
      <c r="X50" s="675"/>
    </row>
    <row r="51" spans="20:24" ht="12.75" customHeight="1" x14ac:dyDescent="0.2">
      <c r="T51" s="675"/>
      <c r="U51" s="675"/>
      <c r="V51" s="675"/>
      <c r="W51" s="675"/>
      <c r="X51" s="675"/>
    </row>
    <row r="52" spans="20:24" ht="12.75" customHeight="1" x14ac:dyDescent="0.2">
      <c r="T52" s="675"/>
      <c r="U52" s="675"/>
      <c r="V52" s="675"/>
      <c r="W52" s="675"/>
      <c r="X52" s="675"/>
    </row>
    <row r="53" spans="20:24" ht="12.75" customHeight="1" x14ac:dyDescent="0.2">
      <c r="T53" s="675"/>
      <c r="U53" s="675"/>
      <c r="V53" s="675"/>
      <c r="W53" s="675"/>
      <c r="X53" s="675"/>
    </row>
  </sheetData>
  <mergeCells count="2">
    <mergeCell ref="B20:G21"/>
    <mergeCell ref="B43:G44"/>
  </mergeCells>
  <pageMargins left="0.7" right="0.7" top="0.78740157499999996" bottom="0.78740157499999996" header="0.3" footer="0.3"/>
  <pageSetup paperSize="9" scale="50"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9"/>
  <dimension ref="B1:X50"/>
  <sheetViews>
    <sheetView zoomScaleNormal="100" workbookViewId="0"/>
  </sheetViews>
  <sheetFormatPr defaultColWidth="9.140625" defaultRowHeight="12.75" customHeight="1" x14ac:dyDescent="0.2"/>
  <cols>
    <col min="1" max="8" width="9.140625" style="674"/>
    <col min="9" max="10" width="9.140625" style="675"/>
    <col min="11" max="11" width="9.140625" style="675" customWidth="1"/>
    <col min="12" max="18" width="9.140625" style="675"/>
    <col min="19" max="16384" width="9.140625" style="674"/>
  </cols>
  <sheetData>
    <row r="1" spans="2:24" ht="12.75" customHeight="1" x14ac:dyDescent="0.2">
      <c r="S1" s="675"/>
      <c r="T1" s="675"/>
      <c r="U1" s="675"/>
      <c r="V1" s="675"/>
      <c r="W1" s="675"/>
      <c r="X1" s="675"/>
    </row>
    <row r="2" spans="2:24" ht="12.75" customHeight="1" x14ac:dyDescent="0.2">
      <c r="S2" s="675"/>
      <c r="T2" s="675"/>
      <c r="U2" s="675"/>
      <c r="V2" s="675"/>
      <c r="W2" s="675"/>
      <c r="X2" s="675"/>
    </row>
    <row r="3" spans="2:24" s="675" customFormat="1" ht="12.75" customHeight="1" x14ac:dyDescent="0.2">
      <c r="B3" s="747" t="s">
        <v>2178</v>
      </c>
      <c r="C3" s="674"/>
      <c r="D3" s="674"/>
      <c r="E3" s="674"/>
      <c r="F3" s="674"/>
      <c r="G3" s="674"/>
      <c r="H3" s="674"/>
      <c r="L3" s="675" t="s">
        <v>2134</v>
      </c>
      <c r="M3" s="675" t="s">
        <v>2137</v>
      </c>
      <c r="N3" s="675" t="s">
        <v>2138</v>
      </c>
      <c r="O3" s="675" t="s">
        <v>2139</v>
      </c>
      <c r="P3" s="675" t="s">
        <v>2140</v>
      </c>
      <c r="Q3" s="675" t="s">
        <v>2179</v>
      </c>
    </row>
    <row r="4" spans="2:24" s="675" customFormat="1" ht="12.75" customHeight="1" x14ac:dyDescent="0.2">
      <c r="B4" s="747" t="s">
        <v>2180</v>
      </c>
      <c r="C4" s="748"/>
      <c r="D4" s="748"/>
      <c r="E4" s="748"/>
      <c r="F4" s="748"/>
      <c r="G4" s="748"/>
      <c r="H4" s="674"/>
      <c r="L4" s="675" t="s">
        <v>2181</v>
      </c>
      <c r="M4" s="675" t="s">
        <v>2137</v>
      </c>
      <c r="N4" s="675" t="s">
        <v>2138</v>
      </c>
      <c r="O4" s="675" t="s">
        <v>2139</v>
      </c>
      <c r="P4" s="675" t="s">
        <v>2140</v>
      </c>
      <c r="Q4" s="675" t="s">
        <v>2182</v>
      </c>
    </row>
    <row r="5" spans="2:24" s="675" customFormat="1" ht="12.75" customHeight="1" x14ac:dyDescent="0.2">
      <c r="B5" s="706" t="s">
        <v>2183</v>
      </c>
      <c r="C5" s="674"/>
      <c r="D5" s="674"/>
      <c r="E5" s="674"/>
      <c r="F5" s="674"/>
      <c r="G5" s="674"/>
      <c r="H5" s="674"/>
      <c r="J5" s="675" t="s">
        <v>2148</v>
      </c>
      <c r="K5" s="675" t="s">
        <v>2156</v>
      </c>
      <c r="L5" s="744">
        <v>0.95370136809400008</v>
      </c>
      <c r="M5" s="744">
        <v>0.59569704834999992</v>
      </c>
      <c r="N5" s="744">
        <v>2.7810865254360002</v>
      </c>
      <c r="O5" s="744">
        <v>1.8E-5</v>
      </c>
      <c r="P5" s="744">
        <v>6.6500000000000007E-6</v>
      </c>
      <c r="Q5" s="744">
        <v>0</v>
      </c>
      <c r="R5" s="749"/>
    </row>
    <row r="6" spans="2:24" s="675" customFormat="1" ht="12.75" customHeight="1" x14ac:dyDescent="0.2">
      <c r="B6" s="679"/>
      <c r="C6" s="674"/>
      <c r="D6" s="674"/>
      <c r="E6" s="674"/>
      <c r="F6" s="674"/>
      <c r="G6" s="674"/>
      <c r="H6" s="674"/>
      <c r="J6" s="675" t="s">
        <v>2149</v>
      </c>
      <c r="K6" s="675" t="s">
        <v>2157</v>
      </c>
      <c r="L6" s="744">
        <v>0</v>
      </c>
      <c r="M6" s="744">
        <v>3.7699999999999997E-2</v>
      </c>
      <c r="N6" s="744">
        <v>0.32750000000000001</v>
      </c>
      <c r="O6" s="744">
        <v>1.3370000000000001E-3</v>
      </c>
      <c r="P6" s="744">
        <v>0</v>
      </c>
      <c r="Q6" s="744">
        <v>8.6503999999999998E-2</v>
      </c>
    </row>
    <row r="7" spans="2:24" s="675" customFormat="1" ht="12.75" customHeight="1" x14ac:dyDescent="0.2">
      <c r="B7" s="679"/>
      <c r="C7" s="674"/>
      <c r="D7" s="674"/>
      <c r="E7" s="674"/>
      <c r="F7" s="674"/>
      <c r="G7" s="674"/>
      <c r="H7" s="674"/>
      <c r="J7" s="675" t="s">
        <v>2150</v>
      </c>
      <c r="K7" s="675" t="s">
        <v>2158</v>
      </c>
      <c r="L7" s="744">
        <v>0.24954402280999999</v>
      </c>
      <c r="M7" s="744">
        <v>0.21681862458999998</v>
      </c>
      <c r="N7" s="744">
        <v>2.6979493780199997</v>
      </c>
      <c r="O7" s="744">
        <v>1.7999999999999999E-2</v>
      </c>
      <c r="P7" s="744">
        <v>6.6499999999999997E-3</v>
      </c>
      <c r="Q7" s="744">
        <v>0</v>
      </c>
    </row>
    <row r="8" spans="2:24" s="675" customFormat="1" ht="12.75" customHeight="1" x14ac:dyDescent="0.2">
      <c r="B8" s="674"/>
      <c r="C8" s="674"/>
      <c r="D8" s="674"/>
      <c r="E8" s="674"/>
      <c r="F8" s="674"/>
      <c r="G8" s="674"/>
      <c r="H8" s="674"/>
      <c r="J8" s="675" t="s">
        <v>2151</v>
      </c>
      <c r="K8" s="675" t="s">
        <v>2159</v>
      </c>
      <c r="L8" s="744">
        <v>4.5005919436999997E-2</v>
      </c>
      <c r="M8" s="744">
        <v>0.26679215494300001</v>
      </c>
      <c r="N8" s="744">
        <v>0.57853981973300006</v>
      </c>
      <c r="O8" s="744">
        <v>1.7828779919999999E-2</v>
      </c>
      <c r="P8" s="744">
        <v>9.9000000000000005E-7</v>
      </c>
      <c r="Q8" s="744">
        <v>1.4813585000000001E-5</v>
      </c>
    </row>
    <row r="9" spans="2:24" s="675" customFormat="1" ht="12.75" customHeight="1" x14ac:dyDescent="0.2">
      <c r="B9" s="674"/>
      <c r="C9" s="674"/>
      <c r="D9" s="674"/>
      <c r="E9" s="674"/>
      <c r="F9" s="674"/>
      <c r="G9" s="674"/>
      <c r="H9" s="674"/>
      <c r="J9" s="675" t="s">
        <v>2152</v>
      </c>
      <c r="K9" s="675" t="s">
        <v>2160</v>
      </c>
      <c r="L9" s="744">
        <v>5.6111158441500004</v>
      </c>
      <c r="M9" s="744">
        <v>1.8379922971844</v>
      </c>
      <c r="N9" s="744">
        <v>0.41214373686999994</v>
      </c>
      <c r="O9" s="744">
        <v>0</v>
      </c>
      <c r="P9" s="744">
        <v>2.2881431479999999E-2</v>
      </c>
      <c r="Q9" s="744">
        <v>0</v>
      </c>
    </row>
    <row r="10" spans="2:24" s="675" customFormat="1" ht="12.75" customHeight="1" x14ac:dyDescent="0.2">
      <c r="B10" s="674"/>
      <c r="C10" s="674"/>
      <c r="D10" s="674"/>
      <c r="E10" s="674"/>
      <c r="F10" s="674"/>
      <c r="G10" s="674"/>
      <c r="H10" s="674"/>
      <c r="J10" s="675" t="s">
        <v>2153</v>
      </c>
      <c r="K10" s="675" t="s">
        <v>2161</v>
      </c>
      <c r="L10" s="744">
        <v>3.4860000000000002E-2</v>
      </c>
      <c r="M10" s="744">
        <v>0.35102273468</v>
      </c>
      <c r="N10" s="744">
        <v>1.2737499999999999</v>
      </c>
      <c r="O10" s="744">
        <v>0.19060299999999999</v>
      </c>
      <c r="P10" s="744">
        <v>0</v>
      </c>
      <c r="Q10" s="744">
        <v>0.52</v>
      </c>
    </row>
    <row r="11" spans="2:24" s="675" customFormat="1" ht="12.75" customHeight="1" x14ac:dyDescent="0.2">
      <c r="B11" s="674"/>
      <c r="C11" s="674"/>
      <c r="D11" s="674"/>
      <c r="E11" s="674"/>
      <c r="F11" s="674"/>
      <c r="G11" s="674"/>
      <c r="H11" s="674"/>
      <c r="J11" s="675" t="s">
        <v>2154</v>
      </c>
      <c r="K11" s="675" t="s">
        <v>2162</v>
      </c>
      <c r="L11" s="744">
        <v>1.22035623631</v>
      </c>
      <c r="M11" s="744">
        <v>0.70098049644000004</v>
      </c>
      <c r="N11" s="744">
        <v>4.1767854477900004</v>
      </c>
      <c r="O11" s="744">
        <v>4.6702251017599998</v>
      </c>
      <c r="P11" s="744">
        <v>9.8999999999999999E-4</v>
      </c>
      <c r="Q11" s="744">
        <v>0.511212585</v>
      </c>
    </row>
    <row r="12" spans="2:24" s="675" customFormat="1" ht="12.75" customHeight="1" x14ac:dyDescent="0.2">
      <c r="B12" s="674"/>
      <c r="C12" s="674"/>
      <c r="D12" s="674"/>
      <c r="E12" s="674"/>
      <c r="F12" s="674"/>
      <c r="G12" s="674"/>
      <c r="H12" s="674"/>
      <c r="L12" s="745"/>
      <c r="M12" s="745"/>
      <c r="N12" s="745"/>
      <c r="O12" s="745"/>
      <c r="P12" s="745"/>
      <c r="Q12" s="745"/>
    </row>
    <row r="13" spans="2:24" ht="12.75" customHeight="1" x14ac:dyDescent="0.2">
      <c r="S13" s="675"/>
      <c r="T13" s="675"/>
      <c r="U13" s="675"/>
      <c r="V13" s="675"/>
      <c r="W13" s="675"/>
      <c r="X13" s="675"/>
    </row>
    <row r="14" spans="2:24" ht="12.75" customHeight="1" x14ac:dyDescent="0.2">
      <c r="S14" s="675"/>
      <c r="T14" s="675"/>
      <c r="U14" s="675"/>
      <c r="V14" s="675"/>
      <c r="W14" s="675"/>
      <c r="X14" s="675"/>
    </row>
    <row r="15" spans="2:24" ht="12.75" customHeight="1" x14ac:dyDescent="0.2">
      <c r="S15" s="675"/>
      <c r="T15" s="675"/>
      <c r="U15" s="675"/>
      <c r="V15" s="675"/>
      <c r="W15" s="675"/>
      <c r="X15" s="675"/>
    </row>
    <row r="16" spans="2:24" ht="12.75" customHeight="1" x14ac:dyDescent="0.2">
      <c r="S16" s="675"/>
      <c r="T16" s="675"/>
      <c r="U16" s="675"/>
      <c r="V16" s="675"/>
      <c r="W16" s="675"/>
      <c r="X16" s="675"/>
    </row>
    <row r="17" spans="2:24" ht="12.75" customHeight="1" x14ac:dyDescent="0.2">
      <c r="S17" s="675"/>
      <c r="T17" s="675"/>
      <c r="U17" s="675"/>
      <c r="V17" s="675"/>
      <c r="W17" s="675"/>
      <c r="X17" s="675"/>
    </row>
    <row r="18" spans="2:24" ht="12.75" customHeight="1" x14ac:dyDescent="0.2">
      <c r="S18" s="675"/>
      <c r="T18" s="675"/>
      <c r="U18" s="675"/>
      <c r="V18" s="675"/>
      <c r="W18" s="675"/>
      <c r="X18" s="675"/>
    </row>
    <row r="19" spans="2:24" ht="12.75" customHeight="1" x14ac:dyDescent="0.2">
      <c r="B19" s="680" t="s">
        <v>335</v>
      </c>
      <c r="S19" s="675"/>
      <c r="T19" s="675"/>
      <c r="U19" s="675"/>
      <c r="V19" s="675"/>
      <c r="W19" s="675"/>
      <c r="X19" s="675"/>
    </row>
    <row r="20" spans="2:24" ht="12.75" customHeight="1" x14ac:dyDescent="0.2">
      <c r="B20" s="805" t="s">
        <v>2184</v>
      </c>
      <c r="C20" s="805"/>
      <c r="D20" s="805"/>
      <c r="E20" s="805"/>
      <c r="F20" s="805"/>
      <c r="G20" s="805"/>
      <c r="S20" s="675"/>
      <c r="T20" s="675"/>
      <c r="U20" s="675"/>
      <c r="V20" s="675"/>
      <c r="W20" s="675"/>
      <c r="X20" s="675"/>
    </row>
    <row r="21" spans="2:24" ht="12.75" customHeight="1" x14ac:dyDescent="0.2">
      <c r="B21" s="805"/>
      <c r="C21" s="805"/>
      <c r="D21" s="805"/>
      <c r="E21" s="805"/>
      <c r="F21" s="805"/>
      <c r="G21" s="805"/>
      <c r="S21" s="675"/>
      <c r="T21" s="675"/>
      <c r="U21" s="675"/>
      <c r="V21" s="675"/>
      <c r="W21" s="675"/>
      <c r="X21" s="675"/>
    </row>
    <row r="22" spans="2:24" ht="12.75" customHeight="1" x14ac:dyDescent="0.2">
      <c r="B22" s="750"/>
      <c r="C22" s="750"/>
      <c r="D22" s="750"/>
      <c r="E22" s="750"/>
      <c r="F22" s="750"/>
      <c r="G22" s="750"/>
      <c r="S22" s="675"/>
      <c r="T22" s="675"/>
      <c r="U22" s="675"/>
      <c r="V22" s="675"/>
      <c r="W22" s="675"/>
      <c r="X22" s="675"/>
    </row>
    <row r="23" spans="2:24" ht="12.75" customHeight="1" x14ac:dyDescent="0.2">
      <c r="B23" s="750"/>
      <c r="C23" s="750"/>
      <c r="D23" s="750"/>
      <c r="E23" s="750"/>
      <c r="F23" s="750"/>
      <c r="G23" s="750"/>
      <c r="S23" s="675"/>
      <c r="T23" s="675"/>
      <c r="U23" s="675"/>
      <c r="V23" s="675"/>
      <c r="W23" s="675"/>
      <c r="X23" s="675"/>
    </row>
    <row r="24" spans="2:24" ht="12.75" customHeight="1" x14ac:dyDescent="0.2">
      <c r="B24" s="751"/>
      <c r="C24" s="751"/>
      <c r="D24" s="751"/>
      <c r="E24" s="751"/>
      <c r="F24" s="751"/>
      <c r="G24" s="751"/>
      <c r="S24" s="675"/>
      <c r="T24" s="675"/>
      <c r="U24" s="675"/>
      <c r="V24" s="675"/>
      <c r="W24" s="675"/>
      <c r="X24" s="675"/>
    </row>
    <row r="25" spans="2:24" ht="12.75" customHeight="1" x14ac:dyDescent="0.2">
      <c r="B25" s="676" t="s">
        <v>2185</v>
      </c>
      <c r="S25" s="675"/>
      <c r="T25" s="675"/>
      <c r="U25" s="675"/>
      <c r="V25" s="675"/>
      <c r="W25" s="675"/>
      <c r="X25" s="675"/>
    </row>
    <row r="26" spans="2:24" ht="12.75" customHeight="1" x14ac:dyDescent="0.2">
      <c r="B26" s="723" t="s">
        <v>2186</v>
      </c>
      <c r="C26" s="748"/>
      <c r="D26" s="748"/>
      <c r="E26" s="748"/>
      <c r="F26" s="748"/>
      <c r="G26" s="748"/>
      <c r="S26" s="675"/>
      <c r="T26" s="675"/>
      <c r="U26" s="675"/>
      <c r="V26" s="675"/>
      <c r="W26" s="675"/>
      <c r="X26" s="675"/>
    </row>
    <row r="27" spans="2:24" ht="12.75" customHeight="1" x14ac:dyDescent="0.2">
      <c r="B27" s="679" t="s">
        <v>2187</v>
      </c>
      <c r="S27" s="675"/>
      <c r="T27" s="675"/>
      <c r="U27" s="675"/>
      <c r="V27" s="675"/>
      <c r="W27" s="675"/>
      <c r="X27" s="675"/>
    </row>
    <row r="28" spans="2:24" ht="12.75" customHeight="1" x14ac:dyDescent="0.2">
      <c r="S28" s="675"/>
      <c r="T28" s="675"/>
      <c r="U28" s="675"/>
      <c r="V28" s="675"/>
      <c r="W28" s="675"/>
      <c r="X28" s="675"/>
    </row>
    <row r="29" spans="2:24" ht="12.75" customHeight="1" x14ac:dyDescent="0.2">
      <c r="S29" s="675"/>
      <c r="T29" s="675"/>
      <c r="U29" s="675"/>
      <c r="V29" s="675"/>
      <c r="W29" s="675"/>
      <c r="X29" s="675"/>
    </row>
    <row r="30" spans="2:24" ht="12.75" customHeight="1" x14ac:dyDescent="0.2">
      <c r="S30" s="675"/>
      <c r="T30" s="675"/>
      <c r="U30" s="675"/>
      <c r="V30" s="675"/>
      <c r="W30" s="675"/>
      <c r="X30" s="675"/>
    </row>
    <row r="31" spans="2:24" ht="12.75" customHeight="1" x14ac:dyDescent="0.2">
      <c r="S31" s="675"/>
      <c r="T31" s="675"/>
      <c r="U31" s="675"/>
      <c r="V31" s="675"/>
      <c r="W31" s="675"/>
      <c r="X31" s="675"/>
    </row>
    <row r="32" spans="2:24" ht="12.75" customHeight="1" x14ac:dyDescent="0.2">
      <c r="S32" s="675"/>
      <c r="T32" s="675"/>
      <c r="U32" s="675"/>
      <c r="V32" s="675"/>
      <c r="W32" s="675"/>
      <c r="X32" s="675"/>
    </row>
    <row r="33" spans="2:24" ht="12.75" customHeight="1" x14ac:dyDescent="0.2">
      <c r="S33" s="675"/>
      <c r="T33" s="675"/>
      <c r="U33" s="675"/>
      <c r="V33" s="675"/>
      <c r="W33" s="675"/>
      <c r="X33" s="675"/>
    </row>
    <row r="34" spans="2:24" ht="12.75" customHeight="1" x14ac:dyDescent="0.2">
      <c r="S34" s="675"/>
      <c r="T34" s="675"/>
      <c r="U34" s="675"/>
      <c r="V34" s="675"/>
      <c r="W34" s="675"/>
      <c r="X34" s="675"/>
    </row>
    <row r="35" spans="2:24" ht="12.75" customHeight="1" x14ac:dyDescent="0.2">
      <c r="S35" s="675"/>
      <c r="T35" s="675"/>
      <c r="U35" s="675"/>
      <c r="V35" s="675"/>
      <c r="W35" s="675"/>
      <c r="X35" s="675"/>
    </row>
    <row r="36" spans="2:24" ht="12.75" customHeight="1" x14ac:dyDescent="0.2">
      <c r="S36" s="675"/>
      <c r="T36" s="675"/>
      <c r="U36" s="675"/>
      <c r="V36" s="675"/>
      <c r="W36" s="675"/>
      <c r="X36" s="675"/>
    </row>
    <row r="37" spans="2:24" ht="12.75" customHeight="1" x14ac:dyDescent="0.2">
      <c r="S37" s="675"/>
      <c r="T37" s="675"/>
      <c r="U37" s="675"/>
      <c r="V37" s="675"/>
      <c r="W37" s="675"/>
      <c r="X37" s="675"/>
    </row>
    <row r="38" spans="2:24" ht="12.75" customHeight="1" x14ac:dyDescent="0.2">
      <c r="S38" s="675"/>
      <c r="T38" s="675"/>
      <c r="U38" s="675"/>
      <c r="V38" s="675"/>
      <c r="W38" s="675"/>
      <c r="X38" s="675"/>
    </row>
    <row r="39" spans="2:24" ht="12.75" customHeight="1" x14ac:dyDescent="0.2">
      <c r="S39" s="675"/>
      <c r="T39" s="675"/>
      <c r="U39" s="675"/>
      <c r="V39" s="675"/>
      <c r="W39" s="675"/>
      <c r="X39" s="675"/>
    </row>
    <row r="40" spans="2:24" ht="12.75" customHeight="1" x14ac:dyDescent="0.2">
      <c r="S40" s="675"/>
      <c r="T40" s="675"/>
      <c r="U40" s="675"/>
      <c r="V40" s="675"/>
      <c r="W40" s="675"/>
      <c r="X40" s="675"/>
    </row>
    <row r="41" spans="2:24" ht="12.75" customHeight="1" x14ac:dyDescent="0.2">
      <c r="S41" s="675"/>
      <c r="T41" s="675"/>
      <c r="U41" s="675"/>
      <c r="V41" s="675"/>
      <c r="W41" s="675"/>
      <c r="X41" s="675"/>
    </row>
    <row r="42" spans="2:24" ht="12.75" customHeight="1" x14ac:dyDescent="0.2">
      <c r="B42" s="680" t="s">
        <v>340</v>
      </c>
      <c r="S42" s="675"/>
      <c r="T42" s="675"/>
      <c r="U42" s="675"/>
      <c r="V42" s="675"/>
      <c r="W42" s="675"/>
      <c r="X42" s="675"/>
    </row>
    <row r="43" spans="2:24" ht="12.75" customHeight="1" x14ac:dyDescent="0.2">
      <c r="B43" s="953" t="s">
        <v>2188</v>
      </c>
      <c r="C43" s="953"/>
      <c r="D43" s="953"/>
      <c r="E43" s="953"/>
      <c r="F43" s="953"/>
      <c r="G43" s="953"/>
      <c r="S43" s="675"/>
      <c r="T43" s="675"/>
      <c r="U43" s="675"/>
      <c r="V43" s="675"/>
      <c r="W43" s="675"/>
      <c r="X43" s="675"/>
    </row>
    <row r="44" spans="2:24" ht="12.75" customHeight="1" x14ac:dyDescent="0.2">
      <c r="B44" s="953"/>
      <c r="C44" s="953"/>
      <c r="D44" s="953"/>
      <c r="E44" s="953"/>
      <c r="F44" s="953"/>
      <c r="G44" s="953"/>
      <c r="S44" s="675"/>
      <c r="T44" s="675"/>
      <c r="U44" s="675"/>
      <c r="V44" s="675"/>
      <c r="W44" s="675"/>
      <c r="X44" s="675"/>
    </row>
    <row r="45" spans="2:24" ht="12.75" customHeight="1" x14ac:dyDescent="0.2">
      <c r="S45" s="675"/>
      <c r="T45" s="675"/>
      <c r="U45" s="675"/>
      <c r="V45" s="675"/>
      <c r="W45" s="675"/>
      <c r="X45" s="675"/>
    </row>
    <row r="46" spans="2:24" ht="12.75" customHeight="1" x14ac:dyDescent="0.2">
      <c r="S46" s="675"/>
      <c r="T46" s="675"/>
      <c r="U46" s="675"/>
      <c r="V46" s="675"/>
      <c r="W46" s="675"/>
      <c r="X46" s="675"/>
    </row>
    <row r="47" spans="2:24" ht="12.75" customHeight="1" x14ac:dyDescent="0.2">
      <c r="S47" s="675"/>
      <c r="T47" s="675"/>
      <c r="U47" s="675"/>
      <c r="V47" s="675"/>
      <c r="W47" s="675"/>
      <c r="X47" s="675"/>
    </row>
    <row r="48" spans="2:24" ht="12.75" customHeight="1" x14ac:dyDescent="0.2">
      <c r="S48" s="675"/>
      <c r="T48" s="675"/>
      <c r="U48" s="675"/>
      <c r="V48" s="675"/>
      <c r="W48" s="675"/>
      <c r="X48" s="675"/>
    </row>
    <row r="49" spans="19:24" ht="12.75" customHeight="1" x14ac:dyDescent="0.2">
      <c r="S49" s="675"/>
      <c r="T49" s="675"/>
      <c r="U49" s="675"/>
      <c r="V49" s="675"/>
      <c r="W49" s="675"/>
      <c r="X49" s="675"/>
    </row>
    <row r="50" spans="19:24" ht="12.75" customHeight="1" x14ac:dyDescent="0.2">
      <c r="S50" s="675"/>
      <c r="T50" s="675"/>
      <c r="U50" s="675"/>
      <c r="V50" s="675"/>
      <c r="W50" s="675"/>
      <c r="X50" s="675"/>
    </row>
  </sheetData>
  <mergeCells count="2">
    <mergeCell ref="B20:G21"/>
    <mergeCell ref="B43:G44"/>
  </mergeCells>
  <pageMargins left="0.7" right="0.7" top="0.78740157499999996" bottom="0.78740157499999996"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0"/>
  <dimension ref="A1:W45"/>
  <sheetViews>
    <sheetView zoomScaleNormal="100" workbookViewId="0"/>
  </sheetViews>
  <sheetFormatPr defaultColWidth="9.140625" defaultRowHeight="12.75" customHeight="1" x14ac:dyDescent="0.2"/>
  <cols>
    <col min="1" max="8" width="9.140625" style="674"/>
    <col min="9" max="12" width="9.140625" style="675"/>
    <col min="13" max="15" width="9.140625" style="675" customWidth="1"/>
    <col min="16" max="16" width="9.140625" style="675"/>
    <col min="17" max="16384" width="9.140625" style="674"/>
  </cols>
  <sheetData>
    <row r="1" spans="1:23" ht="12.75" customHeight="1" x14ac:dyDescent="0.2">
      <c r="Q1" s="675"/>
      <c r="R1" s="675"/>
      <c r="S1" s="675"/>
      <c r="T1" s="675"/>
      <c r="U1" s="675"/>
      <c r="V1" s="675"/>
      <c r="W1" s="675"/>
    </row>
    <row r="2" spans="1:23" ht="12.75" customHeight="1" x14ac:dyDescent="0.2">
      <c r="Q2" s="675"/>
      <c r="R2" s="675"/>
      <c r="S2" s="675"/>
      <c r="T2" s="675"/>
      <c r="U2" s="675"/>
      <c r="V2" s="675"/>
      <c r="W2" s="675"/>
    </row>
    <row r="3" spans="1:23" s="675" customFormat="1" ht="12.75" customHeight="1" x14ac:dyDescent="0.2">
      <c r="B3" s="682" t="s">
        <v>2189</v>
      </c>
      <c r="C3" s="674"/>
      <c r="D3" s="674"/>
      <c r="E3" s="674"/>
      <c r="F3" s="674"/>
      <c r="G3" s="674"/>
      <c r="H3" s="674"/>
      <c r="L3" s="675" t="s">
        <v>2190</v>
      </c>
      <c r="M3" s="675" t="s">
        <v>2191</v>
      </c>
      <c r="N3" s="675" t="s">
        <v>2192</v>
      </c>
      <c r="O3" s="675" t="s">
        <v>2193</v>
      </c>
    </row>
    <row r="4" spans="1:23" s="675" customFormat="1" ht="12.75" customHeight="1" x14ac:dyDescent="0.2">
      <c r="B4" s="682" t="s">
        <v>2194</v>
      </c>
      <c r="C4" s="674"/>
      <c r="D4" s="674"/>
      <c r="E4" s="674"/>
      <c r="F4" s="674"/>
      <c r="G4" s="674"/>
      <c r="H4" s="674"/>
      <c r="L4" s="675" t="s">
        <v>2195</v>
      </c>
      <c r="M4" s="675" t="s">
        <v>2196</v>
      </c>
      <c r="N4" s="675" t="s">
        <v>2197</v>
      </c>
      <c r="O4" s="675" t="s">
        <v>2198</v>
      </c>
    </row>
    <row r="5" spans="1:23" s="675" customFormat="1" ht="12.75" customHeight="1" x14ac:dyDescent="0.2">
      <c r="B5" s="706" t="s">
        <v>2199</v>
      </c>
      <c r="C5" s="674"/>
      <c r="D5" s="674"/>
      <c r="E5" s="674"/>
      <c r="F5" s="674"/>
      <c r="G5" s="674"/>
      <c r="H5" s="674"/>
      <c r="J5" s="675" t="s">
        <v>2148</v>
      </c>
      <c r="K5" s="675" t="s">
        <v>2156</v>
      </c>
      <c r="L5" s="744">
        <v>0.2750745</v>
      </c>
      <c r="M5" s="744">
        <v>0.27136461915999999</v>
      </c>
      <c r="N5" s="744">
        <v>0.55421202305999995</v>
      </c>
      <c r="O5" s="744">
        <v>0.11156225848000001</v>
      </c>
    </row>
    <row r="6" spans="1:23" s="675" customFormat="1" ht="12.75" customHeight="1" x14ac:dyDescent="0.2">
      <c r="B6" s="679"/>
      <c r="C6" s="674"/>
      <c r="D6" s="674"/>
      <c r="E6" s="674"/>
      <c r="F6" s="674"/>
      <c r="G6" s="674"/>
      <c r="H6" s="674"/>
      <c r="J6" s="675" t="s">
        <v>2149</v>
      </c>
      <c r="K6" s="675" t="s">
        <v>2157</v>
      </c>
      <c r="L6" s="744">
        <v>0</v>
      </c>
      <c r="M6" s="744">
        <v>0.32750000000000001</v>
      </c>
      <c r="N6" s="744">
        <v>0</v>
      </c>
      <c r="O6" s="744">
        <v>0.99019999999999997</v>
      </c>
    </row>
    <row r="7" spans="1:23" s="675" customFormat="1" ht="12.75" customHeight="1" x14ac:dyDescent="0.2">
      <c r="B7" s="679"/>
      <c r="C7" s="674"/>
      <c r="D7" s="674"/>
      <c r="E7" s="674"/>
      <c r="F7" s="674"/>
      <c r="G7" s="674"/>
      <c r="H7" s="674"/>
      <c r="J7" s="675" t="s">
        <v>2150</v>
      </c>
      <c r="K7" s="675" t="s">
        <v>2200</v>
      </c>
      <c r="L7" s="744">
        <v>0.49828931538999999</v>
      </c>
      <c r="M7" s="744">
        <v>1.1445378685300001</v>
      </c>
      <c r="N7" s="744">
        <v>6.7112379700000002E-2</v>
      </c>
      <c r="O7" s="744">
        <v>1.2215557051700001</v>
      </c>
    </row>
    <row r="8" spans="1:23" s="675" customFormat="1" ht="12.75" customHeight="1" x14ac:dyDescent="0.2">
      <c r="B8" s="674"/>
      <c r="C8" s="674"/>
      <c r="D8" s="674"/>
      <c r="E8" s="674"/>
      <c r="F8" s="674"/>
      <c r="G8" s="674"/>
      <c r="H8" s="674"/>
      <c r="J8" s="675" t="s">
        <v>2151</v>
      </c>
      <c r="K8" s="675" t="s">
        <v>2201</v>
      </c>
      <c r="L8" s="744">
        <v>1.3201050004999999E-2</v>
      </c>
      <c r="M8" s="744">
        <v>1.10229</v>
      </c>
      <c r="N8" s="744">
        <v>0</v>
      </c>
      <c r="O8" s="744">
        <v>1.1519733000000001E-5</v>
      </c>
    </row>
    <row r="9" spans="1:23" s="675" customFormat="1" ht="12.75" customHeight="1" x14ac:dyDescent="0.2">
      <c r="B9" s="674"/>
      <c r="C9" s="674"/>
      <c r="D9" s="674"/>
      <c r="E9" s="674"/>
      <c r="F9" s="674"/>
      <c r="G9" s="674"/>
      <c r="H9" s="674"/>
      <c r="J9" s="675" t="s">
        <v>2152</v>
      </c>
      <c r="K9" s="675" t="s">
        <v>2160</v>
      </c>
      <c r="L9" s="744">
        <v>7.7733913609999997E-2</v>
      </c>
      <c r="M9" s="744">
        <v>0.32409657632999994</v>
      </c>
      <c r="N9" s="744">
        <v>6.2116528904399999</v>
      </c>
      <c r="O9" s="744">
        <v>0.70700823926000012</v>
      </c>
    </row>
    <row r="10" spans="1:23" s="675" customFormat="1" ht="12.75" customHeight="1" x14ac:dyDescent="0.2">
      <c r="A10" s="674"/>
      <c r="B10" s="674"/>
      <c r="C10" s="674"/>
      <c r="D10" s="674"/>
      <c r="E10" s="674"/>
      <c r="F10" s="674"/>
      <c r="G10" s="674"/>
      <c r="H10" s="674"/>
      <c r="J10" s="675" t="s">
        <v>2153</v>
      </c>
      <c r="K10" s="675" t="s">
        <v>2161</v>
      </c>
      <c r="L10" s="744">
        <v>8.1123190019999999E-2</v>
      </c>
      <c r="M10" s="744">
        <v>1.22346</v>
      </c>
      <c r="N10" s="744">
        <v>0</v>
      </c>
      <c r="O10" s="744">
        <v>1.4112507346800001</v>
      </c>
    </row>
    <row r="11" spans="1:23" s="675" customFormat="1" ht="12.75" customHeight="1" x14ac:dyDescent="0.2">
      <c r="A11" s="674"/>
      <c r="B11" s="674"/>
      <c r="C11" s="674"/>
      <c r="D11" s="674"/>
      <c r="E11" s="674"/>
      <c r="F11" s="674"/>
      <c r="G11" s="674"/>
      <c r="H11" s="674"/>
      <c r="J11" s="675" t="s">
        <v>2154</v>
      </c>
      <c r="K11" s="675" t="s">
        <v>2162</v>
      </c>
      <c r="L11" s="744">
        <v>15.392334004999999</v>
      </c>
      <c r="M11" s="744">
        <v>0.92937430687</v>
      </c>
      <c r="N11" s="744">
        <v>0.63476560376000002</v>
      </c>
      <c r="O11" s="744">
        <v>1.2442325461400001</v>
      </c>
    </row>
    <row r="12" spans="1:23" ht="12.75" customHeight="1" x14ac:dyDescent="0.2">
      <c r="Q12" s="675"/>
      <c r="R12" s="675"/>
      <c r="S12" s="675"/>
      <c r="T12" s="675"/>
      <c r="U12" s="675"/>
      <c r="V12" s="675"/>
      <c r="W12" s="675"/>
    </row>
    <row r="13" spans="1:23" ht="12.75" customHeight="1" x14ac:dyDescent="0.2">
      <c r="Q13" s="675"/>
      <c r="R13" s="675"/>
      <c r="S13" s="675"/>
      <c r="T13" s="675"/>
      <c r="U13" s="675"/>
      <c r="V13" s="675"/>
      <c r="W13" s="675"/>
    </row>
    <row r="14" spans="1:23" ht="12.75" customHeight="1" x14ac:dyDescent="0.2">
      <c r="Q14" s="675"/>
      <c r="R14" s="675"/>
      <c r="S14" s="675"/>
      <c r="T14" s="675"/>
      <c r="U14" s="675"/>
      <c r="V14" s="675"/>
      <c r="W14" s="675"/>
    </row>
    <row r="15" spans="1:23" s="675" customFormat="1" ht="12.75" customHeight="1" x14ac:dyDescent="0.2">
      <c r="B15" s="674"/>
      <c r="C15" s="674"/>
      <c r="D15" s="674"/>
      <c r="E15" s="674"/>
      <c r="F15" s="674"/>
      <c r="G15" s="674"/>
      <c r="H15" s="674"/>
    </row>
    <row r="16" spans="1:23" s="675" customFormat="1" ht="12.75" customHeight="1" x14ac:dyDescent="0.2">
      <c r="B16" s="674"/>
      <c r="C16" s="674"/>
      <c r="D16" s="674"/>
      <c r="E16" s="674"/>
      <c r="F16" s="674"/>
      <c r="G16" s="674"/>
      <c r="H16" s="674"/>
    </row>
    <row r="17" spans="1:23" s="675" customFormat="1" ht="12.75" customHeight="1" x14ac:dyDescent="0.2">
      <c r="B17" s="674"/>
      <c r="C17" s="674"/>
      <c r="D17" s="674"/>
      <c r="E17" s="674"/>
      <c r="F17" s="674"/>
      <c r="G17" s="674"/>
      <c r="H17" s="674"/>
      <c r="I17" s="677"/>
      <c r="J17" s="677"/>
      <c r="K17" s="677"/>
    </row>
    <row r="18" spans="1:23" s="675" customFormat="1" ht="12.75" customHeight="1" x14ac:dyDescent="0.2">
      <c r="B18" s="674"/>
      <c r="C18" s="674"/>
      <c r="D18" s="674"/>
      <c r="E18" s="674"/>
      <c r="F18" s="674"/>
      <c r="G18" s="674"/>
      <c r="H18" s="674"/>
      <c r="I18" s="677"/>
      <c r="J18" s="677"/>
      <c r="K18" s="677"/>
    </row>
    <row r="19" spans="1:23" s="675" customFormat="1" ht="12.75" customHeight="1" x14ac:dyDescent="0.2">
      <c r="B19" s="680" t="s">
        <v>335</v>
      </c>
      <c r="C19" s="674"/>
      <c r="D19" s="674"/>
      <c r="E19" s="674"/>
      <c r="F19" s="674"/>
      <c r="G19" s="674"/>
      <c r="H19" s="674"/>
      <c r="I19" s="677"/>
      <c r="J19" s="677"/>
      <c r="K19" s="677"/>
    </row>
    <row r="20" spans="1:23" s="675" customFormat="1" ht="12.75" customHeight="1" x14ac:dyDescent="0.2">
      <c r="B20" s="817" t="s">
        <v>2202</v>
      </c>
      <c r="C20" s="817"/>
      <c r="D20" s="817"/>
      <c r="E20" s="817"/>
      <c r="F20" s="817"/>
      <c r="G20" s="817"/>
      <c r="H20" s="674"/>
      <c r="I20" s="677"/>
      <c r="J20" s="677"/>
      <c r="K20" s="677"/>
    </row>
    <row r="21" spans="1:23" s="675" customFormat="1" ht="12.75" customHeight="1" x14ac:dyDescent="0.2">
      <c r="B21" s="817"/>
      <c r="C21" s="817"/>
      <c r="D21" s="817"/>
      <c r="E21" s="817"/>
      <c r="F21" s="817"/>
      <c r="G21" s="817"/>
      <c r="H21" s="674"/>
    </row>
    <row r="22" spans="1:23" s="675" customFormat="1" ht="12.75" customHeight="1" x14ac:dyDescent="0.2">
      <c r="A22" s="674"/>
      <c r="B22" s="670"/>
      <c r="C22" s="670"/>
      <c r="D22" s="670"/>
      <c r="E22" s="670"/>
      <c r="F22" s="670"/>
      <c r="G22" s="670"/>
      <c r="H22" s="674"/>
    </row>
    <row r="23" spans="1:23" s="675" customFormat="1" ht="12.75" customHeight="1" x14ac:dyDescent="0.2">
      <c r="A23" s="674"/>
      <c r="B23" s="674"/>
      <c r="C23" s="674"/>
      <c r="D23" s="674"/>
      <c r="E23" s="674"/>
      <c r="F23" s="674"/>
      <c r="G23" s="674"/>
      <c r="H23" s="674"/>
    </row>
    <row r="24" spans="1:23" ht="12.75" customHeight="1" x14ac:dyDescent="0.2">
      <c r="Q24" s="675"/>
      <c r="R24" s="675"/>
      <c r="S24" s="675"/>
      <c r="T24" s="675"/>
      <c r="U24" s="675"/>
      <c r="V24" s="675"/>
      <c r="W24" s="675"/>
    </row>
    <row r="25" spans="1:23" s="675" customFormat="1" ht="12.75" customHeight="1" x14ac:dyDescent="0.2">
      <c r="A25" s="674"/>
      <c r="B25" s="676" t="s">
        <v>2203</v>
      </c>
      <c r="C25" s="674"/>
      <c r="D25" s="674"/>
      <c r="E25" s="674"/>
      <c r="F25" s="674"/>
      <c r="G25" s="674"/>
      <c r="H25" s="674"/>
    </row>
    <row r="26" spans="1:23" s="675" customFormat="1" ht="12.75" customHeight="1" x14ac:dyDescent="0.2">
      <c r="A26" s="674"/>
      <c r="B26" s="955" t="s">
        <v>2204</v>
      </c>
      <c r="C26" s="955"/>
      <c r="D26" s="955"/>
      <c r="E26" s="955"/>
      <c r="F26" s="955"/>
      <c r="G26" s="955"/>
      <c r="H26" s="674"/>
    </row>
    <row r="27" spans="1:23" s="675" customFormat="1" ht="12.75" customHeight="1" x14ac:dyDescent="0.2">
      <c r="A27" s="674"/>
      <c r="B27" s="680" t="s">
        <v>2205</v>
      </c>
      <c r="C27" s="674"/>
      <c r="D27" s="674"/>
      <c r="E27" s="674"/>
      <c r="F27" s="674"/>
      <c r="G27" s="674"/>
      <c r="H27" s="674"/>
    </row>
    <row r="28" spans="1:23" ht="12.75" customHeight="1" x14ac:dyDescent="0.2">
      <c r="Q28" s="675"/>
      <c r="R28" s="675"/>
      <c r="S28" s="675"/>
      <c r="T28" s="675"/>
      <c r="U28" s="675"/>
      <c r="V28" s="675"/>
      <c r="W28" s="675"/>
    </row>
    <row r="29" spans="1:23" ht="12.75" customHeight="1" x14ac:dyDescent="0.2">
      <c r="Q29" s="675"/>
      <c r="R29" s="675"/>
      <c r="S29" s="675"/>
      <c r="T29" s="675"/>
      <c r="U29" s="675"/>
      <c r="V29" s="675"/>
      <c r="W29" s="675"/>
    </row>
    <row r="30" spans="1:23" ht="12.75" customHeight="1" x14ac:dyDescent="0.2">
      <c r="Q30" s="675"/>
      <c r="R30" s="675"/>
      <c r="S30" s="675"/>
      <c r="T30" s="675"/>
      <c r="U30" s="675"/>
      <c r="V30" s="675"/>
      <c r="W30" s="675"/>
    </row>
    <row r="31" spans="1:23" ht="12.75" customHeight="1" x14ac:dyDescent="0.2">
      <c r="Q31" s="675"/>
      <c r="R31" s="675"/>
      <c r="S31" s="675"/>
      <c r="T31" s="675"/>
      <c r="U31" s="675"/>
      <c r="V31" s="675"/>
      <c r="W31" s="675"/>
    </row>
    <row r="32" spans="1:23" ht="12.75" customHeight="1" x14ac:dyDescent="0.2">
      <c r="Q32" s="675"/>
      <c r="R32" s="675"/>
      <c r="S32" s="675"/>
      <c r="T32" s="675"/>
      <c r="U32" s="675"/>
      <c r="V32" s="675"/>
      <c r="W32" s="675"/>
    </row>
    <row r="33" spans="2:23" ht="12.75" customHeight="1" x14ac:dyDescent="0.2">
      <c r="Q33" s="675"/>
      <c r="R33" s="675"/>
      <c r="S33" s="675"/>
      <c r="T33" s="675"/>
      <c r="U33" s="675"/>
      <c r="V33" s="675"/>
      <c r="W33" s="675"/>
    </row>
    <row r="34" spans="2:23" ht="12.75" customHeight="1" x14ac:dyDescent="0.2">
      <c r="Q34" s="675"/>
      <c r="R34" s="675"/>
      <c r="S34" s="675"/>
      <c r="T34" s="675"/>
      <c r="U34" s="675"/>
      <c r="V34" s="675"/>
      <c r="W34" s="675"/>
    </row>
    <row r="35" spans="2:23" ht="12.75" customHeight="1" x14ac:dyDescent="0.2">
      <c r="Q35" s="675"/>
      <c r="R35" s="675"/>
      <c r="S35" s="675"/>
      <c r="T35" s="675"/>
      <c r="U35" s="675"/>
      <c r="V35" s="675"/>
      <c r="W35" s="675"/>
    </row>
    <row r="36" spans="2:23" ht="12.75" customHeight="1" x14ac:dyDescent="0.2">
      <c r="Q36" s="675"/>
      <c r="R36" s="675"/>
      <c r="S36" s="675"/>
      <c r="T36" s="675"/>
      <c r="U36" s="675"/>
      <c r="V36" s="675"/>
      <c r="W36" s="675"/>
    </row>
    <row r="37" spans="2:23" ht="12.75" customHeight="1" x14ac:dyDescent="0.2">
      <c r="Q37" s="675"/>
      <c r="R37" s="675"/>
      <c r="S37" s="675"/>
      <c r="T37" s="675"/>
      <c r="U37" s="675"/>
      <c r="V37" s="675"/>
      <c r="W37" s="675"/>
    </row>
    <row r="38" spans="2:23" ht="12.75" customHeight="1" x14ac:dyDescent="0.2">
      <c r="Q38" s="675"/>
      <c r="R38" s="675"/>
      <c r="S38" s="675"/>
      <c r="T38" s="675"/>
      <c r="U38" s="675"/>
      <c r="V38" s="675"/>
      <c r="W38" s="675"/>
    </row>
    <row r="39" spans="2:23" ht="12.75" customHeight="1" x14ac:dyDescent="0.2">
      <c r="Q39" s="675"/>
      <c r="R39" s="675"/>
      <c r="S39" s="675"/>
      <c r="T39" s="675"/>
      <c r="U39" s="675"/>
      <c r="V39" s="675"/>
      <c r="W39" s="675"/>
    </row>
    <row r="40" spans="2:23" ht="12.75" customHeight="1" x14ac:dyDescent="0.2">
      <c r="Q40" s="675"/>
      <c r="R40" s="675"/>
      <c r="S40" s="675"/>
      <c r="T40" s="675"/>
      <c r="U40" s="675"/>
      <c r="V40" s="675"/>
      <c r="W40" s="675"/>
    </row>
    <row r="41" spans="2:23" ht="12.75" customHeight="1" x14ac:dyDescent="0.2">
      <c r="Q41" s="675"/>
      <c r="R41" s="675"/>
      <c r="S41" s="675"/>
      <c r="T41" s="675"/>
      <c r="U41" s="675"/>
      <c r="V41" s="675"/>
      <c r="W41" s="675"/>
    </row>
    <row r="42" spans="2:23" ht="12.75" customHeight="1" x14ac:dyDescent="0.2">
      <c r="B42" s="680" t="s">
        <v>340</v>
      </c>
      <c r="Q42" s="675"/>
      <c r="R42" s="675"/>
      <c r="S42" s="675"/>
      <c r="T42" s="675"/>
      <c r="U42" s="675"/>
      <c r="V42" s="675"/>
      <c r="W42" s="675"/>
    </row>
    <row r="43" spans="2:23" ht="12.75" customHeight="1" x14ac:dyDescent="0.2">
      <c r="B43" s="817" t="s">
        <v>2188</v>
      </c>
      <c r="C43" s="817"/>
      <c r="D43" s="817"/>
      <c r="E43" s="817"/>
      <c r="F43" s="817"/>
      <c r="G43" s="817"/>
      <c r="Q43" s="675"/>
      <c r="R43" s="675"/>
      <c r="S43" s="675"/>
      <c r="T43" s="675"/>
      <c r="U43" s="675"/>
      <c r="V43" s="675"/>
      <c r="W43" s="675"/>
    </row>
    <row r="44" spans="2:23" ht="12.75" customHeight="1" x14ac:dyDescent="0.2">
      <c r="B44" s="817"/>
      <c r="C44" s="817"/>
      <c r="D44" s="817"/>
      <c r="E44" s="817"/>
      <c r="F44" s="817"/>
      <c r="G44" s="817"/>
      <c r="Q44" s="675"/>
      <c r="R44" s="675"/>
      <c r="S44" s="675"/>
      <c r="T44" s="675"/>
      <c r="U44" s="675"/>
      <c r="V44" s="675"/>
      <c r="W44" s="675"/>
    </row>
    <row r="45" spans="2:23" ht="12.75" customHeight="1" x14ac:dyDescent="0.2">
      <c r="Q45" s="675"/>
      <c r="R45" s="675"/>
      <c r="S45" s="675"/>
      <c r="T45" s="675"/>
      <c r="U45" s="675"/>
      <c r="V45" s="675"/>
      <c r="W45" s="675"/>
    </row>
  </sheetData>
  <mergeCells count="3">
    <mergeCell ref="B20:G21"/>
    <mergeCell ref="B26:G26"/>
    <mergeCell ref="B43:G44"/>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1:N50"/>
  <sheetViews>
    <sheetView zoomScaleNormal="100" workbookViewId="0"/>
  </sheetViews>
  <sheetFormatPr defaultColWidth="9.140625" defaultRowHeight="12.75" customHeight="1" x14ac:dyDescent="0.2"/>
  <cols>
    <col min="1" max="9" width="9.140625" style="46"/>
    <col min="10" max="11" width="9.140625" style="46" customWidth="1"/>
    <col min="12" max="16384" width="9.140625" style="46"/>
  </cols>
  <sheetData>
    <row r="1" spans="2:14" ht="12.75" customHeight="1" x14ac:dyDescent="0.2">
      <c r="J1" s="35"/>
      <c r="K1" s="35"/>
      <c r="L1" s="35"/>
      <c r="M1" s="35"/>
      <c r="N1" s="35"/>
    </row>
    <row r="2" spans="2:14" ht="12.75" customHeight="1" x14ac:dyDescent="0.2">
      <c r="J2" s="35"/>
      <c r="K2" s="35"/>
      <c r="L2" s="35"/>
      <c r="M2" s="35"/>
      <c r="N2" s="35"/>
    </row>
    <row r="3" spans="2:14" ht="12.75" customHeight="1" x14ac:dyDescent="0.2">
      <c r="B3" s="47" t="s">
        <v>200</v>
      </c>
      <c r="K3" s="20" t="s">
        <v>768</v>
      </c>
      <c r="L3" s="35"/>
      <c r="M3" s="35"/>
      <c r="N3" s="35"/>
    </row>
    <row r="4" spans="2:14" ht="12.75" customHeight="1" x14ac:dyDescent="0.2">
      <c r="B4" s="47" t="s">
        <v>201</v>
      </c>
      <c r="J4" s="35"/>
      <c r="K4" s="35" t="s">
        <v>202</v>
      </c>
      <c r="L4" s="35"/>
      <c r="M4" s="35"/>
      <c r="N4" s="35"/>
    </row>
    <row r="5" spans="2:14" ht="12.75" customHeight="1" x14ac:dyDescent="0.2">
      <c r="B5" s="8" t="s">
        <v>2433</v>
      </c>
      <c r="J5" s="35" t="s">
        <v>203</v>
      </c>
      <c r="K5" s="22">
        <v>16.5</v>
      </c>
      <c r="L5" s="35"/>
      <c r="M5" s="35"/>
      <c r="N5" s="35"/>
    </row>
    <row r="6" spans="2:14" ht="12.75" customHeight="1" x14ac:dyDescent="0.2">
      <c r="B6" s="2"/>
      <c r="J6" s="35" t="s">
        <v>204</v>
      </c>
      <c r="K6" s="22">
        <v>13.5</v>
      </c>
      <c r="L6" s="35"/>
      <c r="M6" s="35"/>
      <c r="N6" s="35"/>
    </row>
    <row r="7" spans="2:14" ht="12.75" customHeight="1" x14ac:dyDescent="0.2">
      <c r="B7" s="2"/>
      <c r="J7" s="35" t="s">
        <v>205</v>
      </c>
      <c r="K7" s="22">
        <v>2.2000000000000002</v>
      </c>
      <c r="L7" s="35"/>
      <c r="M7" s="35"/>
      <c r="N7" s="35"/>
    </row>
    <row r="8" spans="2:14" ht="12.75" customHeight="1" x14ac:dyDescent="0.2">
      <c r="J8" s="35" t="s">
        <v>206</v>
      </c>
      <c r="K8" s="22">
        <v>-7.9</v>
      </c>
      <c r="L8" s="35"/>
      <c r="M8" s="35"/>
      <c r="N8" s="35"/>
    </row>
    <row r="9" spans="2:14" ht="12.75" customHeight="1" x14ac:dyDescent="0.2">
      <c r="J9" s="35" t="s">
        <v>207</v>
      </c>
      <c r="K9" s="22">
        <v>-39.5</v>
      </c>
      <c r="L9" s="35"/>
      <c r="M9" s="35"/>
      <c r="N9" s="35"/>
    </row>
    <row r="10" spans="2:14" ht="12.75" customHeight="1" x14ac:dyDescent="0.2">
      <c r="J10" s="35" t="s">
        <v>208</v>
      </c>
      <c r="K10" s="22">
        <v>-4.7</v>
      </c>
      <c r="L10" s="35"/>
      <c r="M10" s="35"/>
      <c r="N10" s="35"/>
    </row>
    <row r="11" spans="2:14" ht="12.75" customHeight="1" x14ac:dyDescent="0.2">
      <c r="J11" s="35" t="s">
        <v>209</v>
      </c>
      <c r="K11" s="22">
        <v>-3.1</v>
      </c>
      <c r="L11" s="35"/>
      <c r="M11" s="35"/>
      <c r="N11" s="35"/>
    </row>
    <row r="12" spans="2:14" ht="12.75" customHeight="1" x14ac:dyDescent="0.2">
      <c r="J12" s="35" t="s">
        <v>210</v>
      </c>
      <c r="K12" s="22">
        <v>0.4</v>
      </c>
      <c r="L12" s="35"/>
      <c r="M12" s="35"/>
      <c r="N12" s="35"/>
    </row>
    <row r="13" spans="2:14" ht="12.75" customHeight="1" x14ac:dyDescent="0.2">
      <c r="J13" s="35" t="s">
        <v>211</v>
      </c>
      <c r="K13" s="22">
        <v>-16.5</v>
      </c>
      <c r="L13" s="35"/>
      <c r="M13" s="35"/>
      <c r="N13" s="35"/>
    </row>
    <row r="14" spans="2:14" ht="12.75" customHeight="1" x14ac:dyDescent="0.2">
      <c r="J14" s="35" t="s">
        <v>212</v>
      </c>
      <c r="K14" s="22">
        <v>5.0999999999999996</v>
      </c>
      <c r="L14" s="35"/>
      <c r="M14" s="35"/>
      <c r="N14" s="35"/>
    </row>
    <row r="15" spans="2:14" ht="12.75" customHeight="1" x14ac:dyDescent="0.2">
      <c r="J15" s="35" t="s">
        <v>213</v>
      </c>
      <c r="K15" s="22">
        <v>-8.5</v>
      </c>
      <c r="L15" s="35"/>
      <c r="M15" s="35"/>
      <c r="N15" s="35"/>
    </row>
    <row r="16" spans="2:14" ht="12.75" customHeight="1" x14ac:dyDescent="0.2">
      <c r="J16" s="35"/>
      <c r="K16" s="35"/>
      <c r="L16" s="35"/>
      <c r="M16" s="35"/>
      <c r="N16" s="35"/>
    </row>
    <row r="17" spans="2:14" ht="12.75" customHeight="1" x14ac:dyDescent="0.2">
      <c r="J17" s="35"/>
      <c r="K17" s="35"/>
      <c r="L17" s="35"/>
      <c r="M17" s="35"/>
      <c r="N17" s="35"/>
    </row>
    <row r="18" spans="2:14" ht="12.75" customHeight="1" x14ac:dyDescent="0.2">
      <c r="J18" s="35"/>
      <c r="K18" s="35"/>
      <c r="L18" s="35"/>
      <c r="M18" s="35"/>
      <c r="N18" s="35"/>
    </row>
    <row r="19" spans="2:14" ht="12.75" customHeight="1" x14ac:dyDescent="0.2">
      <c r="J19" s="35"/>
      <c r="K19" s="35"/>
      <c r="L19" s="35"/>
      <c r="M19" s="35"/>
      <c r="N19" s="35"/>
    </row>
    <row r="20" spans="2:14" ht="12.75" customHeight="1" x14ac:dyDescent="0.2">
      <c r="J20" s="35"/>
      <c r="K20" s="35"/>
      <c r="L20" s="35"/>
      <c r="M20" s="35"/>
      <c r="N20" s="35"/>
    </row>
    <row r="21" spans="2:14" ht="12.75" customHeight="1" x14ac:dyDescent="0.2">
      <c r="B21" s="1" t="s">
        <v>214</v>
      </c>
      <c r="J21" s="35"/>
      <c r="K21" s="35"/>
      <c r="L21" s="35"/>
      <c r="M21" s="35"/>
      <c r="N21" s="35"/>
    </row>
    <row r="22" spans="2:14" ht="12.75" customHeight="1" x14ac:dyDescent="0.2">
      <c r="B22" s="805" t="s">
        <v>215</v>
      </c>
      <c r="C22" s="805"/>
      <c r="D22" s="805"/>
      <c r="E22" s="805"/>
      <c r="F22" s="805"/>
      <c r="G22" s="805"/>
      <c r="J22" s="35"/>
      <c r="K22" s="35"/>
      <c r="L22" s="35"/>
      <c r="M22" s="35"/>
      <c r="N22" s="35"/>
    </row>
    <row r="23" spans="2:14" ht="12.75" customHeight="1" x14ac:dyDescent="0.2">
      <c r="B23" s="805"/>
      <c r="C23" s="805"/>
      <c r="D23" s="805"/>
      <c r="E23" s="805"/>
      <c r="F23" s="805"/>
      <c r="G23" s="805"/>
      <c r="J23" s="35"/>
      <c r="K23" s="35"/>
      <c r="L23" s="35"/>
      <c r="M23" s="35"/>
      <c r="N23" s="35"/>
    </row>
    <row r="24" spans="2:14" ht="12.75" customHeight="1" x14ac:dyDescent="0.2">
      <c r="J24" s="35"/>
      <c r="K24" s="35"/>
      <c r="L24" s="35"/>
      <c r="M24" s="35"/>
      <c r="N24" s="35"/>
    </row>
    <row r="25" spans="2:14" ht="12.75" customHeight="1" x14ac:dyDescent="0.2">
      <c r="J25" s="35"/>
      <c r="K25" s="35"/>
      <c r="L25" s="35"/>
      <c r="M25" s="35"/>
      <c r="N25" s="35"/>
    </row>
    <row r="26" spans="2:14" ht="12.75" customHeight="1" x14ac:dyDescent="0.2">
      <c r="J26" s="35"/>
      <c r="K26" s="35"/>
      <c r="L26" s="35"/>
      <c r="M26" s="35"/>
      <c r="N26" s="35"/>
    </row>
    <row r="27" spans="2:14" ht="12.75" customHeight="1" x14ac:dyDescent="0.2">
      <c r="B27" s="47" t="s">
        <v>216</v>
      </c>
      <c r="J27" s="35"/>
      <c r="K27" s="35"/>
      <c r="L27" s="35"/>
      <c r="M27" s="35"/>
      <c r="N27" s="35"/>
    </row>
    <row r="28" spans="2:14" ht="12.75" customHeight="1" x14ac:dyDescent="0.2">
      <c r="B28" s="813" t="s">
        <v>839</v>
      </c>
      <c r="C28" s="813"/>
      <c r="D28" s="813"/>
      <c r="E28" s="813"/>
      <c r="F28" s="813"/>
      <c r="G28" s="813"/>
      <c r="J28" s="35"/>
      <c r="K28" s="35"/>
      <c r="L28" s="35"/>
      <c r="M28" s="35"/>
      <c r="N28" s="35"/>
    </row>
    <row r="29" spans="2:14" ht="12.75" customHeight="1" x14ac:dyDescent="0.2">
      <c r="B29" s="813"/>
      <c r="C29" s="813"/>
      <c r="D29" s="813"/>
      <c r="E29" s="813"/>
      <c r="F29" s="813"/>
      <c r="G29" s="813"/>
      <c r="J29" s="35"/>
      <c r="K29" s="35"/>
      <c r="L29" s="35"/>
      <c r="M29" s="35"/>
      <c r="N29" s="35"/>
    </row>
    <row r="30" spans="2:14" ht="12.75" customHeight="1" x14ac:dyDescent="0.2">
      <c r="B30" s="8" t="s">
        <v>2432</v>
      </c>
      <c r="J30" s="35"/>
      <c r="K30" s="35"/>
      <c r="L30" s="35"/>
      <c r="M30" s="35"/>
      <c r="N30" s="35"/>
    </row>
    <row r="31" spans="2:14" ht="12.75" customHeight="1" x14ac:dyDescent="0.2">
      <c r="B31" s="2"/>
      <c r="J31" s="35"/>
      <c r="K31" s="35"/>
      <c r="L31" s="35"/>
      <c r="M31" s="35"/>
      <c r="N31" s="35"/>
    </row>
    <row r="32" spans="2:14" ht="12.75" customHeight="1" x14ac:dyDescent="0.2">
      <c r="B32" s="2"/>
      <c r="J32" s="35"/>
      <c r="K32" s="35"/>
      <c r="L32" s="35"/>
      <c r="M32" s="35"/>
      <c r="N32" s="35"/>
    </row>
    <row r="33" spans="2:14" ht="12.75" customHeight="1" x14ac:dyDescent="0.2">
      <c r="J33" s="35"/>
      <c r="K33" s="35"/>
      <c r="L33" s="35"/>
      <c r="M33" s="35"/>
      <c r="N33" s="35"/>
    </row>
    <row r="34" spans="2:14" ht="12.75" customHeight="1" x14ac:dyDescent="0.2">
      <c r="J34" s="35"/>
      <c r="K34" s="35"/>
      <c r="L34" s="35"/>
      <c r="M34" s="35"/>
      <c r="N34" s="35"/>
    </row>
    <row r="35" spans="2:14" ht="12.75" customHeight="1" x14ac:dyDescent="0.2">
      <c r="J35" s="35"/>
      <c r="K35" s="35"/>
      <c r="L35" s="35"/>
      <c r="M35" s="35"/>
      <c r="N35" s="35"/>
    </row>
    <row r="36" spans="2:14" ht="12.75" customHeight="1" x14ac:dyDescent="0.2">
      <c r="J36" s="35"/>
      <c r="K36" s="35"/>
      <c r="L36" s="35"/>
      <c r="M36" s="35"/>
      <c r="N36" s="35"/>
    </row>
    <row r="37" spans="2:14" ht="12.75" customHeight="1" x14ac:dyDescent="0.2">
      <c r="J37" s="35"/>
      <c r="K37" s="35"/>
      <c r="L37" s="35"/>
      <c r="M37" s="35"/>
      <c r="N37" s="35"/>
    </row>
    <row r="38" spans="2:14" ht="12.75" customHeight="1" x14ac:dyDescent="0.2">
      <c r="J38" s="35"/>
      <c r="K38" s="35"/>
      <c r="L38" s="35"/>
      <c r="M38" s="35"/>
      <c r="N38" s="35"/>
    </row>
    <row r="39" spans="2:14" ht="12.75" customHeight="1" x14ac:dyDescent="0.2">
      <c r="J39" s="35"/>
      <c r="K39" s="35"/>
      <c r="L39" s="35"/>
      <c r="M39" s="35"/>
      <c r="N39" s="35"/>
    </row>
    <row r="40" spans="2:14" ht="12.75" customHeight="1" x14ac:dyDescent="0.2">
      <c r="J40" s="35"/>
      <c r="K40" s="35"/>
      <c r="L40" s="35"/>
      <c r="M40" s="35"/>
      <c r="N40" s="35"/>
    </row>
    <row r="41" spans="2:14" ht="12.75" customHeight="1" x14ac:dyDescent="0.2">
      <c r="J41" s="35"/>
      <c r="K41" s="35"/>
      <c r="L41" s="35"/>
      <c r="M41" s="35"/>
      <c r="N41" s="35"/>
    </row>
    <row r="42" spans="2:14" ht="12.75" customHeight="1" x14ac:dyDescent="0.2">
      <c r="J42" s="35"/>
      <c r="K42" s="35"/>
      <c r="L42" s="35"/>
      <c r="M42" s="35"/>
      <c r="N42" s="35"/>
    </row>
    <row r="43" spans="2:14" ht="12.75" customHeight="1" x14ac:dyDescent="0.2">
      <c r="J43" s="35"/>
      <c r="K43" s="35"/>
      <c r="L43" s="35"/>
      <c r="M43" s="35"/>
      <c r="N43" s="35"/>
    </row>
    <row r="44" spans="2:14" ht="12.75" customHeight="1" x14ac:dyDescent="0.2">
      <c r="J44" s="35"/>
      <c r="K44" s="35"/>
      <c r="L44" s="35"/>
      <c r="M44" s="35"/>
      <c r="N44" s="35"/>
    </row>
    <row r="45" spans="2:14" ht="12.75" customHeight="1" x14ac:dyDescent="0.2">
      <c r="J45" s="35"/>
      <c r="K45" s="35"/>
      <c r="L45" s="35"/>
      <c r="M45" s="35"/>
      <c r="N45" s="35"/>
    </row>
    <row r="46" spans="2:14" ht="12.75" customHeight="1" x14ac:dyDescent="0.2">
      <c r="B46" s="815" t="s">
        <v>840</v>
      </c>
      <c r="C46" s="815"/>
      <c r="D46" s="815"/>
      <c r="E46" s="815"/>
      <c r="F46" s="815"/>
      <c r="G46" s="815"/>
      <c r="J46" s="35"/>
      <c r="K46" s="35"/>
      <c r="L46" s="35"/>
      <c r="M46" s="35"/>
      <c r="N46" s="35"/>
    </row>
    <row r="47" spans="2:14" ht="12.75" customHeight="1" x14ac:dyDescent="0.2">
      <c r="B47" s="815"/>
      <c r="C47" s="815"/>
      <c r="D47" s="815"/>
      <c r="E47" s="815"/>
      <c r="F47" s="815"/>
      <c r="G47" s="815"/>
      <c r="J47" s="35"/>
      <c r="K47" s="35"/>
      <c r="L47" s="35"/>
      <c r="M47" s="35"/>
      <c r="N47" s="35"/>
    </row>
    <row r="48" spans="2:14" ht="12.75" customHeight="1" x14ac:dyDescent="0.2">
      <c r="B48" s="816" t="s">
        <v>841</v>
      </c>
      <c r="C48" s="816"/>
      <c r="D48" s="816"/>
      <c r="E48" s="816"/>
      <c r="F48" s="816"/>
      <c r="G48" s="816"/>
    </row>
    <row r="49" spans="2:7" ht="12.75" customHeight="1" x14ac:dyDescent="0.2">
      <c r="B49" s="816"/>
      <c r="C49" s="816"/>
      <c r="D49" s="816"/>
      <c r="E49" s="816"/>
      <c r="F49" s="816"/>
      <c r="G49" s="816"/>
    </row>
    <row r="50" spans="2:7" ht="12.75" customHeight="1" x14ac:dyDescent="0.2">
      <c r="B50" s="816"/>
      <c r="C50" s="816"/>
      <c r="D50" s="816"/>
      <c r="E50" s="816"/>
      <c r="F50" s="816"/>
      <c r="G50" s="816"/>
    </row>
  </sheetData>
  <sortState ref="J5:K15">
    <sortCondition ref="J4"/>
  </sortState>
  <mergeCells count="4">
    <mergeCell ref="B22:G23"/>
    <mergeCell ref="B28:G29"/>
    <mergeCell ref="B46:G47"/>
    <mergeCell ref="B48:G50"/>
  </mergeCells>
  <pageMargins left="0.7" right="0.7" top="0.78740157499999996" bottom="0.78740157499999996"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1"/>
  <dimension ref="A1:X49"/>
  <sheetViews>
    <sheetView zoomScaleNormal="100" workbookViewId="0"/>
  </sheetViews>
  <sheetFormatPr defaultColWidth="9.140625" defaultRowHeight="12.75" customHeight="1" x14ac:dyDescent="0.2"/>
  <cols>
    <col min="1" max="1" width="9.140625" style="674"/>
    <col min="2" max="9" width="9.140625" style="674" customWidth="1"/>
    <col min="10" max="11" width="9.140625" style="675" customWidth="1"/>
    <col min="12" max="19" width="9.140625" style="675"/>
    <col min="20" max="16384" width="9.140625" style="674"/>
  </cols>
  <sheetData>
    <row r="1" spans="1:24" ht="12.75" customHeight="1" x14ac:dyDescent="0.2">
      <c r="T1" s="675"/>
      <c r="U1" s="675"/>
      <c r="V1" s="675"/>
      <c r="W1" s="675"/>
      <c r="X1" s="675"/>
    </row>
    <row r="2" spans="1:24" ht="12.75" customHeight="1" x14ac:dyDescent="0.2">
      <c r="T2" s="675"/>
      <c r="U2" s="675"/>
      <c r="V2" s="675"/>
      <c r="W2" s="675"/>
      <c r="X2" s="675"/>
    </row>
    <row r="3" spans="1:24" ht="12.75" customHeight="1" x14ac:dyDescent="0.2">
      <c r="B3" s="682" t="s">
        <v>2206</v>
      </c>
      <c r="L3" s="675" t="s">
        <v>2169</v>
      </c>
      <c r="M3" s="675" t="s">
        <v>2170</v>
      </c>
      <c r="N3" s="675" t="s">
        <v>2171</v>
      </c>
      <c r="O3" s="675" t="s">
        <v>2172</v>
      </c>
      <c r="P3" s="675" t="s">
        <v>739</v>
      </c>
      <c r="Q3" s="675" t="s">
        <v>740</v>
      </c>
      <c r="R3" s="675" t="s">
        <v>741</v>
      </c>
      <c r="S3" s="675" t="s">
        <v>742</v>
      </c>
      <c r="T3" s="675" t="s">
        <v>2173</v>
      </c>
      <c r="U3" s="675"/>
      <c r="V3" s="675"/>
      <c r="W3" s="675"/>
      <c r="X3" s="675"/>
    </row>
    <row r="4" spans="1:24" ht="12.75" customHeight="1" x14ac:dyDescent="0.2">
      <c r="B4" s="682" t="s">
        <v>2207</v>
      </c>
      <c r="L4" s="675" t="s">
        <v>2033</v>
      </c>
      <c r="M4" s="675" t="s">
        <v>2034</v>
      </c>
      <c r="N4" s="675" t="s">
        <v>2035</v>
      </c>
      <c r="O4" s="675" t="s">
        <v>2036</v>
      </c>
      <c r="P4" s="675" t="s">
        <v>2037</v>
      </c>
      <c r="Q4" s="675" t="s">
        <v>2038</v>
      </c>
      <c r="R4" s="675" t="s">
        <v>2039</v>
      </c>
      <c r="S4" s="675" t="s">
        <v>2040</v>
      </c>
      <c r="T4" s="675" t="s">
        <v>2041</v>
      </c>
      <c r="U4" s="675"/>
      <c r="V4" s="675"/>
      <c r="W4" s="675"/>
      <c r="X4" s="675"/>
    </row>
    <row r="5" spans="1:24" ht="12.75" customHeight="1" x14ac:dyDescent="0.2">
      <c r="B5" s="706" t="s">
        <v>1129</v>
      </c>
      <c r="J5" s="675" t="s">
        <v>2148</v>
      </c>
      <c r="K5" s="675" t="s">
        <v>2156</v>
      </c>
      <c r="L5" s="744">
        <v>1.132568</v>
      </c>
      <c r="M5" s="744">
        <v>0</v>
      </c>
      <c r="N5" s="744">
        <v>0.506467</v>
      </c>
      <c r="O5" s="744">
        <v>0.25251000000000001</v>
      </c>
      <c r="P5" s="744">
        <v>0.34777999999999998</v>
      </c>
      <c r="Q5" s="744">
        <v>1.7262E-2</v>
      </c>
      <c r="R5" s="744">
        <v>1.4E-2</v>
      </c>
      <c r="S5" s="744">
        <v>0.26507500000000001</v>
      </c>
      <c r="T5" s="744">
        <v>1.8E-5</v>
      </c>
      <c r="U5" s="675"/>
      <c r="V5" s="675"/>
      <c r="W5" s="675"/>
      <c r="X5" s="675"/>
    </row>
    <row r="6" spans="1:24" ht="12.75" customHeight="1" x14ac:dyDescent="0.2">
      <c r="B6" s="679"/>
      <c r="J6" s="675" t="s">
        <v>2149</v>
      </c>
      <c r="K6" s="675" t="s">
        <v>2157</v>
      </c>
      <c r="L6" s="744">
        <v>1.2431399999999999</v>
      </c>
      <c r="M6" s="744">
        <v>8.0440000000000008E-3</v>
      </c>
      <c r="N6" s="744">
        <v>0.93920000000000003</v>
      </c>
      <c r="O6" s="744">
        <v>4.2646649999999999</v>
      </c>
      <c r="P6" s="744">
        <v>0</v>
      </c>
      <c r="Q6" s="744">
        <v>1.2342</v>
      </c>
      <c r="R6" s="744">
        <v>0</v>
      </c>
      <c r="S6" s="744">
        <v>0</v>
      </c>
      <c r="T6" s="744">
        <v>0</v>
      </c>
      <c r="U6" s="675"/>
      <c r="V6" s="675"/>
      <c r="W6" s="675"/>
      <c r="X6" s="675"/>
    </row>
    <row r="7" spans="1:24" ht="12.75" customHeight="1" x14ac:dyDescent="0.2">
      <c r="B7" s="679"/>
      <c r="J7" s="675" t="s">
        <v>2150</v>
      </c>
      <c r="K7" s="675" t="s">
        <v>2158</v>
      </c>
      <c r="L7" s="744">
        <v>0.68089900000000003</v>
      </c>
      <c r="M7" s="744">
        <v>3.3480000000000003E-2</v>
      </c>
      <c r="N7" s="744">
        <v>0.44734200000000002</v>
      </c>
      <c r="O7" s="744">
        <v>0.70775600000000005</v>
      </c>
      <c r="P7" s="744">
        <v>3.7470000000000003E-2</v>
      </c>
      <c r="Q7" s="744">
        <v>0</v>
      </c>
      <c r="R7" s="744">
        <v>0</v>
      </c>
      <c r="S7" s="744">
        <v>0</v>
      </c>
      <c r="T7" s="744">
        <v>1.7999999999999999E-2</v>
      </c>
      <c r="U7" s="675"/>
      <c r="V7" s="675"/>
      <c r="W7" s="675"/>
      <c r="X7" s="675"/>
    </row>
    <row r="8" spans="1:24" ht="12.75" customHeight="1" x14ac:dyDescent="0.2">
      <c r="J8" s="675" t="s">
        <v>2151</v>
      </c>
      <c r="K8" s="675" t="s">
        <v>2159</v>
      </c>
      <c r="L8" s="744">
        <v>0</v>
      </c>
      <c r="M8" s="744">
        <v>0</v>
      </c>
      <c r="N8" s="744">
        <v>6.4000000000000001E-2</v>
      </c>
      <c r="O8" s="744">
        <v>0.34599999999999997</v>
      </c>
      <c r="P8" s="744">
        <v>0</v>
      </c>
      <c r="Q8" s="744">
        <v>0</v>
      </c>
      <c r="R8" s="744">
        <v>0</v>
      </c>
      <c r="S8" s="744">
        <v>0</v>
      </c>
      <c r="T8" s="744">
        <v>1.4359350499999998E-4</v>
      </c>
      <c r="U8" s="675"/>
      <c r="V8" s="675"/>
      <c r="W8" s="675"/>
      <c r="X8" s="675"/>
    </row>
    <row r="9" spans="1:24" ht="12.75" customHeight="1" x14ac:dyDescent="0.2">
      <c r="J9" s="675" t="s">
        <v>2152</v>
      </c>
      <c r="K9" s="675" t="s">
        <v>2160</v>
      </c>
      <c r="L9" s="744">
        <v>0.67981199999999997</v>
      </c>
      <c r="M9" s="744">
        <v>0.76058700000000001</v>
      </c>
      <c r="N9" s="744">
        <v>1.3017049999999999</v>
      </c>
      <c r="O9" s="744">
        <v>0.50809700000000002</v>
      </c>
      <c r="P9" s="744">
        <v>6.9959999999999996E-3</v>
      </c>
      <c r="Q9" s="744">
        <v>0</v>
      </c>
      <c r="R9" s="744">
        <v>2.2629999999999998E-3</v>
      </c>
      <c r="S9" s="744">
        <v>0</v>
      </c>
      <c r="T9" s="744">
        <v>0</v>
      </c>
      <c r="U9" s="675"/>
      <c r="V9" s="675"/>
      <c r="W9" s="675"/>
      <c r="X9" s="675"/>
    </row>
    <row r="10" spans="1:24" ht="12.75" customHeight="1" x14ac:dyDescent="0.2">
      <c r="J10" s="675" t="s">
        <v>2153</v>
      </c>
      <c r="K10" s="675" t="s">
        <v>2161</v>
      </c>
      <c r="L10" s="744">
        <v>5.0000000000000001E-3</v>
      </c>
      <c r="M10" s="744">
        <v>0</v>
      </c>
      <c r="N10" s="744">
        <v>0.34873500000000002</v>
      </c>
      <c r="O10" s="744">
        <v>1.5960859999999999</v>
      </c>
      <c r="P10" s="744">
        <v>0.87019999999999997</v>
      </c>
      <c r="Q10" s="744">
        <v>4.5600000000000002E-2</v>
      </c>
      <c r="R10" s="744">
        <v>0.03</v>
      </c>
      <c r="S10" s="744">
        <v>0</v>
      </c>
      <c r="T10" s="744">
        <v>0</v>
      </c>
      <c r="U10" s="675"/>
      <c r="V10" s="675"/>
      <c r="W10" s="675"/>
      <c r="X10" s="675"/>
    </row>
    <row r="11" spans="1:24" ht="12.75" customHeight="1" x14ac:dyDescent="0.2">
      <c r="J11" s="675" t="s">
        <v>2154</v>
      </c>
      <c r="K11" s="675" t="s">
        <v>2162</v>
      </c>
      <c r="L11" s="744">
        <v>0.05</v>
      </c>
      <c r="M11" s="744">
        <v>0</v>
      </c>
      <c r="N11" s="744">
        <v>1.0694399999999999</v>
      </c>
      <c r="O11" s="744">
        <v>1.915146</v>
      </c>
      <c r="P11" s="744">
        <v>0.42189399999999999</v>
      </c>
      <c r="Q11" s="744">
        <v>0.11441800000000001</v>
      </c>
      <c r="R11" s="744">
        <v>1.3866000000000001</v>
      </c>
      <c r="S11" s="744">
        <v>0.234462</v>
      </c>
      <c r="T11" s="744">
        <v>1.5544235049999999</v>
      </c>
      <c r="U11" s="675"/>
      <c r="V11" s="675"/>
      <c r="W11" s="675"/>
      <c r="X11" s="675"/>
    </row>
    <row r="12" spans="1:24" ht="12.75" customHeight="1" x14ac:dyDescent="0.2">
      <c r="L12" s="752"/>
      <c r="M12" s="752"/>
      <c r="N12" s="752"/>
      <c r="O12" s="752"/>
      <c r="P12" s="752"/>
      <c r="Q12" s="752"/>
      <c r="R12" s="752"/>
      <c r="S12" s="752"/>
      <c r="T12" s="677"/>
      <c r="U12" s="677"/>
      <c r="V12" s="677"/>
      <c r="W12" s="675"/>
      <c r="X12" s="675"/>
    </row>
    <row r="13" spans="1:24" ht="12.75" customHeight="1" x14ac:dyDescent="0.2">
      <c r="L13" s="677"/>
      <c r="M13" s="677"/>
      <c r="N13" s="677"/>
      <c r="O13" s="677"/>
      <c r="P13" s="677"/>
      <c r="Q13" s="677"/>
      <c r="R13" s="677"/>
      <c r="S13" s="677"/>
      <c r="T13" s="677"/>
      <c r="U13" s="677"/>
      <c r="V13" s="677"/>
      <c r="W13" s="675"/>
      <c r="X13" s="675"/>
    </row>
    <row r="14" spans="1:24" ht="12.75" customHeight="1" x14ac:dyDescent="0.2">
      <c r="L14" s="677"/>
      <c r="M14" s="677"/>
      <c r="N14" s="677"/>
      <c r="O14" s="677"/>
      <c r="P14" s="677"/>
      <c r="Q14" s="677"/>
      <c r="R14" s="677"/>
      <c r="S14" s="677"/>
      <c r="T14" s="677"/>
      <c r="U14" s="677"/>
      <c r="V14" s="677"/>
      <c r="W14" s="675"/>
      <c r="X14" s="675"/>
    </row>
    <row r="15" spans="1:24" ht="12.75" customHeight="1" x14ac:dyDescent="0.2">
      <c r="L15" s="677"/>
      <c r="M15" s="677"/>
      <c r="N15" s="677"/>
      <c r="O15" s="677"/>
      <c r="P15" s="677"/>
      <c r="Q15" s="677"/>
      <c r="R15" s="677"/>
      <c r="S15" s="677"/>
      <c r="T15" s="677"/>
      <c r="U15" s="677"/>
      <c r="V15" s="677"/>
      <c r="W15" s="675"/>
      <c r="X15" s="675"/>
    </row>
    <row r="16" spans="1:24" ht="12.75" customHeight="1" x14ac:dyDescent="0.2">
      <c r="A16" s="675"/>
      <c r="H16" s="683"/>
      <c r="L16" s="677"/>
      <c r="M16" s="677"/>
      <c r="N16" s="677"/>
      <c r="O16" s="677"/>
      <c r="P16" s="677"/>
      <c r="Q16" s="677"/>
      <c r="R16" s="677"/>
      <c r="S16" s="677"/>
      <c r="T16" s="677"/>
      <c r="U16" s="677"/>
      <c r="V16" s="677"/>
      <c r="W16" s="675"/>
      <c r="X16" s="675"/>
    </row>
    <row r="17" spans="1:24" ht="12.75" customHeight="1" x14ac:dyDescent="0.2">
      <c r="A17" s="675"/>
      <c r="H17" s="683"/>
      <c r="L17" s="677"/>
      <c r="M17" s="677"/>
      <c r="N17" s="677"/>
      <c r="O17" s="677"/>
      <c r="P17" s="677"/>
      <c r="Q17" s="677"/>
      <c r="R17" s="677"/>
      <c r="S17" s="677"/>
      <c r="T17" s="677"/>
      <c r="U17" s="677"/>
      <c r="V17" s="677"/>
      <c r="W17" s="675"/>
      <c r="X17" s="675"/>
    </row>
    <row r="18" spans="1:24" ht="12.75" customHeight="1" x14ac:dyDescent="0.2">
      <c r="A18" s="675"/>
      <c r="H18" s="683"/>
      <c r="L18" s="677"/>
      <c r="M18" s="677"/>
      <c r="N18" s="677"/>
      <c r="O18" s="677"/>
      <c r="P18" s="677"/>
      <c r="Q18" s="677"/>
      <c r="R18" s="677"/>
      <c r="S18" s="677"/>
      <c r="T18" s="677"/>
      <c r="U18" s="677"/>
      <c r="V18" s="677"/>
      <c r="W18" s="675"/>
      <c r="X18" s="675"/>
    </row>
    <row r="19" spans="1:24" s="675" customFormat="1" ht="12.75" customHeight="1" x14ac:dyDescent="0.2">
      <c r="B19" s="674"/>
      <c r="C19" s="674"/>
      <c r="D19" s="674"/>
      <c r="E19" s="674"/>
      <c r="F19" s="674"/>
      <c r="G19" s="674"/>
      <c r="H19" s="683"/>
      <c r="I19" s="683"/>
      <c r="J19" s="677"/>
      <c r="K19" s="677"/>
      <c r="L19" s="677"/>
      <c r="M19" s="677"/>
      <c r="N19" s="677"/>
      <c r="O19" s="677"/>
      <c r="P19" s="677"/>
      <c r="Q19" s="677"/>
      <c r="R19" s="677"/>
      <c r="S19" s="677"/>
      <c r="T19" s="677"/>
      <c r="U19" s="677"/>
      <c r="V19" s="677"/>
    </row>
    <row r="20" spans="1:24" s="675" customFormat="1" ht="12.75" customHeight="1" x14ac:dyDescent="0.2">
      <c r="B20" s="680" t="s">
        <v>335</v>
      </c>
      <c r="C20" s="674"/>
      <c r="D20" s="674"/>
      <c r="E20" s="674"/>
      <c r="F20" s="674"/>
      <c r="G20" s="674"/>
      <c r="H20" s="683"/>
      <c r="I20" s="683"/>
      <c r="J20" s="677"/>
      <c r="K20" s="677"/>
      <c r="L20" s="677"/>
      <c r="M20" s="677"/>
      <c r="N20" s="677"/>
      <c r="O20" s="677"/>
      <c r="P20" s="677"/>
      <c r="Q20" s="677"/>
      <c r="R20" s="677"/>
      <c r="S20" s="677"/>
      <c r="T20" s="677"/>
      <c r="U20" s="677"/>
      <c r="V20" s="677"/>
    </row>
    <row r="21" spans="1:24" s="675" customFormat="1" ht="12.75" customHeight="1" x14ac:dyDescent="0.2">
      <c r="B21" s="817" t="s">
        <v>2208</v>
      </c>
      <c r="C21" s="817"/>
      <c r="D21" s="817"/>
      <c r="E21" s="817"/>
      <c r="F21" s="817"/>
      <c r="G21" s="817"/>
      <c r="H21" s="683"/>
      <c r="I21" s="683"/>
      <c r="J21" s="677"/>
      <c r="K21" s="677"/>
      <c r="L21" s="677"/>
      <c r="M21" s="677"/>
      <c r="N21" s="677"/>
      <c r="O21" s="677"/>
      <c r="P21" s="677"/>
      <c r="Q21" s="677"/>
      <c r="R21" s="677"/>
      <c r="S21" s="677"/>
      <c r="T21" s="677"/>
      <c r="U21" s="677"/>
      <c r="V21" s="677"/>
    </row>
    <row r="22" spans="1:24" s="675" customFormat="1" ht="12.75" customHeight="1" x14ac:dyDescent="0.2">
      <c r="B22" s="817"/>
      <c r="C22" s="817"/>
      <c r="D22" s="817"/>
      <c r="E22" s="817"/>
      <c r="F22" s="817"/>
      <c r="G22" s="817"/>
      <c r="H22" s="683"/>
      <c r="I22" s="683"/>
      <c r="J22" s="677"/>
      <c r="K22" s="677"/>
      <c r="L22" s="677"/>
      <c r="M22" s="677"/>
      <c r="N22" s="677"/>
      <c r="O22" s="677"/>
      <c r="P22" s="677"/>
      <c r="Q22" s="677"/>
      <c r="R22" s="677"/>
      <c r="S22" s="677"/>
      <c r="T22" s="677"/>
      <c r="U22" s="677"/>
      <c r="V22" s="677"/>
    </row>
    <row r="23" spans="1:24" s="675" customFormat="1" ht="12.75" customHeight="1" x14ac:dyDescent="0.2">
      <c r="B23" s="670"/>
      <c r="C23" s="670"/>
      <c r="D23" s="670"/>
      <c r="E23" s="670"/>
      <c r="F23" s="670"/>
      <c r="G23" s="670"/>
      <c r="H23" s="683"/>
      <c r="I23" s="683"/>
      <c r="J23" s="677"/>
      <c r="K23" s="677"/>
      <c r="L23" s="677"/>
      <c r="M23" s="677"/>
      <c r="N23" s="677"/>
      <c r="O23" s="677"/>
      <c r="P23" s="677"/>
      <c r="Q23" s="677"/>
      <c r="R23" s="677"/>
      <c r="S23" s="677"/>
      <c r="T23" s="677"/>
      <c r="U23" s="677"/>
      <c r="V23" s="677"/>
    </row>
    <row r="24" spans="1:24" s="675" customFormat="1" ht="12.75" customHeight="1" x14ac:dyDescent="0.2">
      <c r="A24" s="674"/>
      <c r="B24" s="674"/>
      <c r="C24" s="674"/>
      <c r="D24" s="674"/>
      <c r="E24" s="674"/>
      <c r="F24" s="674"/>
      <c r="G24" s="674"/>
      <c r="H24" s="674"/>
      <c r="I24" s="683"/>
      <c r="J24" s="677"/>
      <c r="K24" s="677"/>
      <c r="L24" s="677"/>
      <c r="M24" s="677"/>
      <c r="N24" s="677"/>
      <c r="O24" s="677"/>
      <c r="P24" s="677"/>
      <c r="Q24" s="677"/>
      <c r="R24" s="677"/>
      <c r="S24" s="677"/>
      <c r="T24" s="677"/>
      <c r="U24" s="677"/>
      <c r="V24" s="677"/>
    </row>
    <row r="25" spans="1:24" s="675" customFormat="1" ht="12.75" customHeight="1" x14ac:dyDescent="0.2">
      <c r="A25" s="674"/>
      <c r="B25" s="674"/>
      <c r="C25" s="674"/>
      <c r="D25" s="674"/>
      <c r="E25" s="674"/>
      <c r="F25" s="674"/>
      <c r="G25" s="674"/>
      <c r="H25" s="674"/>
      <c r="I25" s="683"/>
      <c r="J25" s="677"/>
      <c r="K25" s="677"/>
      <c r="L25" s="752"/>
      <c r="M25" s="752"/>
      <c r="N25" s="752"/>
      <c r="O25" s="752"/>
      <c r="P25" s="752"/>
      <c r="Q25" s="752"/>
      <c r="R25" s="752"/>
      <c r="S25" s="752"/>
      <c r="T25" s="752"/>
      <c r="U25" s="677"/>
      <c r="V25" s="677"/>
    </row>
    <row r="26" spans="1:24" ht="12.75" customHeight="1" x14ac:dyDescent="0.2">
      <c r="B26" s="676" t="s">
        <v>2209</v>
      </c>
      <c r="H26" s="753"/>
      <c r="L26" s="752"/>
      <c r="M26" s="752"/>
      <c r="N26" s="752"/>
      <c r="O26" s="752"/>
      <c r="P26" s="752"/>
      <c r="Q26" s="752"/>
      <c r="R26" s="752"/>
      <c r="S26" s="752"/>
      <c r="T26" s="752"/>
      <c r="U26" s="677"/>
      <c r="V26" s="677"/>
      <c r="W26" s="675"/>
      <c r="X26" s="675"/>
    </row>
    <row r="27" spans="1:24" ht="12.75" customHeight="1" x14ac:dyDescent="0.2">
      <c r="B27" s="956" t="s">
        <v>2210</v>
      </c>
      <c r="C27" s="956"/>
      <c r="D27" s="956"/>
      <c r="E27" s="956"/>
      <c r="F27" s="956"/>
      <c r="G27" s="956"/>
      <c r="H27" s="753"/>
      <c r="L27" s="752"/>
      <c r="M27" s="752"/>
      <c r="N27" s="752"/>
      <c r="O27" s="752"/>
      <c r="P27" s="752"/>
      <c r="Q27" s="752"/>
      <c r="R27" s="752"/>
      <c r="S27" s="752"/>
      <c r="T27" s="752"/>
      <c r="U27" s="677"/>
      <c r="V27" s="677"/>
      <c r="W27" s="675"/>
      <c r="X27" s="675"/>
    </row>
    <row r="28" spans="1:24" ht="12.75" customHeight="1" x14ac:dyDescent="0.2">
      <c r="B28" s="956"/>
      <c r="C28" s="956"/>
      <c r="D28" s="956"/>
      <c r="E28" s="956"/>
      <c r="F28" s="956"/>
      <c r="G28" s="956"/>
      <c r="L28" s="752"/>
      <c r="M28" s="752"/>
      <c r="N28" s="752"/>
      <c r="O28" s="752"/>
      <c r="P28" s="752"/>
      <c r="Q28" s="752"/>
      <c r="R28" s="752"/>
      <c r="S28" s="752"/>
      <c r="T28" s="752"/>
      <c r="U28" s="677"/>
      <c r="V28" s="677"/>
      <c r="W28" s="675"/>
      <c r="X28" s="675"/>
    </row>
    <row r="29" spans="1:24" ht="12.75" customHeight="1" x14ac:dyDescent="0.2">
      <c r="B29" s="680" t="s">
        <v>1654</v>
      </c>
      <c r="L29" s="752"/>
      <c r="M29" s="752"/>
      <c r="N29" s="752"/>
      <c r="O29" s="752"/>
      <c r="P29" s="752"/>
      <c r="Q29" s="752"/>
      <c r="R29" s="752"/>
      <c r="S29" s="752"/>
      <c r="T29" s="752"/>
      <c r="U29" s="677"/>
      <c r="V29" s="677"/>
      <c r="W29" s="675"/>
      <c r="X29" s="675"/>
    </row>
    <row r="30" spans="1:24" ht="12.75" customHeight="1" x14ac:dyDescent="0.2">
      <c r="L30" s="752"/>
      <c r="M30" s="752"/>
      <c r="N30" s="752"/>
      <c r="O30" s="752"/>
      <c r="P30" s="752"/>
      <c r="Q30" s="752"/>
      <c r="R30" s="752"/>
      <c r="S30" s="752"/>
      <c r="T30" s="752"/>
      <c r="U30" s="677"/>
      <c r="V30" s="677"/>
      <c r="W30" s="675"/>
      <c r="X30" s="675"/>
    </row>
    <row r="31" spans="1:24" ht="12.75" customHeight="1" x14ac:dyDescent="0.2">
      <c r="L31" s="752"/>
      <c r="M31" s="752"/>
      <c r="N31" s="752"/>
      <c r="O31" s="752"/>
      <c r="P31" s="752"/>
      <c r="Q31" s="752"/>
      <c r="R31" s="752"/>
      <c r="S31" s="752"/>
      <c r="T31" s="677"/>
      <c r="U31" s="677"/>
      <c r="V31" s="677"/>
      <c r="W31" s="675"/>
      <c r="X31" s="675"/>
    </row>
    <row r="32" spans="1:24" ht="12.75" customHeight="1" x14ac:dyDescent="0.2">
      <c r="L32" s="677"/>
      <c r="M32" s="677"/>
      <c r="N32" s="677"/>
      <c r="O32" s="677"/>
      <c r="P32" s="677"/>
      <c r="Q32" s="677"/>
      <c r="R32" s="677"/>
      <c r="S32" s="677"/>
      <c r="T32" s="677"/>
      <c r="U32" s="677"/>
      <c r="V32" s="677"/>
      <c r="W32" s="675"/>
      <c r="X32" s="675"/>
    </row>
    <row r="33" spans="2:24" ht="12.75" customHeight="1" x14ac:dyDescent="0.2">
      <c r="L33" s="677"/>
      <c r="M33" s="677"/>
      <c r="N33" s="677"/>
      <c r="O33" s="677"/>
      <c r="P33" s="677"/>
      <c r="Q33" s="677"/>
      <c r="R33" s="677"/>
      <c r="S33" s="677"/>
      <c r="T33" s="677"/>
      <c r="U33" s="677"/>
      <c r="V33" s="677"/>
      <c r="W33" s="675"/>
      <c r="X33" s="675"/>
    </row>
    <row r="34" spans="2:24" ht="12.75" customHeight="1" x14ac:dyDescent="0.2">
      <c r="L34" s="677"/>
      <c r="M34" s="677"/>
      <c r="N34" s="677"/>
      <c r="O34" s="677"/>
      <c r="P34" s="677"/>
      <c r="Q34" s="677"/>
      <c r="R34" s="677"/>
      <c r="S34" s="677"/>
      <c r="T34" s="677"/>
      <c r="U34" s="677"/>
      <c r="V34" s="677"/>
      <c r="W34" s="675"/>
      <c r="X34" s="675"/>
    </row>
    <row r="35" spans="2:24" ht="12.75" customHeight="1" x14ac:dyDescent="0.2">
      <c r="L35" s="677"/>
      <c r="M35" s="677"/>
      <c r="N35" s="677"/>
      <c r="O35" s="677"/>
      <c r="P35" s="677"/>
      <c r="Q35" s="677"/>
      <c r="R35" s="677"/>
      <c r="S35" s="677"/>
      <c r="T35" s="677"/>
      <c r="U35" s="677"/>
      <c r="V35" s="677"/>
      <c r="W35" s="675"/>
      <c r="X35" s="675"/>
    </row>
    <row r="36" spans="2:24" ht="12.75" customHeight="1" x14ac:dyDescent="0.2">
      <c r="T36" s="675"/>
      <c r="U36" s="675"/>
      <c r="V36" s="675"/>
      <c r="W36" s="675"/>
      <c r="X36" s="675"/>
    </row>
    <row r="37" spans="2:24" ht="12.75" customHeight="1" x14ac:dyDescent="0.2">
      <c r="T37" s="675"/>
      <c r="U37" s="675"/>
      <c r="V37" s="675"/>
      <c r="W37" s="675"/>
      <c r="X37" s="675"/>
    </row>
    <row r="38" spans="2:24" ht="12.75" customHeight="1" x14ac:dyDescent="0.2">
      <c r="T38" s="675"/>
      <c r="U38" s="675"/>
      <c r="V38" s="675"/>
      <c r="W38" s="675"/>
      <c r="X38" s="675"/>
    </row>
    <row r="39" spans="2:24" ht="12.75" customHeight="1" x14ac:dyDescent="0.2">
      <c r="T39" s="675"/>
      <c r="U39" s="675"/>
      <c r="V39" s="675"/>
      <c r="W39" s="675"/>
      <c r="X39" s="675"/>
    </row>
    <row r="40" spans="2:24" ht="12.75" customHeight="1" x14ac:dyDescent="0.2">
      <c r="T40" s="675"/>
      <c r="U40" s="675"/>
      <c r="V40" s="675"/>
      <c r="W40" s="675"/>
      <c r="X40" s="675"/>
    </row>
    <row r="41" spans="2:24" ht="12.75" customHeight="1" x14ac:dyDescent="0.2">
      <c r="H41" s="683"/>
      <c r="T41" s="675"/>
      <c r="U41" s="675"/>
      <c r="V41" s="675"/>
      <c r="W41" s="675"/>
      <c r="X41" s="675"/>
    </row>
    <row r="42" spans="2:24" ht="12.75" customHeight="1" x14ac:dyDescent="0.2">
      <c r="H42" s="683"/>
      <c r="T42" s="675"/>
      <c r="U42" s="675"/>
      <c r="V42" s="675"/>
      <c r="W42" s="675"/>
      <c r="X42" s="675"/>
    </row>
    <row r="43" spans="2:24" ht="12.75" customHeight="1" x14ac:dyDescent="0.2">
      <c r="H43" s="683"/>
      <c r="T43" s="675"/>
      <c r="U43" s="675"/>
      <c r="V43" s="675"/>
      <c r="W43" s="675"/>
      <c r="X43" s="675"/>
    </row>
    <row r="44" spans="2:24" ht="12.75" customHeight="1" x14ac:dyDescent="0.2">
      <c r="B44" s="680" t="s">
        <v>340</v>
      </c>
      <c r="H44" s="683"/>
      <c r="T44" s="675"/>
      <c r="U44" s="675"/>
      <c r="V44" s="675"/>
      <c r="W44" s="675"/>
      <c r="X44" s="675"/>
    </row>
    <row r="45" spans="2:24" ht="12.75" customHeight="1" x14ac:dyDescent="0.2">
      <c r="B45" s="817" t="s">
        <v>2177</v>
      </c>
      <c r="C45" s="817"/>
      <c r="D45" s="817"/>
      <c r="E45" s="817"/>
      <c r="F45" s="817"/>
      <c r="G45" s="817"/>
      <c r="H45" s="683"/>
      <c r="T45" s="675"/>
      <c r="U45" s="675"/>
      <c r="V45" s="675"/>
      <c r="W45" s="675"/>
      <c r="X45" s="675"/>
    </row>
    <row r="46" spans="2:24" ht="12.75" customHeight="1" x14ac:dyDescent="0.2">
      <c r="B46" s="817"/>
      <c r="C46" s="817"/>
      <c r="D46" s="817"/>
      <c r="E46" s="817"/>
      <c r="F46" s="817"/>
      <c r="G46" s="817"/>
      <c r="H46" s="683"/>
      <c r="T46" s="675"/>
      <c r="U46" s="675"/>
      <c r="V46" s="675"/>
      <c r="W46" s="675"/>
      <c r="X46" s="675"/>
    </row>
    <row r="47" spans="2:24" ht="12.75" customHeight="1" x14ac:dyDescent="0.2">
      <c r="T47" s="675"/>
      <c r="U47" s="675"/>
      <c r="V47" s="675"/>
      <c r="W47" s="675"/>
      <c r="X47" s="675"/>
    </row>
    <row r="48" spans="2:24" ht="12.75" customHeight="1" x14ac:dyDescent="0.2">
      <c r="T48" s="675"/>
      <c r="U48" s="675"/>
      <c r="V48" s="675"/>
      <c r="W48" s="675"/>
      <c r="X48" s="675"/>
    </row>
    <row r="49" spans="20:24" ht="12.75" customHeight="1" x14ac:dyDescent="0.2">
      <c r="T49" s="675"/>
      <c r="U49" s="675"/>
      <c r="V49" s="675"/>
      <c r="W49" s="675"/>
      <c r="X49" s="675"/>
    </row>
  </sheetData>
  <mergeCells count="3">
    <mergeCell ref="B21:G22"/>
    <mergeCell ref="B27:G28"/>
    <mergeCell ref="B45:G46"/>
  </mergeCells>
  <pageMargins left="0.7" right="0.7" top="0.78740157499999996" bottom="0.78740157499999996"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B1:Q80"/>
  <sheetViews>
    <sheetView zoomScaleNormal="100" workbookViewId="0"/>
  </sheetViews>
  <sheetFormatPr defaultColWidth="9.140625" defaultRowHeight="12.75" customHeight="1" x14ac:dyDescent="0.2"/>
  <cols>
    <col min="1" max="9" width="9.140625" style="46"/>
    <col min="10" max="14" width="9.140625" style="1"/>
    <col min="15" max="16384" width="9.140625" style="46"/>
  </cols>
  <sheetData>
    <row r="1" spans="2:17" ht="12.75" customHeight="1" x14ac:dyDescent="0.2">
      <c r="J1" s="20"/>
      <c r="K1" s="20"/>
      <c r="L1" s="20"/>
      <c r="M1" s="20"/>
      <c r="N1" s="20"/>
      <c r="O1" s="20"/>
      <c r="P1" s="20"/>
      <c r="Q1" s="20"/>
    </row>
    <row r="2" spans="2:17" ht="12.75" customHeight="1" x14ac:dyDescent="0.2">
      <c r="J2" s="35"/>
      <c r="K2" s="35"/>
      <c r="L2" s="35"/>
      <c r="M2" s="35"/>
      <c r="N2" s="35"/>
      <c r="O2" s="35"/>
      <c r="P2" s="35"/>
      <c r="Q2" s="35"/>
    </row>
    <row r="3" spans="2:17" ht="12.75" customHeight="1" x14ac:dyDescent="0.2">
      <c r="B3" s="47" t="s">
        <v>450</v>
      </c>
      <c r="J3" s="35"/>
      <c r="K3" s="100" t="s">
        <v>451</v>
      </c>
      <c r="L3" s="100" t="s">
        <v>452</v>
      </c>
      <c r="M3" s="100" t="s">
        <v>453</v>
      </c>
      <c r="N3" s="100" t="s">
        <v>454</v>
      </c>
      <c r="O3" s="35"/>
      <c r="P3" s="35"/>
      <c r="Q3" s="35"/>
    </row>
    <row r="4" spans="2:17" ht="12.75" customHeight="1" x14ac:dyDescent="0.2">
      <c r="B4" s="47" t="s">
        <v>455</v>
      </c>
      <c r="J4" s="101">
        <v>42308</v>
      </c>
      <c r="K4" s="102">
        <v>105.5</v>
      </c>
      <c r="L4" s="102">
        <v>102.8</v>
      </c>
      <c r="M4" s="102">
        <v>106.9</v>
      </c>
      <c r="N4" s="102">
        <v>101.6</v>
      </c>
      <c r="O4" s="35"/>
      <c r="P4" s="35"/>
      <c r="Q4" s="35"/>
    </row>
    <row r="5" spans="2:17" ht="12.75" customHeight="1" x14ac:dyDescent="0.2">
      <c r="B5" s="2" t="s">
        <v>456</v>
      </c>
      <c r="J5" s="101">
        <v>42338</v>
      </c>
      <c r="K5" s="102">
        <v>105.6</v>
      </c>
      <c r="L5" s="102">
        <v>103.7</v>
      </c>
      <c r="M5" s="102">
        <v>107</v>
      </c>
      <c r="N5" s="102">
        <v>100.1</v>
      </c>
      <c r="O5" s="35"/>
      <c r="P5" s="35"/>
      <c r="Q5" s="35"/>
    </row>
    <row r="6" spans="2:17" ht="12.75" customHeight="1" x14ac:dyDescent="0.2">
      <c r="B6" s="2"/>
      <c r="J6" s="101">
        <v>42369</v>
      </c>
      <c r="K6" s="102">
        <v>106.1</v>
      </c>
      <c r="L6" s="102">
        <v>103.8</v>
      </c>
      <c r="M6" s="102">
        <v>106.4</v>
      </c>
      <c r="N6" s="102">
        <v>100</v>
      </c>
      <c r="O6" s="35"/>
      <c r="P6" s="35"/>
      <c r="Q6" s="35"/>
    </row>
    <row r="7" spans="2:17" ht="12.75" customHeight="1" x14ac:dyDescent="0.2">
      <c r="B7" s="2"/>
      <c r="J7" s="101">
        <v>42400</v>
      </c>
      <c r="K7" s="102">
        <v>105.3</v>
      </c>
      <c r="L7" s="102">
        <v>104.7</v>
      </c>
      <c r="M7" s="102">
        <v>105.3</v>
      </c>
      <c r="N7" s="102">
        <v>102.1</v>
      </c>
      <c r="O7" s="35"/>
      <c r="P7" s="35"/>
      <c r="Q7" s="35"/>
    </row>
    <row r="8" spans="2:17" ht="12.75" customHeight="1" x14ac:dyDescent="0.2">
      <c r="J8" s="101">
        <v>42429</v>
      </c>
      <c r="K8" s="102">
        <v>103.9</v>
      </c>
      <c r="L8" s="102">
        <v>103.3</v>
      </c>
      <c r="M8" s="102">
        <v>104.1</v>
      </c>
      <c r="N8" s="102">
        <v>102</v>
      </c>
      <c r="O8" s="35"/>
      <c r="P8" s="35"/>
      <c r="Q8" s="35"/>
    </row>
    <row r="9" spans="2:17" ht="12.75" customHeight="1" x14ac:dyDescent="0.2">
      <c r="J9" s="101">
        <v>42460</v>
      </c>
      <c r="K9" s="102">
        <v>102.9</v>
      </c>
      <c r="L9" s="102">
        <v>102.7</v>
      </c>
      <c r="M9" s="102">
        <v>103.7</v>
      </c>
      <c r="N9" s="102">
        <v>99.9</v>
      </c>
      <c r="O9" s="35"/>
      <c r="P9" s="35"/>
      <c r="Q9" s="35"/>
    </row>
    <row r="10" spans="2:17" ht="12.75" customHeight="1" x14ac:dyDescent="0.2">
      <c r="J10" s="101">
        <v>42490</v>
      </c>
      <c r="K10" s="102">
        <v>103.7</v>
      </c>
      <c r="L10" s="102">
        <v>102.3</v>
      </c>
      <c r="M10" s="102">
        <v>104.3</v>
      </c>
      <c r="N10" s="102">
        <v>99.2</v>
      </c>
      <c r="O10" s="35"/>
      <c r="P10" s="35"/>
      <c r="Q10" s="35"/>
    </row>
    <row r="11" spans="2:17" ht="12.75" customHeight="1" x14ac:dyDescent="0.2">
      <c r="J11" s="101">
        <v>42521</v>
      </c>
      <c r="K11" s="102">
        <v>104</v>
      </c>
      <c r="L11" s="102">
        <v>103.2</v>
      </c>
      <c r="M11" s="102">
        <v>104.3</v>
      </c>
      <c r="N11" s="102">
        <v>100.2</v>
      </c>
      <c r="O11" s="35"/>
      <c r="P11" s="35"/>
      <c r="Q11" s="35"/>
    </row>
    <row r="12" spans="2:17" ht="12.75" customHeight="1" x14ac:dyDescent="0.2">
      <c r="J12" s="101">
        <v>42551</v>
      </c>
      <c r="K12" s="102">
        <v>104.1</v>
      </c>
      <c r="L12" s="102">
        <v>102.8</v>
      </c>
      <c r="M12" s="102">
        <v>105.5</v>
      </c>
      <c r="N12" s="102">
        <v>97.9</v>
      </c>
      <c r="O12" s="35"/>
      <c r="P12" s="35"/>
      <c r="Q12" s="35"/>
    </row>
    <row r="13" spans="2:17" ht="12.75" customHeight="1" x14ac:dyDescent="0.2">
      <c r="J13" s="101">
        <v>42582</v>
      </c>
      <c r="K13" s="102">
        <v>104.3</v>
      </c>
      <c r="L13" s="102">
        <v>104.1</v>
      </c>
      <c r="M13" s="102">
        <v>105.9</v>
      </c>
      <c r="N13" s="102">
        <v>97</v>
      </c>
      <c r="O13" s="35"/>
      <c r="P13" s="35"/>
      <c r="Q13" s="35"/>
    </row>
    <row r="14" spans="2:17" ht="12.75" customHeight="1" x14ac:dyDescent="0.2">
      <c r="J14" s="101">
        <v>42613</v>
      </c>
      <c r="K14" s="102">
        <v>103.6</v>
      </c>
      <c r="L14" s="102">
        <v>103.9</v>
      </c>
      <c r="M14" s="102">
        <v>105.4</v>
      </c>
      <c r="N14" s="102">
        <v>99.4</v>
      </c>
      <c r="O14" s="35"/>
      <c r="P14" s="35"/>
      <c r="Q14" s="35"/>
    </row>
    <row r="15" spans="2:17" ht="12.75" customHeight="1" x14ac:dyDescent="0.2">
      <c r="J15" s="101">
        <v>42643</v>
      </c>
      <c r="K15" s="102">
        <v>104.3</v>
      </c>
      <c r="L15" s="102">
        <v>105.6</v>
      </c>
      <c r="M15" s="102">
        <v>106.5</v>
      </c>
      <c r="N15" s="102">
        <v>99.7</v>
      </c>
      <c r="O15" s="35"/>
      <c r="P15" s="35"/>
      <c r="Q15" s="35"/>
    </row>
    <row r="16" spans="2:17" ht="12.75" customHeight="1" x14ac:dyDescent="0.2">
      <c r="J16" s="101">
        <v>42674</v>
      </c>
      <c r="K16" s="102">
        <v>105.8</v>
      </c>
      <c r="L16" s="102">
        <v>105.1</v>
      </c>
      <c r="M16" s="102">
        <v>107.9</v>
      </c>
      <c r="N16" s="102">
        <v>99.4</v>
      </c>
      <c r="O16" s="35"/>
      <c r="P16" s="35"/>
      <c r="Q16" s="35"/>
    </row>
    <row r="17" spans="2:17" ht="12.75" customHeight="1" x14ac:dyDescent="0.2">
      <c r="J17" s="101">
        <v>42704</v>
      </c>
      <c r="K17" s="102">
        <v>106.1</v>
      </c>
      <c r="L17" s="102">
        <v>107.7</v>
      </c>
      <c r="M17" s="102">
        <v>107.6</v>
      </c>
      <c r="N17" s="102">
        <v>101.4</v>
      </c>
      <c r="O17" s="35"/>
      <c r="P17" s="35"/>
      <c r="Q17" s="35"/>
    </row>
    <row r="18" spans="2:17" ht="12.75" customHeight="1" x14ac:dyDescent="0.2">
      <c r="J18" s="101">
        <v>42735</v>
      </c>
      <c r="K18" s="102">
        <v>107.5</v>
      </c>
      <c r="L18" s="102">
        <v>107.5</v>
      </c>
      <c r="M18" s="102">
        <v>108.8</v>
      </c>
      <c r="N18" s="102">
        <v>103.7</v>
      </c>
      <c r="O18" s="35"/>
      <c r="P18" s="35"/>
      <c r="Q18" s="35"/>
    </row>
    <row r="19" spans="2:17" ht="12.75" customHeight="1" x14ac:dyDescent="0.2">
      <c r="B19" s="1" t="s">
        <v>457</v>
      </c>
      <c r="J19" s="101">
        <v>42766</v>
      </c>
      <c r="K19" s="102">
        <v>107.6</v>
      </c>
      <c r="L19" s="102">
        <v>105.9</v>
      </c>
      <c r="M19" s="102">
        <v>108.3</v>
      </c>
      <c r="N19" s="102">
        <v>102.1</v>
      </c>
      <c r="O19" s="35"/>
      <c r="P19" s="35"/>
      <c r="Q19" s="35"/>
    </row>
    <row r="20" spans="2:17" ht="12.75" customHeight="1" x14ac:dyDescent="0.2">
      <c r="J20" s="101">
        <v>42794</v>
      </c>
      <c r="K20" s="102">
        <v>107.5</v>
      </c>
      <c r="L20" s="102">
        <v>106.2</v>
      </c>
      <c r="M20" s="102">
        <v>107.9</v>
      </c>
      <c r="N20" s="102">
        <v>103.3</v>
      </c>
      <c r="O20" s="35"/>
      <c r="P20" s="35"/>
      <c r="Q20" s="35"/>
    </row>
    <row r="21" spans="2:17" ht="12.75" customHeight="1" x14ac:dyDescent="0.2">
      <c r="J21" s="101">
        <v>42825</v>
      </c>
      <c r="K21" s="102">
        <v>107.3</v>
      </c>
      <c r="L21" s="102">
        <v>103.8</v>
      </c>
      <c r="M21" s="102">
        <v>108.3</v>
      </c>
      <c r="N21" s="102">
        <v>102.6</v>
      </c>
      <c r="O21" s="35"/>
      <c r="P21" s="35"/>
      <c r="Q21" s="35"/>
    </row>
    <row r="22" spans="2:17" ht="12.75" customHeight="1" x14ac:dyDescent="0.2">
      <c r="B22" s="103"/>
      <c r="C22" s="103"/>
      <c r="D22" s="103"/>
      <c r="E22" s="103"/>
      <c r="F22" s="103"/>
      <c r="G22" s="103"/>
      <c r="J22" s="101">
        <v>42855</v>
      </c>
      <c r="K22" s="102">
        <v>108.7</v>
      </c>
      <c r="L22" s="102">
        <v>105.3</v>
      </c>
      <c r="M22" s="102">
        <v>109.8</v>
      </c>
      <c r="N22" s="102">
        <v>104.2</v>
      </c>
      <c r="O22" s="35"/>
      <c r="P22" s="35"/>
      <c r="Q22" s="35"/>
    </row>
    <row r="23" spans="2:17" ht="12.75" customHeight="1" x14ac:dyDescent="0.2">
      <c r="B23" s="47" t="s">
        <v>458</v>
      </c>
      <c r="C23" s="103"/>
      <c r="D23" s="103"/>
      <c r="E23" s="103"/>
      <c r="F23" s="103"/>
      <c r="G23" s="103"/>
      <c r="J23" s="101">
        <v>42886</v>
      </c>
      <c r="K23" s="102">
        <v>109</v>
      </c>
      <c r="L23" s="102">
        <v>104</v>
      </c>
      <c r="M23" s="102">
        <v>109.2</v>
      </c>
      <c r="N23" s="102">
        <v>105.7</v>
      </c>
      <c r="O23" s="35"/>
      <c r="P23" s="35"/>
      <c r="Q23" s="35"/>
    </row>
    <row r="24" spans="2:17" ht="12.75" customHeight="1" x14ac:dyDescent="0.2">
      <c r="B24" s="47" t="s">
        <v>459</v>
      </c>
      <c r="C24" s="103"/>
      <c r="D24" s="103"/>
      <c r="E24" s="103"/>
      <c r="F24" s="103"/>
      <c r="G24" s="103"/>
      <c r="J24" s="101">
        <v>42916</v>
      </c>
      <c r="K24" s="102">
        <v>110.4</v>
      </c>
      <c r="L24" s="102">
        <v>105</v>
      </c>
      <c r="M24" s="102">
        <v>110.7</v>
      </c>
      <c r="N24" s="102">
        <v>107.6</v>
      </c>
      <c r="O24" s="35"/>
      <c r="P24" s="35"/>
      <c r="Q24" s="35"/>
    </row>
    <row r="25" spans="2:17" ht="12.75" customHeight="1" x14ac:dyDescent="0.2">
      <c r="B25" s="1" t="s">
        <v>853</v>
      </c>
      <c r="J25" s="101">
        <v>42947</v>
      </c>
      <c r="K25" s="102">
        <v>111.5</v>
      </c>
      <c r="L25" s="102">
        <v>105.3</v>
      </c>
      <c r="M25" s="102">
        <v>112</v>
      </c>
      <c r="N25" s="102">
        <v>107.6</v>
      </c>
      <c r="O25" s="35"/>
      <c r="P25" s="35"/>
      <c r="Q25" s="35"/>
    </row>
    <row r="26" spans="2:17" ht="12.75" customHeight="1" x14ac:dyDescent="0.2">
      <c r="J26" s="101">
        <v>42978</v>
      </c>
      <c r="K26" s="102">
        <v>111.5</v>
      </c>
      <c r="L26" s="102">
        <v>106.6</v>
      </c>
      <c r="M26" s="102">
        <v>111.6</v>
      </c>
      <c r="N26" s="102">
        <v>109</v>
      </c>
      <c r="O26" s="35"/>
      <c r="P26" s="35"/>
      <c r="Q26" s="35"/>
    </row>
    <row r="27" spans="2:17" ht="12.75" customHeight="1" x14ac:dyDescent="0.2">
      <c r="J27" s="101">
        <v>43008</v>
      </c>
      <c r="K27" s="102">
        <v>112.5</v>
      </c>
      <c r="L27" s="102">
        <v>107.4</v>
      </c>
      <c r="M27" s="102">
        <v>112.1</v>
      </c>
      <c r="N27" s="102">
        <v>110.2</v>
      </c>
      <c r="O27" s="35"/>
      <c r="P27" s="35"/>
      <c r="Q27" s="35"/>
    </row>
    <row r="28" spans="2:17" ht="12.75" customHeight="1" x14ac:dyDescent="0.2">
      <c r="J28" s="101">
        <v>43039</v>
      </c>
      <c r="K28" s="102">
        <v>113.7</v>
      </c>
      <c r="L28" s="102">
        <v>108.4</v>
      </c>
      <c r="M28" s="102">
        <v>113.6</v>
      </c>
      <c r="N28" s="102">
        <v>108.8</v>
      </c>
      <c r="O28" s="35"/>
      <c r="P28" s="35"/>
      <c r="Q28" s="35"/>
    </row>
    <row r="29" spans="2:17" ht="12.75" customHeight="1" x14ac:dyDescent="0.2">
      <c r="J29" s="101">
        <v>43069</v>
      </c>
      <c r="K29" s="102">
        <v>114</v>
      </c>
      <c r="L29" s="102">
        <v>107.3</v>
      </c>
      <c r="M29" s="102">
        <v>114</v>
      </c>
      <c r="N29" s="102">
        <v>110</v>
      </c>
      <c r="O29" s="35"/>
      <c r="P29" s="35"/>
      <c r="Q29" s="35"/>
    </row>
    <row r="30" spans="2:17" ht="12.75" customHeight="1" x14ac:dyDescent="0.2">
      <c r="J30" s="101">
        <v>43100</v>
      </c>
      <c r="K30" s="102">
        <v>114.9</v>
      </c>
      <c r="L30" s="102">
        <v>106.7</v>
      </c>
      <c r="M30" s="102">
        <v>114.6</v>
      </c>
      <c r="N30" s="102">
        <v>113</v>
      </c>
      <c r="O30" s="35"/>
      <c r="P30" s="35"/>
      <c r="Q30" s="35"/>
    </row>
    <row r="31" spans="2:17" ht="12.75" customHeight="1" x14ac:dyDescent="0.2">
      <c r="J31" s="101">
        <v>43131</v>
      </c>
      <c r="K31" s="102">
        <v>114.4</v>
      </c>
      <c r="L31" s="102">
        <v>106.5</v>
      </c>
      <c r="M31" s="102">
        <v>115.1</v>
      </c>
      <c r="N31" s="102">
        <v>111.5</v>
      </c>
      <c r="O31" s="35"/>
      <c r="P31" s="35"/>
      <c r="Q31" s="35"/>
    </row>
    <row r="32" spans="2:17" ht="12.75" customHeight="1" x14ac:dyDescent="0.2">
      <c r="J32" s="101">
        <v>43159</v>
      </c>
      <c r="K32" s="102">
        <v>114.2</v>
      </c>
      <c r="L32" s="102">
        <v>108.2</v>
      </c>
      <c r="M32" s="102">
        <v>114.5</v>
      </c>
      <c r="N32" s="102">
        <v>108.6</v>
      </c>
      <c r="O32" s="35"/>
      <c r="P32" s="35"/>
      <c r="Q32" s="35"/>
    </row>
    <row r="33" spans="2:17" ht="12.75" customHeight="1" x14ac:dyDescent="0.2">
      <c r="J33" s="101">
        <v>43190</v>
      </c>
      <c r="K33" s="102">
        <v>112.5</v>
      </c>
      <c r="L33" s="102">
        <v>108.9</v>
      </c>
      <c r="M33" s="102">
        <v>112.4</v>
      </c>
      <c r="N33" s="102">
        <v>107.7</v>
      </c>
      <c r="O33" s="35"/>
      <c r="P33" s="35"/>
      <c r="Q33" s="35"/>
    </row>
    <row r="34" spans="2:17" ht="12.75" customHeight="1" x14ac:dyDescent="0.2">
      <c r="J34" s="101">
        <v>43220</v>
      </c>
      <c r="K34" s="102">
        <v>112.8</v>
      </c>
      <c r="L34" s="102">
        <v>107.9</v>
      </c>
      <c r="M34" s="102">
        <v>111.8</v>
      </c>
      <c r="N34" s="102">
        <v>108.9</v>
      </c>
      <c r="O34" s="35"/>
      <c r="P34" s="35"/>
      <c r="Q34" s="35"/>
    </row>
    <row r="35" spans="2:17" ht="12.75" customHeight="1" x14ac:dyDescent="0.2">
      <c r="J35" s="101">
        <v>43251</v>
      </c>
      <c r="K35" s="102">
        <v>112.2</v>
      </c>
      <c r="L35" s="102">
        <v>107.9</v>
      </c>
      <c r="M35" s="102">
        <v>112</v>
      </c>
      <c r="N35" s="102">
        <v>106.3</v>
      </c>
      <c r="O35" s="35"/>
      <c r="P35" s="35"/>
      <c r="Q35" s="35"/>
    </row>
    <row r="36" spans="2:17" ht="12.75" customHeight="1" x14ac:dyDescent="0.2">
      <c r="J36" s="101">
        <v>43281</v>
      </c>
      <c r="K36" s="102">
        <v>112.5</v>
      </c>
      <c r="L36" s="102">
        <v>107.7</v>
      </c>
      <c r="M36" s="102">
        <v>111.5</v>
      </c>
      <c r="N36" s="102">
        <v>108</v>
      </c>
      <c r="O36" s="35"/>
      <c r="P36" s="35"/>
      <c r="Q36" s="35"/>
    </row>
    <row r="37" spans="2:17" ht="12.75" customHeight="1" x14ac:dyDescent="0.2">
      <c r="J37" s="101">
        <v>43312</v>
      </c>
      <c r="K37" s="102">
        <v>111.9</v>
      </c>
      <c r="L37" s="102">
        <v>105.6</v>
      </c>
      <c r="M37" s="102">
        <v>112.2</v>
      </c>
      <c r="N37" s="102">
        <v>107.8</v>
      </c>
      <c r="O37" s="35"/>
      <c r="P37" s="35"/>
      <c r="Q37" s="35"/>
    </row>
    <row r="38" spans="2:17" ht="12.75" customHeight="1" x14ac:dyDescent="0.2">
      <c r="J38" s="101">
        <v>43343</v>
      </c>
      <c r="K38" s="102">
        <v>111.7</v>
      </c>
      <c r="L38" s="102">
        <v>104.9</v>
      </c>
      <c r="M38" s="102">
        <v>112.3</v>
      </c>
      <c r="N38" s="102">
        <v>105.8</v>
      </c>
      <c r="O38" s="35"/>
      <c r="P38" s="35"/>
      <c r="Q38" s="35"/>
    </row>
    <row r="39" spans="2:17" ht="12.75" customHeight="1" x14ac:dyDescent="0.2">
      <c r="J39" s="101">
        <v>43373</v>
      </c>
      <c r="K39" s="102">
        <v>111</v>
      </c>
      <c r="L39" s="102">
        <v>107.4</v>
      </c>
      <c r="M39" s="102">
        <v>112.1</v>
      </c>
      <c r="N39" s="102">
        <v>104.2</v>
      </c>
      <c r="O39" s="35"/>
      <c r="P39" s="35"/>
      <c r="Q39" s="35"/>
    </row>
    <row r="40" spans="2:17" ht="12.75" customHeight="1" x14ac:dyDescent="0.2">
      <c r="B40" s="1" t="s">
        <v>460</v>
      </c>
      <c r="J40" s="101">
        <v>43404</v>
      </c>
      <c r="K40" s="102">
        <v>110.2</v>
      </c>
      <c r="L40" s="102">
        <v>106.7</v>
      </c>
      <c r="M40" s="102">
        <v>110.8</v>
      </c>
      <c r="N40" s="102">
        <v>102.7</v>
      </c>
      <c r="O40" s="35"/>
      <c r="P40" s="35"/>
      <c r="Q40" s="35"/>
    </row>
    <row r="41" spans="2:17" ht="12.75" customHeight="1" x14ac:dyDescent="0.2">
      <c r="J41" s="101">
        <v>43434</v>
      </c>
      <c r="K41" s="102">
        <v>109.9</v>
      </c>
      <c r="L41" s="102">
        <v>107.6</v>
      </c>
      <c r="M41" s="102">
        <v>111.2</v>
      </c>
      <c r="N41" s="102">
        <v>103.5</v>
      </c>
      <c r="O41" s="35"/>
      <c r="P41" s="35"/>
      <c r="Q41" s="35"/>
    </row>
    <row r="42" spans="2:17" ht="12.75" customHeight="1" x14ac:dyDescent="0.2">
      <c r="J42" s="101">
        <v>43465</v>
      </c>
      <c r="K42" s="102">
        <v>108.3</v>
      </c>
      <c r="L42" s="102">
        <v>107.4</v>
      </c>
      <c r="M42" s="102">
        <v>109.2</v>
      </c>
      <c r="N42" s="102">
        <v>100.3</v>
      </c>
      <c r="O42" s="35"/>
      <c r="P42" s="35"/>
      <c r="Q42" s="35"/>
    </row>
    <row r="43" spans="2:17" ht="12.75" customHeight="1" x14ac:dyDescent="0.2">
      <c r="J43" s="101">
        <v>43496</v>
      </c>
      <c r="K43" s="102">
        <v>106.8</v>
      </c>
      <c r="L43" s="102">
        <v>106.4</v>
      </c>
      <c r="M43" s="102">
        <v>108.3</v>
      </c>
      <c r="N43" s="102">
        <v>101.1</v>
      </c>
      <c r="O43" s="35"/>
      <c r="P43" s="35"/>
      <c r="Q43" s="35"/>
    </row>
    <row r="44" spans="2:17" ht="12.75" customHeight="1" x14ac:dyDescent="0.2">
      <c r="J44" s="101">
        <v>43524</v>
      </c>
      <c r="K44" s="102">
        <v>106.8</v>
      </c>
      <c r="L44" s="102">
        <v>107</v>
      </c>
      <c r="M44" s="102">
        <v>108.1</v>
      </c>
      <c r="N44" s="102">
        <v>100.3</v>
      </c>
      <c r="O44" s="35"/>
      <c r="P44" s="35"/>
      <c r="Q44" s="35"/>
    </row>
    <row r="45" spans="2:17" ht="12.75" customHeight="1" x14ac:dyDescent="0.2">
      <c r="J45" s="101">
        <v>43555</v>
      </c>
      <c r="K45" s="102">
        <v>106.3</v>
      </c>
      <c r="L45" s="102">
        <v>106.1</v>
      </c>
      <c r="M45" s="102">
        <v>106.3</v>
      </c>
      <c r="N45" s="102">
        <v>101.2</v>
      </c>
      <c r="O45" s="35"/>
      <c r="P45" s="35"/>
      <c r="Q45" s="35"/>
    </row>
    <row r="46" spans="2:17" ht="12.75" customHeight="1" x14ac:dyDescent="0.2">
      <c r="C46" s="104"/>
      <c r="D46" s="104"/>
      <c r="E46" s="104"/>
      <c r="F46" s="104"/>
      <c r="G46" s="104"/>
      <c r="J46" s="101">
        <v>43585</v>
      </c>
      <c r="K46" s="102">
        <v>104.6</v>
      </c>
      <c r="L46" s="102">
        <v>105.2</v>
      </c>
      <c r="M46" s="102">
        <v>104.9</v>
      </c>
      <c r="N46" s="102">
        <v>99.7</v>
      </c>
      <c r="O46" s="35"/>
      <c r="P46" s="35"/>
      <c r="Q46" s="35"/>
    </row>
    <row r="47" spans="2:17" ht="12.75" customHeight="1" x14ac:dyDescent="0.2">
      <c r="B47" s="104"/>
      <c r="C47" s="104"/>
      <c r="D47" s="104"/>
      <c r="E47" s="104"/>
      <c r="F47" s="104"/>
      <c r="G47" s="104"/>
      <c r="J47" s="101">
        <v>43616</v>
      </c>
      <c r="K47" s="102">
        <v>105.6</v>
      </c>
      <c r="L47" s="102">
        <v>103</v>
      </c>
      <c r="M47" s="102">
        <v>105.3</v>
      </c>
      <c r="N47" s="102">
        <v>104.5</v>
      </c>
      <c r="O47" s="35"/>
      <c r="P47" s="35"/>
      <c r="Q47" s="35"/>
    </row>
    <row r="48" spans="2:17" ht="12.75" customHeight="1" x14ac:dyDescent="0.2">
      <c r="C48" s="104"/>
      <c r="D48" s="104"/>
      <c r="E48" s="104"/>
      <c r="F48" s="104"/>
      <c r="G48" s="104"/>
      <c r="J48" s="101">
        <v>43646</v>
      </c>
      <c r="K48" s="102">
        <v>103.8</v>
      </c>
      <c r="L48" s="102">
        <v>102.6</v>
      </c>
      <c r="M48" s="102">
        <v>102.4</v>
      </c>
      <c r="N48" s="102">
        <v>103.7</v>
      </c>
      <c r="O48" s="35"/>
      <c r="P48" s="35"/>
      <c r="Q48" s="35"/>
    </row>
    <row r="49" spans="10:17" ht="12.75" customHeight="1" x14ac:dyDescent="0.2">
      <c r="J49" s="101">
        <v>43677</v>
      </c>
      <c r="K49" s="102">
        <v>103.1</v>
      </c>
      <c r="L49" s="102">
        <v>102.8</v>
      </c>
      <c r="M49" s="102">
        <v>99.7</v>
      </c>
      <c r="N49" s="102">
        <v>103.1</v>
      </c>
      <c r="O49" s="35"/>
      <c r="P49" s="35"/>
      <c r="Q49" s="35"/>
    </row>
    <row r="50" spans="10:17" ht="12.75" customHeight="1" x14ac:dyDescent="0.2">
      <c r="J50" s="101">
        <v>43708</v>
      </c>
      <c r="K50" s="102">
        <v>103.4</v>
      </c>
      <c r="L50" s="102">
        <v>103.3</v>
      </c>
      <c r="M50" s="102">
        <v>100.1</v>
      </c>
      <c r="N50" s="102">
        <v>103.5</v>
      </c>
      <c r="O50" s="35"/>
      <c r="P50" s="35"/>
      <c r="Q50" s="35"/>
    </row>
    <row r="51" spans="10:17" ht="12.75" customHeight="1" x14ac:dyDescent="0.2">
      <c r="J51" s="101">
        <v>43738</v>
      </c>
      <c r="K51" s="102">
        <v>102</v>
      </c>
      <c r="L51" s="102">
        <v>102.4</v>
      </c>
      <c r="M51" s="102">
        <v>98.9</v>
      </c>
      <c r="N51" s="102">
        <v>102.5</v>
      </c>
      <c r="O51" s="35"/>
      <c r="P51" s="35"/>
      <c r="Q51" s="35"/>
    </row>
    <row r="52" spans="10:17" ht="12.75" customHeight="1" x14ac:dyDescent="0.2">
      <c r="J52" s="101">
        <v>43769</v>
      </c>
      <c r="K52" s="102">
        <v>101.2</v>
      </c>
      <c r="L52" s="102">
        <v>100.6</v>
      </c>
      <c r="M52" s="102">
        <v>98.7</v>
      </c>
      <c r="N52" s="102">
        <v>103</v>
      </c>
      <c r="O52" s="35"/>
      <c r="P52" s="35"/>
      <c r="Q52" s="35"/>
    </row>
    <row r="53" spans="10:17" ht="12.75" customHeight="1" x14ac:dyDescent="0.2">
      <c r="J53" s="101">
        <v>43799</v>
      </c>
      <c r="K53" s="102">
        <v>101.7</v>
      </c>
      <c r="L53" s="102">
        <v>101.1</v>
      </c>
      <c r="M53" s="102">
        <v>99.1</v>
      </c>
      <c r="N53" s="102">
        <v>102.2</v>
      </c>
      <c r="O53" s="35"/>
      <c r="P53" s="35"/>
      <c r="Q53" s="35"/>
    </row>
    <row r="54" spans="10:17" ht="12.75" customHeight="1" x14ac:dyDescent="0.2">
      <c r="J54" s="101">
        <v>43830</v>
      </c>
      <c r="K54" s="102">
        <v>101.7</v>
      </c>
      <c r="L54" s="102">
        <v>101.1</v>
      </c>
      <c r="M54" s="102">
        <v>99.6</v>
      </c>
      <c r="N54" s="102">
        <v>101.7</v>
      </c>
      <c r="O54" s="35"/>
      <c r="P54" s="35"/>
      <c r="Q54" s="35"/>
    </row>
    <row r="55" spans="10:17" ht="12.75" customHeight="1" x14ac:dyDescent="0.2">
      <c r="J55" s="101">
        <v>43861</v>
      </c>
      <c r="K55" s="102">
        <v>103.2</v>
      </c>
      <c r="L55" s="102">
        <v>100.9</v>
      </c>
      <c r="M55" s="102">
        <v>101.6</v>
      </c>
      <c r="N55" s="102">
        <v>104.3</v>
      </c>
      <c r="O55" s="35"/>
      <c r="P55" s="35"/>
      <c r="Q55" s="35"/>
    </row>
    <row r="56" spans="10:17" ht="12.75" customHeight="1" x14ac:dyDescent="0.2">
      <c r="J56" s="101">
        <v>43890</v>
      </c>
      <c r="K56" s="102">
        <v>103.9</v>
      </c>
      <c r="L56" s="102">
        <v>97.9</v>
      </c>
      <c r="M56" s="102">
        <v>102.2</v>
      </c>
      <c r="N56" s="102">
        <v>105.8</v>
      </c>
      <c r="O56" s="35"/>
      <c r="P56" s="35"/>
      <c r="Q56" s="35"/>
    </row>
    <row r="57" spans="10:17" ht="12.75" customHeight="1" x14ac:dyDescent="0.2">
      <c r="J57" s="101">
        <v>43921</v>
      </c>
      <c r="K57" s="102">
        <v>95.9</v>
      </c>
      <c r="L57" s="102">
        <v>96.7</v>
      </c>
      <c r="M57" s="102">
        <v>92.7</v>
      </c>
      <c r="N57" s="102">
        <v>99.5</v>
      </c>
      <c r="O57" s="35"/>
      <c r="P57" s="35"/>
      <c r="Q57" s="35"/>
    </row>
    <row r="58" spans="10:17" ht="12.75" customHeight="1" x14ac:dyDescent="0.2">
      <c r="J58" s="101">
        <v>43951</v>
      </c>
      <c r="K58" s="102">
        <v>67.099999999999994</v>
      </c>
      <c r="L58" s="102">
        <v>69</v>
      </c>
      <c r="M58" s="102">
        <v>73.3</v>
      </c>
      <c r="N58" s="102">
        <v>70.599999999999994</v>
      </c>
      <c r="O58" s="35"/>
      <c r="P58" s="35"/>
      <c r="Q58" s="35"/>
    </row>
    <row r="59" spans="10:17" ht="12.75" customHeight="1" x14ac:dyDescent="0.2">
      <c r="J59" s="101">
        <v>43982</v>
      </c>
      <c r="K59" s="102">
        <v>69.400000000000006</v>
      </c>
      <c r="L59" s="102">
        <v>69.5</v>
      </c>
      <c r="M59" s="102">
        <v>76.5</v>
      </c>
      <c r="N59" s="102">
        <v>70.5</v>
      </c>
      <c r="O59" s="35"/>
      <c r="P59" s="35"/>
      <c r="Q59" s="35"/>
    </row>
    <row r="60" spans="10:17" ht="12.75" customHeight="1" x14ac:dyDescent="0.2">
      <c r="J60" s="101">
        <v>44012</v>
      </c>
      <c r="K60" s="102">
        <v>77.2</v>
      </c>
      <c r="L60" s="102">
        <v>69.400000000000006</v>
      </c>
      <c r="M60" s="102">
        <v>82.9</v>
      </c>
      <c r="N60" s="102">
        <v>79.900000000000006</v>
      </c>
      <c r="O60" s="35"/>
      <c r="P60" s="35"/>
      <c r="Q60" s="35"/>
    </row>
    <row r="61" spans="10:17" ht="12.75" customHeight="1" x14ac:dyDescent="0.2">
      <c r="J61" s="101">
        <v>44043</v>
      </c>
      <c r="K61" s="102">
        <v>83.7</v>
      </c>
      <c r="L61" s="102">
        <v>85.7</v>
      </c>
      <c r="M61" s="102">
        <v>89.1</v>
      </c>
      <c r="N61" s="102">
        <v>84.3</v>
      </c>
      <c r="O61" s="35"/>
      <c r="P61" s="35"/>
      <c r="Q61" s="35"/>
    </row>
    <row r="62" spans="10:17" ht="12.75" customHeight="1" x14ac:dyDescent="0.2">
      <c r="J62" s="101">
        <v>44074</v>
      </c>
      <c r="K62" s="102">
        <v>88.4</v>
      </c>
      <c r="L62" s="102">
        <v>84.9</v>
      </c>
      <c r="M62" s="102">
        <v>94.9</v>
      </c>
      <c r="N62" s="102">
        <v>92.4</v>
      </c>
      <c r="O62" s="35"/>
      <c r="P62" s="35"/>
      <c r="Q62" s="35"/>
    </row>
    <row r="63" spans="10:17" ht="12.75" customHeight="1" x14ac:dyDescent="0.2">
      <c r="J63" s="101">
        <v>44104</v>
      </c>
      <c r="K63" s="102">
        <v>91.5</v>
      </c>
      <c r="L63" s="102">
        <v>88.8</v>
      </c>
      <c r="M63" s="102">
        <v>96.1</v>
      </c>
      <c r="N63" s="102">
        <v>96.1</v>
      </c>
      <c r="O63" s="35"/>
      <c r="P63" s="35"/>
      <c r="Q63" s="35"/>
    </row>
    <row r="64" spans="10:17" ht="12.75" customHeight="1" x14ac:dyDescent="0.2">
      <c r="J64" s="101">
        <v>44135</v>
      </c>
      <c r="K64" s="102">
        <v>91.7</v>
      </c>
      <c r="L64" s="102">
        <v>84.6</v>
      </c>
      <c r="M64" s="102">
        <v>97.6</v>
      </c>
      <c r="N64" s="102">
        <v>93</v>
      </c>
      <c r="O64" s="35"/>
      <c r="P64" s="35"/>
      <c r="Q64" s="35"/>
    </row>
    <row r="65" spans="10:17" ht="12.75" customHeight="1" x14ac:dyDescent="0.2">
      <c r="J65" s="101">
        <v>44165</v>
      </c>
      <c r="K65" s="102">
        <v>88.6</v>
      </c>
      <c r="L65" s="102">
        <v>77.099999999999994</v>
      </c>
      <c r="M65" s="102">
        <v>94.9</v>
      </c>
      <c r="N65" s="102">
        <v>88.5</v>
      </c>
      <c r="O65" s="35"/>
      <c r="P65" s="35"/>
      <c r="Q65" s="35"/>
    </row>
    <row r="66" spans="10:17" ht="12.75" customHeight="1" x14ac:dyDescent="0.2">
      <c r="J66" s="101">
        <v>44196</v>
      </c>
      <c r="K66" s="102">
        <v>91.6</v>
      </c>
      <c r="L66" s="102">
        <v>84.9</v>
      </c>
      <c r="M66" s="102">
        <v>95.1</v>
      </c>
      <c r="N66" s="102">
        <v>92.8</v>
      </c>
      <c r="O66" s="35"/>
      <c r="P66" s="35"/>
      <c r="Q66" s="35"/>
    </row>
    <row r="67" spans="10:17" ht="12.75" customHeight="1" x14ac:dyDescent="0.2">
      <c r="J67" s="101">
        <v>44227</v>
      </c>
      <c r="K67" s="102">
        <v>91.1</v>
      </c>
      <c r="L67" s="102">
        <v>83.9</v>
      </c>
      <c r="M67" s="102">
        <v>92.8</v>
      </c>
      <c r="N67" s="102">
        <v>90.1</v>
      </c>
      <c r="O67" s="35"/>
      <c r="P67" s="35"/>
      <c r="Q67" s="35"/>
    </row>
    <row r="68" spans="10:17" ht="12.75" customHeight="1" x14ac:dyDescent="0.2">
      <c r="J68" s="101">
        <v>44255</v>
      </c>
      <c r="K68" s="102">
        <v>93.1</v>
      </c>
      <c r="L68" s="102">
        <v>87.2</v>
      </c>
      <c r="M68" s="102">
        <v>95.8</v>
      </c>
      <c r="N68" s="102">
        <v>91.3</v>
      </c>
      <c r="O68" s="35"/>
      <c r="P68" s="35"/>
      <c r="Q68" s="35"/>
    </row>
    <row r="69" spans="10:17" ht="12.75" customHeight="1" x14ac:dyDescent="0.2">
      <c r="J69" s="101">
        <v>44286</v>
      </c>
      <c r="K69" s="102">
        <v>99.9</v>
      </c>
      <c r="L69" s="102">
        <v>83.3</v>
      </c>
      <c r="M69" s="102">
        <v>103.7</v>
      </c>
      <c r="N69" s="102">
        <v>96.2</v>
      </c>
      <c r="O69" s="35"/>
      <c r="P69" s="35"/>
      <c r="Q69" s="35"/>
    </row>
    <row r="70" spans="10:17" ht="12.75" customHeight="1" x14ac:dyDescent="0.2">
      <c r="J70" s="101">
        <v>44316</v>
      </c>
      <c r="K70" s="102">
        <v>109.9</v>
      </c>
      <c r="L70" s="102">
        <v>94.6</v>
      </c>
      <c r="M70" s="102">
        <v>109.4</v>
      </c>
      <c r="N70" s="102">
        <v>105.8</v>
      </c>
      <c r="O70" s="35"/>
      <c r="P70" s="35"/>
      <c r="Q70" s="35"/>
    </row>
    <row r="71" spans="10:17" ht="12.75" customHeight="1" x14ac:dyDescent="0.2">
      <c r="J71" s="101">
        <v>44347</v>
      </c>
      <c r="K71" s="102">
        <v>114</v>
      </c>
      <c r="L71" s="102">
        <v>99.4</v>
      </c>
      <c r="M71" s="102">
        <v>112.2</v>
      </c>
      <c r="N71" s="102">
        <v>110.9</v>
      </c>
      <c r="O71" s="35"/>
      <c r="P71" s="35"/>
      <c r="Q71" s="35"/>
    </row>
    <row r="72" spans="10:17" ht="12.75" customHeight="1" x14ac:dyDescent="0.2">
      <c r="J72" s="101">
        <v>44377</v>
      </c>
      <c r="K72" s="102">
        <v>117.1</v>
      </c>
      <c r="L72" s="102">
        <v>106.1</v>
      </c>
      <c r="M72" s="102">
        <v>117.2</v>
      </c>
      <c r="N72" s="102">
        <v>112.7</v>
      </c>
      <c r="O72" s="35"/>
      <c r="P72" s="35"/>
      <c r="Q72" s="35"/>
    </row>
    <row r="73" spans="10:17" ht="12.75" customHeight="1" x14ac:dyDescent="0.2">
      <c r="J73" s="101">
        <v>44408</v>
      </c>
      <c r="K73" s="102">
        <v>118</v>
      </c>
      <c r="L73" s="102">
        <v>96.1</v>
      </c>
      <c r="M73" s="102">
        <v>117.5</v>
      </c>
      <c r="N73" s="102">
        <v>116.4</v>
      </c>
      <c r="O73" s="35"/>
      <c r="P73" s="35"/>
      <c r="Q73" s="35"/>
    </row>
    <row r="74" spans="10:17" ht="12.75" customHeight="1" x14ac:dyDescent="0.2">
      <c r="J74" s="101">
        <v>44439</v>
      </c>
      <c r="K74" s="102">
        <v>116.6</v>
      </c>
      <c r="L74" s="102">
        <v>94.2</v>
      </c>
      <c r="M74" s="102">
        <v>117.2</v>
      </c>
      <c r="N74" s="102">
        <v>112.4</v>
      </c>
      <c r="O74" s="35"/>
      <c r="P74" s="35"/>
      <c r="Q74" s="35"/>
    </row>
    <row r="75" spans="10:17" ht="12.75" customHeight="1" x14ac:dyDescent="0.2">
      <c r="J75" s="101">
        <v>44469</v>
      </c>
      <c r="K75" s="102">
        <v>116.6</v>
      </c>
      <c r="L75" s="102">
        <v>91.4</v>
      </c>
      <c r="M75" s="102">
        <v>118</v>
      </c>
      <c r="N75" s="102">
        <v>111.1</v>
      </c>
      <c r="O75" s="35"/>
      <c r="P75" s="35"/>
      <c r="Q75" s="35"/>
    </row>
    <row r="76" spans="10:17" ht="12.75" customHeight="1" x14ac:dyDescent="0.2">
      <c r="J76" s="101">
        <v>44500</v>
      </c>
      <c r="K76" s="105">
        <v>117.6</v>
      </c>
      <c r="L76" s="105">
        <v>92.3</v>
      </c>
      <c r="M76" s="105">
        <v>117.5</v>
      </c>
      <c r="N76" s="105">
        <v>113.3</v>
      </c>
      <c r="O76" s="35"/>
      <c r="P76" s="35"/>
      <c r="Q76" s="35"/>
    </row>
    <row r="77" spans="10:17" ht="12.75" customHeight="1" x14ac:dyDescent="0.2">
      <c r="J77" s="35"/>
      <c r="K77" s="35"/>
      <c r="L77" s="35"/>
      <c r="M77" s="35"/>
      <c r="N77" s="35"/>
      <c r="O77" s="35"/>
      <c r="P77" s="35"/>
      <c r="Q77" s="35"/>
    </row>
    <row r="78" spans="10:17" ht="12.75" customHeight="1" x14ac:dyDescent="0.2">
      <c r="J78" s="35"/>
      <c r="K78" s="35"/>
      <c r="L78" s="35"/>
      <c r="M78" s="35"/>
      <c r="N78" s="35"/>
      <c r="O78" s="35"/>
      <c r="P78" s="35"/>
      <c r="Q78" s="35"/>
    </row>
    <row r="79" spans="10:17" ht="12.75" customHeight="1" x14ac:dyDescent="0.2">
      <c r="J79" s="35"/>
      <c r="K79" s="35"/>
      <c r="L79" s="35"/>
      <c r="M79" s="35"/>
      <c r="N79" s="35"/>
      <c r="O79" s="35"/>
      <c r="P79" s="35"/>
      <c r="Q79" s="35"/>
    </row>
    <row r="80" spans="10:17" ht="12.75" customHeight="1" x14ac:dyDescent="0.2">
      <c r="J80" s="35"/>
      <c r="K80" s="35"/>
      <c r="L80" s="35"/>
      <c r="M80" s="35"/>
      <c r="N80" s="35"/>
      <c r="O80" s="35"/>
      <c r="P80" s="35"/>
      <c r="Q80" s="35"/>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V49"/>
  <sheetViews>
    <sheetView zoomScaleNormal="100" workbookViewId="0"/>
  </sheetViews>
  <sheetFormatPr defaultColWidth="9.140625" defaultRowHeight="12.75" customHeight="1" x14ac:dyDescent="0.2"/>
  <cols>
    <col min="1" max="11" width="9.140625" style="36" customWidth="1"/>
    <col min="12" max="15" width="9.140625" style="20" customWidth="1"/>
    <col min="16" max="22" width="9.140625" style="5" customWidth="1"/>
    <col min="23" max="16384" width="9.140625" style="36"/>
  </cols>
  <sheetData>
    <row r="1" spans="1:22" ht="12.75" customHeight="1" x14ac:dyDescent="0.2">
      <c r="J1" s="20"/>
      <c r="K1" s="20"/>
    </row>
    <row r="2" spans="1:22" ht="12.75" customHeight="1" x14ac:dyDescent="0.2">
      <c r="J2" s="20"/>
      <c r="K2" s="20"/>
    </row>
    <row r="3" spans="1:22" s="20" customFormat="1" ht="12.75" customHeight="1" x14ac:dyDescent="0.2">
      <c r="A3" s="36"/>
      <c r="B3" s="9" t="s">
        <v>0</v>
      </c>
      <c r="C3" s="36"/>
      <c r="D3" s="36"/>
      <c r="E3" s="36"/>
      <c r="F3" s="36"/>
      <c r="G3" s="36"/>
      <c r="H3" s="36"/>
      <c r="I3" s="36"/>
      <c r="N3" s="19" t="s">
        <v>1</v>
      </c>
      <c r="O3" s="19" t="s">
        <v>2</v>
      </c>
      <c r="P3" s="19" t="s">
        <v>3</v>
      </c>
      <c r="Q3" s="19" t="s">
        <v>4</v>
      </c>
      <c r="R3" s="19" t="s">
        <v>5</v>
      </c>
      <c r="S3" s="15" t="s">
        <v>6</v>
      </c>
      <c r="T3" s="5"/>
      <c r="U3" s="5"/>
      <c r="V3" s="5"/>
    </row>
    <row r="4" spans="1:22" s="20" customFormat="1" ht="12.75" customHeight="1" x14ac:dyDescent="0.2">
      <c r="A4" s="36"/>
      <c r="B4" s="9" t="s">
        <v>7</v>
      </c>
      <c r="C4" s="36"/>
      <c r="D4" s="36"/>
      <c r="E4" s="36"/>
      <c r="F4" s="36"/>
      <c r="G4" s="36"/>
      <c r="H4" s="36"/>
      <c r="I4" s="36"/>
      <c r="M4" s="15"/>
      <c r="N4" s="19" t="s">
        <v>8</v>
      </c>
      <c r="O4" s="19" t="s">
        <v>9</v>
      </c>
      <c r="P4" s="19" t="s">
        <v>10</v>
      </c>
      <c r="Q4" s="19" t="s">
        <v>11</v>
      </c>
      <c r="R4" s="19" t="s">
        <v>12</v>
      </c>
      <c r="S4" s="15" t="s">
        <v>13</v>
      </c>
      <c r="T4" s="19"/>
      <c r="U4" s="19"/>
      <c r="V4" s="19"/>
    </row>
    <row r="5" spans="1:22" s="20" customFormat="1" ht="12.75" customHeight="1" x14ac:dyDescent="0.2">
      <c r="A5" s="36"/>
      <c r="B5" s="8" t="s">
        <v>14</v>
      </c>
      <c r="C5" s="36"/>
      <c r="D5" s="36"/>
      <c r="E5" s="36"/>
      <c r="F5" s="36"/>
      <c r="G5" s="36"/>
      <c r="H5" s="36"/>
      <c r="I5" s="36"/>
      <c r="J5" s="842" t="s">
        <v>15</v>
      </c>
      <c r="K5" s="12" t="s">
        <v>16</v>
      </c>
      <c r="L5" s="842" t="s">
        <v>17</v>
      </c>
      <c r="M5" s="12" t="s">
        <v>18</v>
      </c>
      <c r="N5" s="13">
        <v>15.5</v>
      </c>
      <c r="O5" s="13">
        <v>37.200000000000003</v>
      </c>
      <c r="P5" s="13">
        <v>29.6</v>
      </c>
      <c r="Q5" s="13">
        <v>7.9</v>
      </c>
      <c r="R5" s="16">
        <v>1.6</v>
      </c>
      <c r="S5" s="13">
        <v>8.1999999999999993</v>
      </c>
      <c r="T5" s="17"/>
      <c r="U5" s="13"/>
      <c r="V5" s="16"/>
    </row>
    <row r="6" spans="1:22" s="20" customFormat="1" ht="12.75" customHeight="1" x14ac:dyDescent="0.2">
      <c r="A6" s="36"/>
      <c r="B6" s="8"/>
      <c r="C6" s="36"/>
      <c r="D6" s="36"/>
      <c r="E6" s="36"/>
      <c r="F6" s="36"/>
      <c r="G6" s="36"/>
      <c r="H6" s="36"/>
      <c r="I6" s="36"/>
      <c r="J6" s="842"/>
      <c r="K6" s="10" t="s">
        <v>19</v>
      </c>
      <c r="L6" s="842"/>
      <c r="M6" s="10" t="s">
        <v>20</v>
      </c>
      <c r="N6" s="13">
        <v>10.7</v>
      </c>
      <c r="O6" s="13">
        <v>45.1</v>
      </c>
      <c r="P6" s="13">
        <v>9.6999999999999993</v>
      </c>
      <c r="Q6" s="13">
        <v>7.3</v>
      </c>
      <c r="R6" s="16">
        <v>5.6</v>
      </c>
      <c r="S6" s="13">
        <v>21.6</v>
      </c>
      <c r="T6" s="17"/>
      <c r="U6" s="13"/>
      <c r="V6" s="16"/>
    </row>
    <row r="7" spans="1:22" s="20" customFormat="1" ht="12.75" customHeight="1" x14ac:dyDescent="0.2">
      <c r="A7" s="18"/>
      <c r="B7" s="8"/>
      <c r="C7" s="36"/>
      <c r="D7" s="36"/>
      <c r="E7" s="36"/>
      <c r="F7" s="36"/>
      <c r="G7" s="36"/>
      <c r="H7" s="36"/>
      <c r="I7" s="36"/>
      <c r="J7" s="842"/>
      <c r="K7" s="12" t="s">
        <v>21</v>
      </c>
      <c r="L7" s="842"/>
      <c r="M7" s="12" t="s">
        <v>22</v>
      </c>
      <c r="N7" s="13">
        <v>24.4</v>
      </c>
      <c r="O7" s="13">
        <v>35.6</v>
      </c>
      <c r="P7" s="13">
        <v>13.4</v>
      </c>
      <c r="Q7" s="13">
        <v>8.3000000000000007</v>
      </c>
      <c r="R7" s="16">
        <v>4.9000000000000004</v>
      </c>
      <c r="S7" s="13">
        <v>13.4</v>
      </c>
      <c r="T7" s="17"/>
      <c r="U7" s="13"/>
      <c r="V7" s="16"/>
    </row>
    <row r="8" spans="1:22" s="20" customFormat="1" ht="12.75" customHeight="1" x14ac:dyDescent="0.2">
      <c r="A8" s="36"/>
      <c r="B8" s="36"/>
      <c r="C8" s="36"/>
      <c r="D8" s="36"/>
      <c r="E8" s="36"/>
      <c r="F8" s="36"/>
      <c r="G8" s="36"/>
      <c r="H8" s="36"/>
      <c r="I8" s="36"/>
      <c r="J8" s="842"/>
      <c r="K8" s="10" t="s">
        <v>23</v>
      </c>
      <c r="L8" s="842"/>
      <c r="M8" s="10" t="s">
        <v>24</v>
      </c>
      <c r="N8" s="11">
        <v>18</v>
      </c>
      <c r="O8" s="11">
        <v>30</v>
      </c>
      <c r="P8" s="14">
        <v>13.8</v>
      </c>
      <c r="Q8" s="13">
        <v>24</v>
      </c>
      <c r="R8" s="16">
        <v>1.4</v>
      </c>
      <c r="S8" s="13">
        <v>12.8</v>
      </c>
      <c r="T8" s="17"/>
      <c r="U8" s="13"/>
      <c r="V8" s="16"/>
    </row>
    <row r="9" spans="1:22" s="20" customFormat="1" ht="12.75" customHeight="1" x14ac:dyDescent="0.2">
      <c r="A9" s="36"/>
      <c r="B9" s="36"/>
      <c r="C9" s="36"/>
      <c r="D9" s="36"/>
      <c r="E9" s="36"/>
      <c r="F9" s="36"/>
      <c r="G9" s="36"/>
      <c r="H9" s="36"/>
      <c r="I9" s="36"/>
      <c r="J9" s="842"/>
      <c r="K9" s="10" t="s">
        <v>25</v>
      </c>
      <c r="L9" s="842"/>
      <c r="M9" s="10" t="s">
        <v>26</v>
      </c>
      <c r="N9" s="13">
        <v>11.3</v>
      </c>
      <c r="O9" s="13">
        <v>23.5</v>
      </c>
      <c r="P9" s="13">
        <v>18.5</v>
      </c>
      <c r="Q9" s="13">
        <v>32.299999999999997</v>
      </c>
      <c r="R9" s="11">
        <v>0.6</v>
      </c>
      <c r="S9" s="11">
        <v>13.8</v>
      </c>
      <c r="T9" s="17"/>
      <c r="U9" s="13"/>
      <c r="V9" s="16"/>
    </row>
    <row r="10" spans="1:22" s="20" customFormat="1" ht="12.75" customHeight="1" x14ac:dyDescent="0.2">
      <c r="A10" s="36"/>
      <c r="B10" s="36"/>
      <c r="C10" s="36"/>
      <c r="D10" s="36"/>
      <c r="E10" s="36"/>
      <c r="F10" s="36"/>
      <c r="G10" s="36"/>
      <c r="H10" s="36"/>
      <c r="I10" s="36"/>
      <c r="J10" s="842" t="s">
        <v>27</v>
      </c>
      <c r="K10" s="12" t="s">
        <v>28</v>
      </c>
      <c r="L10" s="842" t="s">
        <v>29</v>
      </c>
      <c r="M10" s="12" t="s">
        <v>30</v>
      </c>
      <c r="N10" s="11">
        <v>15.6</v>
      </c>
      <c r="O10" s="11">
        <v>19.100000000000001</v>
      </c>
      <c r="P10" s="11">
        <v>41.7</v>
      </c>
      <c r="Q10" s="13">
        <v>3.9</v>
      </c>
      <c r="R10" s="20">
        <v>1.9</v>
      </c>
      <c r="S10" s="20">
        <v>17.8</v>
      </c>
      <c r="T10" s="17"/>
    </row>
    <row r="11" spans="1:22" s="20" customFormat="1" ht="12.75" customHeight="1" x14ac:dyDescent="0.2">
      <c r="A11" s="36"/>
      <c r="B11" s="36"/>
      <c r="C11" s="36"/>
      <c r="D11" s="36"/>
      <c r="E11" s="36"/>
      <c r="F11" s="36"/>
      <c r="G11" s="36"/>
      <c r="H11" s="36"/>
      <c r="I11" s="36"/>
      <c r="J11" s="842"/>
      <c r="K11" s="10" t="s">
        <v>31</v>
      </c>
      <c r="L11" s="842"/>
      <c r="M11" s="10" t="s">
        <v>32</v>
      </c>
      <c r="N11" s="11">
        <v>11.2</v>
      </c>
      <c r="O11" s="11">
        <v>21.5</v>
      </c>
      <c r="P11" s="11">
        <v>36.9</v>
      </c>
      <c r="Q11" s="13">
        <v>7.2</v>
      </c>
      <c r="R11" s="20">
        <v>3.8</v>
      </c>
      <c r="S11" s="20">
        <v>19.399999999999999</v>
      </c>
      <c r="T11" s="17"/>
    </row>
    <row r="12" spans="1:22" s="20" customFormat="1" ht="12.75" customHeight="1" x14ac:dyDescent="0.2">
      <c r="A12" s="36"/>
      <c r="B12" s="36"/>
      <c r="C12" s="36"/>
      <c r="D12" s="36"/>
      <c r="E12" s="36"/>
      <c r="F12" s="36"/>
      <c r="G12" s="36"/>
      <c r="H12" s="36"/>
      <c r="I12" s="36"/>
      <c r="J12" s="842"/>
      <c r="K12" s="12" t="s">
        <v>33</v>
      </c>
      <c r="L12" s="842"/>
      <c r="M12" s="12" t="s">
        <v>34</v>
      </c>
      <c r="N12" s="11">
        <v>14.1</v>
      </c>
      <c r="O12" s="11">
        <v>24.5</v>
      </c>
      <c r="P12" s="11">
        <v>35.299999999999997</v>
      </c>
      <c r="Q12" s="13">
        <v>1.2</v>
      </c>
      <c r="R12" s="20">
        <v>5.8</v>
      </c>
      <c r="S12" s="20">
        <v>19.100000000000001</v>
      </c>
      <c r="T12" s="17"/>
      <c r="U12" s="11"/>
    </row>
    <row r="13" spans="1:22" s="20" customFormat="1" ht="12.75" customHeight="1" x14ac:dyDescent="0.2">
      <c r="A13" s="36"/>
      <c r="B13" s="36"/>
      <c r="C13" s="36"/>
      <c r="D13" s="36"/>
      <c r="E13" s="36"/>
      <c r="F13" s="36"/>
      <c r="G13" s="36"/>
      <c r="H13" s="36"/>
      <c r="I13" s="36"/>
      <c r="J13" s="842"/>
      <c r="K13" s="10" t="s">
        <v>35</v>
      </c>
      <c r="L13" s="842"/>
      <c r="M13" s="10" t="s">
        <v>36</v>
      </c>
      <c r="N13" s="11">
        <v>15.4</v>
      </c>
      <c r="O13" s="11">
        <v>31.599999999999994</v>
      </c>
      <c r="P13" s="14">
        <v>24.9</v>
      </c>
      <c r="Q13" s="13">
        <v>1.5</v>
      </c>
      <c r="R13" s="20">
        <v>2.5</v>
      </c>
      <c r="S13" s="20">
        <v>24.1</v>
      </c>
      <c r="T13" s="17"/>
      <c r="U13" s="11"/>
    </row>
    <row r="14" spans="1:22" s="20" customFormat="1" ht="12.75" customHeight="1" x14ac:dyDescent="0.2">
      <c r="A14" s="36"/>
      <c r="B14" s="36"/>
      <c r="C14" s="36"/>
      <c r="D14" s="36"/>
      <c r="E14" s="36"/>
      <c r="F14" s="36"/>
      <c r="G14" s="36"/>
      <c r="H14" s="36"/>
      <c r="I14" s="36"/>
      <c r="J14" s="842"/>
      <c r="K14" s="10" t="s">
        <v>37</v>
      </c>
      <c r="L14" s="842"/>
      <c r="M14" s="10" t="s">
        <v>38</v>
      </c>
      <c r="N14" s="11">
        <v>9.5</v>
      </c>
      <c r="O14" s="11">
        <v>15.7</v>
      </c>
      <c r="P14" s="11">
        <v>37.5</v>
      </c>
      <c r="Q14" s="13">
        <v>17.2</v>
      </c>
      <c r="R14" s="5">
        <v>4.2</v>
      </c>
      <c r="S14" s="5">
        <v>15.9</v>
      </c>
      <c r="T14" s="17"/>
      <c r="U14" s="11"/>
      <c r="V14" s="5"/>
    </row>
    <row r="15" spans="1:22" s="20" customFormat="1" ht="12.75" customHeight="1" x14ac:dyDescent="0.2">
      <c r="A15" s="36"/>
      <c r="B15" s="36"/>
      <c r="C15" s="36"/>
      <c r="D15" s="36"/>
      <c r="E15" s="36"/>
      <c r="F15" s="36"/>
      <c r="G15" s="36"/>
      <c r="H15" s="36"/>
      <c r="I15" s="36"/>
      <c r="J15" s="842" t="s">
        <v>39</v>
      </c>
      <c r="K15" s="12" t="s">
        <v>40</v>
      </c>
      <c r="L15" s="842" t="s">
        <v>41</v>
      </c>
      <c r="M15" s="12" t="s">
        <v>42</v>
      </c>
      <c r="N15" s="11">
        <v>44</v>
      </c>
      <c r="O15" s="11">
        <v>13.3</v>
      </c>
      <c r="P15" s="11">
        <v>18.399999999999999</v>
      </c>
      <c r="Q15" s="13">
        <v>5.2</v>
      </c>
      <c r="R15" s="20">
        <v>0.9</v>
      </c>
      <c r="S15" s="20">
        <v>18.2</v>
      </c>
      <c r="T15" s="17"/>
      <c r="U15" s="11"/>
      <c r="V15" s="5"/>
    </row>
    <row r="16" spans="1:22" s="20" customFormat="1" ht="12.75" customHeight="1" x14ac:dyDescent="0.2">
      <c r="A16" s="36"/>
      <c r="B16" s="36"/>
      <c r="C16" s="36"/>
      <c r="D16" s="36"/>
      <c r="E16" s="36"/>
      <c r="F16" s="36"/>
      <c r="G16" s="36"/>
      <c r="H16" s="36"/>
      <c r="I16" s="36"/>
      <c r="J16" s="842"/>
      <c r="K16" s="10" t="s">
        <v>43</v>
      </c>
      <c r="L16" s="842"/>
      <c r="M16" s="10" t="s">
        <v>44</v>
      </c>
      <c r="N16" s="11">
        <v>27.2</v>
      </c>
      <c r="O16" s="11">
        <v>26.1</v>
      </c>
      <c r="P16" s="11">
        <v>8.6</v>
      </c>
      <c r="Q16" s="13">
        <v>1.9</v>
      </c>
      <c r="R16" s="20">
        <v>4.5999999999999996</v>
      </c>
      <c r="S16" s="20">
        <v>31.6</v>
      </c>
      <c r="T16" s="17"/>
      <c r="U16" s="11"/>
      <c r="V16" s="5"/>
    </row>
    <row r="17" spans="2:22" s="20" customFormat="1" ht="12.75" customHeight="1" x14ac:dyDescent="0.2">
      <c r="B17" s="36"/>
      <c r="C17" s="36"/>
      <c r="D17" s="36"/>
      <c r="E17" s="36"/>
      <c r="F17" s="36"/>
      <c r="G17" s="36"/>
      <c r="H17" s="36"/>
      <c r="I17" s="36"/>
      <c r="J17" s="842"/>
      <c r="K17" s="12" t="s">
        <v>45</v>
      </c>
      <c r="L17" s="842"/>
      <c r="M17" s="12" t="s">
        <v>46</v>
      </c>
      <c r="N17" s="11">
        <v>24.2</v>
      </c>
      <c r="O17" s="11">
        <v>34.299999999999997</v>
      </c>
      <c r="P17" s="11">
        <v>11</v>
      </c>
      <c r="Q17" s="13">
        <v>3.5</v>
      </c>
      <c r="R17" s="20">
        <v>4.8</v>
      </c>
      <c r="S17" s="20">
        <v>22.2</v>
      </c>
      <c r="T17" s="17"/>
      <c r="U17" s="5"/>
      <c r="V17" s="5"/>
    </row>
    <row r="18" spans="2:22" s="20" customFormat="1" ht="12.75" customHeight="1" x14ac:dyDescent="0.2">
      <c r="B18" s="36"/>
      <c r="C18" s="36"/>
      <c r="D18" s="36"/>
      <c r="E18" s="36"/>
      <c r="F18" s="36"/>
      <c r="G18" s="36"/>
      <c r="H18" s="36"/>
      <c r="I18" s="36"/>
      <c r="J18" s="842"/>
      <c r="K18" s="10" t="s">
        <v>47</v>
      </c>
      <c r="L18" s="842"/>
      <c r="M18" s="10" t="s">
        <v>48</v>
      </c>
      <c r="N18" s="11">
        <v>18</v>
      </c>
      <c r="O18" s="11">
        <v>33.4</v>
      </c>
      <c r="P18" s="14">
        <v>7.7</v>
      </c>
      <c r="Q18" s="13">
        <v>1.6</v>
      </c>
      <c r="R18" s="20">
        <v>3.3</v>
      </c>
      <c r="S18" s="20">
        <v>36</v>
      </c>
      <c r="T18" s="17"/>
      <c r="U18" s="5"/>
      <c r="V18" s="5"/>
    </row>
    <row r="19" spans="2:22" s="20" customFormat="1" ht="12.75" customHeight="1" x14ac:dyDescent="0.2">
      <c r="B19" s="36"/>
      <c r="C19" s="36"/>
      <c r="D19" s="36"/>
      <c r="E19" s="36"/>
      <c r="F19" s="36"/>
      <c r="G19" s="36"/>
      <c r="H19" s="36"/>
      <c r="I19" s="36"/>
      <c r="J19" s="842"/>
      <c r="K19" s="10" t="s">
        <v>49</v>
      </c>
      <c r="L19" s="842"/>
      <c r="M19" s="10" t="s">
        <v>50</v>
      </c>
      <c r="N19" s="11">
        <v>30.6</v>
      </c>
      <c r="O19" s="11">
        <v>22.4</v>
      </c>
      <c r="P19" s="11">
        <v>17.5</v>
      </c>
      <c r="Q19" s="20">
        <v>1.9</v>
      </c>
      <c r="R19" s="20">
        <v>5</v>
      </c>
      <c r="S19" s="20">
        <v>22.6</v>
      </c>
      <c r="T19" s="17"/>
      <c r="U19" s="5"/>
      <c r="V19" s="5"/>
    </row>
    <row r="20" spans="2:22" s="20" customFormat="1" ht="12.75" customHeight="1" x14ac:dyDescent="0.2">
      <c r="B20" s="36"/>
      <c r="C20" s="36"/>
      <c r="D20" s="36"/>
      <c r="E20" s="36"/>
      <c r="F20" s="36"/>
      <c r="G20" s="36"/>
      <c r="H20" s="36"/>
      <c r="I20" s="36"/>
      <c r="M20" s="12"/>
      <c r="Q20" s="5"/>
      <c r="R20" s="5"/>
      <c r="S20" s="5"/>
      <c r="T20" s="17"/>
      <c r="U20" s="5"/>
      <c r="V20" s="5"/>
    </row>
    <row r="21" spans="2:22" s="20" customFormat="1" ht="12.75" customHeight="1" x14ac:dyDescent="0.2">
      <c r="C21" s="36"/>
      <c r="D21" s="36"/>
      <c r="E21" s="36"/>
      <c r="F21" s="36"/>
      <c r="G21" s="36"/>
      <c r="H21" s="36"/>
      <c r="I21" s="36"/>
      <c r="M21" s="10"/>
      <c r="N21" s="11"/>
      <c r="Q21" s="5"/>
      <c r="R21" s="5"/>
      <c r="S21" s="5"/>
      <c r="T21" s="17"/>
      <c r="U21" s="5"/>
      <c r="V21" s="5"/>
    </row>
    <row r="22" spans="2:22" s="20" customFormat="1" ht="12.75" customHeight="1" x14ac:dyDescent="0.2">
      <c r="B22" s="6"/>
      <c r="C22" s="6"/>
      <c r="D22" s="6"/>
      <c r="E22" s="6"/>
      <c r="F22" s="6"/>
      <c r="G22" s="6"/>
      <c r="H22" s="36"/>
      <c r="I22" s="36"/>
      <c r="Q22" s="5"/>
      <c r="R22" s="5"/>
      <c r="S22" s="5"/>
      <c r="T22" s="5"/>
      <c r="U22" s="5"/>
      <c r="V22" s="5"/>
    </row>
    <row r="23" spans="2:22" s="20" customFormat="1" ht="12.75" customHeight="1" x14ac:dyDescent="0.2">
      <c r="B23" s="6"/>
      <c r="C23" s="6"/>
      <c r="D23" s="6"/>
      <c r="E23" s="6"/>
      <c r="F23" s="6"/>
      <c r="G23" s="6"/>
      <c r="H23" s="36"/>
      <c r="I23" s="36"/>
      <c r="M23" s="10"/>
      <c r="P23" s="5"/>
      <c r="Q23" s="5"/>
      <c r="R23" s="5"/>
      <c r="S23" s="5"/>
      <c r="T23" s="5"/>
      <c r="U23" s="5"/>
      <c r="V23" s="5"/>
    </row>
    <row r="24" spans="2:22" s="20" customFormat="1" ht="12.75" customHeight="1" x14ac:dyDescent="0.2">
      <c r="B24" s="7" t="s">
        <v>309</v>
      </c>
      <c r="C24" s="6"/>
      <c r="D24" s="6"/>
      <c r="E24" s="6"/>
      <c r="F24" s="6"/>
      <c r="G24" s="6"/>
      <c r="H24" s="36"/>
      <c r="I24" s="36"/>
      <c r="P24" s="5"/>
      <c r="Q24" s="5"/>
      <c r="R24" s="5"/>
      <c r="S24" s="5"/>
      <c r="T24" s="5"/>
      <c r="U24" s="5"/>
      <c r="V24" s="5"/>
    </row>
    <row r="25" spans="2:22" s="20" customFormat="1" ht="12.75" customHeight="1" x14ac:dyDescent="0.2">
      <c r="B25" s="6"/>
      <c r="C25" s="6"/>
      <c r="D25" s="6"/>
      <c r="E25" s="6"/>
      <c r="F25" s="6"/>
      <c r="G25" s="6"/>
      <c r="H25" s="36"/>
      <c r="I25" s="36"/>
      <c r="P25" s="5"/>
      <c r="T25" s="5"/>
    </row>
    <row r="26" spans="2:22" s="20" customFormat="1" ht="12.75" customHeight="1" x14ac:dyDescent="0.2">
      <c r="C26" s="6"/>
      <c r="D26" s="6"/>
      <c r="E26" s="6"/>
      <c r="F26" s="6"/>
      <c r="G26" s="6"/>
      <c r="H26" s="36"/>
      <c r="I26" s="36"/>
      <c r="T26" s="5"/>
    </row>
    <row r="27" spans="2:22" s="20" customFormat="1" ht="12.75" customHeight="1" x14ac:dyDescent="0.2">
      <c r="C27" s="6"/>
      <c r="D27" s="6"/>
      <c r="E27" s="6"/>
      <c r="F27" s="6"/>
      <c r="G27" s="6"/>
      <c r="H27" s="36"/>
      <c r="I27" s="36"/>
    </row>
    <row r="28" spans="2:22" s="20" customFormat="1" ht="12.75" customHeight="1" x14ac:dyDescent="0.2">
      <c r="B28" s="9" t="s">
        <v>51</v>
      </c>
      <c r="C28" s="6"/>
      <c r="D28" s="6"/>
      <c r="E28" s="6"/>
      <c r="F28" s="6"/>
      <c r="G28" s="6"/>
      <c r="H28" s="36"/>
      <c r="I28" s="36"/>
    </row>
    <row r="29" spans="2:22" s="20" customFormat="1" ht="12.75" customHeight="1" x14ac:dyDescent="0.2">
      <c r="B29" s="9" t="s">
        <v>854</v>
      </c>
      <c r="C29" s="21"/>
      <c r="D29" s="21"/>
      <c r="E29" s="21"/>
      <c r="F29" s="21"/>
      <c r="G29" s="21"/>
      <c r="H29" s="36"/>
      <c r="I29" s="36"/>
    </row>
    <row r="30" spans="2:22" s="20" customFormat="1" ht="12.75" customHeight="1" x14ac:dyDescent="0.2">
      <c r="B30" s="8" t="s">
        <v>52</v>
      </c>
      <c r="C30" s="36"/>
      <c r="D30" s="36"/>
      <c r="E30" s="36"/>
      <c r="F30" s="36"/>
      <c r="G30" s="36"/>
      <c r="H30" s="36"/>
      <c r="I30" s="36"/>
    </row>
    <row r="31" spans="2:22" s="20" customFormat="1" ht="12.75" customHeight="1" x14ac:dyDescent="0.2">
      <c r="C31" s="36"/>
      <c r="D31" s="36"/>
      <c r="E31" s="36"/>
      <c r="F31" s="36"/>
      <c r="G31" s="36"/>
      <c r="H31" s="36"/>
      <c r="I31" s="36"/>
    </row>
    <row r="32" spans="2:22" s="20" customFormat="1" ht="12.75" customHeight="1" x14ac:dyDescent="0.2">
      <c r="C32" s="36"/>
      <c r="D32" s="36"/>
      <c r="E32" s="36"/>
      <c r="F32" s="36"/>
      <c r="G32" s="36"/>
      <c r="H32" s="36"/>
      <c r="I32" s="36"/>
    </row>
    <row r="33" spans="2:9" s="20" customFormat="1" ht="12.75" customHeight="1" x14ac:dyDescent="0.2">
      <c r="B33" s="36"/>
      <c r="C33" s="36"/>
      <c r="D33" s="36"/>
      <c r="E33" s="36"/>
      <c r="F33" s="36"/>
      <c r="G33" s="36"/>
      <c r="H33" s="36"/>
      <c r="I33" s="36"/>
    </row>
    <row r="34" spans="2:9" s="20" customFormat="1" ht="12.75" customHeight="1" x14ac:dyDescent="0.2">
      <c r="B34" s="36"/>
      <c r="C34" s="36"/>
      <c r="D34" s="36"/>
      <c r="E34" s="36"/>
      <c r="F34" s="36"/>
      <c r="G34" s="36"/>
      <c r="H34" s="36"/>
      <c r="I34" s="36"/>
    </row>
    <row r="35" spans="2:9" s="20" customFormat="1" ht="12.75" customHeight="1" x14ac:dyDescent="0.2">
      <c r="B35" s="36"/>
      <c r="C35" s="36"/>
      <c r="D35" s="36"/>
      <c r="E35" s="36"/>
      <c r="F35" s="36"/>
      <c r="G35" s="36"/>
      <c r="H35" s="36"/>
      <c r="I35" s="36"/>
    </row>
    <row r="36" spans="2:9" s="20" customFormat="1" ht="12.75" customHeight="1" x14ac:dyDescent="0.2">
      <c r="B36" s="36"/>
      <c r="C36" s="36"/>
      <c r="D36" s="36"/>
      <c r="E36" s="36"/>
      <c r="F36" s="36"/>
      <c r="G36" s="36"/>
      <c r="H36" s="36"/>
      <c r="I36" s="36"/>
    </row>
    <row r="37" spans="2:9" s="20" customFormat="1" ht="12.75" customHeight="1" x14ac:dyDescent="0.2">
      <c r="B37" s="36"/>
      <c r="C37" s="36"/>
      <c r="D37" s="36"/>
      <c r="E37" s="36"/>
      <c r="F37" s="36"/>
      <c r="G37" s="36"/>
      <c r="H37" s="36"/>
      <c r="I37" s="36"/>
    </row>
    <row r="38" spans="2:9" s="20" customFormat="1" ht="12.75" customHeight="1" x14ac:dyDescent="0.2">
      <c r="B38" s="36"/>
      <c r="C38" s="36"/>
      <c r="D38" s="36"/>
      <c r="E38" s="36"/>
      <c r="F38" s="36"/>
      <c r="G38" s="36"/>
      <c r="H38" s="36"/>
      <c r="I38" s="36"/>
    </row>
    <row r="39" spans="2:9" s="20" customFormat="1" ht="12.75" customHeight="1" x14ac:dyDescent="0.2">
      <c r="B39" s="36"/>
      <c r="C39" s="36"/>
      <c r="D39" s="36"/>
      <c r="E39" s="36"/>
      <c r="F39" s="36"/>
      <c r="G39" s="36"/>
      <c r="H39" s="36"/>
      <c r="I39" s="36"/>
    </row>
    <row r="40" spans="2:9" s="20" customFormat="1" ht="12.75" customHeight="1" x14ac:dyDescent="0.2">
      <c r="B40" s="36"/>
      <c r="C40" s="36"/>
      <c r="D40" s="36"/>
      <c r="E40" s="36"/>
      <c r="F40" s="36"/>
      <c r="G40" s="36"/>
      <c r="H40" s="36"/>
      <c r="I40" s="36"/>
    </row>
    <row r="41" spans="2:9" s="20" customFormat="1" ht="12.75" customHeight="1" x14ac:dyDescent="0.2">
      <c r="B41" s="36"/>
      <c r="C41" s="36"/>
      <c r="D41" s="36"/>
      <c r="E41" s="36"/>
      <c r="F41" s="36"/>
      <c r="G41" s="36"/>
      <c r="H41" s="36"/>
      <c r="I41" s="36"/>
    </row>
    <row r="42" spans="2:9" s="20" customFormat="1" ht="12.75" customHeight="1" x14ac:dyDescent="0.2">
      <c r="B42" s="36"/>
      <c r="C42" s="36"/>
      <c r="D42" s="36"/>
      <c r="E42" s="36"/>
      <c r="F42" s="36"/>
      <c r="G42" s="36"/>
      <c r="H42" s="36"/>
      <c r="I42" s="36"/>
    </row>
    <row r="43" spans="2:9" s="20" customFormat="1" ht="12.75" customHeight="1" x14ac:dyDescent="0.2">
      <c r="C43" s="36"/>
      <c r="D43" s="36"/>
      <c r="E43" s="36"/>
      <c r="F43" s="36"/>
      <c r="G43" s="36"/>
      <c r="H43" s="36"/>
      <c r="I43" s="36"/>
    </row>
    <row r="44" spans="2:9" s="20" customFormat="1" ht="12.75" customHeight="1" x14ac:dyDescent="0.2">
      <c r="C44" s="36"/>
      <c r="D44" s="36"/>
      <c r="E44" s="36"/>
      <c r="F44" s="36"/>
      <c r="G44" s="36"/>
      <c r="H44" s="36"/>
      <c r="I44" s="36"/>
    </row>
    <row r="45" spans="2:9" s="20" customFormat="1" ht="12.75" customHeight="1" x14ac:dyDescent="0.2">
      <c r="C45" s="36"/>
      <c r="D45" s="36"/>
      <c r="E45" s="36"/>
      <c r="F45" s="36"/>
      <c r="G45" s="36"/>
      <c r="H45" s="36"/>
      <c r="I45" s="36"/>
    </row>
    <row r="46" spans="2:9" s="20" customFormat="1" ht="12.75" customHeight="1" x14ac:dyDescent="0.2">
      <c r="C46" s="36"/>
      <c r="D46" s="36"/>
      <c r="E46" s="36"/>
      <c r="F46" s="36"/>
      <c r="G46" s="36"/>
      <c r="H46" s="36"/>
      <c r="I46" s="36"/>
    </row>
    <row r="47" spans="2:9" s="20" customFormat="1" ht="12.75" customHeight="1" x14ac:dyDescent="0.2">
      <c r="B47" s="7" t="s">
        <v>53</v>
      </c>
      <c r="C47" s="36"/>
      <c r="D47" s="36"/>
      <c r="E47" s="36"/>
      <c r="F47" s="36"/>
      <c r="G47" s="36"/>
      <c r="H47" s="36"/>
      <c r="I47" s="36"/>
    </row>
    <row r="48" spans="2:9" s="20" customFormat="1" ht="12.75" customHeight="1" x14ac:dyDescent="0.2">
      <c r="C48" s="36"/>
      <c r="D48" s="6"/>
      <c r="E48" s="6"/>
      <c r="F48" s="6"/>
      <c r="G48" s="6"/>
      <c r="H48" s="36"/>
      <c r="I48" s="36"/>
    </row>
    <row r="49" spans="3:9" s="20" customFormat="1" ht="12.75" customHeight="1" x14ac:dyDescent="0.2">
      <c r="C49" s="36"/>
      <c r="D49" s="6"/>
      <c r="E49" s="6"/>
      <c r="F49" s="6"/>
      <c r="G49" s="6"/>
      <c r="H49" s="36"/>
      <c r="I49" s="36"/>
    </row>
  </sheetData>
  <mergeCells count="6">
    <mergeCell ref="L5:L9"/>
    <mergeCell ref="L10:L14"/>
    <mergeCell ref="L15:L19"/>
    <mergeCell ref="J5:J9"/>
    <mergeCell ref="J10:J14"/>
    <mergeCell ref="J15:J19"/>
  </mergeCells>
  <pageMargins left="0.7" right="0.7" top="0.78740157499999996" bottom="0.78740157499999996"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R112"/>
  <sheetViews>
    <sheetView zoomScaleNormal="100" workbookViewId="0"/>
  </sheetViews>
  <sheetFormatPr defaultColWidth="9.140625" defaultRowHeight="12.75" customHeight="1" x14ac:dyDescent="0.2"/>
  <cols>
    <col min="1" max="14" width="9.140625" style="31" customWidth="1"/>
    <col min="15" max="16384" width="9.140625" style="31"/>
  </cols>
  <sheetData>
    <row r="1" spans="1:18" ht="12.75" customHeight="1" x14ac:dyDescent="0.2">
      <c r="A1" s="23"/>
      <c r="J1" s="30"/>
      <c r="K1" s="30"/>
      <c r="L1" s="61"/>
      <c r="M1" s="61"/>
      <c r="N1" s="30"/>
      <c r="O1" s="30"/>
      <c r="P1" s="30"/>
      <c r="Q1" s="30"/>
      <c r="R1" s="30"/>
    </row>
    <row r="2" spans="1:18" ht="12.75" customHeight="1" x14ac:dyDescent="0.2">
      <c r="J2" s="30"/>
      <c r="K2" s="30"/>
      <c r="L2" s="30"/>
      <c r="M2" s="30"/>
      <c r="N2" s="30"/>
      <c r="O2" s="30"/>
      <c r="P2" s="30"/>
      <c r="Q2" s="30"/>
      <c r="R2" s="30"/>
    </row>
    <row r="3" spans="1:18" ht="12.75" customHeight="1" x14ac:dyDescent="0.2">
      <c r="B3" s="62" t="s">
        <v>461</v>
      </c>
      <c r="C3" s="32"/>
      <c r="D3" s="32"/>
      <c r="E3" s="32"/>
      <c r="F3" s="32"/>
      <c r="G3" s="32"/>
      <c r="J3" s="30"/>
      <c r="K3" s="106" t="s">
        <v>462</v>
      </c>
      <c r="L3" s="106" t="s">
        <v>463</v>
      </c>
      <c r="M3" s="106" t="s">
        <v>464</v>
      </c>
      <c r="N3" s="106" t="s">
        <v>465</v>
      </c>
      <c r="O3" s="30"/>
      <c r="P3" s="30"/>
      <c r="Q3" s="30"/>
      <c r="R3" s="30"/>
    </row>
    <row r="4" spans="1:18" ht="12.75" customHeight="1" x14ac:dyDescent="0.2">
      <c r="B4" s="63" t="s">
        <v>466</v>
      </c>
      <c r="C4" s="64"/>
      <c r="D4" s="64"/>
      <c r="E4" s="64"/>
      <c r="F4" s="64"/>
      <c r="G4" s="64"/>
      <c r="J4" s="30"/>
      <c r="K4" s="106" t="s">
        <v>467</v>
      </c>
      <c r="L4" s="106" t="s">
        <v>468</v>
      </c>
      <c r="M4" s="106" t="s">
        <v>469</v>
      </c>
      <c r="N4" s="106" t="s">
        <v>470</v>
      </c>
      <c r="O4" s="30"/>
      <c r="P4" s="30"/>
      <c r="Q4" s="30"/>
      <c r="R4" s="30"/>
    </row>
    <row r="5" spans="1:18" ht="12.75" customHeight="1" x14ac:dyDescent="0.2">
      <c r="B5" s="107" t="s">
        <v>471</v>
      </c>
      <c r="C5" s="64"/>
      <c r="D5" s="64"/>
      <c r="E5" s="64"/>
      <c r="F5" s="64"/>
      <c r="G5" s="64"/>
      <c r="J5" s="33">
        <v>43763</v>
      </c>
      <c r="K5" s="34">
        <v>3624.68</v>
      </c>
      <c r="L5" s="34">
        <v>3022.55</v>
      </c>
      <c r="M5" s="34">
        <v>2222.75</v>
      </c>
      <c r="N5" s="34">
        <v>1035.8399999999999</v>
      </c>
      <c r="O5" s="30"/>
      <c r="P5" s="30"/>
      <c r="Q5" s="30"/>
      <c r="R5" s="30"/>
    </row>
    <row r="6" spans="1:18" ht="12.75" customHeight="1" x14ac:dyDescent="0.2">
      <c r="C6" s="32"/>
      <c r="D6" s="32"/>
      <c r="E6" s="32"/>
      <c r="F6" s="32"/>
      <c r="G6" s="32"/>
      <c r="J6" s="33">
        <v>43770</v>
      </c>
      <c r="K6" s="34">
        <v>3623.74</v>
      </c>
      <c r="L6" s="34">
        <v>3066.91</v>
      </c>
      <c r="M6" s="34">
        <v>2252.0700000000002</v>
      </c>
      <c r="N6" s="34">
        <v>1049.19</v>
      </c>
      <c r="O6" s="30"/>
      <c r="P6" s="30"/>
      <c r="Q6" s="30"/>
      <c r="R6" s="30"/>
    </row>
    <row r="7" spans="1:18" ht="12.75" customHeight="1" x14ac:dyDescent="0.2">
      <c r="C7" s="32"/>
      <c r="D7" s="32"/>
      <c r="E7" s="32"/>
      <c r="F7" s="32"/>
      <c r="G7" s="32"/>
      <c r="J7" s="33">
        <v>43777</v>
      </c>
      <c r="K7" s="34">
        <v>3699.65</v>
      </c>
      <c r="L7" s="34">
        <v>3093.08</v>
      </c>
      <c r="M7" s="34">
        <v>2268.83</v>
      </c>
      <c r="N7" s="34">
        <v>1064.8499999999999</v>
      </c>
      <c r="O7" s="30"/>
      <c r="P7" s="30"/>
      <c r="Q7" s="30"/>
      <c r="R7" s="30"/>
    </row>
    <row r="8" spans="1:18" ht="12.75" customHeight="1" x14ac:dyDescent="0.2">
      <c r="B8" s="32"/>
      <c r="C8" s="32"/>
      <c r="D8" s="32"/>
      <c r="E8" s="32"/>
      <c r="F8" s="32"/>
      <c r="G8" s="32"/>
      <c r="J8" s="33">
        <v>43784</v>
      </c>
      <c r="K8" s="34">
        <v>3711.61</v>
      </c>
      <c r="L8" s="34">
        <v>3120.46</v>
      </c>
      <c r="M8" s="34">
        <v>2282.8000000000002</v>
      </c>
      <c r="N8" s="34">
        <v>1048.79</v>
      </c>
      <c r="O8" s="30"/>
      <c r="P8" s="30"/>
      <c r="Q8" s="30"/>
      <c r="R8" s="30"/>
    </row>
    <row r="9" spans="1:18" ht="12.75" customHeight="1" x14ac:dyDescent="0.2">
      <c r="B9" s="32"/>
      <c r="C9" s="32"/>
      <c r="D9" s="32"/>
      <c r="E9" s="32"/>
      <c r="F9" s="32"/>
      <c r="G9" s="32"/>
      <c r="J9" s="33">
        <v>43791</v>
      </c>
      <c r="K9" s="34">
        <v>3687.32</v>
      </c>
      <c r="L9" s="34">
        <v>3110.29</v>
      </c>
      <c r="M9" s="34">
        <v>2273.89</v>
      </c>
      <c r="N9" s="34">
        <v>1048.55</v>
      </c>
      <c r="O9" s="30"/>
      <c r="P9" s="30"/>
      <c r="Q9" s="30"/>
      <c r="R9" s="30"/>
    </row>
    <row r="10" spans="1:18" ht="12.75" customHeight="1" x14ac:dyDescent="0.2">
      <c r="B10" s="32"/>
      <c r="C10" s="32"/>
      <c r="D10" s="32"/>
      <c r="E10" s="32"/>
      <c r="F10" s="32"/>
      <c r="G10" s="32"/>
      <c r="J10" s="33">
        <v>43798</v>
      </c>
      <c r="K10" s="34">
        <v>3703.58</v>
      </c>
      <c r="L10" s="34">
        <v>3140.98</v>
      </c>
      <c r="M10" s="34">
        <v>2292.2600000000002</v>
      </c>
      <c r="N10" s="34">
        <v>1040.04</v>
      </c>
      <c r="O10" s="30"/>
      <c r="P10" s="30"/>
      <c r="Q10" s="30"/>
      <c r="R10" s="30"/>
    </row>
    <row r="11" spans="1:18" ht="12.75" customHeight="1" x14ac:dyDescent="0.2">
      <c r="B11" s="32"/>
      <c r="C11" s="32"/>
      <c r="D11" s="32"/>
      <c r="E11" s="32"/>
      <c r="F11" s="32"/>
      <c r="G11" s="32"/>
      <c r="J11" s="33">
        <v>43805</v>
      </c>
      <c r="K11" s="34">
        <v>3692.34</v>
      </c>
      <c r="L11" s="34">
        <v>3145.91</v>
      </c>
      <c r="M11" s="34">
        <v>2296.39</v>
      </c>
      <c r="N11" s="34">
        <v>1048.96</v>
      </c>
      <c r="O11" s="30"/>
      <c r="P11" s="30"/>
      <c r="Q11" s="30"/>
      <c r="R11" s="30"/>
    </row>
    <row r="12" spans="1:18" ht="12.75" customHeight="1" x14ac:dyDescent="0.2">
      <c r="B12" s="32"/>
      <c r="C12" s="32"/>
      <c r="D12" s="32"/>
      <c r="E12" s="32"/>
      <c r="F12" s="32"/>
      <c r="G12" s="32"/>
      <c r="J12" s="33">
        <v>43812</v>
      </c>
      <c r="K12" s="34">
        <v>3731.07</v>
      </c>
      <c r="L12" s="34">
        <v>3168.8</v>
      </c>
      <c r="M12" s="34">
        <v>2319.73</v>
      </c>
      <c r="N12" s="34">
        <v>1086.9100000000001</v>
      </c>
      <c r="O12" s="30"/>
      <c r="P12" s="30"/>
      <c r="Q12" s="30"/>
      <c r="R12" s="30"/>
    </row>
    <row r="13" spans="1:18" ht="12.75" customHeight="1" x14ac:dyDescent="0.2">
      <c r="B13" s="32"/>
      <c r="C13" s="32"/>
      <c r="D13" s="32"/>
      <c r="E13" s="32"/>
      <c r="F13" s="32"/>
      <c r="G13" s="32"/>
      <c r="J13" s="33">
        <v>43819</v>
      </c>
      <c r="K13" s="34">
        <v>3776.56</v>
      </c>
      <c r="L13" s="34">
        <v>3221.22</v>
      </c>
      <c r="M13" s="34">
        <v>2349.87</v>
      </c>
      <c r="N13" s="34">
        <v>1107.6400000000001</v>
      </c>
      <c r="O13" s="30"/>
      <c r="P13" s="30"/>
      <c r="Q13" s="30"/>
      <c r="R13" s="30"/>
    </row>
    <row r="14" spans="1:18" ht="12.75" customHeight="1" x14ac:dyDescent="0.2">
      <c r="B14" s="32"/>
      <c r="C14" s="32"/>
      <c r="D14" s="32"/>
      <c r="E14" s="32"/>
      <c r="F14" s="32"/>
      <c r="G14" s="32"/>
      <c r="J14" s="33">
        <v>43826</v>
      </c>
      <c r="K14" s="34">
        <v>3782.27</v>
      </c>
      <c r="L14" s="34">
        <v>3240.02</v>
      </c>
      <c r="M14" s="34">
        <v>2364.9</v>
      </c>
      <c r="N14" s="34">
        <v>1118.6099999999999</v>
      </c>
      <c r="O14" s="30"/>
      <c r="P14" s="30"/>
      <c r="Q14" s="30"/>
      <c r="R14" s="30"/>
    </row>
    <row r="15" spans="1:18" ht="12.75" customHeight="1" x14ac:dyDescent="0.2">
      <c r="B15" s="32"/>
      <c r="C15" s="32"/>
      <c r="D15" s="32"/>
      <c r="E15" s="32"/>
      <c r="F15" s="32"/>
      <c r="G15" s="32"/>
      <c r="J15" s="33">
        <v>43833</v>
      </c>
      <c r="K15" s="34">
        <v>3773.37</v>
      </c>
      <c r="L15" s="34">
        <v>3234.85</v>
      </c>
      <c r="M15" s="34">
        <v>2363.12</v>
      </c>
      <c r="N15" s="34">
        <v>1123.8599999999999</v>
      </c>
      <c r="O15" s="30"/>
      <c r="P15" s="30"/>
      <c r="Q15" s="30"/>
      <c r="R15" s="30"/>
    </row>
    <row r="16" spans="1:18" ht="12.75" customHeight="1" x14ac:dyDescent="0.2">
      <c r="B16" s="32"/>
      <c r="C16" s="32"/>
      <c r="D16" s="32"/>
      <c r="E16" s="32"/>
      <c r="F16" s="32"/>
      <c r="G16" s="32"/>
      <c r="J16" s="33">
        <v>43840</v>
      </c>
      <c r="K16" s="34">
        <v>3789.52</v>
      </c>
      <c r="L16" s="34">
        <v>3265.35</v>
      </c>
      <c r="M16" s="34">
        <v>2377.62</v>
      </c>
      <c r="N16" s="34">
        <v>1133.6300000000001</v>
      </c>
      <c r="O16" s="30"/>
      <c r="P16" s="30"/>
      <c r="Q16" s="30"/>
      <c r="R16" s="30"/>
    </row>
    <row r="17" spans="2:18" ht="12.75" customHeight="1" x14ac:dyDescent="0.2">
      <c r="B17" s="32"/>
      <c r="C17" s="32"/>
      <c r="D17" s="32"/>
      <c r="E17" s="32"/>
      <c r="F17" s="32"/>
      <c r="G17" s="32"/>
      <c r="J17" s="33">
        <v>43847</v>
      </c>
      <c r="K17" s="34">
        <v>3808.26</v>
      </c>
      <c r="L17" s="34">
        <v>3329.62</v>
      </c>
      <c r="M17" s="34">
        <v>2415.5100000000002</v>
      </c>
      <c r="N17" s="34">
        <v>1146.83</v>
      </c>
      <c r="O17" s="30"/>
      <c r="P17" s="30"/>
      <c r="Q17" s="30"/>
      <c r="R17" s="30"/>
    </row>
    <row r="18" spans="2:18" ht="12.75" customHeight="1" x14ac:dyDescent="0.2">
      <c r="B18" s="32"/>
      <c r="C18" s="32"/>
      <c r="D18" s="32"/>
      <c r="E18" s="32"/>
      <c r="F18" s="32"/>
      <c r="G18" s="32"/>
      <c r="J18" s="33">
        <v>43854</v>
      </c>
      <c r="K18" s="34">
        <v>3779.16</v>
      </c>
      <c r="L18" s="34">
        <v>3295.47</v>
      </c>
      <c r="M18" s="34">
        <v>2395.31</v>
      </c>
      <c r="N18" s="34">
        <v>1119.3900000000001</v>
      </c>
      <c r="O18" s="30"/>
      <c r="P18" s="30"/>
      <c r="Q18" s="30"/>
      <c r="R18" s="30"/>
    </row>
    <row r="19" spans="2:18" ht="12.75" customHeight="1" x14ac:dyDescent="0.2">
      <c r="B19" s="32"/>
      <c r="C19" s="32"/>
      <c r="D19" s="32"/>
      <c r="E19" s="32"/>
      <c r="F19" s="32"/>
      <c r="G19" s="32"/>
      <c r="J19" s="33">
        <v>43861</v>
      </c>
      <c r="K19" s="34">
        <v>3640.91</v>
      </c>
      <c r="L19" s="34">
        <v>3225.52</v>
      </c>
      <c r="M19" s="34">
        <v>2342.41</v>
      </c>
      <c r="N19" s="34">
        <v>1062.3399999999999</v>
      </c>
      <c r="O19" s="30"/>
      <c r="P19" s="30"/>
      <c r="Q19" s="30"/>
      <c r="R19" s="30"/>
    </row>
    <row r="20" spans="2:18" ht="12.75" customHeight="1" x14ac:dyDescent="0.2">
      <c r="J20" s="33">
        <v>43868</v>
      </c>
      <c r="K20" s="34">
        <v>3798.49</v>
      </c>
      <c r="L20" s="34">
        <v>3327.71</v>
      </c>
      <c r="M20" s="34">
        <v>2404.75</v>
      </c>
      <c r="N20" s="34">
        <v>1091.6400000000001</v>
      </c>
      <c r="O20" s="30"/>
      <c r="P20" s="30"/>
      <c r="Q20" s="30"/>
      <c r="R20" s="30"/>
    </row>
    <row r="21" spans="2:18" ht="12.75" customHeight="1" x14ac:dyDescent="0.2">
      <c r="J21" s="33">
        <v>43875</v>
      </c>
      <c r="K21" s="34">
        <v>3840.97</v>
      </c>
      <c r="L21" s="34">
        <v>3380.16</v>
      </c>
      <c r="M21" s="34">
        <v>2431.37</v>
      </c>
      <c r="N21" s="34">
        <v>1106.3</v>
      </c>
      <c r="O21" s="30"/>
      <c r="P21" s="30"/>
      <c r="Q21" s="30"/>
      <c r="R21" s="30"/>
    </row>
    <row r="22" spans="2:18" ht="12.75" customHeight="1" x14ac:dyDescent="0.2">
      <c r="B22" s="32" t="s">
        <v>472</v>
      </c>
      <c r="J22" s="33">
        <v>43882</v>
      </c>
      <c r="K22" s="34">
        <v>3800.38</v>
      </c>
      <c r="L22" s="34">
        <v>3337.75</v>
      </c>
      <c r="M22" s="34">
        <v>2402.8000000000002</v>
      </c>
      <c r="N22" s="34">
        <v>1084.22</v>
      </c>
      <c r="O22" s="30"/>
      <c r="P22" s="30"/>
      <c r="Q22" s="30"/>
      <c r="R22" s="30"/>
    </row>
    <row r="23" spans="2:18" ht="12.75" customHeight="1" x14ac:dyDescent="0.2">
      <c r="J23" s="33">
        <v>43889</v>
      </c>
      <c r="K23" s="34">
        <v>3329.49</v>
      </c>
      <c r="L23" s="34">
        <v>2954.22</v>
      </c>
      <c r="M23" s="34">
        <v>2141.12</v>
      </c>
      <c r="N23" s="34">
        <v>1005.52</v>
      </c>
      <c r="O23" s="30"/>
      <c r="P23" s="30"/>
      <c r="Q23" s="30"/>
      <c r="R23" s="30"/>
    </row>
    <row r="24" spans="2:18" ht="12.75" customHeight="1" x14ac:dyDescent="0.2">
      <c r="J24" s="33">
        <v>43896</v>
      </c>
      <c r="K24" s="34">
        <v>3232.07</v>
      </c>
      <c r="L24" s="34">
        <v>2972.37</v>
      </c>
      <c r="M24" s="34">
        <v>2149.29</v>
      </c>
      <c r="N24" s="34">
        <v>1012.08</v>
      </c>
      <c r="O24" s="30"/>
      <c r="P24" s="30"/>
      <c r="Q24" s="30"/>
      <c r="R24" s="30"/>
    </row>
    <row r="25" spans="2:18" ht="12.75" customHeight="1" x14ac:dyDescent="0.2">
      <c r="J25" s="33">
        <v>43903</v>
      </c>
      <c r="K25" s="34">
        <v>2586.02</v>
      </c>
      <c r="L25" s="34">
        <v>2711.02</v>
      </c>
      <c r="M25" s="34">
        <v>1881.64</v>
      </c>
      <c r="N25" s="34">
        <v>891.2</v>
      </c>
      <c r="O25" s="30"/>
      <c r="P25" s="30"/>
      <c r="Q25" s="30"/>
      <c r="R25" s="30"/>
    </row>
    <row r="26" spans="2:18" ht="12.75" customHeight="1" x14ac:dyDescent="0.2">
      <c r="B26" s="62" t="s">
        <v>473</v>
      </c>
      <c r="C26" s="32"/>
      <c r="D26" s="32"/>
      <c r="E26" s="32"/>
      <c r="F26" s="32"/>
      <c r="G26" s="32"/>
      <c r="J26" s="33">
        <v>43910</v>
      </c>
      <c r="K26" s="34">
        <v>2548.5</v>
      </c>
      <c r="L26" s="34">
        <v>2304.92</v>
      </c>
      <c r="M26" s="34">
        <v>1650.94</v>
      </c>
      <c r="N26" s="34">
        <v>803.23</v>
      </c>
      <c r="O26" s="30"/>
      <c r="P26" s="30"/>
      <c r="Q26" s="30"/>
      <c r="R26" s="30"/>
    </row>
    <row r="27" spans="2:18" ht="12.75" customHeight="1" x14ac:dyDescent="0.2">
      <c r="B27" s="108" t="s">
        <v>474</v>
      </c>
      <c r="C27" s="64"/>
      <c r="D27" s="64"/>
      <c r="E27" s="64"/>
      <c r="F27" s="64"/>
      <c r="G27" s="64"/>
      <c r="J27" s="33">
        <v>43917</v>
      </c>
      <c r="K27" s="34">
        <v>2728.65</v>
      </c>
      <c r="L27" s="34">
        <v>2541.4699999999998</v>
      </c>
      <c r="M27" s="34">
        <v>1827.17</v>
      </c>
      <c r="N27" s="34">
        <v>842.54</v>
      </c>
      <c r="O27" s="30"/>
      <c r="P27" s="30"/>
      <c r="Q27" s="30"/>
      <c r="R27" s="30"/>
    </row>
    <row r="28" spans="2:18" ht="12.75" customHeight="1" x14ac:dyDescent="0.2">
      <c r="B28" s="87" t="s">
        <v>475</v>
      </c>
      <c r="C28" s="64"/>
      <c r="D28" s="64"/>
      <c r="E28" s="64"/>
      <c r="F28" s="64"/>
      <c r="G28" s="64"/>
      <c r="J28" s="33">
        <v>43924</v>
      </c>
      <c r="K28" s="34">
        <v>2662.99</v>
      </c>
      <c r="L28" s="34">
        <v>2488.65</v>
      </c>
      <c r="M28" s="34">
        <v>1776.86</v>
      </c>
      <c r="N28" s="34">
        <v>831.72</v>
      </c>
      <c r="O28" s="30"/>
      <c r="P28" s="30"/>
      <c r="Q28" s="30"/>
      <c r="R28" s="30"/>
    </row>
    <row r="29" spans="2:18" ht="12.75" customHeight="1" x14ac:dyDescent="0.2">
      <c r="C29" s="32"/>
      <c r="D29" s="32"/>
      <c r="E29" s="32"/>
      <c r="F29" s="32"/>
      <c r="G29" s="32"/>
      <c r="J29" s="33">
        <v>43931</v>
      </c>
      <c r="K29" s="34">
        <v>2662.99</v>
      </c>
      <c r="L29" s="34">
        <v>2488.65</v>
      </c>
      <c r="M29" s="34">
        <v>1971.95</v>
      </c>
      <c r="N29" s="34">
        <v>888.16</v>
      </c>
      <c r="O29" s="30"/>
      <c r="P29" s="30"/>
      <c r="Q29" s="30"/>
      <c r="R29" s="30"/>
    </row>
    <row r="30" spans="2:18" ht="12.75" customHeight="1" x14ac:dyDescent="0.2">
      <c r="B30" s="32"/>
      <c r="C30" s="32"/>
      <c r="D30" s="32"/>
      <c r="E30" s="32"/>
      <c r="F30" s="32"/>
      <c r="G30" s="32"/>
      <c r="J30" s="33">
        <v>43938</v>
      </c>
      <c r="K30" s="34">
        <v>2888.3</v>
      </c>
      <c r="L30" s="34">
        <v>2874.56</v>
      </c>
      <c r="M30" s="34">
        <v>2017.51</v>
      </c>
      <c r="N30" s="34">
        <v>901.31</v>
      </c>
      <c r="O30" s="30"/>
      <c r="P30" s="30"/>
      <c r="Q30" s="30"/>
      <c r="R30" s="30"/>
    </row>
    <row r="31" spans="2:18" ht="12.75" customHeight="1" x14ac:dyDescent="0.2">
      <c r="B31" s="32"/>
      <c r="C31" s="32"/>
      <c r="D31" s="32"/>
      <c r="E31" s="32"/>
      <c r="F31" s="32"/>
      <c r="G31" s="32"/>
      <c r="J31" s="33">
        <v>43945</v>
      </c>
      <c r="K31" s="34">
        <v>2809.07</v>
      </c>
      <c r="L31" s="34">
        <v>2836.74</v>
      </c>
      <c r="M31" s="34">
        <v>1987.65</v>
      </c>
      <c r="N31" s="34">
        <v>879.41</v>
      </c>
      <c r="O31" s="30"/>
      <c r="P31" s="30"/>
      <c r="Q31" s="30"/>
      <c r="R31" s="30"/>
    </row>
    <row r="32" spans="2:18" ht="12.75" customHeight="1" x14ac:dyDescent="0.2">
      <c r="B32" s="32"/>
      <c r="C32" s="32"/>
      <c r="D32" s="32"/>
      <c r="E32" s="32"/>
      <c r="F32" s="32"/>
      <c r="G32" s="32"/>
      <c r="J32" s="33">
        <v>43952</v>
      </c>
      <c r="K32" s="34">
        <v>2927.93</v>
      </c>
      <c r="L32" s="34">
        <v>2830.71</v>
      </c>
      <c r="M32" s="34">
        <v>2004.79</v>
      </c>
      <c r="N32" s="34">
        <v>916.77</v>
      </c>
      <c r="O32" s="30"/>
      <c r="P32" s="30"/>
      <c r="Q32" s="30"/>
      <c r="R32" s="30"/>
    </row>
    <row r="33" spans="2:18" ht="12.75" customHeight="1" x14ac:dyDescent="0.2">
      <c r="B33" s="32"/>
      <c r="C33" s="32"/>
      <c r="D33" s="32"/>
      <c r="E33" s="32"/>
      <c r="F33" s="32"/>
      <c r="G33" s="32"/>
      <c r="J33" s="33">
        <v>43959</v>
      </c>
      <c r="K33" s="34">
        <v>2908.11</v>
      </c>
      <c r="L33" s="34">
        <v>2929.8</v>
      </c>
      <c r="M33" s="34">
        <v>2061.89</v>
      </c>
      <c r="N33" s="34">
        <v>911.65</v>
      </c>
      <c r="O33" s="30"/>
      <c r="P33" s="30"/>
      <c r="Q33" s="30"/>
      <c r="R33" s="30"/>
    </row>
    <row r="34" spans="2:18" ht="12.75" customHeight="1" x14ac:dyDescent="0.2">
      <c r="B34" s="32"/>
      <c r="C34" s="32"/>
      <c r="D34" s="32"/>
      <c r="E34" s="32"/>
      <c r="F34" s="32"/>
      <c r="G34" s="32"/>
      <c r="J34" s="33">
        <v>43966</v>
      </c>
      <c r="K34" s="34">
        <v>2770.7</v>
      </c>
      <c r="L34" s="34">
        <v>2863.7</v>
      </c>
      <c r="M34" s="34">
        <v>2008.41</v>
      </c>
      <c r="N34" s="34">
        <v>901.16</v>
      </c>
      <c r="O34" s="30"/>
      <c r="P34" s="30"/>
      <c r="Q34" s="30"/>
      <c r="R34" s="30"/>
    </row>
    <row r="35" spans="2:18" ht="12.75" customHeight="1" x14ac:dyDescent="0.2">
      <c r="B35" s="32"/>
      <c r="C35" s="32"/>
      <c r="D35" s="32"/>
      <c r="E35" s="32"/>
      <c r="F35" s="32"/>
      <c r="G35" s="32"/>
      <c r="J35" s="33">
        <v>43973</v>
      </c>
      <c r="K35" s="34">
        <v>2905.47</v>
      </c>
      <c r="L35" s="34">
        <v>2955.45</v>
      </c>
      <c r="M35" s="34">
        <v>2071.9</v>
      </c>
      <c r="N35" s="34">
        <v>905.25</v>
      </c>
      <c r="O35" s="30"/>
      <c r="P35" s="30"/>
      <c r="Q35" s="30"/>
      <c r="R35" s="30"/>
    </row>
    <row r="36" spans="2:18" ht="12.75" customHeight="1" x14ac:dyDescent="0.2">
      <c r="B36" s="32"/>
      <c r="C36" s="32"/>
      <c r="D36" s="32"/>
      <c r="E36" s="32"/>
      <c r="F36" s="32"/>
      <c r="G36" s="32"/>
      <c r="J36" s="33">
        <v>43980</v>
      </c>
      <c r="K36" s="34">
        <v>3050.2</v>
      </c>
      <c r="L36" s="34">
        <v>3044.31</v>
      </c>
      <c r="M36" s="34">
        <v>2147.88</v>
      </c>
      <c r="N36" s="34">
        <v>930.35</v>
      </c>
      <c r="O36" s="30"/>
      <c r="P36" s="30"/>
      <c r="Q36" s="30"/>
      <c r="R36" s="30"/>
    </row>
    <row r="37" spans="2:18" ht="12.75" customHeight="1" x14ac:dyDescent="0.2">
      <c r="B37" s="32"/>
      <c r="C37" s="32"/>
      <c r="D37" s="32"/>
      <c r="E37" s="32"/>
      <c r="F37" s="32"/>
      <c r="G37" s="32"/>
      <c r="J37" s="33">
        <v>43987</v>
      </c>
      <c r="K37" s="34">
        <v>3384.29</v>
      </c>
      <c r="L37" s="34">
        <v>3193.93</v>
      </c>
      <c r="M37" s="34">
        <v>2266.7600000000002</v>
      </c>
      <c r="N37" s="34">
        <v>1002.65</v>
      </c>
      <c r="O37" s="30"/>
      <c r="P37" s="30"/>
      <c r="Q37" s="30"/>
      <c r="R37" s="30"/>
    </row>
    <row r="38" spans="2:18" ht="12.75" customHeight="1" x14ac:dyDescent="0.2">
      <c r="B38" s="32"/>
      <c r="C38" s="32"/>
      <c r="D38" s="32"/>
      <c r="E38" s="32"/>
      <c r="F38" s="32"/>
      <c r="G38" s="32"/>
      <c r="J38" s="33">
        <v>43994</v>
      </c>
      <c r="K38" s="34">
        <v>3153.74</v>
      </c>
      <c r="L38" s="34">
        <v>3041.31</v>
      </c>
      <c r="M38" s="34">
        <v>2164.46</v>
      </c>
      <c r="N38" s="34">
        <v>987.01</v>
      </c>
      <c r="O38" s="30"/>
      <c r="P38" s="30"/>
      <c r="Q38" s="30"/>
      <c r="R38" s="30"/>
    </row>
    <row r="39" spans="2:18" ht="12.75" customHeight="1" x14ac:dyDescent="0.2">
      <c r="B39" s="32"/>
      <c r="C39" s="32"/>
      <c r="D39" s="32"/>
      <c r="E39" s="32"/>
      <c r="F39" s="32"/>
      <c r="G39" s="32"/>
      <c r="J39" s="33">
        <v>44001</v>
      </c>
      <c r="K39" s="34">
        <v>3269.1</v>
      </c>
      <c r="L39" s="34">
        <v>3097.74</v>
      </c>
      <c r="M39" s="34">
        <v>2208.9699999999998</v>
      </c>
      <c r="N39" s="34">
        <v>1001.36</v>
      </c>
      <c r="O39" s="30"/>
      <c r="P39" s="30"/>
      <c r="Q39" s="30"/>
      <c r="R39" s="30"/>
    </row>
    <row r="40" spans="2:18" ht="12.75" customHeight="1" x14ac:dyDescent="0.2">
      <c r="B40" s="32"/>
      <c r="C40" s="32"/>
      <c r="D40" s="32"/>
      <c r="E40" s="32"/>
      <c r="F40" s="32"/>
      <c r="G40" s="32"/>
      <c r="J40" s="33">
        <v>44008</v>
      </c>
      <c r="K40" s="34">
        <v>3204.17</v>
      </c>
      <c r="L40" s="34">
        <v>3009.05</v>
      </c>
      <c r="M40" s="34">
        <v>2157.19</v>
      </c>
      <c r="N40" s="34">
        <v>998.9</v>
      </c>
      <c r="O40" s="30"/>
      <c r="P40" s="30"/>
      <c r="Q40" s="30"/>
      <c r="R40" s="30"/>
    </row>
    <row r="41" spans="2:18" ht="12.75" customHeight="1" x14ac:dyDescent="0.2">
      <c r="B41" s="32"/>
      <c r="C41" s="32"/>
      <c r="D41" s="32"/>
      <c r="E41" s="32"/>
      <c r="F41" s="32"/>
      <c r="G41" s="32"/>
      <c r="J41" s="33">
        <v>44015</v>
      </c>
      <c r="K41" s="34">
        <v>3294.38</v>
      </c>
      <c r="L41" s="34">
        <v>3009.05</v>
      </c>
      <c r="M41" s="34">
        <v>2226.39</v>
      </c>
      <c r="N41" s="34">
        <v>1033.0899999999999</v>
      </c>
      <c r="O41" s="30"/>
      <c r="P41" s="30"/>
      <c r="Q41" s="30"/>
      <c r="R41" s="30"/>
    </row>
    <row r="42" spans="2:18" ht="12.75" customHeight="1" x14ac:dyDescent="0.2">
      <c r="B42" s="32"/>
      <c r="C42" s="32"/>
      <c r="D42" s="32"/>
      <c r="E42" s="32"/>
      <c r="F42" s="32"/>
      <c r="G42" s="32"/>
      <c r="J42" s="33">
        <v>44022</v>
      </c>
      <c r="K42" s="34">
        <v>3296.22</v>
      </c>
      <c r="L42" s="34">
        <v>3185.04</v>
      </c>
      <c r="M42" s="34">
        <v>2259.6</v>
      </c>
      <c r="N42" s="34">
        <v>1069.27</v>
      </c>
      <c r="O42" s="30"/>
      <c r="P42" s="30"/>
      <c r="Q42" s="30"/>
      <c r="R42" s="30"/>
    </row>
    <row r="43" spans="2:18" ht="12.75" customHeight="1" x14ac:dyDescent="0.2">
      <c r="B43" s="32"/>
      <c r="C43" s="32"/>
      <c r="D43" s="32"/>
      <c r="E43" s="32"/>
      <c r="F43" s="32"/>
      <c r="G43" s="32"/>
      <c r="J43" s="33">
        <v>44029</v>
      </c>
      <c r="K43" s="34">
        <v>3365.6</v>
      </c>
      <c r="L43" s="34">
        <v>3224.73</v>
      </c>
      <c r="M43" s="34">
        <v>2293.92</v>
      </c>
      <c r="N43" s="34">
        <v>1055.06</v>
      </c>
      <c r="O43" s="30"/>
      <c r="P43" s="30"/>
      <c r="Q43" s="30"/>
      <c r="R43" s="30"/>
    </row>
    <row r="44" spans="2:18" ht="12.75" customHeight="1" x14ac:dyDescent="0.2">
      <c r="B44" s="32"/>
      <c r="C44" s="32"/>
      <c r="D44" s="32"/>
      <c r="E44" s="32"/>
      <c r="F44" s="32"/>
      <c r="G44" s="32"/>
      <c r="J44" s="33">
        <v>44036</v>
      </c>
      <c r="K44" s="34">
        <v>3310.89</v>
      </c>
      <c r="L44" s="34">
        <v>3215.63</v>
      </c>
      <c r="M44" s="34">
        <v>2291.58</v>
      </c>
      <c r="N44" s="34">
        <v>1060.47</v>
      </c>
      <c r="O44" s="30"/>
      <c r="P44" s="30"/>
      <c r="Q44" s="30"/>
      <c r="R44" s="30"/>
    </row>
    <row r="45" spans="2:18" ht="12.75" customHeight="1" x14ac:dyDescent="0.2">
      <c r="J45" s="33">
        <v>44043</v>
      </c>
      <c r="K45" s="34">
        <v>3174.32</v>
      </c>
      <c r="L45" s="34">
        <v>3271.12</v>
      </c>
      <c r="M45" s="34">
        <v>2304.98</v>
      </c>
      <c r="N45" s="34">
        <v>1078.92</v>
      </c>
      <c r="O45" s="30"/>
      <c r="P45" s="30"/>
      <c r="Q45" s="30"/>
      <c r="R45" s="30"/>
    </row>
    <row r="46" spans="2:18" ht="12.75" customHeight="1" x14ac:dyDescent="0.2">
      <c r="B46" s="88" t="s">
        <v>476</v>
      </c>
      <c r="J46" s="33">
        <v>44050</v>
      </c>
      <c r="K46" s="34">
        <v>3252.65</v>
      </c>
      <c r="L46" s="34">
        <v>3351.28</v>
      </c>
      <c r="M46" s="34">
        <v>2355.9699999999998</v>
      </c>
      <c r="N46" s="34">
        <v>1089.32</v>
      </c>
      <c r="O46" s="30"/>
      <c r="P46" s="30"/>
      <c r="Q46" s="30"/>
      <c r="R46" s="30"/>
    </row>
    <row r="47" spans="2:18" ht="12.75" customHeight="1" x14ac:dyDescent="0.2">
      <c r="B47" s="46"/>
      <c r="C47" s="46"/>
      <c r="D47" s="46"/>
      <c r="E47" s="46"/>
      <c r="F47" s="46"/>
      <c r="G47" s="46"/>
      <c r="J47" s="33">
        <v>44057</v>
      </c>
      <c r="K47" s="34">
        <v>3305.05</v>
      </c>
      <c r="L47" s="34">
        <v>3372.85</v>
      </c>
      <c r="M47" s="34">
        <v>2384.1999999999998</v>
      </c>
      <c r="N47" s="34">
        <v>1093.1600000000001</v>
      </c>
      <c r="O47" s="30"/>
      <c r="P47" s="30"/>
      <c r="Q47" s="30"/>
      <c r="R47" s="30"/>
    </row>
    <row r="48" spans="2:18" ht="12.75" customHeight="1" x14ac:dyDescent="0.2">
      <c r="B48" s="46"/>
      <c r="C48" s="46"/>
      <c r="D48" s="46"/>
      <c r="E48" s="46"/>
      <c r="F48" s="46"/>
      <c r="G48" s="46"/>
      <c r="J48" s="33">
        <v>44064</v>
      </c>
      <c r="K48" s="34">
        <v>3259.75</v>
      </c>
      <c r="L48" s="34">
        <v>3397.16</v>
      </c>
      <c r="M48" s="34">
        <v>2392.11</v>
      </c>
      <c r="N48" s="34">
        <v>1091.8499999999999</v>
      </c>
      <c r="O48" s="30"/>
      <c r="P48" s="30"/>
      <c r="Q48" s="30"/>
      <c r="R48" s="30"/>
    </row>
    <row r="49" spans="2:18" ht="12.75" customHeight="1" x14ac:dyDescent="0.2">
      <c r="J49" s="33">
        <v>44071</v>
      </c>
      <c r="K49" s="34">
        <v>3315.54</v>
      </c>
      <c r="L49" s="34">
        <v>3508.01</v>
      </c>
      <c r="M49" s="34">
        <v>2456.86</v>
      </c>
      <c r="N49" s="34">
        <v>1121.5999999999999</v>
      </c>
      <c r="O49" s="30"/>
      <c r="P49" s="30"/>
      <c r="Q49" s="30"/>
      <c r="R49" s="30"/>
    </row>
    <row r="50" spans="2:18" ht="12.75" customHeight="1" x14ac:dyDescent="0.2">
      <c r="C50" s="32"/>
      <c r="D50" s="32"/>
      <c r="E50" s="32"/>
      <c r="F50" s="32"/>
      <c r="G50" s="32"/>
      <c r="J50" s="33">
        <v>44078</v>
      </c>
      <c r="K50" s="34">
        <v>3260.59</v>
      </c>
      <c r="L50" s="34">
        <v>3426.96</v>
      </c>
      <c r="M50" s="34">
        <v>2399.6</v>
      </c>
      <c r="N50" s="34">
        <v>1099.5</v>
      </c>
      <c r="O50" s="30"/>
      <c r="P50" s="30"/>
      <c r="Q50" s="30"/>
      <c r="R50" s="30"/>
    </row>
    <row r="51" spans="2:18" ht="12.75" customHeight="1" x14ac:dyDescent="0.2">
      <c r="J51" s="33">
        <v>44085</v>
      </c>
      <c r="K51" s="34">
        <v>3315.81</v>
      </c>
      <c r="L51" s="34">
        <v>3340.97</v>
      </c>
      <c r="M51" s="34">
        <v>2368.14</v>
      </c>
      <c r="N51" s="34">
        <v>1091.79</v>
      </c>
      <c r="O51" s="30"/>
      <c r="P51" s="30"/>
      <c r="Q51" s="30"/>
      <c r="R51" s="30"/>
    </row>
    <row r="52" spans="2:18" ht="12.75" customHeight="1" x14ac:dyDescent="0.2">
      <c r="J52" s="33">
        <v>44092</v>
      </c>
      <c r="K52" s="34">
        <v>3283.69</v>
      </c>
      <c r="L52" s="34">
        <v>3319.47</v>
      </c>
      <c r="M52" s="34">
        <v>2367.9899999999998</v>
      </c>
      <c r="N52" s="34">
        <v>1108.53</v>
      </c>
      <c r="O52" s="30"/>
      <c r="P52" s="30"/>
      <c r="Q52" s="30"/>
      <c r="R52" s="30"/>
    </row>
    <row r="53" spans="2:18" ht="12.75" customHeight="1" x14ac:dyDescent="0.2">
      <c r="J53" s="33">
        <v>44099</v>
      </c>
      <c r="K53" s="34">
        <v>3137.06</v>
      </c>
      <c r="L53" s="34">
        <v>3298.46</v>
      </c>
      <c r="M53" s="34">
        <v>2326.85</v>
      </c>
      <c r="N53" s="34">
        <v>1059.0999999999999</v>
      </c>
      <c r="O53" s="30"/>
      <c r="P53" s="30"/>
      <c r="Q53" s="30"/>
      <c r="R53" s="30"/>
    </row>
    <row r="54" spans="2:18" ht="12.75" customHeight="1" x14ac:dyDescent="0.2">
      <c r="J54" s="33">
        <v>44106</v>
      </c>
      <c r="K54" s="34">
        <v>3190.93</v>
      </c>
      <c r="L54" s="34">
        <v>3348.44</v>
      </c>
      <c r="M54" s="34">
        <v>2362.41</v>
      </c>
      <c r="N54" s="34">
        <v>1081.71</v>
      </c>
      <c r="O54" s="30"/>
      <c r="P54" s="30"/>
      <c r="Q54" s="30"/>
      <c r="R54" s="30"/>
    </row>
    <row r="55" spans="2:18" ht="12.75" customHeight="1" x14ac:dyDescent="0.2">
      <c r="J55" s="33">
        <v>44113</v>
      </c>
      <c r="K55" s="34">
        <v>3273.12</v>
      </c>
      <c r="L55" s="34">
        <v>3477.13</v>
      </c>
      <c r="M55" s="34">
        <v>2447.7600000000002</v>
      </c>
      <c r="N55" s="34">
        <v>1122.51</v>
      </c>
      <c r="O55" s="30"/>
      <c r="P55" s="30"/>
      <c r="Q55" s="30"/>
      <c r="R55" s="30"/>
    </row>
    <row r="56" spans="2:18" ht="12.75" customHeight="1" x14ac:dyDescent="0.2">
      <c r="J56" s="33">
        <v>44120</v>
      </c>
      <c r="K56" s="34">
        <v>3245.47</v>
      </c>
      <c r="L56" s="34">
        <v>3483.81</v>
      </c>
      <c r="M56" s="34">
        <v>2440.14</v>
      </c>
      <c r="N56" s="34">
        <v>1124.08</v>
      </c>
      <c r="O56" s="30"/>
      <c r="P56" s="30"/>
      <c r="Q56" s="30"/>
      <c r="R56" s="30"/>
    </row>
    <row r="57" spans="2:18" ht="12.75" customHeight="1" x14ac:dyDescent="0.2">
      <c r="J57" s="33">
        <v>44127</v>
      </c>
      <c r="K57" s="34">
        <v>3198.86</v>
      </c>
      <c r="L57" s="34">
        <v>3465.39</v>
      </c>
      <c r="M57" s="34">
        <v>2430.54</v>
      </c>
      <c r="N57" s="34">
        <v>1136.45</v>
      </c>
      <c r="O57" s="30"/>
      <c r="P57" s="30"/>
      <c r="Q57" s="30"/>
      <c r="R57" s="30"/>
    </row>
    <row r="58" spans="2:18" ht="12.75" customHeight="1" x14ac:dyDescent="0.2">
      <c r="B58" s="32"/>
      <c r="J58" s="33">
        <v>44134</v>
      </c>
      <c r="K58" s="34">
        <v>2958.21</v>
      </c>
      <c r="L58" s="34">
        <v>3269.96</v>
      </c>
      <c r="M58" s="34">
        <v>2292.9299999999998</v>
      </c>
      <c r="N58" s="34">
        <v>1103.46</v>
      </c>
      <c r="O58" s="30"/>
      <c r="P58" s="30"/>
      <c r="Q58" s="30"/>
      <c r="R58" s="30"/>
    </row>
    <row r="59" spans="2:18" ht="12.75" customHeight="1" x14ac:dyDescent="0.2">
      <c r="B59" s="109"/>
      <c r="C59" s="109"/>
      <c r="D59" s="109"/>
      <c r="E59" s="109"/>
      <c r="F59" s="109"/>
      <c r="G59" s="109"/>
      <c r="J59" s="33">
        <v>44141</v>
      </c>
      <c r="K59" s="34">
        <v>3204.05</v>
      </c>
      <c r="L59" s="34">
        <v>3509.44</v>
      </c>
      <c r="M59" s="34">
        <v>2470.0500000000002</v>
      </c>
      <c r="N59" s="34">
        <v>1176.3599999999999</v>
      </c>
      <c r="O59" s="30"/>
      <c r="P59" s="30"/>
      <c r="Q59" s="30"/>
      <c r="R59" s="30"/>
    </row>
    <row r="60" spans="2:18" ht="12.75" customHeight="1" x14ac:dyDescent="0.2">
      <c r="B60" s="109"/>
      <c r="C60" s="109"/>
      <c r="D60" s="109"/>
      <c r="E60" s="109"/>
      <c r="F60" s="109"/>
      <c r="G60" s="109"/>
      <c r="J60" s="33">
        <v>44148</v>
      </c>
      <c r="K60" s="34">
        <v>3432.07</v>
      </c>
      <c r="L60" s="34">
        <v>3585.15</v>
      </c>
      <c r="M60" s="34">
        <v>2529.29</v>
      </c>
      <c r="N60" s="34">
        <v>1188.3499999999999</v>
      </c>
      <c r="O60" s="30"/>
      <c r="P60" s="30"/>
      <c r="Q60" s="30"/>
      <c r="R60" s="30"/>
    </row>
    <row r="61" spans="2:18" ht="12.75" customHeight="1" x14ac:dyDescent="0.2">
      <c r="J61" s="33">
        <v>44155</v>
      </c>
      <c r="K61" s="34">
        <v>3467.6</v>
      </c>
      <c r="L61" s="34">
        <v>3557.54</v>
      </c>
      <c r="M61" s="34">
        <v>2540.02</v>
      </c>
      <c r="N61" s="34">
        <v>1209.26</v>
      </c>
      <c r="O61" s="30"/>
      <c r="P61" s="30"/>
      <c r="Q61" s="30"/>
      <c r="R61" s="30"/>
    </row>
    <row r="62" spans="2:18" ht="12.75" customHeight="1" x14ac:dyDescent="0.2">
      <c r="J62" s="33">
        <v>44162</v>
      </c>
      <c r="K62" s="34">
        <v>3527.79</v>
      </c>
      <c r="L62" s="34">
        <v>3638.35</v>
      </c>
      <c r="M62" s="34">
        <v>2601.4499999999998</v>
      </c>
      <c r="N62" s="34">
        <v>1230.72</v>
      </c>
      <c r="O62" s="30"/>
      <c r="P62" s="30"/>
      <c r="Q62" s="30"/>
      <c r="R62" s="30"/>
    </row>
    <row r="63" spans="2:18" ht="12.75" customHeight="1" x14ac:dyDescent="0.2">
      <c r="J63" s="33">
        <v>44169</v>
      </c>
      <c r="K63" s="34">
        <v>3539.27</v>
      </c>
      <c r="L63" s="34">
        <v>3699.12</v>
      </c>
      <c r="M63" s="34">
        <v>2639.66</v>
      </c>
      <c r="N63" s="34">
        <v>1251.04</v>
      </c>
      <c r="O63" s="30"/>
      <c r="P63" s="30"/>
      <c r="Q63" s="30"/>
      <c r="R63" s="30"/>
    </row>
    <row r="64" spans="2:18" ht="12.75" customHeight="1" x14ac:dyDescent="0.2">
      <c r="J64" s="33">
        <v>44176</v>
      </c>
      <c r="K64" s="34">
        <v>3485.84</v>
      </c>
      <c r="L64" s="34">
        <v>3663.46</v>
      </c>
      <c r="M64" s="34">
        <v>2621.89</v>
      </c>
      <c r="N64" s="34">
        <v>1257.6600000000001</v>
      </c>
      <c r="O64" s="30"/>
      <c r="P64" s="30"/>
      <c r="Q64" s="30"/>
      <c r="R64" s="30"/>
    </row>
    <row r="65" spans="10:18" ht="12.75" customHeight="1" x14ac:dyDescent="0.2">
      <c r="J65" s="33">
        <v>44183</v>
      </c>
      <c r="K65" s="34">
        <v>3545.74</v>
      </c>
      <c r="L65" s="34">
        <v>3709.41</v>
      </c>
      <c r="M65" s="34">
        <v>2666.3</v>
      </c>
      <c r="N65" s="34">
        <v>1268.3599999999999</v>
      </c>
      <c r="O65" s="30"/>
      <c r="P65" s="30"/>
      <c r="Q65" s="30"/>
      <c r="R65" s="30"/>
    </row>
    <row r="66" spans="10:18" ht="12.75" customHeight="1" x14ac:dyDescent="0.2">
      <c r="J66" s="33">
        <v>44190</v>
      </c>
      <c r="K66" s="34">
        <v>3545.74</v>
      </c>
      <c r="L66" s="34">
        <v>3709.41</v>
      </c>
      <c r="M66" s="34">
        <v>2659.27</v>
      </c>
      <c r="N66" s="34">
        <v>1255.2</v>
      </c>
      <c r="O66" s="30"/>
      <c r="P66" s="30"/>
      <c r="Q66" s="30"/>
      <c r="R66" s="30"/>
    </row>
    <row r="67" spans="10:18" ht="12.75" customHeight="1" x14ac:dyDescent="0.2">
      <c r="J67" s="33">
        <v>44197</v>
      </c>
      <c r="K67" s="34">
        <v>3545.74</v>
      </c>
      <c r="L67" s="34">
        <v>3709.41</v>
      </c>
      <c r="M67" s="34">
        <v>2690.04</v>
      </c>
      <c r="N67" s="34">
        <v>1291.75</v>
      </c>
      <c r="O67" s="30"/>
      <c r="P67" s="30"/>
      <c r="Q67" s="30"/>
      <c r="R67" s="30"/>
    </row>
    <row r="68" spans="10:18" ht="12.75" customHeight="1" x14ac:dyDescent="0.2">
      <c r="J68" s="33">
        <v>44204</v>
      </c>
      <c r="K68" s="34">
        <v>3645.05</v>
      </c>
      <c r="L68" s="34">
        <v>3824.68</v>
      </c>
      <c r="M68" s="34">
        <v>2753.31</v>
      </c>
      <c r="N68" s="34">
        <v>1353.53</v>
      </c>
      <c r="O68" s="30"/>
      <c r="P68" s="30"/>
      <c r="Q68" s="30"/>
      <c r="R68" s="30"/>
    </row>
    <row r="69" spans="10:18" ht="12.75" customHeight="1" x14ac:dyDescent="0.2">
      <c r="J69" s="33">
        <v>44211</v>
      </c>
      <c r="K69" s="34">
        <v>3599.55</v>
      </c>
      <c r="L69" s="34">
        <v>3768.25</v>
      </c>
      <c r="M69" s="34">
        <v>2714.81</v>
      </c>
      <c r="N69" s="34">
        <v>1358.03</v>
      </c>
      <c r="O69" s="30"/>
      <c r="P69" s="30"/>
      <c r="Q69" s="30"/>
      <c r="R69" s="30"/>
    </row>
    <row r="70" spans="10:18" ht="12.75" customHeight="1" x14ac:dyDescent="0.2">
      <c r="J70" s="33">
        <v>44218</v>
      </c>
      <c r="K70" s="34">
        <v>3602.41</v>
      </c>
      <c r="L70" s="34">
        <v>3841.47</v>
      </c>
      <c r="M70" s="34">
        <v>2755.66</v>
      </c>
      <c r="N70" s="34">
        <v>1392.85</v>
      </c>
      <c r="O70" s="30"/>
      <c r="P70" s="30"/>
      <c r="Q70" s="30"/>
      <c r="R70" s="30"/>
    </row>
    <row r="71" spans="10:18" ht="12.75" customHeight="1" x14ac:dyDescent="0.2">
      <c r="J71" s="33">
        <v>44225</v>
      </c>
      <c r="K71" s="34">
        <v>3481.44</v>
      </c>
      <c r="L71" s="34">
        <v>3714.24</v>
      </c>
      <c r="M71" s="34">
        <v>2661.69</v>
      </c>
      <c r="N71" s="34">
        <v>1329.57</v>
      </c>
      <c r="O71" s="30"/>
      <c r="P71" s="30"/>
      <c r="Q71" s="30"/>
      <c r="R71" s="30"/>
    </row>
    <row r="72" spans="10:18" ht="12.75" customHeight="1" x14ac:dyDescent="0.2">
      <c r="J72" s="33">
        <v>44232</v>
      </c>
      <c r="K72" s="34">
        <v>3655.77</v>
      </c>
      <c r="L72" s="34">
        <v>3886.83</v>
      </c>
      <c r="M72" s="34">
        <v>2773.45</v>
      </c>
      <c r="N72" s="34">
        <v>1395.35</v>
      </c>
      <c r="O72" s="30"/>
      <c r="P72" s="30"/>
      <c r="Q72" s="30"/>
      <c r="R72" s="30"/>
    </row>
    <row r="73" spans="10:18" ht="12.75" customHeight="1" x14ac:dyDescent="0.2">
      <c r="J73" s="33">
        <v>44239</v>
      </c>
      <c r="K73" s="34">
        <v>3695.61</v>
      </c>
      <c r="L73" s="34">
        <v>3934.83</v>
      </c>
      <c r="M73" s="34">
        <v>2818.85</v>
      </c>
      <c r="N73" s="34">
        <v>1428.87</v>
      </c>
      <c r="O73" s="30"/>
      <c r="P73" s="30"/>
      <c r="Q73" s="30"/>
      <c r="R73" s="30"/>
    </row>
    <row r="74" spans="10:18" ht="12.75" customHeight="1" x14ac:dyDescent="0.2">
      <c r="J74" s="33">
        <v>44246</v>
      </c>
      <c r="K74" s="34">
        <v>3713.46</v>
      </c>
      <c r="L74" s="34">
        <v>3906.71</v>
      </c>
      <c r="M74" s="34">
        <v>2806.47</v>
      </c>
      <c r="N74" s="34">
        <v>1430.03</v>
      </c>
      <c r="O74" s="30"/>
      <c r="P74" s="30"/>
      <c r="Q74" s="30"/>
      <c r="R74" s="30"/>
    </row>
    <row r="75" spans="10:18" ht="12.75" customHeight="1" x14ac:dyDescent="0.2">
      <c r="J75" s="33">
        <v>44253</v>
      </c>
      <c r="K75" s="34">
        <v>3636.44</v>
      </c>
      <c r="L75" s="34">
        <v>3811.15</v>
      </c>
      <c r="M75" s="34">
        <v>2726.91</v>
      </c>
      <c r="N75" s="34">
        <v>1339.26</v>
      </c>
      <c r="O75" s="30"/>
      <c r="P75" s="30"/>
      <c r="Q75" s="30"/>
      <c r="R75" s="30"/>
    </row>
    <row r="76" spans="10:18" ht="12.75" customHeight="1" x14ac:dyDescent="0.2">
      <c r="J76" s="33">
        <v>44260</v>
      </c>
      <c r="K76" s="34">
        <v>3669.54</v>
      </c>
      <c r="L76" s="34">
        <v>3841.94</v>
      </c>
      <c r="M76" s="34">
        <v>2728.56</v>
      </c>
      <c r="N76" s="34">
        <v>1339.31</v>
      </c>
      <c r="O76" s="30"/>
      <c r="P76" s="30"/>
      <c r="Q76" s="30"/>
      <c r="R76" s="30"/>
    </row>
    <row r="77" spans="10:18" ht="12.75" customHeight="1" x14ac:dyDescent="0.2">
      <c r="J77" s="33">
        <v>44267</v>
      </c>
      <c r="K77" s="34">
        <v>3833.36</v>
      </c>
      <c r="L77" s="34">
        <v>3943.34</v>
      </c>
      <c r="M77" s="34">
        <v>2807.21</v>
      </c>
      <c r="N77" s="34">
        <v>1348.2</v>
      </c>
      <c r="O77" s="30"/>
      <c r="P77" s="30"/>
      <c r="Q77" s="30"/>
      <c r="R77" s="30"/>
    </row>
    <row r="78" spans="10:18" ht="12.75" customHeight="1" x14ac:dyDescent="0.2">
      <c r="J78" s="33">
        <v>44274</v>
      </c>
      <c r="K78" s="34">
        <v>3837.02</v>
      </c>
      <c r="L78" s="34">
        <v>3913.1</v>
      </c>
      <c r="M78" s="34">
        <v>2796.14</v>
      </c>
      <c r="N78" s="34">
        <v>1336.84</v>
      </c>
      <c r="O78" s="30"/>
      <c r="P78" s="30"/>
      <c r="Q78" s="30"/>
      <c r="R78" s="30"/>
    </row>
    <row r="79" spans="10:18" ht="12.75" customHeight="1" x14ac:dyDescent="0.2">
      <c r="J79" s="33">
        <v>44281</v>
      </c>
      <c r="K79" s="34">
        <v>3866.68</v>
      </c>
      <c r="L79" s="34">
        <v>3974.54</v>
      </c>
      <c r="M79" s="34">
        <v>2814.86</v>
      </c>
      <c r="N79" s="34">
        <v>1307.48</v>
      </c>
      <c r="O79" s="30"/>
      <c r="P79" s="30"/>
      <c r="Q79" s="30"/>
      <c r="R79" s="30"/>
    </row>
    <row r="80" spans="10:18" ht="12.75" customHeight="1" x14ac:dyDescent="0.2">
      <c r="J80" s="33">
        <v>44288</v>
      </c>
      <c r="K80" s="34">
        <v>3866.68</v>
      </c>
      <c r="L80" s="34">
        <v>3974.54</v>
      </c>
      <c r="M80" s="34">
        <v>2841.89</v>
      </c>
      <c r="N80" s="34">
        <v>1338.23</v>
      </c>
      <c r="O80" s="30"/>
      <c r="P80" s="30"/>
      <c r="Q80" s="30"/>
      <c r="R80" s="30"/>
    </row>
    <row r="81" spans="10:18" ht="12.75" customHeight="1" x14ac:dyDescent="0.2">
      <c r="J81" s="33">
        <v>44295</v>
      </c>
      <c r="K81" s="34">
        <v>3978.84</v>
      </c>
      <c r="L81" s="34">
        <v>4128.8</v>
      </c>
      <c r="M81" s="34">
        <v>2910.1</v>
      </c>
      <c r="N81" s="34">
        <v>1330.36</v>
      </c>
      <c r="O81" s="30"/>
      <c r="P81" s="30"/>
      <c r="Q81" s="30"/>
      <c r="R81" s="30"/>
    </row>
    <row r="82" spans="10:18" ht="12.75" customHeight="1" x14ac:dyDescent="0.2">
      <c r="J82" s="33">
        <v>44302</v>
      </c>
      <c r="K82" s="34">
        <v>4032.99</v>
      </c>
      <c r="L82" s="34">
        <v>4185.47</v>
      </c>
      <c r="M82" s="34">
        <v>2953.35</v>
      </c>
      <c r="N82" s="34">
        <v>1348.69</v>
      </c>
      <c r="O82" s="30"/>
      <c r="P82" s="30"/>
      <c r="Q82" s="30"/>
      <c r="R82" s="30"/>
    </row>
    <row r="83" spans="10:18" ht="12.75" customHeight="1" x14ac:dyDescent="0.2">
      <c r="J83" s="33">
        <v>44309</v>
      </c>
      <c r="K83" s="34">
        <v>4013.34</v>
      </c>
      <c r="L83" s="34">
        <v>4180.17</v>
      </c>
      <c r="M83" s="34">
        <v>2946.11</v>
      </c>
      <c r="N83" s="34">
        <v>1353.02</v>
      </c>
      <c r="O83" s="30"/>
      <c r="P83" s="30"/>
      <c r="Q83" s="30"/>
      <c r="R83" s="30"/>
    </row>
    <row r="84" spans="10:18" ht="12.75" customHeight="1" x14ac:dyDescent="0.2">
      <c r="J84" s="33">
        <v>44316</v>
      </c>
      <c r="K84" s="34">
        <v>3974.74</v>
      </c>
      <c r="L84" s="34">
        <v>4181.17</v>
      </c>
      <c r="M84" s="34">
        <v>2938.76</v>
      </c>
      <c r="N84" s="34">
        <v>1347.61</v>
      </c>
      <c r="O84" s="30"/>
      <c r="P84" s="30"/>
      <c r="Q84" s="30"/>
      <c r="R84" s="30"/>
    </row>
    <row r="85" spans="10:18" ht="12.75" customHeight="1" x14ac:dyDescent="0.2">
      <c r="J85" s="33">
        <v>44323</v>
      </c>
      <c r="K85" s="34">
        <v>4034.25</v>
      </c>
      <c r="L85" s="34">
        <v>4232.6000000000004</v>
      </c>
      <c r="M85" s="34">
        <v>2979.41</v>
      </c>
      <c r="N85" s="34">
        <v>1348.57</v>
      </c>
      <c r="O85" s="30"/>
      <c r="P85" s="30"/>
      <c r="Q85" s="30"/>
      <c r="R85" s="30"/>
    </row>
    <row r="86" spans="10:18" ht="12.75" customHeight="1" x14ac:dyDescent="0.2">
      <c r="J86" s="33">
        <v>44330</v>
      </c>
      <c r="K86" s="34">
        <v>4017.44</v>
      </c>
      <c r="L86" s="34">
        <v>4173.8500000000004</v>
      </c>
      <c r="M86" s="34">
        <v>2938.63</v>
      </c>
      <c r="N86" s="34">
        <v>1307.53</v>
      </c>
      <c r="O86" s="30"/>
      <c r="P86" s="30"/>
      <c r="Q86" s="30"/>
      <c r="R86" s="30"/>
    </row>
    <row r="87" spans="10:18" ht="12.75" customHeight="1" x14ac:dyDescent="0.2">
      <c r="J87" s="33">
        <v>44337</v>
      </c>
      <c r="K87" s="34">
        <v>4025.78</v>
      </c>
      <c r="L87" s="34">
        <v>4155.8599999999997</v>
      </c>
      <c r="M87" s="34">
        <v>2943.13</v>
      </c>
      <c r="N87" s="34">
        <v>1330.04</v>
      </c>
      <c r="O87" s="30"/>
      <c r="P87" s="30"/>
      <c r="Q87" s="30"/>
      <c r="R87" s="30"/>
    </row>
    <row r="88" spans="10:18" ht="12.75" customHeight="1" x14ac:dyDescent="0.2">
      <c r="J88" s="33">
        <v>44344</v>
      </c>
      <c r="K88" s="34">
        <v>4070.56</v>
      </c>
      <c r="L88" s="34">
        <v>4204.1099999999997</v>
      </c>
      <c r="M88" s="34">
        <v>2979.3</v>
      </c>
      <c r="N88" s="34">
        <v>1360.78</v>
      </c>
      <c r="O88" s="30"/>
      <c r="P88" s="30"/>
      <c r="Q88" s="30"/>
      <c r="R88" s="30"/>
    </row>
    <row r="89" spans="10:18" ht="12.75" customHeight="1" x14ac:dyDescent="0.2">
      <c r="J89" s="33">
        <v>44351</v>
      </c>
      <c r="K89" s="34">
        <v>4089.38</v>
      </c>
      <c r="L89" s="34">
        <v>4229.8900000000003</v>
      </c>
      <c r="M89" s="34">
        <v>2997.36</v>
      </c>
      <c r="N89" s="34">
        <v>1381.56</v>
      </c>
      <c r="O89" s="30"/>
      <c r="P89" s="30"/>
      <c r="Q89" s="30"/>
      <c r="R89" s="30"/>
    </row>
    <row r="90" spans="10:18" ht="12.75" customHeight="1" x14ac:dyDescent="0.2">
      <c r="J90" s="33">
        <v>44358</v>
      </c>
      <c r="K90" s="34">
        <v>4126.7</v>
      </c>
      <c r="L90" s="34">
        <v>4247.4399999999996</v>
      </c>
      <c r="M90" s="34">
        <v>3012.67</v>
      </c>
      <c r="N90" s="34">
        <v>1381.99</v>
      </c>
      <c r="O90" s="30"/>
      <c r="P90" s="30"/>
      <c r="Q90" s="30"/>
      <c r="R90" s="30"/>
    </row>
    <row r="91" spans="10:18" ht="12.75" customHeight="1" x14ac:dyDescent="0.2">
      <c r="J91" s="33">
        <v>44365</v>
      </c>
      <c r="K91" s="34">
        <v>4083.37</v>
      </c>
      <c r="L91" s="34">
        <v>4166.45</v>
      </c>
      <c r="M91" s="34">
        <v>2954.19</v>
      </c>
      <c r="N91" s="34">
        <v>1361.25</v>
      </c>
      <c r="O91" s="30"/>
      <c r="P91" s="30"/>
      <c r="Q91" s="30"/>
      <c r="R91" s="30"/>
    </row>
    <row r="92" spans="10:18" ht="12.75" customHeight="1" x14ac:dyDescent="0.2">
      <c r="J92" s="33">
        <v>44372</v>
      </c>
      <c r="K92" s="34">
        <v>4120.66</v>
      </c>
      <c r="L92" s="34">
        <v>4280.7</v>
      </c>
      <c r="M92" s="34">
        <v>3024.94</v>
      </c>
      <c r="N92" s="34">
        <v>1379.59</v>
      </c>
      <c r="O92" s="30"/>
      <c r="P92" s="30"/>
      <c r="Q92" s="30"/>
      <c r="R92" s="30"/>
    </row>
    <row r="93" spans="10:18" ht="12.75" customHeight="1" x14ac:dyDescent="0.2">
      <c r="J93" s="33">
        <v>44379</v>
      </c>
      <c r="K93" s="34">
        <v>4084.31</v>
      </c>
      <c r="L93" s="34">
        <v>4352.34</v>
      </c>
      <c r="M93" s="34">
        <v>3046.09</v>
      </c>
      <c r="N93" s="34">
        <v>1355.38</v>
      </c>
      <c r="O93" s="30"/>
      <c r="P93" s="30"/>
      <c r="Q93" s="30"/>
      <c r="R93" s="30"/>
    </row>
    <row r="94" spans="10:18" ht="12.75" customHeight="1" x14ac:dyDescent="0.2">
      <c r="J94" s="33">
        <v>44386</v>
      </c>
      <c r="K94" s="34">
        <v>4068.09</v>
      </c>
      <c r="L94" s="34">
        <v>4369.55</v>
      </c>
      <c r="M94" s="34">
        <v>3053.12</v>
      </c>
      <c r="N94" s="34">
        <v>1318.18</v>
      </c>
      <c r="O94" s="30"/>
      <c r="P94" s="30"/>
      <c r="Q94" s="30"/>
      <c r="R94" s="30"/>
    </row>
    <row r="95" spans="10:18" ht="12.75" customHeight="1" x14ac:dyDescent="0.2">
      <c r="J95" s="33">
        <v>44393</v>
      </c>
      <c r="K95" s="34">
        <v>4035.77</v>
      </c>
      <c r="L95" s="34">
        <v>4327.16</v>
      </c>
      <c r="M95" s="34">
        <v>3024.65</v>
      </c>
      <c r="N95" s="34">
        <v>1340.08</v>
      </c>
      <c r="O95" s="30"/>
      <c r="P95" s="30"/>
      <c r="Q95" s="30"/>
      <c r="R95" s="30"/>
    </row>
    <row r="96" spans="10:18" ht="12.75" customHeight="1" x14ac:dyDescent="0.2">
      <c r="J96" s="33">
        <v>44400</v>
      </c>
      <c r="K96" s="34">
        <v>4109.1000000000004</v>
      </c>
      <c r="L96" s="34">
        <v>4411.79</v>
      </c>
      <c r="M96" s="34">
        <v>3072.38</v>
      </c>
      <c r="N96" s="34">
        <v>1311.3</v>
      </c>
      <c r="O96" s="30"/>
      <c r="P96" s="30"/>
      <c r="Q96" s="30"/>
      <c r="R96" s="30"/>
    </row>
    <row r="97" spans="10:18" ht="12.75" customHeight="1" x14ac:dyDescent="0.2">
      <c r="J97" s="33">
        <v>44407</v>
      </c>
      <c r="K97" s="34">
        <v>4089.3</v>
      </c>
      <c r="L97" s="34">
        <v>4395.26</v>
      </c>
      <c r="M97" s="34">
        <v>3069.25</v>
      </c>
      <c r="N97" s="34">
        <v>1277.8</v>
      </c>
      <c r="O97" s="30"/>
      <c r="P97" s="30"/>
      <c r="Q97" s="30"/>
      <c r="R97" s="30"/>
    </row>
    <row r="98" spans="10:18" ht="12.75" customHeight="1" x14ac:dyDescent="0.2">
      <c r="J98" s="33">
        <v>44414</v>
      </c>
      <c r="K98" s="34">
        <v>4174.54</v>
      </c>
      <c r="L98" s="34">
        <v>4436.5200000000004</v>
      </c>
      <c r="M98" s="34">
        <v>3098.06</v>
      </c>
      <c r="N98" s="34">
        <v>1292.53</v>
      </c>
      <c r="O98" s="30"/>
      <c r="P98" s="30"/>
      <c r="Q98" s="30"/>
      <c r="R98" s="30"/>
    </row>
    <row r="99" spans="10:18" ht="12.75" customHeight="1" x14ac:dyDescent="0.2">
      <c r="J99" s="33">
        <v>44421</v>
      </c>
      <c r="K99" s="34">
        <v>4229.7</v>
      </c>
      <c r="L99" s="34">
        <v>4468</v>
      </c>
      <c r="M99" s="34">
        <v>3125.12</v>
      </c>
      <c r="N99" s="34">
        <v>1280.8599999999999</v>
      </c>
      <c r="O99" s="30"/>
      <c r="P99" s="30"/>
      <c r="Q99" s="30"/>
      <c r="R99" s="30"/>
    </row>
    <row r="100" spans="10:18" ht="12.75" customHeight="1" x14ac:dyDescent="0.2">
      <c r="J100" s="33">
        <v>44428</v>
      </c>
      <c r="K100" s="34">
        <v>4147.5</v>
      </c>
      <c r="L100" s="34">
        <v>4441.67</v>
      </c>
      <c r="M100" s="34">
        <v>3080.02</v>
      </c>
      <c r="N100" s="34">
        <v>1220.78</v>
      </c>
      <c r="O100" s="30"/>
      <c r="P100" s="30"/>
      <c r="Q100" s="30"/>
      <c r="R100" s="30"/>
    </row>
    <row r="101" spans="10:18" ht="12.75" customHeight="1" x14ac:dyDescent="0.2">
      <c r="J101" s="33">
        <v>44435</v>
      </c>
      <c r="K101" s="34">
        <v>4190.9799999999996</v>
      </c>
      <c r="L101" s="34">
        <v>4509.37</v>
      </c>
      <c r="M101" s="34">
        <v>3133.67</v>
      </c>
      <c r="N101" s="34">
        <v>1272.67</v>
      </c>
      <c r="O101" s="30"/>
      <c r="P101" s="30"/>
      <c r="Q101" s="30"/>
      <c r="R101" s="30"/>
    </row>
    <row r="102" spans="10:18" ht="12.75" customHeight="1" x14ac:dyDescent="0.2">
      <c r="J102" s="33">
        <v>44442</v>
      </c>
      <c r="K102" s="34">
        <v>4201.9799999999996</v>
      </c>
      <c r="L102" s="34">
        <v>4535.43</v>
      </c>
      <c r="M102" s="34">
        <v>3163.99</v>
      </c>
      <c r="N102" s="34">
        <v>1315.91</v>
      </c>
      <c r="O102" s="30"/>
      <c r="P102" s="30"/>
      <c r="Q102" s="30"/>
      <c r="R102" s="30"/>
    </row>
    <row r="103" spans="10:18" ht="12.75" customHeight="1" x14ac:dyDescent="0.2">
      <c r="J103" s="33">
        <v>44449</v>
      </c>
      <c r="K103" s="34">
        <v>4170.3500000000004</v>
      </c>
      <c r="L103" s="34">
        <v>4458.58</v>
      </c>
      <c r="M103" s="34">
        <v>3122.07</v>
      </c>
      <c r="N103" s="34">
        <v>1308.94</v>
      </c>
      <c r="O103" s="30"/>
      <c r="P103" s="30"/>
      <c r="Q103" s="30"/>
      <c r="R103" s="30"/>
    </row>
    <row r="104" spans="10:18" ht="12.75" customHeight="1" x14ac:dyDescent="0.2">
      <c r="J104" s="33">
        <v>44456</v>
      </c>
      <c r="K104" s="34">
        <v>4130.84</v>
      </c>
      <c r="L104" s="34">
        <v>4432.99</v>
      </c>
      <c r="M104" s="34">
        <v>3096.61</v>
      </c>
      <c r="N104" s="34">
        <v>1279.3499999999999</v>
      </c>
      <c r="O104" s="30"/>
      <c r="P104" s="30"/>
      <c r="Q104" s="30"/>
      <c r="R104" s="30"/>
    </row>
    <row r="105" spans="10:18" ht="12.75" customHeight="1" x14ac:dyDescent="0.2">
      <c r="J105" s="33">
        <v>44463</v>
      </c>
      <c r="K105" s="34">
        <v>4158.51</v>
      </c>
      <c r="L105" s="34">
        <v>4455.4799999999996</v>
      </c>
      <c r="M105" s="34">
        <v>3103.53</v>
      </c>
      <c r="N105" s="34">
        <v>1265.0999999999999</v>
      </c>
      <c r="O105" s="30"/>
      <c r="P105" s="30"/>
      <c r="Q105" s="30"/>
      <c r="R105" s="30"/>
    </row>
    <row r="106" spans="10:18" ht="12.75" customHeight="1" x14ac:dyDescent="0.2">
      <c r="J106" s="33">
        <v>44470</v>
      </c>
      <c r="K106" s="34">
        <v>4035.3</v>
      </c>
      <c r="L106" s="34">
        <v>4357.04</v>
      </c>
      <c r="M106" s="34">
        <v>3022.83</v>
      </c>
      <c r="N106" s="34">
        <v>1246.5999999999999</v>
      </c>
      <c r="O106" s="30"/>
      <c r="P106" s="30"/>
      <c r="Q106" s="30"/>
      <c r="R106" s="30"/>
    </row>
    <row r="107" spans="10:18" ht="12.75" customHeight="1" x14ac:dyDescent="0.2">
      <c r="J107" s="33">
        <v>44477</v>
      </c>
      <c r="K107" s="34">
        <v>4073.29</v>
      </c>
      <c r="L107" s="34">
        <v>4391.34</v>
      </c>
      <c r="M107" s="34">
        <v>3043.74</v>
      </c>
      <c r="N107" s="34">
        <v>1257.04</v>
      </c>
      <c r="O107" s="30"/>
      <c r="P107" s="30"/>
      <c r="Q107" s="30"/>
      <c r="R107" s="30"/>
    </row>
    <row r="108" spans="10:18" ht="12.75" customHeight="1" x14ac:dyDescent="0.2">
      <c r="J108" s="33">
        <v>44484</v>
      </c>
      <c r="K108" s="34">
        <v>4182.91</v>
      </c>
      <c r="L108" s="34">
        <v>4471.37</v>
      </c>
      <c r="M108" s="34">
        <v>3109.47</v>
      </c>
      <c r="N108" s="34">
        <v>1283.67</v>
      </c>
      <c r="O108" s="30"/>
      <c r="P108" s="30"/>
      <c r="Q108" s="30"/>
      <c r="R108" s="30"/>
    </row>
    <row r="109" spans="10:18" ht="12.75" customHeight="1" x14ac:dyDescent="0.2">
      <c r="J109" s="33">
        <v>44491</v>
      </c>
      <c r="K109" s="34">
        <v>4188.8100000000004</v>
      </c>
      <c r="L109" s="34">
        <v>4544.8999999999996</v>
      </c>
      <c r="M109" s="34">
        <v>3151.16</v>
      </c>
      <c r="N109" s="34">
        <v>1293.1400000000001</v>
      </c>
      <c r="O109" s="30"/>
      <c r="P109" s="30"/>
      <c r="Q109" s="30"/>
      <c r="R109" s="30"/>
    </row>
    <row r="110" spans="10:18" ht="12.75" customHeight="1" x14ac:dyDescent="0.2">
      <c r="J110" s="33">
        <v>44498</v>
      </c>
      <c r="K110" s="34">
        <v>4250.5600000000004</v>
      </c>
      <c r="L110" s="34">
        <v>4605.38</v>
      </c>
      <c r="M110" s="34">
        <v>3174.73</v>
      </c>
      <c r="N110" s="34">
        <v>1264.75</v>
      </c>
      <c r="O110" s="30"/>
      <c r="P110" s="30"/>
      <c r="Q110" s="30"/>
      <c r="R110" s="30"/>
    </row>
    <row r="111" spans="10:18" ht="12.75" customHeight="1" x14ac:dyDescent="0.2">
      <c r="J111" s="30"/>
      <c r="K111" s="30"/>
      <c r="L111" s="30"/>
      <c r="M111" s="30"/>
      <c r="N111" s="30"/>
      <c r="O111" s="30"/>
      <c r="P111" s="30"/>
      <c r="Q111" s="30"/>
      <c r="R111" s="30"/>
    </row>
    <row r="112" spans="10:18" ht="12.75" customHeight="1" x14ac:dyDescent="0.2">
      <c r="J112" s="30"/>
      <c r="K112" s="30"/>
      <c r="L112" s="30"/>
      <c r="M112" s="30"/>
      <c r="N112" s="30"/>
      <c r="O112" s="30"/>
      <c r="P112" s="30"/>
      <c r="Q112" s="30"/>
      <c r="R112" s="30"/>
    </row>
  </sheetData>
  <pageMargins left="0.7" right="0.7" top="0.78740157499999996" bottom="0.78740157499999996"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B3:L354"/>
  <sheetViews>
    <sheetView zoomScaleNormal="100" workbookViewId="0"/>
  </sheetViews>
  <sheetFormatPr defaultColWidth="9.140625" defaultRowHeight="12.75" customHeight="1" x14ac:dyDescent="0.2"/>
  <cols>
    <col min="1" max="16384" width="9.140625" style="35"/>
  </cols>
  <sheetData>
    <row r="3" spans="2:12" ht="12.75" customHeight="1" x14ac:dyDescent="0.2">
      <c r="B3" s="47" t="s">
        <v>477</v>
      </c>
      <c r="J3" s="35" t="s">
        <v>478</v>
      </c>
      <c r="K3" s="35" t="s">
        <v>479</v>
      </c>
      <c r="L3" s="35" t="s">
        <v>480</v>
      </c>
    </row>
    <row r="4" spans="2:12" ht="12.75" customHeight="1" x14ac:dyDescent="0.2">
      <c r="B4" s="110" t="s">
        <v>481</v>
      </c>
      <c r="J4" s="35" t="s">
        <v>482</v>
      </c>
      <c r="K4" s="35" t="s">
        <v>483</v>
      </c>
      <c r="L4" s="35" t="s">
        <v>484</v>
      </c>
    </row>
    <row r="5" spans="2:12" ht="12.75" customHeight="1" x14ac:dyDescent="0.2">
      <c r="B5" s="2" t="s">
        <v>485</v>
      </c>
      <c r="J5" s="22"/>
      <c r="K5" s="22"/>
      <c r="L5" s="22"/>
    </row>
    <row r="6" spans="2:12" ht="12.75" customHeight="1" x14ac:dyDescent="0.2">
      <c r="B6" s="2"/>
      <c r="J6" s="71" t="s">
        <v>2430</v>
      </c>
      <c r="K6" s="22"/>
      <c r="L6" s="22"/>
    </row>
    <row r="7" spans="2:12" ht="12.75" customHeight="1" x14ac:dyDescent="0.2">
      <c r="B7" s="2"/>
      <c r="J7" s="71" t="s">
        <v>2431</v>
      </c>
      <c r="K7" s="22"/>
      <c r="L7" s="22"/>
    </row>
    <row r="8" spans="2:12" ht="12.75" customHeight="1" x14ac:dyDescent="0.2">
      <c r="J8" s="22"/>
      <c r="K8" s="22"/>
      <c r="L8" s="22"/>
    </row>
    <row r="9" spans="2:12" ht="12.75" customHeight="1" x14ac:dyDescent="0.2">
      <c r="J9" s="22"/>
      <c r="K9" s="22"/>
      <c r="L9" s="22"/>
    </row>
    <row r="10" spans="2:12" ht="12.75" customHeight="1" x14ac:dyDescent="0.2">
      <c r="J10" s="22"/>
      <c r="K10" s="22"/>
      <c r="L10" s="22"/>
    </row>
    <row r="11" spans="2:12" ht="12.75" customHeight="1" x14ac:dyDescent="0.2">
      <c r="J11" s="22"/>
      <c r="K11" s="22"/>
      <c r="L11" s="22"/>
    </row>
    <row r="12" spans="2:12" ht="12.75" customHeight="1" x14ac:dyDescent="0.2">
      <c r="J12" s="22"/>
      <c r="K12" s="22"/>
      <c r="L12" s="22"/>
    </row>
    <row r="13" spans="2:12" ht="12.75" customHeight="1" x14ac:dyDescent="0.2">
      <c r="J13" s="22"/>
      <c r="K13" s="22"/>
      <c r="L13" s="22"/>
    </row>
    <row r="14" spans="2:12" ht="12.75" customHeight="1" x14ac:dyDescent="0.2">
      <c r="J14" s="22"/>
      <c r="K14" s="22"/>
      <c r="L14" s="22"/>
    </row>
    <row r="15" spans="2:12" ht="12.75" customHeight="1" x14ac:dyDescent="0.2">
      <c r="J15" s="22"/>
      <c r="K15" s="22"/>
      <c r="L15" s="22"/>
    </row>
    <row r="16" spans="2:12" ht="12.75" customHeight="1" x14ac:dyDescent="0.2">
      <c r="J16" s="22"/>
      <c r="K16" s="22"/>
      <c r="L16" s="22"/>
    </row>
    <row r="17" spans="2:12" ht="12.75" customHeight="1" x14ac:dyDescent="0.2">
      <c r="J17" s="22"/>
      <c r="K17" s="22"/>
      <c r="L17" s="22"/>
    </row>
    <row r="18" spans="2:12" ht="12.75" customHeight="1" x14ac:dyDescent="0.2">
      <c r="J18" s="22"/>
      <c r="K18" s="22"/>
      <c r="L18" s="22"/>
    </row>
    <row r="19" spans="2:12" ht="12.75" customHeight="1" x14ac:dyDescent="0.2">
      <c r="J19" s="22"/>
      <c r="K19" s="22"/>
      <c r="L19" s="22"/>
    </row>
    <row r="20" spans="2:12" ht="12.75" customHeight="1" x14ac:dyDescent="0.2">
      <c r="J20" s="22"/>
      <c r="K20" s="22"/>
      <c r="L20" s="22"/>
    </row>
    <row r="21" spans="2:12" ht="12.75" customHeight="1" x14ac:dyDescent="0.2">
      <c r="J21" s="22"/>
      <c r="K21" s="22"/>
      <c r="L21" s="22"/>
    </row>
    <row r="22" spans="2:12" ht="12.75" customHeight="1" x14ac:dyDescent="0.2">
      <c r="B22" s="1" t="s">
        <v>486</v>
      </c>
      <c r="J22" s="22"/>
      <c r="K22" s="22"/>
      <c r="L22" s="22"/>
    </row>
    <row r="23" spans="2:12" ht="12.75" customHeight="1" x14ac:dyDescent="0.2">
      <c r="J23" s="22"/>
      <c r="K23" s="22"/>
      <c r="L23" s="22"/>
    </row>
    <row r="24" spans="2:12" ht="12.75" customHeight="1" x14ac:dyDescent="0.2">
      <c r="B24" s="1"/>
      <c r="J24" s="22"/>
      <c r="K24" s="22"/>
      <c r="L24" s="22"/>
    </row>
    <row r="25" spans="2:12" ht="12.75" customHeight="1" x14ac:dyDescent="0.2">
      <c r="J25" s="22"/>
      <c r="K25" s="22"/>
      <c r="L25" s="22"/>
    </row>
    <row r="26" spans="2:12" ht="12.75" customHeight="1" x14ac:dyDescent="0.2">
      <c r="B26" s="47" t="s">
        <v>487</v>
      </c>
      <c r="J26" s="22"/>
      <c r="K26" s="22"/>
      <c r="L26" s="22"/>
    </row>
    <row r="27" spans="2:12" ht="12.75" customHeight="1" x14ac:dyDescent="0.2">
      <c r="B27" s="110" t="s">
        <v>488</v>
      </c>
      <c r="J27" s="22"/>
      <c r="K27" s="22"/>
      <c r="L27" s="22"/>
    </row>
    <row r="28" spans="2:12" ht="12.75" customHeight="1" x14ac:dyDescent="0.2">
      <c r="B28" s="2" t="s">
        <v>489</v>
      </c>
      <c r="J28" s="22"/>
      <c r="K28" s="22"/>
      <c r="L28" s="22"/>
    </row>
    <row r="29" spans="2:12" ht="12.75" customHeight="1" x14ac:dyDescent="0.2">
      <c r="J29" s="22"/>
      <c r="K29" s="22"/>
      <c r="L29" s="22"/>
    </row>
    <row r="30" spans="2:12" ht="12.75" customHeight="1" x14ac:dyDescent="0.2">
      <c r="J30" s="22"/>
      <c r="K30" s="22"/>
      <c r="L30" s="22"/>
    </row>
    <row r="31" spans="2:12" ht="12.75" customHeight="1" x14ac:dyDescent="0.2">
      <c r="J31" s="22"/>
      <c r="K31" s="22"/>
      <c r="L31" s="22"/>
    </row>
    <row r="32" spans="2:12" ht="12.75" customHeight="1" x14ac:dyDescent="0.2">
      <c r="J32" s="22"/>
      <c r="K32" s="22"/>
      <c r="L32" s="22"/>
    </row>
    <row r="33" spans="2:12" ht="12.75" customHeight="1" x14ac:dyDescent="0.2">
      <c r="J33" s="22"/>
      <c r="K33" s="22"/>
      <c r="L33" s="22"/>
    </row>
    <row r="34" spans="2:12" ht="12.75" customHeight="1" x14ac:dyDescent="0.2">
      <c r="J34" s="22"/>
      <c r="K34" s="22"/>
      <c r="L34" s="22"/>
    </row>
    <row r="35" spans="2:12" ht="12.75" customHeight="1" x14ac:dyDescent="0.2">
      <c r="J35" s="22"/>
      <c r="K35" s="22"/>
      <c r="L35" s="22"/>
    </row>
    <row r="36" spans="2:12" ht="12.75" customHeight="1" x14ac:dyDescent="0.2">
      <c r="J36" s="22"/>
      <c r="K36" s="22"/>
      <c r="L36" s="22"/>
    </row>
    <row r="37" spans="2:12" ht="12.75" customHeight="1" x14ac:dyDescent="0.2">
      <c r="J37" s="22"/>
      <c r="K37" s="22"/>
      <c r="L37" s="22"/>
    </row>
    <row r="38" spans="2:12" ht="12.75" customHeight="1" x14ac:dyDescent="0.2">
      <c r="J38" s="22"/>
      <c r="K38" s="22"/>
      <c r="L38" s="22"/>
    </row>
    <row r="39" spans="2:12" ht="12.75" customHeight="1" x14ac:dyDescent="0.2">
      <c r="J39" s="22"/>
      <c r="K39" s="22"/>
      <c r="L39" s="22"/>
    </row>
    <row r="40" spans="2:12" ht="12.75" customHeight="1" x14ac:dyDescent="0.2">
      <c r="J40" s="22"/>
      <c r="K40" s="22"/>
      <c r="L40" s="22"/>
    </row>
    <row r="41" spans="2:12" ht="12.75" customHeight="1" x14ac:dyDescent="0.2">
      <c r="J41" s="22"/>
      <c r="K41" s="22"/>
      <c r="L41" s="22"/>
    </row>
    <row r="42" spans="2:12" ht="12.75" customHeight="1" x14ac:dyDescent="0.2">
      <c r="J42" s="22"/>
      <c r="K42" s="22"/>
      <c r="L42" s="22"/>
    </row>
    <row r="43" spans="2:12" ht="12.75" customHeight="1" x14ac:dyDescent="0.2">
      <c r="J43" s="22"/>
      <c r="K43" s="22"/>
      <c r="L43" s="22"/>
    </row>
    <row r="44" spans="2:12" ht="12.75" customHeight="1" x14ac:dyDescent="0.2">
      <c r="J44" s="22"/>
      <c r="K44" s="22"/>
      <c r="L44" s="22"/>
    </row>
    <row r="45" spans="2:12" ht="12.75" customHeight="1" x14ac:dyDescent="0.2">
      <c r="B45" s="1" t="s">
        <v>490</v>
      </c>
      <c r="J45" s="22"/>
      <c r="K45" s="22"/>
      <c r="L45" s="22"/>
    </row>
    <row r="46" spans="2:12" ht="12.75" customHeight="1" x14ac:dyDescent="0.2">
      <c r="J46" s="22"/>
      <c r="K46" s="22"/>
      <c r="L46" s="22"/>
    </row>
    <row r="47" spans="2:12" ht="12.75" customHeight="1" x14ac:dyDescent="0.2">
      <c r="J47" s="22"/>
      <c r="K47" s="22"/>
      <c r="L47" s="22"/>
    </row>
    <row r="48" spans="2:12" ht="12.75" customHeight="1" x14ac:dyDescent="0.2">
      <c r="J48" s="22"/>
      <c r="K48" s="22"/>
      <c r="L48" s="22"/>
    </row>
    <row r="49" spans="2:12" ht="12.75" customHeight="1" x14ac:dyDescent="0.2">
      <c r="J49" s="22"/>
      <c r="K49" s="22"/>
      <c r="L49" s="22"/>
    </row>
    <row r="50" spans="2:12" ht="12.75" customHeight="1" x14ac:dyDescent="0.2">
      <c r="J50" s="22"/>
      <c r="K50" s="22"/>
      <c r="L50" s="22"/>
    </row>
    <row r="51" spans="2:12" ht="12.75" customHeight="1" x14ac:dyDescent="0.2">
      <c r="B51" s="1"/>
      <c r="J51" s="22"/>
      <c r="K51" s="22"/>
      <c r="L51" s="22"/>
    </row>
    <row r="52" spans="2:12" ht="12.75" customHeight="1" x14ac:dyDescent="0.2">
      <c r="B52" s="1"/>
      <c r="J52" s="22"/>
      <c r="K52" s="22"/>
      <c r="L52" s="22"/>
    </row>
    <row r="53" spans="2:12" ht="12.75" customHeight="1" x14ac:dyDescent="0.2">
      <c r="J53" s="22"/>
      <c r="K53" s="22"/>
      <c r="L53" s="22"/>
    </row>
    <row r="54" spans="2:12" ht="12.75" customHeight="1" x14ac:dyDescent="0.2">
      <c r="J54" s="22"/>
      <c r="K54" s="22"/>
      <c r="L54" s="22"/>
    </row>
    <row r="55" spans="2:12" ht="12.75" customHeight="1" x14ac:dyDescent="0.2">
      <c r="J55" s="22"/>
      <c r="K55" s="22"/>
      <c r="L55" s="22"/>
    </row>
    <row r="56" spans="2:12" ht="12.75" customHeight="1" x14ac:dyDescent="0.2">
      <c r="J56" s="22"/>
      <c r="K56" s="22"/>
      <c r="L56" s="22"/>
    </row>
    <row r="57" spans="2:12" ht="12.75" customHeight="1" x14ac:dyDescent="0.2">
      <c r="J57" s="22"/>
      <c r="K57" s="22"/>
      <c r="L57" s="22"/>
    </row>
    <row r="58" spans="2:12" ht="12.75" customHeight="1" x14ac:dyDescent="0.2">
      <c r="J58" s="22"/>
      <c r="K58" s="22"/>
      <c r="L58" s="22"/>
    </row>
    <row r="59" spans="2:12" ht="12.75" customHeight="1" x14ac:dyDescent="0.2">
      <c r="J59" s="22"/>
      <c r="K59" s="22"/>
      <c r="L59" s="22"/>
    </row>
    <row r="60" spans="2:12" ht="12.75" customHeight="1" x14ac:dyDescent="0.2">
      <c r="J60" s="22"/>
      <c r="K60" s="22"/>
      <c r="L60" s="22"/>
    </row>
    <row r="61" spans="2:12" ht="12.75" customHeight="1" x14ac:dyDescent="0.2">
      <c r="J61" s="22"/>
      <c r="K61" s="22"/>
      <c r="L61" s="22"/>
    </row>
    <row r="62" spans="2:12" ht="12.75" customHeight="1" x14ac:dyDescent="0.2">
      <c r="J62" s="22"/>
      <c r="K62" s="22"/>
      <c r="L62" s="22"/>
    </row>
    <row r="63" spans="2:12" ht="12.75" customHeight="1" x14ac:dyDescent="0.2">
      <c r="J63" s="22"/>
      <c r="K63" s="22"/>
      <c r="L63" s="22"/>
    </row>
    <row r="64" spans="2:12" ht="12.75" customHeight="1" x14ac:dyDescent="0.2">
      <c r="J64" s="22"/>
      <c r="K64" s="22"/>
      <c r="L64" s="22"/>
    </row>
    <row r="65" spans="10:12" ht="12.75" customHeight="1" x14ac:dyDescent="0.2">
      <c r="J65" s="22"/>
      <c r="K65" s="22"/>
      <c r="L65" s="22"/>
    </row>
    <row r="66" spans="10:12" ht="12.75" customHeight="1" x14ac:dyDescent="0.2">
      <c r="J66" s="22"/>
      <c r="K66" s="22"/>
      <c r="L66" s="22"/>
    </row>
    <row r="67" spans="10:12" ht="12.75" customHeight="1" x14ac:dyDescent="0.2">
      <c r="J67" s="22"/>
      <c r="K67" s="22"/>
      <c r="L67" s="22"/>
    </row>
    <row r="68" spans="10:12" ht="12.75" customHeight="1" x14ac:dyDescent="0.2">
      <c r="J68" s="22"/>
      <c r="K68" s="22"/>
      <c r="L68" s="22"/>
    </row>
    <row r="69" spans="10:12" ht="12.75" customHeight="1" x14ac:dyDescent="0.2">
      <c r="J69" s="22"/>
      <c r="K69" s="22"/>
      <c r="L69" s="22"/>
    </row>
    <row r="70" spans="10:12" ht="12.75" customHeight="1" x14ac:dyDescent="0.2">
      <c r="J70" s="22"/>
      <c r="K70" s="22"/>
      <c r="L70" s="22"/>
    </row>
    <row r="71" spans="10:12" ht="12.75" customHeight="1" x14ac:dyDescent="0.2">
      <c r="J71" s="22"/>
      <c r="K71" s="22"/>
      <c r="L71" s="22"/>
    </row>
    <row r="72" spans="10:12" ht="12.75" customHeight="1" x14ac:dyDescent="0.2">
      <c r="J72" s="22"/>
      <c r="K72" s="22"/>
      <c r="L72" s="22"/>
    </row>
    <row r="73" spans="10:12" ht="12.75" customHeight="1" x14ac:dyDescent="0.2">
      <c r="J73" s="22"/>
      <c r="K73" s="22"/>
      <c r="L73" s="22"/>
    </row>
    <row r="74" spans="10:12" ht="12.75" customHeight="1" x14ac:dyDescent="0.2">
      <c r="J74" s="22"/>
      <c r="K74" s="22"/>
      <c r="L74" s="22"/>
    </row>
    <row r="75" spans="10:12" ht="12.75" customHeight="1" x14ac:dyDescent="0.2">
      <c r="J75" s="22"/>
      <c r="K75" s="22"/>
      <c r="L75" s="22"/>
    </row>
    <row r="76" spans="10:12" ht="12.75" customHeight="1" x14ac:dyDescent="0.2">
      <c r="J76" s="22"/>
      <c r="K76" s="22"/>
      <c r="L76" s="22"/>
    </row>
    <row r="77" spans="10:12" ht="12.75" customHeight="1" x14ac:dyDescent="0.2">
      <c r="J77" s="22"/>
      <c r="K77" s="22"/>
      <c r="L77" s="22"/>
    </row>
    <row r="78" spans="10:12" ht="12.75" customHeight="1" x14ac:dyDescent="0.2">
      <c r="J78" s="22"/>
      <c r="K78" s="22"/>
      <c r="L78" s="22"/>
    </row>
    <row r="79" spans="10:12" ht="12.75" customHeight="1" x14ac:dyDescent="0.2">
      <c r="J79" s="22"/>
      <c r="K79" s="22"/>
      <c r="L79" s="22"/>
    </row>
    <row r="80" spans="10:12" ht="12.75" customHeight="1" x14ac:dyDescent="0.2">
      <c r="J80" s="22"/>
      <c r="K80" s="22"/>
      <c r="L80" s="22"/>
    </row>
    <row r="81" spans="10:12" ht="12.75" customHeight="1" x14ac:dyDescent="0.2">
      <c r="J81" s="22"/>
      <c r="K81" s="22"/>
      <c r="L81" s="22"/>
    </row>
    <row r="82" spans="10:12" ht="12.75" customHeight="1" x14ac:dyDescent="0.2">
      <c r="J82" s="22"/>
      <c r="K82" s="22"/>
      <c r="L82" s="22"/>
    </row>
    <row r="83" spans="10:12" ht="12.75" customHeight="1" x14ac:dyDescent="0.2">
      <c r="J83" s="22"/>
      <c r="K83" s="22"/>
      <c r="L83" s="22"/>
    </row>
    <row r="84" spans="10:12" ht="12.75" customHeight="1" x14ac:dyDescent="0.2">
      <c r="J84" s="22"/>
      <c r="K84" s="22"/>
      <c r="L84" s="22"/>
    </row>
    <row r="85" spans="10:12" ht="12.75" customHeight="1" x14ac:dyDescent="0.2">
      <c r="J85" s="22"/>
      <c r="K85" s="22"/>
      <c r="L85" s="22"/>
    </row>
    <row r="86" spans="10:12" ht="12.75" customHeight="1" x14ac:dyDescent="0.2">
      <c r="J86" s="22"/>
      <c r="K86" s="22"/>
      <c r="L86" s="22"/>
    </row>
    <row r="87" spans="10:12" ht="12.75" customHeight="1" x14ac:dyDescent="0.2">
      <c r="J87" s="22"/>
      <c r="K87" s="22"/>
      <c r="L87" s="22"/>
    </row>
    <row r="88" spans="10:12" ht="12.75" customHeight="1" x14ac:dyDescent="0.2">
      <c r="J88" s="22"/>
      <c r="K88" s="22"/>
      <c r="L88" s="22"/>
    </row>
    <row r="89" spans="10:12" ht="12.75" customHeight="1" x14ac:dyDescent="0.2">
      <c r="J89" s="22"/>
      <c r="K89" s="22"/>
      <c r="L89" s="22"/>
    </row>
    <row r="90" spans="10:12" ht="12.75" customHeight="1" x14ac:dyDescent="0.2">
      <c r="J90" s="22"/>
      <c r="K90" s="22"/>
      <c r="L90" s="22"/>
    </row>
    <row r="91" spans="10:12" ht="12.75" customHeight="1" x14ac:dyDescent="0.2">
      <c r="J91" s="22"/>
      <c r="K91" s="22"/>
      <c r="L91" s="22"/>
    </row>
    <row r="92" spans="10:12" ht="12.75" customHeight="1" x14ac:dyDescent="0.2">
      <c r="J92" s="22"/>
      <c r="K92" s="22"/>
      <c r="L92" s="22"/>
    </row>
    <row r="93" spans="10:12" ht="12.75" customHeight="1" x14ac:dyDescent="0.2">
      <c r="J93" s="22"/>
      <c r="K93" s="22"/>
      <c r="L93" s="22"/>
    </row>
    <row r="94" spans="10:12" ht="12.75" customHeight="1" x14ac:dyDescent="0.2">
      <c r="J94" s="22"/>
      <c r="K94" s="22"/>
      <c r="L94" s="22"/>
    </row>
    <row r="95" spans="10:12" ht="12.75" customHeight="1" x14ac:dyDescent="0.2">
      <c r="J95" s="22"/>
      <c r="K95" s="22"/>
      <c r="L95" s="22"/>
    </row>
    <row r="96" spans="10:12" ht="12.75" customHeight="1" x14ac:dyDescent="0.2">
      <c r="J96" s="22"/>
      <c r="K96" s="22"/>
      <c r="L96" s="22"/>
    </row>
    <row r="97" spans="10:12" ht="12.75" customHeight="1" x14ac:dyDescent="0.2">
      <c r="J97" s="22"/>
      <c r="K97" s="22"/>
      <c r="L97" s="22"/>
    </row>
    <row r="98" spans="10:12" ht="12.75" customHeight="1" x14ac:dyDescent="0.2">
      <c r="J98" s="22"/>
      <c r="K98" s="22"/>
      <c r="L98" s="22"/>
    </row>
    <row r="99" spans="10:12" ht="12.75" customHeight="1" x14ac:dyDescent="0.2">
      <c r="J99" s="22"/>
      <c r="K99" s="22"/>
      <c r="L99" s="22"/>
    </row>
    <row r="100" spans="10:12" ht="12.75" customHeight="1" x14ac:dyDescent="0.2">
      <c r="J100" s="22"/>
      <c r="K100" s="22"/>
      <c r="L100" s="22"/>
    </row>
    <row r="101" spans="10:12" ht="12.75" customHeight="1" x14ac:dyDescent="0.2">
      <c r="J101" s="22"/>
      <c r="K101" s="22"/>
      <c r="L101" s="22"/>
    </row>
    <row r="102" spans="10:12" ht="12.75" customHeight="1" x14ac:dyDescent="0.2">
      <c r="J102" s="22"/>
      <c r="K102" s="22"/>
      <c r="L102" s="22"/>
    </row>
    <row r="103" spans="10:12" ht="12.75" customHeight="1" x14ac:dyDescent="0.2">
      <c r="J103" s="22"/>
      <c r="K103" s="22"/>
      <c r="L103" s="22"/>
    </row>
    <row r="104" spans="10:12" ht="12.75" customHeight="1" x14ac:dyDescent="0.2">
      <c r="J104" s="22"/>
      <c r="K104" s="22"/>
      <c r="L104" s="22"/>
    </row>
    <row r="105" spans="10:12" ht="12.75" customHeight="1" x14ac:dyDescent="0.2">
      <c r="J105" s="22"/>
      <c r="K105" s="22"/>
      <c r="L105" s="22"/>
    </row>
    <row r="106" spans="10:12" ht="12.75" customHeight="1" x14ac:dyDescent="0.2">
      <c r="J106" s="22"/>
      <c r="K106" s="22"/>
      <c r="L106" s="22"/>
    </row>
    <row r="107" spans="10:12" ht="12.75" customHeight="1" x14ac:dyDescent="0.2">
      <c r="J107" s="22"/>
      <c r="K107" s="22"/>
      <c r="L107" s="22"/>
    </row>
    <row r="108" spans="10:12" ht="12.75" customHeight="1" x14ac:dyDescent="0.2">
      <c r="J108" s="22"/>
      <c r="K108" s="22"/>
      <c r="L108" s="22"/>
    </row>
    <row r="109" spans="10:12" ht="12.75" customHeight="1" x14ac:dyDescent="0.2">
      <c r="J109" s="22"/>
      <c r="K109" s="22"/>
      <c r="L109" s="22"/>
    </row>
    <row r="110" spans="10:12" ht="12.75" customHeight="1" x14ac:dyDescent="0.2">
      <c r="J110" s="22"/>
      <c r="K110" s="22"/>
      <c r="L110" s="22"/>
    </row>
    <row r="111" spans="10:12" ht="12.75" customHeight="1" x14ac:dyDescent="0.2">
      <c r="J111" s="22"/>
      <c r="K111" s="22"/>
      <c r="L111" s="22"/>
    </row>
    <row r="112" spans="10:12" ht="12.75" customHeight="1" x14ac:dyDescent="0.2">
      <c r="J112" s="22"/>
      <c r="K112" s="22"/>
      <c r="L112" s="22"/>
    </row>
    <row r="113" spans="10:12" ht="12.75" customHeight="1" x14ac:dyDescent="0.2">
      <c r="J113" s="22"/>
      <c r="K113" s="22"/>
      <c r="L113" s="22"/>
    </row>
    <row r="114" spans="10:12" ht="12.75" customHeight="1" x14ac:dyDescent="0.2">
      <c r="J114" s="22"/>
      <c r="K114" s="22"/>
      <c r="L114" s="22"/>
    </row>
    <row r="115" spans="10:12" ht="12.75" customHeight="1" x14ac:dyDescent="0.2">
      <c r="J115" s="22"/>
      <c r="K115" s="22"/>
      <c r="L115" s="22"/>
    </row>
    <row r="116" spans="10:12" ht="12.75" customHeight="1" x14ac:dyDescent="0.2">
      <c r="J116" s="22"/>
      <c r="K116" s="22"/>
      <c r="L116" s="22"/>
    </row>
    <row r="117" spans="10:12" ht="12.75" customHeight="1" x14ac:dyDescent="0.2">
      <c r="J117" s="22"/>
      <c r="K117" s="22"/>
      <c r="L117" s="22"/>
    </row>
    <row r="118" spans="10:12" ht="12.75" customHeight="1" x14ac:dyDescent="0.2">
      <c r="J118" s="22"/>
      <c r="K118" s="22"/>
      <c r="L118" s="22"/>
    </row>
    <row r="119" spans="10:12" ht="12.75" customHeight="1" x14ac:dyDescent="0.2">
      <c r="J119" s="22"/>
      <c r="K119" s="22"/>
      <c r="L119" s="22"/>
    </row>
    <row r="120" spans="10:12" ht="12.75" customHeight="1" x14ac:dyDescent="0.2">
      <c r="J120" s="22"/>
      <c r="K120" s="22"/>
      <c r="L120" s="22"/>
    </row>
    <row r="121" spans="10:12" ht="12.75" customHeight="1" x14ac:dyDescent="0.2">
      <c r="J121" s="22"/>
      <c r="K121" s="22"/>
      <c r="L121" s="22"/>
    </row>
    <row r="122" spans="10:12" ht="12.75" customHeight="1" x14ac:dyDescent="0.2">
      <c r="J122" s="22"/>
      <c r="K122" s="22"/>
      <c r="L122" s="22"/>
    </row>
    <row r="123" spans="10:12" ht="12.75" customHeight="1" x14ac:dyDescent="0.2">
      <c r="J123" s="22"/>
      <c r="K123" s="22"/>
      <c r="L123" s="22"/>
    </row>
    <row r="124" spans="10:12" ht="12.75" customHeight="1" x14ac:dyDescent="0.2">
      <c r="J124" s="22"/>
      <c r="K124" s="22"/>
      <c r="L124" s="22"/>
    </row>
    <row r="125" spans="10:12" ht="12.75" customHeight="1" x14ac:dyDescent="0.2">
      <c r="J125" s="22"/>
      <c r="K125" s="22"/>
      <c r="L125" s="22"/>
    </row>
    <row r="126" spans="10:12" ht="12.75" customHeight="1" x14ac:dyDescent="0.2">
      <c r="J126" s="22"/>
      <c r="K126" s="22"/>
      <c r="L126" s="22"/>
    </row>
    <row r="127" spans="10:12" ht="12.75" customHeight="1" x14ac:dyDescent="0.2">
      <c r="J127" s="22"/>
      <c r="K127" s="22"/>
      <c r="L127" s="22"/>
    </row>
    <row r="128" spans="10:12" ht="12.75" customHeight="1" x14ac:dyDescent="0.2">
      <c r="J128" s="22"/>
      <c r="K128" s="22"/>
      <c r="L128" s="22"/>
    </row>
    <row r="129" spans="10:12" ht="12.75" customHeight="1" x14ac:dyDescent="0.2">
      <c r="J129" s="22"/>
      <c r="K129" s="22"/>
      <c r="L129" s="22"/>
    </row>
    <row r="130" spans="10:12" ht="12.75" customHeight="1" x14ac:dyDescent="0.2">
      <c r="J130" s="22"/>
      <c r="K130" s="22"/>
      <c r="L130" s="22"/>
    </row>
    <row r="131" spans="10:12" ht="12.75" customHeight="1" x14ac:dyDescent="0.2">
      <c r="J131" s="22"/>
      <c r="K131" s="22"/>
      <c r="L131" s="22"/>
    </row>
    <row r="132" spans="10:12" ht="12.75" customHeight="1" x14ac:dyDescent="0.2">
      <c r="J132" s="22"/>
      <c r="K132" s="22"/>
      <c r="L132" s="22"/>
    </row>
    <row r="133" spans="10:12" ht="12.75" customHeight="1" x14ac:dyDescent="0.2">
      <c r="J133" s="22"/>
      <c r="K133" s="22"/>
      <c r="L133" s="22"/>
    </row>
    <row r="134" spans="10:12" ht="12.75" customHeight="1" x14ac:dyDescent="0.2">
      <c r="J134" s="22"/>
      <c r="K134" s="22"/>
      <c r="L134" s="22"/>
    </row>
    <row r="135" spans="10:12" ht="12.75" customHeight="1" x14ac:dyDescent="0.2">
      <c r="J135" s="22"/>
      <c r="K135" s="22"/>
      <c r="L135" s="22"/>
    </row>
    <row r="136" spans="10:12" ht="12.75" customHeight="1" x14ac:dyDescent="0.2">
      <c r="J136" s="22"/>
      <c r="K136" s="22"/>
      <c r="L136" s="22"/>
    </row>
    <row r="137" spans="10:12" ht="12.75" customHeight="1" x14ac:dyDescent="0.2">
      <c r="J137" s="22"/>
      <c r="K137" s="22"/>
      <c r="L137" s="22"/>
    </row>
    <row r="138" spans="10:12" ht="12.75" customHeight="1" x14ac:dyDescent="0.2">
      <c r="J138" s="22"/>
      <c r="K138" s="22"/>
      <c r="L138" s="22"/>
    </row>
    <row r="139" spans="10:12" ht="12.75" customHeight="1" x14ac:dyDescent="0.2">
      <c r="J139" s="22"/>
      <c r="K139" s="22"/>
      <c r="L139" s="22"/>
    </row>
    <row r="140" spans="10:12" ht="12.75" customHeight="1" x14ac:dyDescent="0.2">
      <c r="J140" s="22"/>
      <c r="K140" s="22"/>
      <c r="L140" s="22"/>
    </row>
    <row r="141" spans="10:12" ht="12.75" customHeight="1" x14ac:dyDescent="0.2">
      <c r="J141" s="22"/>
      <c r="K141" s="22"/>
      <c r="L141" s="22"/>
    </row>
    <row r="142" spans="10:12" ht="12.75" customHeight="1" x14ac:dyDescent="0.2">
      <c r="J142" s="22"/>
      <c r="K142" s="22"/>
      <c r="L142" s="22"/>
    </row>
    <row r="143" spans="10:12" ht="12.75" customHeight="1" x14ac:dyDescent="0.2">
      <c r="J143" s="22"/>
      <c r="K143" s="22"/>
      <c r="L143" s="22"/>
    </row>
    <row r="144" spans="10:12" ht="12.75" customHeight="1" x14ac:dyDescent="0.2">
      <c r="J144" s="22"/>
      <c r="K144" s="22"/>
      <c r="L144" s="22"/>
    </row>
    <row r="145" spans="10:12" ht="12.75" customHeight="1" x14ac:dyDescent="0.2">
      <c r="J145" s="22"/>
      <c r="K145" s="22"/>
      <c r="L145" s="22"/>
    </row>
    <row r="146" spans="10:12" ht="12.75" customHeight="1" x14ac:dyDescent="0.2">
      <c r="J146" s="22"/>
      <c r="K146" s="22"/>
      <c r="L146" s="22"/>
    </row>
    <row r="147" spans="10:12" ht="12.75" customHeight="1" x14ac:dyDescent="0.2">
      <c r="J147" s="22"/>
      <c r="K147" s="22"/>
      <c r="L147" s="22"/>
    </row>
    <row r="148" spans="10:12" ht="12.75" customHeight="1" x14ac:dyDescent="0.2">
      <c r="J148" s="22"/>
      <c r="K148" s="22"/>
      <c r="L148" s="22"/>
    </row>
    <row r="149" spans="10:12" ht="12.75" customHeight="1" x14ac:dyDescent="0.2">
      <c r="J149" s="22"/>
      <c r="K149" s="22"/>
      <c r="L149" s="22"/>
    </row>
    <row r="150" spans="10:12" ht="12.75" customHeight="1" x14ac:dyDescent="0.2">
      <c r="J150" s="22"/>
      <c r="K150" s="22"/>
      <c r="L150" s="22"/>
    </row>
    <row r="151" spans="10:12" ht="12.75" customHeight="1" x14ac:dyDescent="0.2">
      <c r="J151" s="22"/>
      <c r="K151" s="22"/>
      <c r="L151" s="22"/>
    </row>
    <row r="152" spans="10:12" ht="12.75" customHeight="1" x14ac:dyDescent="0.2">
      <c r="J152" s="22"/>
      <c r="K152" s="22"/>
      <c r="L152" s="22"/>
    </row>
    <row r="153" spans="10:12" ht="12.75" customHeight="1" x14ac:dyDescent="0.2">
      <c r="J153" s="22"/>
      <c r="K153" s="22"/>
      <c r="L153" s="22"/>
    </row>
    <row r="154" spans="10:12" ht="12.75" customHeight="1" x14ac:dyDescent="0.2">
      <c r="J154" s="22"/>
      <c r="K154" s="22"/>
      <c r="L154" s="22"/>
    </row>
    <row r="155" spans="10:12" ht="12.75" customHeight="1" x14ac:dyDescent="0.2">
      <c r="J155" s="22"/>
      <c r="K155" s="22"/>
      <c r="L155" s="22"/>
    </row>
    <row r="156" spans="10:12" ht="12.75" customHeight="1" x14ac:dyDescent="0.2">
      <c r="J156" s="22"/>
      <c r="K156" s="22"/>
      <c r="L156" s="22"/>
    </row>
    <row r="157" spans="10:12" ht="12.75" customHeight="1" x14ac:dyDescent="0.2">
      <c r="J157" s="22"/>
      <c r="K157" s="22"/>
      <c r="L157" s="22"/>
    </row>
    <row r="158" spans="10:12" ht="12.75" customHeight="1" x14ac:dyDescent="0.2">
      <c r="J158" s="22"/>
      <c r="K158" s="22"/>
      <c r="L158" s="22"/>
    </row>
    <row r="159" spans="10:12" ht="12.75" customHeight="1" x14ac:dyDescent="0.2">
      <c r="J159" s="22"/>
      <c r="K159" s="22"/>
      <c r="L159" s="22"/>
    </row>
    <row r="160" spans="10:12" ht="12.75" customHeight="1" x14ac:dyDescent="0.2">
      <c r="J160" s="22"/>
      <c r="K160" s="22"/>
      <c r="L160" s="22"/>
    </row>
    <row r="161" spans="10:12" ht="12.75" customHeight="1" x14ac:dyDescent="0.2">
      <c r="J161" s="22"/>
      <c r="K161" s="22"/>
      <c r="L161" s="22"/>
    </row>
    <row r="162" spans="10:12" ht="12.75" customHeight="1" x14ac:dyDescent="0.2">
      <c r="J162" s="22"/>
      <c r="K162" s="22"/>
      <c r="L162" s="22"/>
    </row>
    <row r="163" spans="10:12" ht="12.75" customHeight="1" x14ac:dyDescent="0.2">
      <c r="J163" s="22"/>
      <c r="K163" s="22"/>
      <c r="L163" s="22"/>
    </row>
    <row r="164" spans="10:12" ht="12.75" customHeight="1" x14ac:dyDescent="0.2">
      <c r="J164" s="22"/>
      <c r="K164" s="22"/>
      <c r="L164" s="22"/>
    </row>
    <row r="165" spans="10:12" ht="12.75" customHeight="1" x14ac:dyDescent="0.2">
      <c r="J165" s="22"/>
      <c r="K165" s="22"/>
      <c r="L165" s="22"/>
    </row>
    <row r="166" spans="10:12" ht="12.75" customHeight="1" x14ac:dyDescent="0.2">
      <c r="J166" s="22"/>
      <c r="K166" s="22"/>
      <c r="L166" s="22"/>
    </row>
    <row r="167" spans="10:12" ht="12.75" customHeight="1" x14ac:dyDescent="0.2">
      <c r="J167" s="22"/>
      <c r="K167" s="22"/>
      <c r="L167" s="22"/>
    </row>
    <row r="168" spans="10:12" ht="12.75" customHeight="1" x14ac:dyDescent="0.2">
      <c r="J168" s="22"/>
      <c r="K168" s="22"/>
      <c r="L168" s="22"/>
    </row>
    <row r="169" spans="10:12" ht="12.75" customHeight="1" x14ac:dyDescent="0.2">
      <c r="J169" s="22"/>
      <c r="K169" s="22"/>
      <c r="L169" s="22"/>
    </row>
    <row r="170" spans="10:12" ht="12.75" customHeight="1" x14ac:dyDescent="0.2">
      <c r="J170" s="22"/>
      <c r="K170" s="22"/>
      <c r="L170" s="22"/>
    </row>
    <row r="171" spans="10:12" ht="12.75" customHeight="1" x14ac:dyDescent="0.2">
      <c r="J171" s="22"/>
      <c r="K171" s="22"/>
      <c r="L171" s="22"/>
    </row>
    <row r="172" spans="10:12" ht="12.75" customHeight="1" x14ac:dyDescent="0.2">
      <c r="J172" s="22"/>
      <c r="K172" s="22"/>
      <c r="L172" s="22"/>
    </row>
    <row r="173" spans="10:12" ht="12.75" customHeight="1" x14ac:dyDescent="0.2">
      <c r="J173" s="22"/>
      <c r="K173" s="22"/>
      <c r="L173" s="22"/>
    </row>
    <row r="174" spans="10:12" ht="12.75" customHeight="1" x14ac:dyDescent="0.2">
      <c r="J174" s="22"/>
      <c r="K174" s="22"/>
      <c r="L174" s="22"/>
    </row>
    <row r="175" spans="10:12" ht="12.75" customHeight="1" x14ac:dyDescent="0.2">
      <c r="J175" s="22"/>
      <c r="K175" s="22"/>
      <c r="L175" s="22"/>
    </row>
    <row r="176" spans="10:12" ht="12.75" customHeight="1" x14ac:dyDescent="0.2">
      <c r="J176" s="22"/>
      <c r="K176" s="22"/>
      <c r="L176" s="22"/>
    </row>
    <row r="177" spans="10:12" ht="12.75" customHeight="1" x14ac:dyDescent="0.2">
      <c r="J177" s="22"/>
      <c r="K177" s="22"/>
      <c r="L177" s="22"/>
    </row>
    <row r="178" spans="10:12" ht="12.75" customHeight="1" x14ac:dyDescent="0.2">
      <c r="J178" s="22"/>
      <c r="K178" s="22"/>
      <c r="L178" s="22"/>
    </row>
    <row r="179" spans="10:12" ht="12.75" customHeight="1" x14ac:dyDescent="0.2">
      <c r="J179" s="22"/>
      <c r="K179" s="22"/>
      <c r="L179" s="22"/>
    </row>
    <row r="180" spans="10:12" ht="12.75" customHeight="1" x14ac:dyDescent="0.2">
      <c r="J180" s="22"/>
      <c r="K180" s="22"/>
      <c r="L180" s="22"/>
    </row>
    <row r="181" spans="10:12" ht="12.75" customHeight="1" x14ac:dyDescent="0.2">
      <c r="J181" s="22"/>
      <c r="K181" s="22"/>
      <c r="L181" s="22"/>
    </row>
    <row r="182" spans="10:12" ht="12.75" customHeight="1" x14ac:dyDescent="0.2">
      <c r="J182" s="22"/>
      <c r="K182" s="22"/>
      <c r="L182" s="22"/>
    </row>
    <row r="183" spans="10:12" ht="12.75" customHeight="1" x14ac:dyDescent="0.2">
      <c r="J183" s="22"/>
      <c r="K183" s="22"/>
      <c r="L183" s="22"/>
    </row>
    <row r="184" spans="10:12" ht="12.75" customHeight="1" x14ac:dyDescent="0.2">
      <c r="J184" s="22"/>
      <c r="K184" s="22"/>
      <c r="L184" s="22"/>
    </row>
    <row r="185" spans="10:12" ht="12.75" customHeight="1" x14ac:dyDescent="0.2">
      <c r="J185" s="22"/>
      <c r="K185" s="22"/>
      <c r="L185" s="22"/>
    </row>
    <row r="186" spans="10:12" ht="12.75" customHeight="1" x14ac:dyDescent="0.2">
      <c r="J186" s="22"/>
      <c r="K186" s="22"/>
      <c r="L186" s="22"/>
    </row>
    <row r="187" spans="10:12" ht="12.75" customHeight="1" x14ac:dyDescent="0.2">
      <c r="J187" s="22"/>
      <c r="K187" s="22"/>
      <c r="L187" s="22"/>
    </row>
    <row r="188" spans="10:12" ht="12.75" customHeight="1" x14ac:dyDescent="0.2">
      <c r="J188" s="22"/>
      <c r="K188" s="22"/>
      <c r="L188" s="22"/>
    </row>
    <row r="189" spans="10:12" ht="12.75" customHeight="1" x14ac:dyDescent="0.2">
      <c r="J189" s="22"/>
      <c r="K189" s="22"/>
      <c r="L189" s="22"/>
    </row>
    <row r="190" spans="10:12" ht="12.75" customHeight="1" x14ac:dyDescent="0.2">
      <c r="J190" s="22"/>
      <c r="K190" s="22"/>
      <c r="L190" s="22"/>
    </row>
    <row r="191" spans="10:12" ht="12.75" customHeight="1" x14ac:dyDescent="0.2">
      <c r="J191" s="22"/>
      <c r="K191" s="22"/>
      <c r="L191" s="22"/>
    </row>
    <row r="192" spans="10:12" ht="12.75" customHeight="1" x14ac:dyDescent="0.2">
      <c r="J192" s="22"/>
      <c r="K192" s="22"/>
      <c r="L192" s="22"/>
    </row>
    <row r="193" spans="10:12" ht="12.75" customHeight="1" x14ac:dyDescent="0.2">
      <c r="J193" s="22"/>
      <c r="K193" s="22"/>
      <c r="L193" s="22"/>
    </row>
    <row r="194" spans="10:12" ht="12.75" customHeight="1" x14ac:dyDescent="0.2">
      <c r="J194" s="22"/>
      <c r="K194" s="22"/>
      <c r="L194" s="22"/>
    </row>
    <row r="195" spans="10:12" ht="12.75" customHeight="1" x14ac:dyDescent="0.2">
      <c r="J195" s="22"/>
      <c r="K195" s="22"/>
      <c r="L195" s="22"/>
    </row>
    <row r="196" spans="10:12" ht="12.75" customHeight="1" x14ac:dyDescent="0.2">
      <c r="J196" s="22"/>
      <c r="K196" s="22"/>
      <c r="L196" s="22"/>
    </row>
    <row r="197" spans="10:12" ht="12.75" customHeight="1" x14ac:dyDescent="0.2">
      <c r="J197" s="22"/>
      <c r="K197" s="22"/>
      <c r="L197" s="22"/>
    </row>
    <row r="198" spans="10:12" ht="12.75" customHeight="1" x14ac:dyDescent="0.2">
      <c r="J198" s="22"/>
      <c r="K198" s="22"/>
      <c r="L198" s="22"/>
    </row>
    <row r="199" spans="10:12" ht="12.75" customHeight="1" x14ac:dyDescent="0.2">
      <c r="J199" s="22"/>
      <c r="K199" s="22"/>
      <c r="L199" s="22"/>
    </row>
    <row r="200" spans="10:12" ht="12.75" customHeight="1" x14ac:dyDescent="0.2">
      <c r="J200" s="22"/>
      <c r="K200" s="22"/>
      <c r="L200" s="22"/>
    </row>
    <row r="201" spans="10:12" ht="12.75" customHeight="1" x14ac:dyDescent="0.2">
      <c r="J201" s="22"/>
      <c r="K201" s="22"/>
      <c r="L201" s="22"/>
    </row>
    <row r="202" spans="10:12" ht="12.75" customHeight="1" x14ac:dyDescent="0.2">
      <c r="J202" s="22"/>
      <c r="K202" s="22"/>
      <c r="L202" s="22"/>
    </row>
    <row r="203" spans="10:12" ht="12.75" customHeight="1" x14ac:dyDescent="0.2">
      <c r="J203" s="22"/>
      <c r="K203" s="22"/>
      <c r="L203" s="22"/>
    </row>
    <row r="204" spans="10:12" ht="12.75" customHeight="1" x14ac:dyDescent="0.2">
      <c r="J204" s="22"/>
      <c r="K204" s="22"/>
      <c r="L204" s="22"/>
    </row>
    <row r="205" spans="10:12" ht="12.75" customHeight="1" x14ac:dyDescent="0.2">
      <c r="J205" s="22"/>
      <c r="K205" s="22"/>
      <c r="L205" s="22"/>
    </row>
    <row r="206" spans="10:12" ht="12.75" customHeight="1" x14ac:dyDescent="0.2">
      <c r="J206" s="22"/>
      <c r="K206" s="22"/>
      <c r="L206" s="22"/>
    </row>
    <row r="207" spans="10:12" ht="12.75" customHeight="1" x14ac:dyDescent="0.2">
      <c r="J207" s="22"/>
      <c r="K207" s="22"/>
      <c r="L207" s="22"/>
    </row>
    <row r="208" spans="10:12" ht="12.75" customHeight="1" x14ac:dyDescent="0.2">
      <c r="J208" s="22"/>
      <c r="K208" s="22"/>
      <c r="L208" s="22"/>
    </row>
    <row r="209" spans="10:12" ht="12.75" customHeight="1" x14ac:dyDescent="0.2">
      <c r="J209" s="22"/>
      <c r="K209" s="22"/>
      <c r="L209" s="22"/>
    </row>
    <row r="210" spans="10:12" ht="12.75" customHeight="1" x14ac:dyDescent="0.2">
      <c r="J210" s="22"/>
      <c r="K210" s="22"/>
      <c r="L210" s="22"/>
    </row>
    <row r="211" spans="10:12" ht="12.75" customHeight="1" x14ac:dyDescent="0.2">
      <c r="J211" s="22"/>
      <c r="K211" s="22"/>
      <c r="L211" s="22"/>
    </row>
    <row r="212" spans="10:12" ht="12.75" customHeight="1" x14ac:dyDescent="0.2">
      <c r="J212" s="22"/>
      <c r="K212" s="22"/>
      <c r="L212" s="22"/>
    </row>
    <row r="213" spans="10:12" ht="12.75" customHeight="1" x14ac:dyDescent="0.2">
      <c r="J213" s="22"/>
      <c r="K213" s="22"/>
      <c r="L213" s="22"/>
    </row>
    <row r="214" spans="10:12" ht="12.75" customHeight="1" x14ac:dyDescent="0.2">
      <c r="J214" s="22"/>
      <c r="K214" s="22"/>
      <c r="L214" s="22"/>
    </row>
    <row r="215" spans="10:12" ht="12.75" customHeight="1" x14ac:dyDescent="0.2">
      <c r="J215" s="22"/>
      <c r="K215" s="22"/>
      <c r="L215" s="22"/>
    </row>
    <row r="216" spans="10:12" ht="12.75" customHeight="1" x14ac:dyDescent="0.2">
      <c r="J216" s="22"/>
      <c r="K216" s="22"/>
      <c r="L216" s="22"/>
    </row>
    <row r="217" spans="10:12" ht="12.75" customHeight="1" x14ac:dyDescent="0.2">
      <c r="J217" s="22"/>
      <c r="K217" s="22"/>
      <c r="L217" s="22"/>
    </row>
    <row r="218" spans="10:12" ht="12.75" customHeight="1" x14ac:dyDescent="0.2">
      <c r="J218" s="22"/>
      <c r="K218" s="22"/>
      <c r="L218" s="22"/>
    </row>
    <row r="219" spans="10:12" ht="12.75" customHeight="1" x14ac:dyDescent="0.2">
      <c r="J219" s="22"/>
      <c r="K219" s="22"/>
      <c r="L219" s="22"/>
    </row>
    <row r="220" spans="10:12" ht="12.75" customHeight="1" x14ac:dyDescent="0.2">
      <c r="J220" s="22"/>
      <c r="K220" s="22"/>
      <c r="L220" s="22"/>
    </row>
    <row r="221" spans="10:12" ht="12.75" customHeight="1" x14ac:dyDescent="0.2">
      <c r="J221" s="22"/>
      <c r="K221" s="22"/>
      <c r="L221" s="22"/>
    </row>
    <row r="222" spans="10:12" ht="12.75" customHeight="1" x14ac:dyDescent="0.2">
      <c r="J222" s="22"/>
      <c r="K222" s="22"/>
      <c r="L222" s="22"/>
    </row>
    <row r="223" spans="10:12" ht="12.75" customHeight="1" x14ac:dyDescent="0.2">
      <c r="J223" s="22"/>
      <c r="K223" s="22"/>
      <c r="L223" s="22"/>
    </row>
    <row r="224" spans="10:12" ht="12.75" customHeight="1" x14ac:dyDescent="0.2">
      <c r="J224" s="22"/>
      <c r="K224" s="22"/>
      <c r="L224" s="22"/>
    </row>
    <row r="225" spans="10:12" ht="12.75" customHeight="1" x14ac:dyDescent="0.2">
      <c r="J225" s="22"/>
      <c r="K225" s="22"/>
      <c r="L225" s="22"/>
    </row>
    <row r="226" spans="10:12" ht="12.75" customHeight="1" x14ac:dyDescent="0.2">
      <c r="J226" s="22"/>
      <c r="K226" s="22"/>
      <c r="L226" s="22"/>
    </row>
    <row r="227" spans="10:12" ht="12.75" customHeight="1" x14ac:dyDescent="0.2">
      <c r="J227" s="22"/>
      <c r="K227" s="22"/>
      <c r="L227" s="22"/>
    </row>
    <row r="228" spans="10:12" ht="12.75" customHeight="1" x14ac:dyDescent="0.2">
      <c r="J228" s="22"/>
      <c r="K228" s="22"/>
      <c r="L228" s="22"/>
    </row>
    <row r="229" spans="10:12" ht="12.75" customHeight="1" x14ac:dyDescent="0.2">
      <c r="J229" s="22"/>
      <c r="K229" s="22"/>
      <c r="L229" s="22"/>
    </row>
    <row r="230" spans="10:12" ht="12.75" customHeight="1" x14ac:dyDescent="0.2">
      <c r="J230" s="22"/>
      <c r="K230" s="22"/>
      <c r="L230" s="22"/>
    </row>
    <row r="231" spans="10:12" ht="12.75" customHeight="1" x14ac:dyDescent="0.2">
      <c r="J231" s="22"/>
      <c r="K231" s="22"/>
      <c r="L231" s="22"/>
    </row>
    <row r="232" spans="10:12" ht="12.75" customHeight="1" x14ac:dyDescent="0.2">
      <c r="J232" s="22"/>
      <c r="K232" s="22"/>
      <c r="L232" s="22"/>
    </row>
    <row r="233" spans="10:12" ht="12.75" customHeight="1" x14ac:dyDescent="0.2">
      <c r="J233" s="22"/>
      <c r="K233" s="22"/>
      <c r="L233" s="22"/>
    </row>
    <row r="234" spans="10:12" ht="12.75" customHeight="1" x14ac:dyDescent="0.2">
      <c r="J234" s="22"/>
      <c r="K234" s="22"/>
      <c r="L234" s="22"/>
    </row>
    <row r="235" spans="10:12" ht="12.75" customHeight="1" x14ac:dyDescent="0.2">
      <c r="J235" s="22"/>
      <c r="K235" s="22"/>
      <c r="L235" s="22"/>
    </row>
    <row r="236" spans="10:12" ht="12.75" customHeight="1" x14ac:dyDescent="0.2">
      <c r="J236" s="22"/>
      <c r="K236" s="22"/>
      <c r="L236" s="22"/>
    </row>
    <row r="237" spans="10:12" ht="12.75" customHeight="1" x14ac:dyDescent="0.2">
      <c r="J237" s="22"/>
      <c r="K237" s="22"/>
      <c r="L237" s="22"/>
    </row>
    <row r="238" spans="10:12" ht="12.75" customHeight="1" x14ac:dyDescent="0.2">
      <c r="J238" s="22"/>
      <c r="K238" s="22"/>
      <c r="L238" s="22"/>
    </row>
    <row r="239" spans="10:12" ht="12.75" customHeight="1" x14ac:dyDescent="0.2">
      <c r="J239" s="22"/>
      <c r="K239" s="22"/>
      <c r="L239" s="22"/>
    </row>
    <row r="240" spans="10:12" ht="12.75" customHeight="1" x14ac:dyDescent="0.2">
      <c r="J240" s="22"/>
      <c r="K240" s="22"/>
      <c r="L240" s="22"/>
    </row>
    <row r="241" spans="10:12" ht="12.75" customHeight="1" x14ac:dyDescent="0.2">
      <c r="J241" s="22"/>
      <c r="K241" s="22"/>
      <c r="L241" s="22"/>
    </row>
    <row r="242" spans="10:12" ht="12.75" customHeight="1" x14ac:dyDescent="0.2">
      <c r="J242" s="22"/>
      <c r="K242" s="22"/>
      <c r="L242" s="22"/>
    </row>
    <row r="243" spans="10:12" ht="12.75" customHeight="1" x14ac:dyDescent="0.2">
      <c r="J243" s="22"/>
      <c r="K243" s="22"/>
      <c r="L243" s="22"/>
    </row>
    <row r="244" spans="10:12" ht="12.75" customHeight="1" x14ac:dyDescent="0.2">
      <c r="J244" s="22"/>
      <c r="K244" s="22"/>
      <c r="L244" s="22"/>
    </row>
    <row r="245" spans="10:12" ht="12.75" customHeight="1" x14ac:dyDescent="0.2">
      <c r="J245" s="22"/>
      <c r="K245" s="22"/>
      <c r="L245" s="22"/>
    </row>
    <row r="246" spans="10:12" ht="12.75" customHeight="1" x14ac:dyDescent="0.2">
      <c r="J246" s="22"/>
      <c r="K246" s="22"/>
      <c r="L246" s="22"/>
    </row>
    <row r="247" spans="10:12" ht="12.75" customHeight="1" x14ac:dyDescent="0.2">
      <c r="J247" s="22"/>
      <c r="K247" s="22"/>
      <c r="L247" s="22"/>
    </row>
    <row r="248" spans="10:12" ht="12.75" customHeight="1" x14ac:dyDescent="0.2">
      <c r="J248" s="22"/>
      <c r="K248" s="22"/>
      <c r="L248" s="22"/>
    </row>
    <row r="249" spans="10:12" ht="12.75" customHeight="1" x14ac:dyDescent="0.2">
      <c r="J249" s="22"/>
      <c r="K249" s="22"/>
      <c r="L249" s="22"/>
    </row>
    <row r="250" spans="10:12" ht="12.75" customHeight="1" x14ac:dyDescent="0.2">
      <c r="J250" s="22"/>
      <c r="K250" s="22"/>
      <c r="L250" s="22"/>
    </row>
    <row r="251" spans="10:12" ht="12.75" customHeight="1" x14ac:dyDescent="0.2">
      <c r="J251" s="22"/>
      <c r="K251" s="22"/>
      <c r="L251" s="22"/>
    </row>
    <row r="252" spans="10:12" ht="12.75" customHeight="1" x14ac:dyDescent="0.2">
      <c r="J252" s="22"/>
      <c r="K252" s="22"/>
      <c r="L252" s="22"/>
    </row>
    <row r="253" spans="10:12" ht="12.75" customHeight="1" x14ac:dyDescent="0.2">
      <c r="J253" s="22"/>
      <c r="K253" s="22"/>
      <c r="L253" s="22"/>
    </row>
    <row r="254" spans="10:12" ht="12.75" customHeight="1" x14ac:dyDescent="0.2">
      <c r="J254" s="22"/>
      <c r="K254" s="22"/>
      <c r="L254" s="22"/>
    </row>
    <row r="255" spans="10:12" ht="12.75" customHeight="1" x14ac:dyDescent="0.2">
      <c r="J255" s="22"/>
      <c r="K255" s="22"/>
      <c r="L255" s="22"/>
    </row>
    <row r="256" spans="10:12" ht="12.75" customHeight="1" x14ac:dyDescent="0.2">
      <c r="J256" s="22"/>
      <c r="K256" s="22"/>
      <c r="L256" s="22"/>
    </row>
    <row r="257" spans="10:12" ht="12.75" customHeight="1" x14ac:dyDescent="0.2">
      <c r="J257" s="22"/>
      <c r="K257" s="22"/>
      <c r="L257" s="22"/>
    </row>
    <row r="258" spans="10:12" ht="12.75" customHeight="1" x14ac:dyDescent="0.2">
      <c r="J258" s="22"/>
      <c r="K258" s="22"/>
      <c r="L258" s="22"/>
    </row>
    <row r="259" spans="10:12" ht="12.75" customHeight="1" x14ac:dyDescent="0.2">
      <c r="J259" s="22"/>
      <c r="K259" s="22"/>
      <c r="L259" s="22"/>
    </row>
    <row r="260" spans="10:12" ht="12.75" customHeight="1" x14ac:dyDescent="0.2">
      <c r="J260" s="22"/>
      <c r="K260" s="22"/>
      <c r="L260" s="22"/>
    </row>
    <row r="261" spans="10:12" ht="12.75" customHeight="1" x14ac:dyDescent="0.2">
      <c r="J261" s="22"/>
      <c r="K261" s="22"/>
      <c r="L261" s="22"/>
    </row>
    <row r="262" spans="10:12" ht="12.75" customHeight="1" x14ac:dyDescent="0.2">
      <c r="J262" s="22"/>
      <c r="K262" s="22"/>
      <c r="L262" s="22"/>
    </row>
    <row r="263" spans="10:12" ht="12.75" customHeight="1" x14ac:dyDescent="0.2">
      <c r="J263" s="22"/>
      <c r="K263" s="22"/>
      <c r="L263" s="22"/>
    </row>
    <row r="264" spans="10:12" ht="12.75" customHeight="1" x14ac:dyDescent="0.2">
      <c r="J264" s="22"/>
      <c r="K264" s="22"/>
      <c r="L264" s="22"/>
    </row>
    <row r="265" spans="10:12" ht="12.75" customHeight="1" x14ac:dyDescent="0.2">
      <c r="J265" s="22"/>
      <c r="K265" s="22"/>
      <c r="L265" s="22"/>
    </row>
    <row r="266" spans="10:12" ht="12.75" customHeight="1" x14ac:dyDescent="0.2">
      <c r="J266" s="22"/>
      <c r="K266" s="22"/>
      <c r="L266" s="22"/>
    </row>
    <row r="267" spans="10:12" ht="12.75" customHeight="1" x14ac:dyDescent="0.2">
      <c r="J267" s="22"/>
      <c r="K267" s="22"/>
      <c r="L267" s="22"/>
    </row>
    <row r="268" spans="10:12" ht="12.75" customHeight="1" x14ac:dyDescent="0.2">
      <c r="J268" s="22"/>
      <c r="K268" s="22"/>
      <c r="L268" s="22"/>
    </row>
    <row r="269" spans="10:12" ht="12.75" customHeight="1" x14ac:dyDescent="0.2">
      <c r="J269" s="22"/>
      <c r="K269" s="22"/>
      <c r="L269" s="22"/>
    </row>
    <row r="270" spans="10:12" ht="12.75" customHeight="1" x14ac:dyDescent="0.2">
      <c r="J270" s="22"/>
      <c r="K270" s="22"/>
      <c r="L270" s="22"/>
    </row>
    <row r="271" spans="10:12" ht="12.75" customHeight="1" x14ac:dyDescent="0.2">
      <c r="J271" s="22"/>
      <c r="K271" s="22"/>
      <c r="L271" s="22"/>
    </row>
    <row r="272" spans="10:12" ht="12.75" customHeight="1" x14ac:dyDescent="0.2">
      <c r="J272" s="22"/>
      <c r="K272" s="22"/>
      <c r="L272" s="22"/>
    </row>
    <row r="273" spans="10:12" ht="12.75" customHeight="1" x14ac:dyDescent="0.2">
      <c r="J273" s="22"/>
      <c r="K273" s="22"/>
      <c r="L273" s="22"/>
    </row>
    <row r="274" spans="10:12" ht="12.75" customHeight="1" x14ac:dyDescent="0.2">
      <c r="J274" s="22"/>
      <c r="K274" s="22"/>
      <c r="L274" s="22"/>
    </row>
    <row r="275" spans="10:12" ht="12.75" customHeight="1" x14ac:dyDescent="0.2">
      <c r="J275" s="22"/>
      <c r="K275" s="22"/>
      <c r="L275" s="22"/>
    </row>
    <row r="276" spans="10:12" ht="12.75" customHeight="1" x14ac:dyDescent="0.2">
      <c r="J276" s="22"/>
      <c r="K276" s="22"/>
      <c r="L276" s="22"/>
    </row>
    <row r="277" spans="10:12" ht="12.75" customHeight="1" x14ac:dyDescent="0.2">
      <c r="J277" s="22"/>
      <c r="K277" s="22"/>
      <c r="L277" s="22"/>
    </row>
    <row r="278" spans="10:12" ht="12.75" customHeight="1" x14ac:dyDescent="0.2">
      <c r="J278" s="22"/>
      <c r="K278" s="22"/>
      <c r="L278" s="22"/>
    </row>
    <row r="279" spans="10:12" ht="12.75" customHeight="1" x14ac:dyDescent="0.2">
      <c r="J279" s="22"/>
      <c r="K279" s="22"/>
      <c r="L279" s="22"/>
    </row>
    <row r="280" spans="10:12" ht="12.75" customHeight="1" x14ac:dyDescent="0.2">
      <c r="J280" s="22"/>
      <c r="K280" s="22"/>
      <c r="L280" s="22"/>
    </row>
    <row r="281" spans="10:12" ht="12.75" customHeight="1" x14ac:dyDescent="0.2">
      <c r="J281" s="22"/>
      <c r="K281" s="22"/>
      <c r="L281" s="22"/>
    </row>
    <row r="282" spans="10:12" ht="12.75" customHeight="1" x14ac:dyDescent="0.2">
      <c r="J282" s="22"/>
      <c r="K282" s="22"/>
      <c r="L282" s="22"/>
    </row>
    <row r="283" spans="10:12" ht="12.75" customHeight="1" x14ac:dyDescent="0.2">
      <c r="J283" s="22"/>
      <c r="K283" s="22"/>
      <c r="L283" s="22"/>
    </row>
    <row r="284" spans="10:12" ht="12.75" customHeight="1" x14ac:dyDescent="0.2">
      <c r="J284" s="22"/>
      <c r="K284" s="22"/>
      <c r="L284" s="22"/>
    </row>
    <row r="285" spans="10:12" ht="12.75" customHeight="1" x14ac:dyDescent="0.2">
      <c r="J285" s="22"/>
      <c r="K285" s="22"/>
      <c r="L285" s="22"/>
    </row>
    <row r="286" spans="10:12" ht="12.75" customHeight="1" x14ac:dyDescent="0.2">
      <c r="J286" s="22"/>
      <c r="K286" s="22"/>
      <c r="L286" s="22"/>
    </row>
    <row r="287" spans="10:12" ht="12.75" customHeight="1" x14ac:dyDescent="0.2">
      <c r="J287" s="22"/>
      <c r="K287" s="22"/>
      <c r="L287" s="22"/>
    </row>
    <row r="288" spans="10:12" ht="12.75" customHeight="1" x14ac:dyDescent="0.2">
      <c r="J288" s="22"/>
      <c r="K288" s="22"/>
      <c r="L288" s="22"/>
    </row>
    <row r="289" spans="10:12" ht="12.75" customHeight="1" x14ac:dyDescent="0.2">
      <c r="J289" s="22"/>
      <c r="K289" s="22"/>
      <c r="L289" s="22"/>
    </row>
    <row r="290" spans="10:12" ht="12.75" customHeight="1" x14ac:dyDescent="0.2">
      <c r="J290" s="22"/>
      <c r="K290" s="22"/>
      <c r="L290" s="22"/>
    </row>
    <row r="291" spans="10:12" ht="12.75" customHeight="1" x14ac:dyDescent="0.2">
      <c r="J291" s="22"/>
      <c r="K291" s="22"/>
      <c r="L291" s="22"/>
    </row>
    <row r="292" spans="10:12" ht="12.75" customHeight="1" x14ac:dyDescent="0.2">
      <c r="J292" s="22"/>
      <c r="K292" s="22"/>
      <c r="L292" s="22"/>
    </row>
    <row r="293" spans="10:12" ht="12.75" customHeight="1" x14ac:dyDescent="0.2">
      <c r="J293" s="22"/>
      <c r="K293" s="22"/>
      <c r="L293" s="22"/>
    </row>
    <row r="294" spans="10:12" ht="12.75" customHeight="1" x14ac:dyDescent="0.2">
      <c r="J294" s="22"/>
      <c r="K294" s="22"/>
      <c r="L294" s="22"/>
    </row>
    <row r="295" spans="10:12" ht="12.75" customHeight="1" x14ac:dyDescent="0.2">
      <c r="J295" s="22"/>
      <c r="K295" s="22"/>
      <c r="L295" s="22"/>
    </row>
    <row r="296" spans="10:12" ht="12.75" customHeight="1" x14ac:dyDescent="0.2">
      <c r="J296" s="22"/>
      <c r="K296" s="22"/>
      <c r="L296" s="22"/>
    </row>
    <row r="297" spans="10:12" ht="12.75" customHeight="1" x14ac:dyDescent="0.2">
      <c r="J297" s="22"/>
      <c r="K297" s="22"/>
      <c r="L297" s="22"/>
    </row>
    <row r="298" spans="10:12" ht="12.75" customHeight="1" x14ac:dyDescent="0.2">
      <c r="J298" s="22"/>
      <c r="K298" s="22"/>
      <c r="L298" s="22"/>
    </row>
    <row r="299" spans="10:12" ht="12.75" customHeight="1" x14ac:dyDescent="0.2">
      <c r="J299" s="22"/>
      <c r="K299" s="22"/>
      <c r="L299" s="22"/>
    </row>
    <row r="300" spans="10:12" ht="12.75" customHeight="1" x14ac:dyDescent="0.2">
      <c r="J300" s="22"/>
      <c r="K300" s="22"/>
      <c r="L300" s="22"/>
    </row>
    <row r="301" spans="10:12" ht="12.75" customHeight="1" x14ac:dyDescent="0.2">
      <c r="J301" s="22"/>
      <c r="K301" s="22"/>
      <c r="L301" s="22"/>
    </row>
    <row r="302" spans="10:12" ht="12.75" customHeight="1" x14ac:dyDescent="0.2">
      <c r="J302" s="22"/>
      <c r="K302" s="22"/>
      <c r="L302" s="22"/>
    </row>
    <row r="303" spans="10:12" ht="12.75" customHeight="1" x14ac:dyDescent="0.2">
      <c r="J303" s="22"/>
      <c r="K303" s="22"/>
      <c r="L303" s="22"/>
    </row>
    <row r="304" spans="10:12" ht="12.75" customHeight="1" x14ac:dyDescent="0.2">
      <c r="J304" s="22"/>
      <c r="K304" s="22"/>
      <c r="L304" s="22"/>
    </row>
    <row r="305" spans="10:12" ht="12.75" customHeight="1" x14ac:dyDescent="0.2">
      <c r="J305" s="22"/>
      <c r="K305" s="22"/>
      <c r="L305" s="22"/>
    </row>
    <row r="306" spans="10:12" ht="12.75" customHeight="1" x14ac:dyDescent="0.2">
      <c r="J306" s="22"/>
      <c r="K306" s="22"/>
      <c r="L306" s="22"/>
    </row>
    <row r="307" spans="10:12" ht="12.75" customHeight="1" x14ac:dyDescent="0.2">
      <c r="J307" s="22"/>
      <c r="K307" s="22"/>
      <c r="L307" s="22"/>
    </row>
    <row r="308" spans="10:12" ht="12.75" customHeight="1" x14ac:dyDescent="0.2">
      <c r="J308" s="22"/>
      <c r="K308" s="22"/>
      <c r="L308" s="22"/>
    </row>
    <row r="309" spans="10:12" ht="12.75" customHeight="1" x14ac:dyDescent="0.2">
      <c r="J309" s="22"/>
      <c r="K309" s="22"/>
      <c r="L309" s="22"/>
    </row>
    <row r="310" spans="10:12" ht="12.75" customHeight="1" x14ac:dyDescent="0.2">
      <c r="J310" s="22"/>
      <c r="K310" s="22"/>
      <c r="L310" s="22"/>
    </row>
    <row r="311" spans="10:12" ht="12.75" customHeight="1" x14ac:dyDescent="0.2">
      <c r="J311" s="22"/>
      <c r="K311" s="22"/>
      <c r="L311" s="22"/>
    </row>
    <row r="312" spans="10:12" ht="12.75" customHeight="1" x14ac:dyDescent="0.2">
      <c r="J312" s="22"/>
      <c r="K312" s="22"/>
      <c r="L312" s="22"/>
    </row>
    <row r="313" spans="10:12" ht="12.75" customHeight="1" x14ac:dyDescent="0.2">
      <c r="J313" s="22"/>
      <c r="K313" s="22"/>
      <c r="L313" s="22"/>
    </row>
    <row r="314" spans="10:12" ht="12.75" customHeight="1" x14ac:dyDescent="0.2">
      <c r="J314" s="22"/>
      <c r="K314" s="22"/>
      <c r="L314" s="22"/>
    </row>
    <row r="315" spans="10:12" ht="12.75" customHeight="1" x14ac:dyDescent="0.2">
      <c r="J315" s="22"/>
      <c r="K315" s="22"/>
      <c r="L315" s="22"/>
    </row>
    <row r="316" spans="10:12" ht="12.75" customHeight="1" x14ac:dyDescent="0.2">
      <c r="J316" s="22"/>
      <c r="K316" s="22"/>
      <c r="L316" s="22"/>
    </row>
    <row r="317" spans="10:12" ht="12.75" customHeight="1" x14ac:dyDescent="0.2">
      <c r="J317" s="22"/>
      <c r="K317" s="22"/>
      <c r="L317" s="22"/>
    </row>
    <row r="318" spans="10:12" ht="12.75" customHeight="1" x14ac:dyDescent="0.2">
      <c r="J318" s="22"/>
      <c r="K318" s="22"/>
      <c r="L318" s="22"/>
    </row>
    <row r="319" spans="10:12" ht="12.75" customHeight="1" x14ac:dyDescent="0.2">
      <c r="J319" s="22"/>
      <c r="K319" s="22"/>
      <c r="L319" s="22"/>
    </row>
    <row r="320" spans="10:12" ht="12.75" customHeight="1" x14ac:dyDescent="0.2">
      <c r="J320" s="22"/>
      <c r="K320" s="22"/>
      <c r="L320" s="22"/>
    </row>
    <row r="321" spans="10:12" ht="12.75" customHeight="1" x14ac:dyDescent="0.2">
      <c r="J321" s="22"/>
      <c r="K321" s="22"/>
      <c r="L321" s="22"/>
    </row>
    <row r="322" spans="10:12" ht="12.75" customHeight="1" x14ac:dyDescent="0.2">
      <c r="J322" s="22"/>
      <c r="K322" s="22"/>
      <c r="L322" s="22"/>
    </row>
    <row r="323" spans="10:12" ht="12.75" customHeight="1" x14ac:dyDescent="0.2">
      <c r="J323" s="22"/>
      <c r="K323" s="22"/>
      <c r="L323" s="22"/>
    </row>
    <row r="324" spans="10:12" ht="12.75" customHeight="1" x14ac:dyDescent="0.2">
      <c r="J324" s="22"/>
      <c r="K324" s="22"/>
      <c r="L324" s="22"/>
    </row>
    <row r="325" spans="10:12" ht="12.75" customHeight="1" x14ac:dyDescent="0.2">
      <c r="J325" s="22"/>
      <c r="K325" s="22"/>
      <c r="L325" s="22"/>
    </row>
    <row r="326" spans="10:12" ht="12.75" customHeight="1" x14ac:dyDescent="0.2">
      <c r="J326" s="22"/>
      <c r="K326" s="22"/>
      <c r="L326" s="22"/>
    </row>
    <row r="327" spans="10:12" ht="12.75" customHeight="1" x14ac:dyDescent="0.2">
      <c r="J327" s="22"/>
      <c r="K327" s="22"/>
      <c r="L327" s="22"/>
    </row>
    <row r="328" spans="10:12" ht="12.75" customHeight="1" x14ac:dyDescent="0.2">
      <c r="J328" s="22"/>
      <c r="K328" s="22"/>
      <c r="L328" s="22"/>
    </row>
    <row r="329" spans="10:12" ht="12.75" customHeight="1" x14ac:dyDescent="0.2">
      <c r="J329" s="22"/>
      <c r="K329" s="22"/>
      <c r="L329" s="22"/>
    </row>
    <row r="330" spans="10:12" ht="12.75" customHeight="1" x14ac:dyDescent="0.2">
      <c r="J330" s="22"/>
      <c r="K330" s="22"/>
      <c r="L330" s="22"/>
    </row>
    <row r="331" spans="10:12" ht="12.75" customHeight="1" x14ac:dyDescent="0.2">
      <c r="J331" s="22"/>
      <c r="K331" s="22"/>
      <c r="L331" s="22"/>
    </row>
    <row r="332" spans="10:12" ht="12.75" customHeight="1" x14ac:dyDescent="0.2">
      <c r="J332" s="22"/>
      <c r="K332" s="22"/>
      <c r="L332" s="22"/>
    </row>
    <row r="333" spans="10:12" ht="12.75" customHeight="1" x14ac:dyDescent="0.2">
      <c r="J333" s="22"/>
      <c r="K333" s="22"/>
      <c r="L333" s="22"/>
    </row>
    <row r="334" spans="10:12" ht="12.75" customHeight="1" x14ac:dyDescent="0.2">
      <c r="J334" s="22"/>
      <c r="K334" s="22"/>
      <c r="L334" s="22"/>
    </row>
    <row r="335" spans="10:12" ht="12.75" customHeight="1" x14ac:dyDescent="0.2">
      <c r="J335" s="22"/>
      <c r="K335" s="22"/>
      <c r="L335" s="22"/>
    </row>
    <row r="336" spans="10:12" ht="12.75" customHeight="1" x14ac:dyDescent="0.2">
      <c r="J336" s="22"/>
      <c r="K336" s="22"/>
      <c r="L336" s="22"/>
    </row>
    <row r="337" spans="10:12" ht="12.75" customHeight="1" x14ac:dyDescent="0.2">
      <c r="J337" s="22"/>
      <c r="K337" s="22"/>
      <c r="L337" s="22"/>
    </row>
    <row r="338" spans="10:12" ht="12.75" customHeight="1" x14ac:dyDescent="0.2">
      <c r="J338" s="22"/>
      <c r="K338" s="22"/>
      <c r="L338" s="22"/>
    </row>
    <row r="339" spans="10:12" ht="12.75" customHeight="1" x14ac:dyDescent="0.2">
      <c r="J339" s="22"/>
      <c r="K339" s="22"/>
      <c r="L339" s="22"/>
    </row>
    <row r="340" spans="10:12" ht="12.75" customHeight="1" x14ac:dyDescent="0.2">
      <c r="J340" s="22"/>
      <c r="K340" s="22"/>
      <c r="L340" s="22"/>
    </row>
    <row r="341" spans="10:12" ht="12.75" customHeight="1" x14ac:dyDescent="0.2">
      <c r="J341" s="22"/>
      <c r="K341" s="22"/>
      <c r="L341" s="22"/>
    </row>
    <row r="342" spans="10:12" ht="12.75" customHeight="1" x14ac:dyDescent="0.2">
      <c r="J342" s="22"/>
      <c r="K342" s="22"/>
      <c r="L342" s="22"/>
    </row>
    <row r="343" spans="10:12" ht="12.75" customHeight="1" x14ac:dyDescent="0.2">
      <c r="J343" s="22"/>
      <c r="K343" s="22"/>
      <c r="L343" s="22"/>
    </row>
    <row r="344" spans="10:12" ht="12.75" customHeight="1" x14ac:dyDescent="0.2">
      <c r="J344" s="22"/>
      <c r="K344" s="22"/>
      <c r="L344" s="22"/>
    </row>
    <row r="345" spans="10:12" ht="12.75" customHeight="1" x14ac:dyDescent="0.2">
      <c r="J345" s="22"/>
      <c r="K345" s="22"/>
      <c r="L345" s="22"/>
    </row>
    <row r="346" spans="10:12" ht="12.75" customHeight="1" x14ac:dyDescent="0.2">
      <c r="J346" s="22"/>
      <c r="K346" s="22"/>
      <c r="L346" s="22"/>
    </row>
    <row r="347" spans="10:12" ht="12.75" customHeight="1" x14ac:dyDescent="0.2">
      <c r="J347" s="22"/>
      <c r="K347" s="22"/>
      <c r="L347" s="22"/>
    </row>
    <row r="348" spans="10:12" ht="12.75" customHeight="1" x14ac:dyDescent="0.2">
      <c r="J348" s="22"/>
      <c r="K348" s="22"/>
      <c r="L348" s="22"/>
    </row>
    <row r="349" spans="10:12" ht="12.75" customHeight="1" x14ac:dyDescent="0.2">
      <c r="J349" s="22"/>
      <c r="K349" s="22"/>
      <c r="L349" s="22"/>
    </row>
    <row r="350" spans="10:12" ht="12.75" customHeight="1" x14ac:dyDescent="0.2">
      <c r="J350" s="4"/>
      <c r="K350" s="4"/>
      <c r="L350" s="4"/>
    </row>
    <row r="351" spans="10:12" ht="12.75" customHeight="1" x14ac:dyDescent="0.2">
      <c r="J351" s="4"/>
      <c r="K351" s="4"/>
      <c r="L351" s="4"/>
    </row>
    <row r="352" spans="10:12" ht="12.75" customHeight="1" x14ac:dyDescent="0.2">
      <c r="J352" s="4"/>
      <c r="K352" s="4"/>
      <c r="L352" s="4"/>
    </row>
    <row r="353" spans="10:12" ht="12.75" customHeight="1" x14ac:dyDescent="0.2">
      <c r="J353" s="4"/>
      <c r="K353" s="4"/>
      <c r="L353" s="4"/>
    </row>
    <row r="354" spans="10:12" ht="12.75" customHeight="1" x14ac:dyDescent="0.2">
      <c r="J354" s="4"/>
      <c r="K354" s="4"/>
      <c r="L354" s="4"/>
    </row>
  </sheetData>
  <pageMargins left="0.7" right="0.7" top="0.78740157499999996" bottom="0.78740157499999996"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B1:R821"/>
  <sheetViews>
    <sheetView zoomScaleNormal="100" workbookViewId="0"/>
  </sheetViews>
  <sheetFormatPr defaultColWidth="9.140625" defaultRowHeight="12.75" customHeight="1" x14ac:dyDescent="0.25"/>
  <cols>
    <col min="1" max="13" width="9.140625" style="68"/>
    <col min="14" max="16" width="9.140625" style="58"/>
    <col min="17" max="16384" width="9.140625" style="68"/>
  </cols>
  <sheetData>
    <row r="1" spans="2:18" ht="12.75" customHeight="1" x14ac:dyDescent="0.25">
      <c r="J1" s="111"/>
      <c r="K1" s="71"/>
      <c r="L1" s="71"/>
      <c r="M1" s="71"/>
      <c r="N1" s="50"/>
      <c r="O1" s="50"/>
      <c r="P1" s="50"/>
      <c r="Q1" s="71"/>
      <c r="R1" s="71"/>
    </row>
    <row r="2" spans="2:18" ht="12.75" customHeight="1" x14ac:dyDescent="0.25">
      <c r="J2" s="71"/>
      <c r="K2" s="71"/>
      <c r="L2" s="71"/>
      <c r="M2" s="71"/>
      <c r="N2" s="50"/>
      <c r="O2" s="50"/>
      <c r="P2" s="50"/>
      <c r="Q2" s="71"/>
      <c r="R2" s="71"/>
    </row>
    <row r="3" spans="2:18" ht="12.75" customHeight="1" x14ac:dyDescent="0.2">
      <c r="B3" s="112" t="s">
        <v>491</v>
      </c>
      <c r="C3" s="89"/>
      <c r="D3" s="89"/>
      <c r="E3" s="89"/>
      <c r="F3" s="89"/>
      <c r="G3" s="89"/>
      <c r="J3" s="106" t="s">
        <v>492</v>
      </c>
      <c r="K3" s="106" t="s">
        <v>493</v>
      </c>
      <c r="L3" s="106" t="s">
        <v>494</v>
      </c>
      <c r="M3" s="106" t="s">
        <v>495</v>
      </c>
      <c r="N3" s="106" t="s">
        <v>496</v>
      </c>
      <c r="O3" s="106" t="s">
        <v>497</v>
      </c>
      <c r="P3" s="106" t="s">
        <v>498</v>
      </c>
      <c r="Q3" s="71"/>
      <c r="R3" s="71"/>
    </row>
    <row r="4" spans="2:18" ht="12.75" customHeight="1" x14ac:dyDescent="0.2">
      <c r="B4" s="825" t="s">
        <v>499</v>
      </c>
      <c r="C4" s="825"/>
      <c r="D4" s="825"/>
      <c r="E4" s="825"/>
      <c r="F4" s="825"/>
      <c r="G4" s="825"/>
      <c r="J4" s="106" t="s">
        <v>500</v>
      </c>
      <c r="K4" s="106" t="s">
        <v>501</v>
      </c>
      <c r="L4" s="106" t="s">
        <v>502</v>
      </c>
      <c r="M4" s="106" t="s">
        <v>503</v>
      </c>
      <c r="N4" s="106" t="s">
        <v>504</v>
      </c>
      <c r="O4" s="106" t="s">
        <v>505</v>
      </c>
      <c r="P4" s="106" t="s">
        <v>506</v>
      </c>
      <c r="Q4" s="71"/>
      <c r="R4" s="71"/>
    </row>
    <row r="5" spans="2:18" ht="12.75" customHeight="1" x14ac:dyDescent="0.2">
      <c r="B5" s="826"/>
      <c r="C5" s="825"/>
      <c r="D5" s="825"/>
      <c r="E5" s="825"/>
      <c r="F5" s="825"/>
      <c r="G5" s="825"/>
      <c r="J5" s="25"/>
      <c r="K5" s="25"/>
      <c r="L5" s="25"/>
      <c r="M5" s="25"/>
      <c r="N5" s="25"/>
      <c r="O5" s="25"/>
      <c r="P5" s="25"/>
      <c r="Q5" s="71"/>
      <c r="R5" s="71"/>
    </row>
    <row r="6" spans="2:18" ht="12.75" customHeight="1" x14ac:dyDescent="0.2">
      <c r="B6" s="29" t="s">
        <v>507</v>
      </c>
      <c r="C6" s="113"/>
      <c r="D6" s="113"/>
      <c r="E6" s="113"/>
      <c r="F6" s="113"/>
      <c r="G6" s="113"/>
      <c r="J6" s="71" t="s">
        <v>2430</v>
      </c>
      <c r="K6" s="25"/>
      <c r="L6" s="25"/>
      <c r="M6" s="25"/>
      <c r="N6" s="25"/>
      <c r="O6" s="25"/>
      <c r="P6" s="25"/>
      <c r="Q6" s="71"/>
      <c r="R6" s="71"/>
    </row>
    <row r="7" spans="2:18" ht="12.75" customHeight="1" x14ac:dyDescent="0.2">
      <c r="C7" s="89"/>
      <c r="D7" s="89"/>
      <c r="E7" s="89"/>
      <c r="F7" s="89"/>
      <c r="G7" s="89"/>
      <c r="J7" s="71" t="s">
        <v>2431</v>
      </c>
      <c r="K7" s="25"/>
      <c r="L7" s="25"/>
      <c r="M7" s="25"/>
      <c r="N7" s="25"/>
      <c r="O7" s="25"/>
      <c r="P7" s="25"/>
      <c r="Q7" s="71"/>
      <c r="R7" s="71"/>
    </row>
    <row r="8" spans="2:18" ht="12.75" customHeight="1" x14ac:dyDescent="0.2">
      <c r="C8" s="89"/>
      <c r="D8" s="89"/>
      <c r="E8" s="89"/>
      <c r="F8" s="89"/>
      <c r="G8" s="89"/>
      <c r="J8" s="25"/>
      <c r="K8" s="25"/>
      <c r="L8" s="25"/>
      <c r="M8" s="25"/>
      <c r="N8" s="25"/>
      <c r="O8" s="25"/>
      <c r="P8" s="25"/>
      <c r="Q8" s="71"/>
      <c r="R8" s="71"/>
    </row>
    <row r="9" spans="2:18" ht="12.75" customHeight="1" x14ac:dyDescent="0.2">
      <c r="B9" s="89"/>
      <c r="C9" s="89"/>
      <c r="D9" s="89"/>
      <c r="E9" s="89"/>
      <c r="F9" s="89"/>
      <c r="G9" s="89"/>
      <c r="J9" s="25"/>
      <c r="K9" s="25"/>
      <c r="L9" s="25"/>
      <c r="M9" s="25"/>
      <c r="N9" s="25"/>
      <c r="O9" s="25"/>
      <c r="P9" s="25"/>
      <c r="Q9" s="71"/>
      <c r="R9" s="71"/>
    </row>
    <row r="10" spans="2:18" ht="12.75" customHeight="1" x14ac:dyDescent="0.2">
      <c r="B10" s="89"/>
      <c r="C10" s="89"/>
      <c r="D10" s="89"/>
      <c r="E10" s="89"/>
      <c r="F10" s="89"/>
      <c r="G10" s="89"/>
      <c r="J10" s="25"/>
      <c r="K10" s="25"/>
      <c r="L10" s="25"/>
      <c r="M10" s="25"/>
      <c r="N10" s="25"/>
      <c r="O10" s="25"/>
      <c r="P10" s="25"/>
      <c r="Q10" s="71"/>
      <c r="R10" s="71"/>
    </row>
    <row r="11" spans="2:18" ht="12.75" customHeight="1" x14ac:dyDescent="0.2">
      <c r="B11" s="89"/>
      <c r="C11" s="89"/>
      <c r="D11" s="89"/>
      <c r="E11" s="89"/>
      <c r="F11" s="89"/>
      <c r="G11" s="89"/>
      <c r="J11" s="25"/>
      <c r="K11" s="25"/>
      <c r="L11" s="25"/>
      <c r="M11" s="25"/>
      <c r="N11" s="25"/>
      <c r="O11" s="25"/>
      <c r="P11" s="25"/>
      <c r="Q11" s="71"/>
      <c r="R11" s="71"/>
    </row>
    <row r="12" spans="2:18" ht="12.75" customHeight="1" x14ac:dyDescent="0.2">
      <c r="B12" s="89"/>
      <c r="C12" s="89"/>
      <c r="D12" s="89"/>
      <c r="E12" s="89"/>
      <c r="F12" s="89"/>
      <c r="G12" s="89"/>
      <c r="J12" s="25"/>
      <c r="K12" s="25"/>
      <c r="L12" s="25"/>
      <c r="M12" s="25"/>
      <c r="N12" s="25"/>
      <c r="O12" s="25"/>
      <c r="P12" s="25"/>
      <c r="Q12" s="71"/>
      <c r="R12" s="71"/>
    </row>
    <row r="13" spans="2:18" ht="12.75" customHeight="1" x14ac:dyDescent="0.2">
      <c r="B13" s="89"/>
      <c r="C13" s="89"/>
      <c r="D13" s="89"/>
      <c r="E13" s="89"/>
      <c r="F13" s="89"/>
      <c r="G13" s="89"/>
      <c r="J13" s="25"/>
      <c r="K13" s="25"/>
      <c r="L13" s="25"/>
      <c r="M13" s="25"/>
      <c r="N13" s="25"/>
      <c r="O13" s="25"/>
      <c r="P13" s="25"/>
      <c r="Q13" s="71"/>
      <c r="R13" s="71"/>
    </row>
    <row r="14" spans="2:18" ht="12.75" customHeight="1" x14ac:dyDescent="0.2">
      <c r="B14" s="89"/>
      <c r="C14" s="89"/>
      <c r="D14" s="89"/>
      <c r="E14" s="89"/>
      <c r="F14" s="89"/>
      <c r="G14" s="89"/>
      <c r="J14" s="25"/>
      <c r="K14" s="25"/>
      <c r="L14" s="25"/>
      <c r="M14" s="25"/>
      <c r="N14" s="25"/>
      <c r="O14" s="25"/>
      <c r="P14" s="25"/>
      <c r="Q14" s="71"/>
      <c r="R14" s="71"/>
    </row>
    <row r="15" spans="2:18" ht="12.75" customHeight="1" x14ac:dyDescent="0.2">
      <c r="B15" s="89"/>
      <c r="C15" s="89"/>
      <c r="D15" s="89"/>
      <c r="E15" s="89"/>
      <c r="F15" s="89"/>
      <c r="G15" s="89"/>
      <c r="J15" s="25"/>
      <c r="K15" s="25"/>
      <c r="L15" s="25"/>
      <c r="M15" s="25"/>
      <c r="N15" s="25"/>
      <c r="O15" s="25"/>
      <c r="P15" s="25"/>
      <c r="Q15" s="71"/>
      <c r="R15" s="71"/>
    </row>
    <row r="16" spans="2:18" ht="12.75" customHeight="1" x14ac:dyDescent="0.2">
      <c r="B16" s="89"/>
      <c r="C16" s="89"/>
      <c r="D16" s="89"/>
      <c r="E16" s="89"/>
      <c r="F16" s="89"/>
      <c r="G16" s="89"/>
      <c r="J16" s="25"/>
      <c r="K16" s="25"/>
      <c r="L16" s="25"/>
      <c r="M16" s="25"/>
      <c r="N16" s="25"/>
      <c r="O16" s="25"/>
      <c r="P16" s="25"/>
      <c r="Q16" s="71"/>
      <c r="R16" s="71"/>
    </row>
    <row r="17" spans="2:18" ht="12.75" customHeight="1" x14ac:dyDescent="0.2">
      <c r="B17" s="89"/>
      <c r="C17" s="89"/>
      <c r="D17" s="89"/>
      <c r="E17" s="89"/>
      <c r="F17" s="89"/>
      <c r="G17" s="89"/>
      <c r="J17" s="25"/>
      <c r="K17" s="25"/>
      <c r="L17" s="25"/>
      <c r="M17" s="25"/>
      <c r="N17" s="25"/>
      <c r="O17" s="25"/>
      <c r="P17" s="25"/>
      <c r="Q17" s="71"/>
      <c r="R17" s="71"/>
    </row>
    <row r="18" spans="2:18" ht="12.75" customHeight="1" x14ac:dyDescent="0.2">
      <c r="J18" s="25"/>
      <c r="K18" s="25"/>
      <c r="L18" s="25"/>
      <c r="M18" s="25"/>
      <c r="N18" s="25"/>
      <c r="O18" s="25"/>
      <c r="P18" s="25"/>
      <c r="Q18" s="71"/>
      <c r="R18" s="71"/>
    </row>
    <row r="19" spans="2:18" ht="12.75" customHeight="1" x14ac:dyDescent="0.2">
      <c r="J19" s="25"/>
      <c r="K19" s="25"/>
      <c r="L19" s="25"/>
      <c r="M19" s="25"/>
      <c r="N19" s="25"/>
      <c r="O19" s="25"/>
      <c r="P19" s="25"/>
      <c r="Q19" s="71"/>
      <c r="R19" s="71"/>
    </row>
    <row r="20" spans="2:18" ht="12.75" customHeight="1" x14ac:dyDescent="0.2">
      <c r="B20" s="28" t="s">
        <v>508</v>
      </c>
      <c r="C20" s="46"/>
      <c r="D20" s="46"/>
      <c r="E20" s="46"/>
      <c r="F20" s="46"/>
      <c r="G20" s="46"/>
      <c r="J20" s="25"/>
      <c r="K20" s="25"/>
      <c r="L20" s="25"/>
      <c r="M20" s="25"/>
      <c r="N20" s="25"/>
      <c r="O20" s="25"/>
      <c r="P20" s="25"/>
      <c r="Q20" s="71"/>
      <c r="R20" s="71"/>
    </row>
    <row r="21" spans="2:18" ht="12.75" customHeight="1" x14ac:dyDescent="0.2">
      <c r="B21" s="824" t="s">
        <v>871</v>
      </c>
      <c r="C21" s="824"/>
      <c r="D21" s="824"/>
      <c r="E21" s="824"/>
      <c r="F21" s="824"/>
      <c r="G21" s="824"/>
      <c r="J21" s="25"/>
      <c r="K21" s="25"/>
      <c r="L21" s="25"/>
      <c r="M21" s="25"/>
      <c r="N21" s="25"/>
      <c r="O21" s="25"/>
      <c r="P21" s="25"/>
      <c r="Q21" s="71"/>
      <c r="R21" s="71"/>
    </row>
    <row r="22" spans="2:18" ht="12.75" customHeight="1" x14ac:dyDescent="0.2">
      <c r="B22" s="824"/>
      <c r="C22" s="824"/>
      <c r="D22" s="824"/>
      <c r="E22" s="824"/>
      <c r="F22" s="824"/>
      <c r="G22" s="824"/>
      <c r="J22" s="25"/>
      <c r="K22" s="25"/>
      <c r="L22" s="25"/>
      <c r="M22" s="25"/>
      <c r="N22" s="25"/>
      <c r="O22" s="25"/>
      <c r="P22" s="25"/>
      <c r="Q22" s="71"/>
      <c r="R22" s="71"/>
    </row>
    <row r="23" spans="2:18" ht="12.75" customHeight="1" x14ac:dyDescent="0.2">
      <c r="B23" s="824"/>
      <c r="C23" s="824"/>
      <c r="D23" s="824"/>
      <c r="E23" s="824"/>
      <c r="F23" s="824"/>
      <c r="G23" s="824"/>
      <c r="J23" s="25"/>
      <c r="K23" s="25"/>
      <c r="L23" s="25"/>
      <c r="M23" s="25"/>
      <c r="N23" s="25"/>
      <c r="O23" s="25"/>
      <c r="P23" s="25"/>
      <c r="Q23" s="71"/>
      <c r="R23" s="71"/>
    </row>
    <row r="24" spans="2:18" ht="12.75" customHeight="1" x14ac:dyDescent="0.2">
      <c r="J24" s="25"/>
      <c r="K24" s="25"/>
      <c r="L24" s="25"/>
      <c r="M24" s="25"/>
      <c r="N24" s="25"/>
      <c r="O24" s="25"/>
      <c r="P24" s="25"/>
      <c r="Q24" s="71"/>
      <c r="R24" s="71"/>
    </row>
    <row r="25" spans="2:18" ht="12.75" customHeight="1" x14ac:dyDescent="0.2">
      <c r="J25" s="25"/>
      <c r="K25" s="25"/>
      <c r="L25" s="25"/>
      <c r="M25" s="25"/>
      <c r="N25" s="25"/>
      <c r="O25" s="25"/>
      <c r="P25" s="25"/>
      <c r="Q25" s="71"/>
      <c r="R25" s="71"/>
    </row>
    <row r="26" spans="2:18" ht="12.75" customHeight="1" x14ac:dyDescent="0.2">
      <c r="J26" s="25"/>
      <c r="K26" s="25"/>
      <c r="L26" s="25"/>
      <c r="M26" s="25"/>
      <c r="N26" s="25"/>
      <c r="O26" s="25"/>
      <c r="P26" s="25"/>
      <c r="Q26" s="71"/>
      <c r="R26" s="71"/>
    </row>
    <row r="27" spans="2:18" ht="12.75" customHeight="1" x14ac:dyDescent="0.2">
      <c r="B27" s="112" t="s">
        <v>509</v>
      </c>
      <c r="J27" s="25"/>
      <c r="K27" s="25"/>
      <c r="L27" s="25"/>
      <c r="M27" s="25"/>
      <c r="N27" s="25"/>
      <c r="O27" s="25"/>
      <c r="P27" s="25"/>
      <c r="Q27" s="71"/>
      <c r="R27" s="71"/>
    </row>
    <row r="28" spans="2:18" ht="12.75" customHeight="1" x14ac:dyDescent="0.2">
      <c r="B28" s="108" t="s">
        <v>510</v>
      </c>
      <c r="J28" s="25"/>
      <c r="K28" s="25"/>
      <c r="L28" s="25"/>
      <c r="M28" s="25"/>
      <c r="N28" s="25"/>
      <c r="O28" s="25"/>
      <c r="P28" s="25"/>
      <c r="Q28" s="71"/>
      <c r="R28" s="71"/>
    </row>
    <row r="29" spans="2:18" ht="12.75" customHeight="1" x14ac:dyDescent="0.2">
      <c r="B29" s="29" t="s">
        <v>824</v>
      </c>
      <c r="J29" s="25"/>
      <c r="K29" s="25"/>
      <c r="L29" s="25"/>
      <c r="M29" s="25"/>
      <c r="N29" s="25"/>
      <c r="O29" s="25"/>
      <c r="P29" s="25"/>
      <c r="Q29" s="71"/>
      <c r="R29" s="71"/>
    </row>
    <row r="30" spans="2:18" ht="12.75" customHeight="1" x14ac:dyDescent="0.2">
      <c r="J30" s="25"/>
      <c r="K30" s="25"/>
      <c r="L30" s="25"/>
      <c r="M30" s="25"/>
      <c r="N30" s="25"/>
      <c r="O30" s="25"/>
      <c r="P30" s="25"/>
      <c r="Q30" s="71"/>
      <c r="R30" s="71"/>
    </row>
    <row r="31" spans="2:18" ht="12.75" customHeight="1" x14ac:dyDescent="0.2">
      <c r="J31" s="25"/>
      <c r="K31" s="25"/>
      <c r="L31" s="25"/>
      <c r="M31" s="25"/>
      <c r="N31" s="25"/>
      <c r="O31" s="25"/>
      <c r="P31" s="25"/>
      <c r="Q31" s="71"/>
      <c r="R31" s="71"/>
    </row>
    <row r="32" spans="2:18" ht="12.75" customHeight="1" x14ac:dyDescent="0.2">
      <c r="C32" s="89"/>
      <c r="D32" s="89"/>
      <c r="E32" s="89"/>
      <c r="F32" s="89"/>
      <c r="G32" s="89"/>
      <c r="J32" s="25"/>
      <c r="K32" s="25"/>
      <c r="L32" s="25"/>
      <c r="M32" s="25"/>
      <c r="N32" s="25"/>
      <c r="O32" s="25"/>
      <c r="P32" s="25"/>
      <c r="Q32" s="71"/>
      <c r="R32" s="71"/>
    </row>
    <row r="33" spans="2:18" ht="12.75" customHeight="1" x14ac:dyDescent="0.2">
      <c r="C33" s="89"/>
      <c r="D33" s="89"/>
      <c r="E33" s="89"/>
      <c r="F33" s="89"/>
      <c r="G33" s="89"/>
      <c r="J33" s="25"/>
      <c r="K33" s="25"/>
      <c r="L33" s="25"/>
      <c r="M33" s="25"/>
      <c r="N33" s="25"/>
      <c r="O33" s="25"/>
      <c r="P33" s="25"/>
      <c r="Q33" s="71"/>
      <c r="R33" s="71"/>
    </row>
    <row r="34" spans="2:18" ht="12.75" customHeight="1" x14ac:dyDescent="0.2">
      <c r="B34" s="89"/>
      <c r="C34" s="89"/>
      <c r="D34" s="89"/>
      <c r="E34" s="89"/>
      <c r="F34" s="89"/>
      <c r="G34" s="89"/>
      <c r="J34" s="25"/>
      <c r="K34" s="25"/>
      <c r="L34" s="25"/>
      <c r="M34" s="25"/>
      <c r="N34" s="25"/>
      <c r="O34" s="25"/>
      <c r="P34" s="25"/>
      <c r="Q34" s="71"/>
      <c r="R34" s="71"/>
    </row>
    <row r="35" spans="2:18" ht="12.75" customHeight="1" x14ac:dyDescent="0.2">
      <c r="B35" s="89"/>
      <c r="C35" s="89"/>
      <c r="D35" s="89"/>
      <c r="E35" s="89"/>
      <c r="F35" s="89"/>
      <c r="G35" s="89"/>
      <c r="J35" s="25"/>
      <c r="K35" s="25"/>
      <c r="L35" s="25"/>
      <c r="M35" s="25"/>
      <c r="N35" s="25"/>
      <c r="O35" s="25"/>
      <c r="P35" s="25"/>
      <c r="Q35" s="71"/>
      <c r="R35" s="71"/>
    </row>
    <row r="36" spans="2:18" ht="12.75" customHeight="1" x14ac:dyDescent="0.2">
      <c r="B36" s="89"/>
      <c r="C36" s="89"/>
      <c r="D36" s="89"/>
      <c r="E36" s="89"/>
      <c r="F36" s="89"/>
      <c r="G36" s="89"/>
      <c r="J36" s="25"/>
      <c r="K36" s="25"/>
      <c r="L36" s="25"/>
      <c r="M36" s="25"/>
      <c r="N36" s="25"/>
      <c r="O36" s="25"/>
      <c r="P36" s="25"/>
      <c r="Q36" s="71"/>
      <c r="R36" s="71"/>
    </row>
    <row r="37" spans="2:18" ht="12.75" customHeight="1" x14ac:dyDescent="0.2">
      <c r="B37" s="89"/>
      <c r="C37" s="89"/>
      <c r="D37" s="89"/>
      <c r="E37" s="89"/>
      <c r="F37" s="89"/>
      <c r="G37" s="89"/>
      <c r="J37" s="25"/>
      <c r="K37" s="25"/>
      <c r="L37" s="25"/>
      <c r="M37" s="25"/>
      <c r="N37" s="25"/>
      <c r="O37" s="25"/>
      <c r="P37" s="25"/>
      <c r="Q37" s="71"/>
      <c r="R37" s="71"/>
    </row>
    <row r="38" spans="2:18" ht="12.75" customHeight="1" x14ac:dyDescent="0.2">
      <c r="B38" s="89"/>
      <c r="C38" s="89"/>
      <c r="D38" s="89"/>
      <c r="E38" s="89"/>
      <c r="F38" s="89"/>
      <c r="G38" s="89"/>
      <c r="J38" s="25"/>
      <c r="K38" s="25"/>
      <c r="L38" s="25"/>
      <c r="M38" s="25"/>
      <c r="N38" s="25"/>
      <c r="O38" s="25"/>
      <c r="P38" s="25"/>
      <c r="Q38" s="71"/>
      <c r="R38" s="71"/>
    </row>
    <row r="39" spans="2:18" ht="12.75" customHeight="1" x14ac:dyDescent="0.2">
      <c r="B39" s="89"/>
      <c r="C39" s="89"/>
      <c r="D39" s="89"/>
      <c r="E39" s="89"/>
      <c r="F39" s="89"/>
      <c r="G39" s="89"/>
      <c r="J39" s="25"/>
      <c r="K39" s="25"/>
      <c r="L39" s="25"/>
      <c r="M39" s="25"/>
      <c r="N39" s="25"/>
      <c r="O39" s="25"/>
      <c r="P39" s="25"/>
      <c r="Q39" s="71"/>
      <c r="R39" s="71"/>
    </row>
    <row r="40" spans="2:18" ht="12.75" customHeight="1" x14ac:dyDescent="0.2">
      <c r="B40" s="89"/>
      <c r="C40" s="89"/>
      <c r="D40" s="89"/>
      <c r="E40" s="89"/>
      <c r="F40" s="89"/>
      <c r="G40" s="89"/>
      <c r="J40" s="25"/>
      <c r="K40" s="25"/>
      <c r="L40" s="25"/>
      <c r="M40" s="25"/>
      <c r="N40" s="25"/>
      <c r="O40" s="25"/>
      <c r="P40" s="25"/>
      <c r="Q40" s="71"/>
      <c r="R40" s="71"/>
    </row>
    <row r="41" spans="2:18" ht="12.75" customHeight="1" x14ac:dyDescent="0.2">
      <c r="J41" s="25"/>
      <c r="K41" s="25"/>
      <c r="L41" s="25"/>
      <c r="M41" s="25"/>
      <c r="N41" s="25"/>
      <c r="O41" s="25"/>
      <c r="P41" s="25"/>
      <c r="Q41" s="71"/>
      <c r="R41" s="71"/>
    </row>
    <row r="42" spans="2:18" ht="12.75" customHeight="1" x14ac:dyDescent="0.2">
      <c r="J42" s="25"/>
      <c r="K42" s="25"/>
      <c r="L42" s="25"/>
      <c r="M42" s="25"/>
      <c r="N42" s="25"/>
      <c r="O42" s="25"/>
      <c r="P42" s="25"/>
      <c r="Q42" s="71"/>
      <c r="R42" s="71"/>
    </row>
    <row r="43" spans="2:18" ht="12.75" customHeight="1" x14ac:dyDescent="0.2">
      <c r="J43" s="25"/>
      <c r="K43" s="25"/>
      <c r="L43" s="25"/>
      <c r="M43" s="25"/>
      <c r="N43" s="25"/>
      <c r="O43" s="25"/>
      <c r="P43" s="25"/>
      <c r="Q43" s="71"/>
      <c r="R43" s="71"/>
    </row>
    <row r="44" spans="2:18" ht="12.75" customHeight="1" x14ac:dyDescent="0.2">
      <c r="B44" s="28" t="s">
        <v>511</v>
      </c>
      <c r="C44" s="89"/>
      <c r="D44" s="89"/>
      <c r="E44" s="89"/>
      <c r="F44" s="89"/>
      <c r="G44" s="89"/>
      <c r="J44" s="25"/>
      <c r="K44" s="25"/>
      <c r="L44" s="25"/>
      <c r="M44" s="25"/>
      <c r="N44" s="25"/>
      <c r="O44" s="25"/>
      <c r="P44" s="25"/>
      <c r="Q44" s="71"/>
      <c r="R44" s="71"/>
    </row>
    <row r="45" spans="2:18" ht="12.75" customHeight="1" x14ac:dyDescent="0.2">
      <c r="B45" s="824" t="s">
        <v>872</v>
      </c>
      <c r="C45" s="824"/>
      <c r="D45" s="824"/>
      <c r="E45" s="824"/>
      <c r="F45" s="824"/>
      <c r="G45" s="824"/>
      <c r="J45" s="25"/>
      <c r="K45" s="25"/>
      <c r="L45" s="25"/>
      <c r="M45" s="25"/>
      <c r="N45" s="25"/>
      <c r="O45" s="25"/>
      <c r="P45" s="25"/>
      <c r="Q45" s="71"/>
      <c r="R45" s="71"/>
    </row>
    <row r="46" spans="2:18" ht="12.75" customHeight="1" x14ac:dyDescent="0.2">
      <c r="B46" s="824"/>
      <c r="C46" s="824"/>
      <c r="D46" s="824"/>
      <c r="E46" s="824"/>
      <c r="F46" s="824"/>
      <c r="G46" s="824"/>
      <c r="J46" s="25"/>
      <c r="K46" s="25"/>
      <c r="L46" s="25"/>
      <c r="M46" s="25"/>
      <c r="N46" s="25"/>
      <c r="O46" s="25"/>
      <c r="P46" s="25"/>
      <c r="Q46" s="71"/>
      <c r="R46" s="71"/>
    </row>
    <row r="47" spans="2:18" ht="12.75" customHeight="1" x14ac:dyDescent="0.2">
      <c r="B47" s="824"/>
      <c r="C47" s="824"/>
      <c r="D47" s="824"/>
      <c r="E47" s="824"/>
      <c r="F47" s="824"/>
      <c r="G47" s="824"/>
      <c r="J47" s="25"/>
      <c r="K47" s="25"/>
      <c r="L47" s="25"/>
      <c r="M47" s="25"/>
      <c r="N47" s="25"/>
      <c r="O47" s="25"/>
      <c r="P47" s="25"/>
      <c r="Q47" s="71"/>
      <c r="R47" s="71"/>
    </row>
    <row r="48" spans="2:18" ht="12.75" customHeight="1" x14ac:dyDescent="0.2">
      <c r="B48" s="150"/>
      <c r="C48" s="150"/>
      <c r="D48" s="150"/>
      <c r="E48" s="150"/>
      <c r="F48" s="150"/>
      <c r="G48" s="150"/>
      <c r="J48" s="25"/>
      <c r="K48" s="25"/>
      <c r="L48" s="25"/>
      <c r="M48" s="25"/>
      <c r="N48" s="25"/>
      <c r="O48" s="25"/>
      <c r="P48" s="25"/>
      <c r="Q48" s="71"/>
      <c r="R48" s="71"/>
    </row>
    <row r="49" spans="2:18" ht="12.75" customHeight="1" x14ac:dyDescent="0.2">
      <c r="B49" s="89"/>
      <c r="C49" s="89"/>
      <c r="D49" s="89"/>
      <c r="E49" s="89"/>
      <c r="F49" s="89"/>
      <c r="G49" s="89"/>
      <c r="J49" s="25"/>
      <c r="K49" s="25"/>
      <c r="L49" s="25"/>
      <c r="M49" s="25"/>
      <c r="N49" s="25"/>
      <c r="O49" s="25"/>
      <c r="P49" s="25"/>
      <c r="Q49" s="71"/>
      <c r="R49" s="71"/>
    </row>
    <row r="50" spans="2:18" ht="12.75" customHeight="1" x14ac:dyDescent="0.2">
      <c r="J50" s="25"/>
      <c r="K50" s="25"/>
      <c r="L50" s="25"/>
      <c r="M50" s="25"/>
      <c r="N50" s="25"/>
      <c r="O50" s="25"/>
      <c r="P50" s="25"/>
      <c r="Q50" s="71"/>
      <c r="R50" s="71"/>
    </row>
    <row r="51" spans="2:18" ht="12.75" customHeight="1" x14ac:dyDescent="0.2">
      <c r="J51" s="25"/>
      <c r="K51" s="25"/>
      <c r="L51" s="25"/>
      <c r="M51" s="25"/>
      <c r="N51" s="25"/>
      <c r="O51" s="25"/>
      <c r="P51" s="25"/>
      <c r="Q51" s="71"/>
      <c r="R51" s="71"/>
    </row>
    <row r="52" spans="2:18" ht="12.75" customHeight="1" x14ac:dyDescent="0.2">
      <c r="J52" s="25"/>
      <c r="K52" s="25"/>
      <c r="L52" s="25"/>
      <c r="M52" s="25"/>
      <c r="N52" s="25"/>
      <c r="O52" s="25"/>
      <c r="P52" s="25"/>
      <c r="Q52" s="71"/>
      <c r="R52" s="71"/>
    </row>
    <row r="53" spans="2:18" ht="12.75" customHeight="1" x14ac:dyDescent="0.2">
      <c r="J53" s="25"/>
      <c r="K53" s="25"/>
      <c r="L53" s="25"/>
      <c r="M53" s="25"/>
      <c r="N53" s="25"/>
      <c r="O53" s="25"/>
      <c r="P53" s="25"/>
      <c r="Q53" s="71"/>
      <c r="R53" s="71"/>
    </row>
    <row r="54" spans="2:18" ht="12.75" customHeight="1" x14ac:dyDescent="0.2">
      <c r="J54" s="25"/>
      <c r="K54" s="25"/>
      <c r="L54" s="25"/>
      <c r="M54" s="25"/>
      <c r="N54" s="25"/>
      <c r="O54" s="25"/>
      <c r="P54" s="25"/>
      <c r="Q54" s="71"/>
      <c r="R54" s="71"/>
    </row>
    <row r="55" spans="2:18" ht="12.75" customHeight="1" x14ac:dyDescent="0.2">
      <c r="J55" s="25"/>
      <c r="K55" s="25"/>
      <c r="L55" s="25"/>
      <c r="M55" s="25"/>
      <c r="N55" s="25"/>
      <c r="O55" s="25"/>
      <c r="P55" s="25"/>
      <c r="Q55" s="71"/>
      <c r="R55" s="71"/>
    </row>
    <row r="56" spans="2:18" ht="12.75" customHeight="1" x14ac:dyDescent="0.2">
      <c r="J56" s="25"/>
      <c r="K56" s="25"/>
      <c r="L56" s="25"/>
      <c r="M56" s="25"/>
      <c r="N56" s="25"/>
      <c r="O56" s="25"/>
      <c r="P56" s="25"/>
      <c r="Q56" s="71"/>
      <c r="R56" s="71"/>
    </row>
    <row r="57" spans="2:18" ht="12.75" customHeight="1" x14ac:dyDescent="0.2">
      <c r="J57" s="25"/>
      <c r="K57" s="25"/>
      <c r="L57" s="25"/>
      <c r="M57" s="25"/>
      <c r="N57" s="25"/>
      <c r="O57" s="25"/>
      <c r="P57" s="25"/>
      <c r="Q57" s="71"/>
      <c r="R57" s="71"/>
    </row>
    <row r="58" spans="2:18" ht="12.75" customHeight="1" x14ac:dyDescent="0.2">
      <c r="J58" s="25"/>
      <c r="K58" s="25"/>
      <c r="L58" s="25"/>
      <c r="M58" s="25"/>
      <c r="N58" s="25"/>
      <c r="O58" s="25"/>
      <c r="P58" s="25"/>
      <c r="Q58" s="71"/>
      <c r="R58" s="71"/>
    </row>
    <row r="59" spans="2:18" ht="12.75" customHeight="1" x14ac:dyDescent="0.2">
      <c r="J59" s="25"/>
      <c r="K59" s="25"/>
      <c r="L59" s="25"/>
      <c r="M59" s="25"/>
      <c r="N59" s="25"/>
      <c r="O59" s="25"/>
      <c r="P59" s="25"/>
      <c r="Q59" s="71"/>
      <c r="R59" s="71"/>
    </row>
    <row r="60" spans="2:18" ht="12.75" customHeight="1" x14ac:dyDescent="0.2">
      <c r="J60" s="25"/>
      <c r="K60" s="25"/>
      <c r="L60" s="25"/>
      <c r="M60" s="25"/>
      <c r="N60" s="25"/>
      <c r="O60" s="25"/>
      <c r="P60" s="25"/>
      <c r="Q60" s="71"/>
      <c r="R60" s="71"/>
    </row>
    <row r="61" spans="2:18" ht="12.75" customHeight="1" x14ac:dyDescent="0.2">
      <c r="J61" s="25"/>
      <c r="K61" s="25"/>
      <c r="L61" s="25"/>
      <c r="M61" s="25"/>
      <c r="N61" s="25"/>
      <c r="O61" s="25"/>
      <c r="P61" s="25"/>
      <c r="Q61" s="71"/>
      <c r="R61" s="71"/>
    </row>
    <row r="62" spans="2:18" ht="12.75" customHeight="1" x14ac:dyDescent="0.2">
      <c r="J62" s="25"/>
      <c r="K62" s="25"/>
      <c r="L62" s="25"/>
      <c r="M62" s="25"/>
      <c r="N62" s="25"/>
      <c r="O62" s="25"/>
      <c r="P62" s="25"/>
      <c r="Q62" s="71"/>
      <c r="R62" s="71"/>
    </row>
    <row r="63" spans="2:18" ht="12.75" customHeight="1" x14ac:dyDescent="0.2">
      <c r="J63" s="25"/>
      <c r="K63" s="25"/>
      <c r="L63" s="25"/>
      <c r="M63" s="25"/>
      <c r="N63" s="25"/>
      <c r="O63" s="25"/>
      <c r="P63" s="25"/>
      <c r="Q63" s="71"/>
      <c r="R63" s="71"/>
    </row>
    <row r="64" spans="2:18" ht="12.75" customHeight="1" x14ac:dyDescent="0.2">
      <c r="J64" s="25"/>
      <c r="K64" s="25"/>
      <c r="L64" s="25"/>
      <c r="M64" s="25"/>
      <c r="N64" s="25"/>
      <c r="O64" s="25"/>
      <c r="P64" s="25"/>
      <c r="Q64" s="71"/>
      <c r="R64" s="71"/>
    </row>
    <row r="65" spans="10:18" ht="12.75" customHeight="1" x14ac:dyDescent="0.2">
      <c r="J65" s="25"/>
      <c r="K65" s="25"/>
      <c r="L65" s="25"/>
      <c r="M65" s="25"/>
      <c r="N65" s="25"/>
      <c r="O65" s="25"/>
      <c r="P65" s="25"/>
      <c r="Q65" s="71"/>
      <c r="R65" s="71"/>
    </row>
    <row r="66" spans="10:18" ht="12.75" customHeight="1" x14ac:dyDescent="0.2">
      <c r="J66" s="25"/>
      <c r="K66" s="25"/>
      <c r="L66" s="25"/>
      <c r="M66" s="25"/>
      <c r="N66" s="25"/>
      <c r="O66" s="25"/>
      <c r="P66" s="25"/>
      <c r="Q66" s="71"/>
      <c r="R66" s="71"/>
    </row>
    <row r="67" spans="10:18" ht="12.75" customHeight="1" x14ac:dyDescent="0.2">
      <c r="J67" s="25"/>
      <c r="K67" s="25"/>
      <c r="L67" s="25"/>
      <c r="M67" s="25"/>
      <c r="N67" s="25"/>
      <c r="O67" s="25"/>
      <c r="P67" s="25"/>
      <c r="Q67" s="71"/>
      <c r="R67" s="71"/>
    </row>
    <row r="68" spans="10:18" ht="12.75" customHeight="1" x14ac:dyDescent="0.2">
      <c r="J68" s="25"/>
      <c r="K68" s="25"/>
      <c r="L68" s="25"/>
      <c r="M68" s="25"/>
      <c r="N68" s="25"/>
      <c r="O68" s="25"/>
      <c r="P68" s="25"/>
      <c r="Q68" s="71"/>
      <c r="R68" s="71"/>
    </row>
    <row r="69" spans="10:18" ht="12.75" customHeight="1" x14ac:dyDescent="0.2">
      <c r="J69" s="25"/>
      <c r="K69" s="25"/>
      <c r="L69" s="25"/>
      <c r="M69" s="25"/>
      <c r="N69" s="25"/>
      <c r="O69" s="25"/>
      <c r="P69" s="25"/>
      <c r="Q69" s="71"/>
      <c r="R69" s="71"/>
    </row>
    <row r="70" spans="10:18" ht="12.75" customHeight="1" x14ac:dyDescent="0.2">
      <c r="J70" s="25"/>
      <c r="K70" s="25"/>
      <c r="L70" s="25"/>
      <c r="M70" s="25"/>
      <c r="N70" s="25"/>
      <c r="O70" s="25"/>
      <c r="P70" s="25"/>
      <c r="Q70" s="71"/>
      <c r="R70" s="71"/>
    </row>
    <row r="71" spans="10:18" ht="12.75" customHeight="1" x14ac:dyDescent="0.2">
      <c r="J71" s="25"/>
      <c r="K71" s="25"/>
      <c r="L71" s="25"/>
      <c r="M71" s="25"/>
      <c r="N71" s="25"/>
      <c r="O71" s="25"/>
      <c r="P71" s="25"/>
      <c r="Q71" s="71"/>
      <c r="R71" s="71"/>
    </row>
    <row r="72" spans="10:18" ht="12.75" customHeight="1" x14ac:dyDescent="0.2">
      <c r="J72" s="25"/>
      <c r="K72" s="25"/>
      <c r="L72" s="25"/>
      <c r="M72" s="25"/>
      <c r="N72" s="25"/>
      <c r="O72" s="25"/>
      <c r="P72" s="25"/>
      <c r="Q72" s="71"/>
      <c r="R72" s="71"/>
    </row>
    <row r="73" spans="10:18" ht="12.75" customHeight="1" x14ac:dyDescent="0.2">
      <c r="J73" s="25"/>
      <c r="K73" s="25"/>
      <c r="L73" s="25"/>
      <c r="M73" s="25"/>
      <c r="N73" s="25"/>
      <c r="O73" s="25"/>
      <c r="P73" s="25"/>
      <c r="Q73" s="71"/>
      <c r="R73" s="71"/>
    </row>
    <row r="74" spans="10:18" ht="12.75" customHeight="1" x14ac:dyDescent="0.2">
      <c r="J74" s="25"/>
      <c r="K74" s="25"/>
      <c r="L74" s="25"/>
      <c r="M74" s="25"/>
      <c r="N74" s="25"/>
      <c r="O74" s="25"/>
      <c r="P74" s="25"/>
      <c r="Q74" s="71"/>
      <c r="R74" s="71"/>
    </row>
    <row r="75" spans="10:18" ht="12.75" customHeight="1" x14ac:dyDescent="0.2">
      <c r="J75" s="25"/>
      <c r="K75" s="25"/>
      <c r="L75" s="25"/>
      <c r="M75" s="25"/>
      <c r="N75" s="25"/>
      <c r="O75" s="25"/>
      <c r="P75" s="25"/>
      <c r="Q75" s="71"/>
      <c r="R75" s="71"/>
    </row>
    <row r="76" spans="10:18" ht="12.75" customHeight="1" x14ac:dyDescent="0.2">
      <c r="J76" s="25"/>
      <c r="K76" s="25"/>
      <c r="L76" s="25"/>
      <c r="M76" s="25"/>
      <c r="N76" s="25"/>
      <c r="O76" s="25"/>
      <c r="P76" s="25"/>
      <c r="Q76" s="71"/>
      <c r="R76" s="71"/>
    </row>
    <row r="77" spans="10:18" ht="12.75" customHeight="1" x14ac:dyDescent="0.2">
      <c r="J77" s="25"/>
      <c r="K77" s="25"/>
      <c r="L77" s="25"/>
      <c r="M77" s="25"/>
      <c r="N77" s="25"/>
      <c r="O77" s="25"/>
      <c r="P77" s="25"/>
      <c r="Q77" s="71"/>
      <c r="R77" s="71"/>
    </row>
    <row r="78" spans="10:18" ht="12.75" customHeight="1" x14ac:dyDescent="0.2">
      <c r="J78" s="25"/>
      <c r="K78" s="25"/>
      <c r="L78" s="25"/>
      <c r="M78" s="25"/>
      <c r="N78" s="25"/>
      <c r="O78" s="25"/>
      <c r="P78" s="25"/>
      <c r="Q78" s="71"/>
      <c r="R78" s="71"/>
    </row>
    <row r="79" spans="10:18" ht="12.75" customHeight="1" x14ac:dyDescent="0.2">
      <c r="J79" s="25"/>
      <c r="K79" s="25"/>
      <c r="L79" s="25"/>
      <c r="M79" s="25"/>
      <c r="N79" s="25"/>
      <c r="O79" s="25"/>
      <c r="P79" s="25"/>
      <c r="Q79" s="71"/>
      <c r="R79" s="71"/>
    </row>
    <row r="80" spans="10:18" ht="12.75" customHeight="1" x14ac:dyDescent="0.2">
      <c r="J80" s="25"/>
      <c r="K80" s="25"/>
      <c r="L80" s="25"/>
      <c r="M80" s="25"/>
      <c r="N80" s="25"/>
      <c r="O80" s="25"/>
      <c r="P80" s="25"/>
      <c r="Q80" s="71"/>
      <c r="R80" s="71"/>
    </row>
    <row r="81" spans="10:18" ht="12.75" customHeight="1" x14ac:dyDescent="0.2">
      <c r="J81" s="25"/>
      <c r="K81" s="25"/>
      <c r="L81" s="25"/>
      <c r="M81" s="25"/>
      <c r="N81" s="25"/>
      <c r="O81" s="25"/>
      <c r="P81" s="25"/>
      <c r="Q81" s="71"/>
      <c r="R81" s="71"/>
    </row>
    <row r="82" spans="10:18" ht="12.75" customHeight="1" x14ac:dyDescent="0.2">
      <c r="J82" s="25"/>
      <c r="K82" s="25"/>
      <c r="L82" s="25"/>
      <c r="M82" s="25"/>
      <c r="N82" s="25"/>
      <c r="O82" s="25"/>
      <c r="P82" s="25"/>
      <c r="Q82" s="71"/>
      <c r="R82" s="71"/>
    </row>
    <row r="83" spans="10:18" ht="12.75" customHeight="1" x14ac:dyDescent="0.2">
      <c r="J83" s="25"/>
      <c r="K83" s="25"/>
      <c r="L83" s="25"/>
      <c r="M83" s="25"/>
      <c r="N83" s="25"/>
      <c r="O83" s="25"/>
      <c r="P83" s="25"/>
      <c r="Q83" s="71"/>
      <c r="R83" s="71"/>
    </row>
    <row r="84" spans="10:18" ht="12.75" customHeight="1" x14ac:dyDescent="0.2">
      <c r="J84" s="25"/>
      <c r="K84" s="25"/>
      <c r="L84" s="25"/>
      <c r="M84" s="25"/>
      <c r="N84" s="25"/>
      <c r="O84" s="25"/>
      <c r="P84" s="25"/>
      <c r="Q84" s="71"/>
      <c r="R84" s="71"/>
    </row>
    <row r="85" spans="10:18" ht="12.75" customHeight="1" x14ac:dyDescent="0.2">
      <c r="J85" s="25"/>
      <c r="K85" s="25"/>
      <c r="L85" s="25"/>
      <c r="M85" s="25"/>
      <c r="N85" s="25"/>
      <c r="O85" s="25"/>
      <c r="P85" s="25"/>
      <c r="Q85" s="71"/>
      <c r="R85" s="71"/>
    </row>
    <row r="86" spans="10:18" ht="12.75" customHeight="1" x14ac:dyDescent="0.2">
      <c r="J86" s="25"/>
      <c r="K86" s="25"/>
      <c r="L86" s="25"/>
      <c r="M86" s="25"/>
      <c r="N86" s="25"/>
      <c r="O86" s="25"/>
      <c r="P86" s="25"/>
      <c r="Q86" s="71"/>
      <c r="R86" s="71"/>
    </row>
    <row r="87" spans="10:18" ht="12.75" customHeight="1" x14ac:dyDescent="0.2">
      <c r="J87" s="25"/>
      <c r="K87" s="25"/>
      <c r="L87" s="25"/>
      <c r="M87" s="25"/>
      <c r="N87" s="25"/>
      <c r="O87" s="25"/>
      <c r="P87" s="25"/>
      <c r="Q87" s="71"/>
      <c r="R87" s="71"/>
    </row>
    <row r="88" spans="10:18" ht="12.75" customHeight="1" x14ac:dyDescent="0.2">
      <c r="J88" s="25"/>
      <c r="K88" s="25"/>
      <c r="L88" s="25"/>
      <c r="M88" s="25"/>
      <c r="N88" s="25"/>
      <c r="O88" s="25"/>
      <c r="P88" s="25"/>
      <c r="Q88" s="71"/>
      <c r="R88" s="71"/>
    </row>
    <row r="89" spans="10:18" ht="12.75" customHeight="1" x14ac:dyDescent="0.2">
      <c r="J89" s="25"/>
      <c r="K89" s="25"/>
      <c r="L89" s="25"/>
      <c r="M89" s="25"/>
      <c r="N89" s="25"/>
      <c r="O89" s="25"/>
      <c r="P89" s="25"/>
      <c r="Q89" s="71"/>
      <c r="R89" s="71"/>
    </row>
    <row r="90" spans="10:18" ht="12.75" customHeight="1" x14ac:dyDescent="0.2">
      <c r="J90" s="25"/>
      <c r="K90" s="25"/>
      <c r="L90" s="25"/>
      <c r="M90" s="25"/>
      <c r="N90" s="25"/>
      <c r="O90" s="25"/>
      <c r="P90" s="25"/>
      <c r="Q90" s="71"/>
      <c r="R90" s="71"/>
    </row>
    <row r="91" spans="10:18" ht="12.75" customHeight="1" x14ac:dyDescent="0.2">
      <c r="J91" s="25"/>
      <c r="K91" s="25"/>
      <c r="L91" s="25"/>
      <c r="M91" s="25"/>
      <c r="N91" s="25"/>
      <c r="O91" s="25"/>
      <c r="P91" s="25"/>
      <c r="Q91" s="71"/>
      <c r="R91" s="71"/>
    </row>
    <row r="92" spans="10:18" ht="12.75" customHeight="1" x14ac:dyDescent="0.2">
      <c r="J92" s="25"/>
      <c r="K92" s="25"/>
      <c r="L92" s="25"/>
      <c r="M92" s="25"/>
      <c r="N92" s="25"/>
      <c r="O92" s="25"/>
      <c r="P92" s="25"/>
      <c r="Q92" s="71"/>
      <c r="R92" s="71"/>
    </row>
    <row r="93" spans="10:18" ht="12.75" customHeight="1" x14ac:dyDescent="0.2">
      <c r="J93" s="25"/>
      <c r="K93" s="25"/>
      <c r="L93" s="25"/>
      <c r="M93" s="25"/>
      <c r="N93" s="25"/>
      <c r="O93" s="25"/>
      <c r="P93" s="25"/>
      <c r="Q93" s="71"/>
      <c r="R93" s="71"/>
    </row>
    <row r="94" spans="10:18" ht="12.75" customHeight="1" x14ac:dyDescent="0.2">
      <c r="J94" s="25"/>
      <c r="K94" s="25"/>
      <c r="L94" s="25"/>
      <c r="M94" s="25"/>
      <c r="N94" s="25"/>
      <c r="O94" s="25"/>
      <c r="P94" s="25"/>
      <c r="Q94" s="71"/>
      <c r="R94" s="71"/>
    </row>
    <row r="95" spans="10:18" ht="12.75" customHeight="1" x14ac:dyDescent="0.2">
      <c r="J95" s="25"/>
      <c r="K95" s="25"/>
      <c r="L95" s="25"/>
      <c r="M95" s="25"/>
      <c r="N95" s="25"/>
      <c r="O95" s="25"/>
      <c r="P95" s="25"/>
      <c r="Q95" s="71"/>
      <c r="R95" s="71"/>
    </row>
    <row r="96" spans="10:18" ht="12.75" customHeight="1" x14ac:dyDescent="0.2">
      <c r="J96" s="25"/>
      <c r="K96" s="25"/>
      <c r="L96" s="25"/>
      <c r="M96" s="25"/>
      <c r="N96" s="25"/>
      <c r="O96" s="25"/>
      <c r="P96" s="25"/>
      <c r="Q96" s="71"/>
      <c r="R96" s="71"/>
    </row>
    <row r="97" spans="10:18" ht="12.75" customHeight="1" x14ac:dyDescent="0.2">
      <c r="J97" s="25"/>
      <c r="K97" s="25"/>
      <c r="L97" s="25"/>
      <c r="M97" s="25"/>
      <c r="N97" s="25"/>
      <c r="O97" s="25"/>
      <c r="P97" s="25"/>
      <c r="Q97" s="71"/>
      <c r="R97" s="71"/>
    </row>
    <row r="98" spans="10:18" ht="12.75" customHeight="1" x14ac:dyDescent="0.2">
      <c r="J98" s="25"/>
      <c r="K98" s="25"/>
      <c r="L98" s="25"/>
      <c r="M98" s="25"/>
      <c r="N98" s="25"/>
      <c r="O98" s="25"/>
      <c r="P98" s="25"/>
      <c r="Q98" s="71"/>
      <c r="R98" s="71"/>
    </row>
    <row r="99" spans="10:18" ht="12.75" customHeight="1" x14ac:dyDescent="0.2">
      <c r="J99" s="25"/>
      <c r="K99" s="25"/>
      <c r="L99" s="25"/>
      <c r="M99" s="25"/>
      <c r="N99" s="25"/>
      <c r="O99" s="25"/>
      <c r="P99" s="25"/>
      <c r="Q99" s="71"/>
      <c r="R99" s="71"/>
    </row>
    <row r="100" spans="10:18" ht="12.75" customHeight="1" x14ac:dyDescent="0.2">
      <c r="J100" s="25"/>
      <c r="K100" s="25"/>
      <c r="L100" s="25"/>
      <c r="M100" s="25"/>
      <c r="N100" s="25"/>
      <c r="O100" s="25"/>
      <c r="P100" s="25"/>
      <c r="Q100" s="71"/>
      <c r="R100" s="71"/>
    </row>
    <row r="101" spans="10:18" ht="12.75" customHeight="1" x14ac:dyDescent="0.2">
      <c r="J101" s="25"/>
      <c r="K101" s="25"/>
      <c r="L101" s="25"/>
      <c r="M101" s="25"/>
      <c r="N101" s="25"/>
      <c r="O101" s="25"/>
      <c r="P101" s="25"/>
      <c r="Q101" s="71"/>
      <c r="R101" s="71"/>
    </row>
    <row r="102" spans="10:18" ht="12.75" customHeight="1" x14ac:dyDescent="0.2">
      <c r="J102" s="25"/>
      <c r="K102" s="25"/>
      <c r="L102" s="25"/>
      <c r="M102" s="25"/>
      <c r="N102" s="25"/>
      <c r="O102" s="25"/>
      <c r="P102" s="25"/>
      <c r="Q102" s="71"/>
      <c r="R102" s="71"/>
    </row>
    <row r="103" spans="10:18" ht="12.75" customHeight="1" x14ac:dyDescent="0.2">
      <c r="J103" s="25"/>
      <c r="K103" s="25"/>
      <c r="L103" s="25"/>
      <c r="M103" s="25"/>
      <c r="N103" s="25"/>
      <c r="O103" s="25"/>
      <c r="P103" s="25"/>
      <c r="Q103" s="71"/>
      <c r="R103" s="71"/>
    </row>
    <row r="104" spans="10:18" ht="12.75" customHeight="1" x14ac:dyDescent="0.2">
      <c r="J104" s="25"/>
      <c r="K104" s="25"/>
      <c r="L104" s="25"/>
      <c r="M104" s="25"/>
      <c r="N104" s="25"/>
      <c r="O104" s="25"/>
      <c r="P104" s="25"/>
      <c r="Q104" s="71"/>
      <c r="R104" s="71"/>
    </row>
    <row r="105" spans="10:18" ht="12.75" customHeight="1" x14ac:dyDescent="0.2">
      <c r="J105" s="25"/>
      <c r="K105" s="25"/>
      <c r="L105" s="25"/>
      <c r="M105" s="25"/>
      <c r="N105" s="25"/>
      <c r="O105" s="25"/>
      <c r="P105" s="25"/>
      <c r="Q105" s="71"/>
      <c r="R105" s="71"/>
    </row>
    <row r="106" spans="10:18" ht="12.75" customHeight="1" x14ac:dyDescent="0.2">
      <c r="J106" s="25"/>
      <c r="K106" s="25"/>
      <c r="L106" s="25"/>
      <c r="M106" s="25"/>
      <c r="N106" s="25"/>
      <c r="O106" s="25"/>
      <c r="P106" s="25"/>
      <c r="Q106" s="71"/>
      <c r="R106" s="71"/>
    </row>
    <row r="107" spans="10:18" ht="12.75" customHeight="1" x14ac:dyDescent="0.2">
      <c r="J107" s="25"/>
      <c r="K107" s="25"/>
      <c r="L107" s="25"/>
      <c r="M107" s="25"/>
      <c r="N107" s="25"/>
      <c r="O107" s="25"/>
      <c r="P107" s="25"/>
      <c r="Q107" s="71"/>
      <c r="R107" s="71"/>
    </row>
    <row r="108" spans="10:18" ht="12.75" customHeight="1" x14ac:dyDescent="0.2">
      <c r="J108" s="25"/>
      <c r="K108" s="25"/>
      <c r="L108" s="25"/>
      <c r="M108" s="25"/>
      <c r="N108" s="25"/>
      <c r="O108" s="25"/>
      <c r="P108" s="25"/>
      <c r="Q108" s="71"/>
      <c r="R108" s="71"/>
    </row>
    <row r="109" spans="10:18" ht="12.75" customHeight="1" x14ac:dyDescent="0.2">
      <c r="J109" s="25"/>
      <c r="K109" s="25"/>
      <c r="L109" s="25"/>
      <c r="M109" s="25"/>
      <c r="N109" s="25"/>
      <c r="O109" s="25"/>
      <c r="P109" s="25"/>
      <c r="Q109" s="71"/>
      <c r="R109" s="71"/>
    </row>
    <row r="110" spans="10:18" ht="12.75" customHeight="1" x14ac:dyDescent="0.2">
      <c r="J110" s="25"/>
      <c r="K110" s="25"/>
      <c r="L110" s="25"/>
      <c r="M110" s="25"/>
      <c r="N110" s="25"/>
      <c r="O110" s="25"/>
      <c r="P110" s="25"/>
      <c r="Q110" s="71"/>
      <c r="R110" s="71"/>
    </row>
    <row r="111" spans="10:18" ht="12.75" customHeight="1" x14ac:dyDescent="0.2">
      <c r="J111" s="25"/>
      <c r="K111" s="25"/>
      <c r="L111" s="25"/>
      <c r="M111" s="25"/>
      <c r="N111" s="25"/>
      <c r="O111" s="25"/>
      <c r="P111" s="25"/>
      <c r="Q111" s="71"/>
      <c r="R111" s="71"/>
    </row>
    <row r="112" spans="10:18" ht="12.75" customHeight="1" x14ac:dyDescent="0.2">
      <c r="J112" s="25"/>
      <c r="K112" s="25"/>
      <c r="L112" s="25"/>
      <c r="M112" s="25"/>
      <c r="N112" s="25"/>
      <c r="O112" s="25"/>
      <c r="P112" s="25"/>
      <c r="Q112" s="71"/>
      <c r="R112" s="71"/>
    </row>
    <row r="113" spans="10:18" ht="12.75" customHeight="1" x14ac:dyDescent="0.2">
      <c r="J113" s="25"/>
      <c r="K113" s="25"/>
      <c r="L113" s="25"/>
      <c r="M113" s="25"/>
      <c r="N113" s="25"/>
      <c r="O113" s="25"/>
      <c r="P113" s="25"/>
      <c r="Q113" s="71"/>
      <c r="R113" s="71"/>
    </row>
    <row r="114" spans="10:18" ht="12.75" customHeight="1" x14ac:dyDescent="0.2">
      <c r="J114" s="25"/>
      <c r="K114" s="25"/>
      <c r="L114" s="25"/>
      <c r="M114" s="25"/>
      <c r="N114" s="25"/>
      <c r="O114" s="25"/>
      <c r="P114" s="25"/>
      <c r="Q114" s="71"/>
      <c r="R114" s="71"/>
    </row>
    <row r="115" spans="10:18" ht="12.75" customHeight="1" x14ac:dyDescent="0.2">
      <c r="J115" s="25"/>
      <c r="K115" s="25"/>
      <c r="L115" s="25"/>
      <c r="M115" s="25"/>
      <c r="N115" s="25"/>
      <c r="O115" s="25"/>
      <c r="P115" s="25"/>
      <c r="Q115" s="71"/>
      <c r="R115" s="71"/>
    </row>
    <row r="116" spans="10:18" ht="12.75" customHeight="1" x14ac:dyDescent="0.2">
      <c r="J116" s="25"/>
      <c r="K116" s="25"/>
      <c r="L116" s="25"/>
      <c r="M116" s="25"/>
      <c r="N116" s="25"/>
      <c r="O116" s="25"/>
      <c r="P116" s="25"/>
      <c r="Q116" s="71"/>
      <c r="R116" s="71"/>
    </row>
    <row r="117" spans="10:18" ht="12.75" customHeight="1" x14ac:dyDescent="0.2">
      <c r="J117" s="25"/>
      <c r="K117" s="25"/>
      <c r="L117" s="25"/>
      <c r="M117" s="25"/>
      <c r="N117" s="25"/>
      <c r="O117" s="25"/>
      <c r="P117" s="25"/>
      <c r="Q117" s="71"/>
      <c r="R117" s="71"/>
    </row>
    <row r="118" spans="10:18" ht="12.75" customHeight="1" x14ac:dyDescent="0.2">
      <c r="J118" s="25"/>
      <c r="K118" s="25"/>
      <c r="L118" s="25"/>
      <c r="M118" s="25"/>
      <c r="N118" s="25"/>
      <c r="O118" s="25"/>
      <c r="P118" s="25"/>
      <c r="Q118" s="71"/>
      <c r="R118" s="71"/>
    </row>
    <row r="119" spans="10:18" ht="12.75" customHeight="1" x14ac:dyDescent="0.2">
      <c r="J119" s="25"/>
      <c r="K119" s="25"/>
      <c r="L119" s="25"/>
      <c r="M119" s="25"/>
      <c r="N119" s="25"/>
      <c r="O119" s="25"/>
      <c r="P119" s="25"/>
      <c r="Q119" s="71"/>
      <c r="R119" s="71"/>
    </row>
    <row r="120" spans="10:18" ht="12.75" customHeight="1" x14ac:dyDescent="0.2">
      <c r="J120" s="25"/>
      <c r="K120" s="25"/>
      <c r="L120" s="25"/>
      <c r="M120" s="25"/>
      <c r="N120" s="25"/>
      <c r="O120" s="25"/>
      <c r="P120" s="25"/>
      <c r="Q120" s="71"/>
      <c r="R120" s="71"/>
    </row>
    <row r="121" spans="10:18" ht="12.75" customHeight="1" x14ac:dyDescent="0.2">
      <c r="J121" s="25"/>
      <c r="K121" s="25"/>
      <c r="L121" s="25"/>
      <c r="M121" s="25"/>
      <c r="N121" s="25"/>
      <c r="O121" s="25"/>
      <c r="P121" s="25"/>
      <c r="Q121" s="71"/>
      <c r="R121" s="71"/>
    </row>
    <row r="122" spans="10:18" ht="12.75" customHeight="1" x14ac:dyDescent="0.2">
      <c r="J122" s="25"/>
      <c r="K122" s="25"/>
      <c r="L122" s="25"/>
      <c r="M122" s="25"/>
      <c r="N122" s="25"/>
      <c r="O122" s="25"/>
      <c r="P122" s="25"/>
      <c r="Q122" s="71"/>
      <c r="R122" s="71"/>
    </row>
    <row r="123" spans="10:18" ht="12.75" customHeight="1" x14ac:dyDescent="0.2">
      <c r="J123" s="25"/>
      <c r="K123" s="25"/>
      <c r="L123" s="25"/>
      <c r="M123" s="25"/>
      <c r="N123" s="25"/>
      <c r="O123" s="25"/>
      <c r="P123" s="25"/>
      <c r="Q123" s="71"/>
      <c r="R123" s="71"/>
    </row>
    <row r="124" spans="10:18" ht="12.75" customHeight="1" x14ac:dyDescent="0.2">
      <c r="J124" s="25"/>
      <c r="K124" s="25"/>
      <c r="L124" s="25"/>
      <c r="M124" s="25"/>
      <c r="N124" s="25"/>
      <c r="O124" s="25"/>
      <c r="P124" s="25"/>
      <c r="Q124" s="71"/>
      <c r="R124" s="71"/>
    </row>
    <row r="125" spans="10:18" ht="12.75" customHeight="1" x14ac:dyDescent="0.2">
      <c r="J125" s="25"/>
      <c r="K125" s="25"/>
      <c r="L125" s="25"/>
      <c r="M125" s="25"/>
      <c r="N125" s="25"/>
      <c r="O125" s="25"/>
      <c r="P125" s="25"/>
      <c r="Q125" s="71"/>
      <c r="R125" s="71"/>
    </row>
    <row r="126" spans="10:18" ht="12.75" customHeight="1" x14ac:dyDescent="0.2">
      <c r="J126" s="25"/>
      <c r="K126" s="25"/>
      <c r="L126" s="25"/>
      <c r="M126" s="25"/>
      <c r="N126" s="25"/>
      <c r="O126" s="25"/>
      <c r="P126" s="25"/>
      <c r="Q126" s="71"/>
      <c r="R126" s="71"/>
    </row>
    <row r="127" spans="10:18" ht="12.75" customHeight="1" x14ac:dyDescent="0.2">
      <c r="J127" s="25"/>
      <c r="K127" s="25"/>
      <c r="L127" s="25"/>
      <c r="M127" s="25"/>
      <c r="N127" s="25"/>
      <c r="O127" s="25"/>
      <c r="P127" s="25"/>
      <c r="Q127" s="71"/>
      <c r="R127" s="71"/>
    </row>
    <row r="128" spans="10:18" ht="12.75" customHeight="1" x14ac:dyDescent="0.2">
      <c r="J128" s="25"/>
      <c r="K128" s="25"/>
      <c r="L128" s="25"/>
      <c r="M128" s="25"/>
      <c r="N128" s="25"/>
      <c r="O128" s="25"/>
      <c r="P128" s="25"/>
      <c r="Q128" s="71"/>
      <c r="R128" s="71"/>
    </row>
    <row r="129" spans="10:18" ht="12.75" customHeight="1" x14ac:dyDescent="0.2">
      <c r="J129" s="25"/>
      <c r="K129" s="25"/>
      <c r="L129" s="25"/>
      <c r="M129" s="25"/>
      <c r="N129" s="25"/>
      <c r="O129" s="25"/>
      <c r="P129" s="25"/>
      <c r="Q129" s="71"/>
      <c r="R129" s="71"/>
    </row>
    <row r="130" spans="10:18" ht="12.75" customHeight="1" x14ac:dyDescent="0.2">
      <c r="J130" s="25"/>
      <c r="K130" s="25"/>
      <c r="L130" s="25"/>
      <c r="M130" s="25"/>
      <c r="N130" s="25"/>
      <c r="O130" s="25"/>
      <c r="P130" s="25"/>
      <c r="Q130" s="71"/>
      <c r="R130" s="71"/>
    </row>
    <row r="131" spans="10:18" ht="12.75" customHeight="1" x14ac:dyDescent="0.2">
      <c r="J131" s="25"/>
      <c r="K131" s="25"/>
      <c r="L131" s="25"/>
      <c r="M131" s="25"/>
      <c r="N131" s="25"/>
      <c r="O131" s="25"/>
      <c r="P131" s="25"/>
      <c r="Q131" s="71"/>
      <c r="R131" s="71"/>
    </row>
    <row r="132" spans="10:18" ht="12.75" customHeight="1" x14ac:dyDescent="0.2">
      <c r="J132" s="25"/>
      <c r="K132" s="25"/>
      <c r="L132" s="25"/>
      <c r="M132" s="25"/>
      <c r="N132" s="25"/>
      <c r="O132" s="25"/>
      <c r="P132" s="25"/>
      <c r="Q132" s="71"/>
      <c r="R132" s="71"/>
    </row>
    <row r="133" spans="10:18" ht="12.75" customHeight="1" x14ac:dyDescent="0.2">
      <c r="J133" s="25"/>
      <c r="K133" s="25"/>
      <c r="L133" s="25"/>
      <c r="M133" s="25"/>
      <c r="N133" s="25"/>
      <c r="O133" s="25"/>
      <c r="P133" s="25"/>
      <c r="Q133" s="71"/>
      <c r="R133" s="71"/>
    </row>
    <row r="134" spans="10:18" ht="12.75" customHeight="1" x14ac:dyDescent="0.2">
      <c r="J134" s="25"/>
      <c r="K134" s="25"/>
      <c r="L134" s="25"/>
      <c r="M134" s="25"/>
      <c r="N134" s="25"/>
      <c r="O134" s="25"/>
      <c r="P134" s="25"/>
      <c r="Q134" s="71"/>
      <c r="R134" s="71"/>
    </row>
    <row r="135" spans="10:18" ht="12.75" customHeight="1" x14ac:dyDescent="0.2">
      <c r="J135" s="25"/>
      <c r="K135" s="25"/>
      <c r="L135" s="25"/>
      <c r="M135" s="25"/>
      <c r="N135" s="25"/>
      <c r="O135" s="25"/>
      <c r="P135" s="25"/>
      <c r="Q135" s="71"/>
      <c r="R135" s="71"/>
    </row>
    <row r="136" spans="10:18" ht="12.75" customHeight="1" x14ac:dyDescent="0.2">
      <c r="J136" s="25"/>
      <c r="K136" s="25"/>
      <c r="L136" s="25"/>
      <c r="M136" s="25"/>
      <c r="N136" s="25"/>
      <c r="O136" s="25"/>
      <c r="P136" s="25"/>
      <c r="Q136" s="71"/>
      <c r="R136" s="71"/>
    </row>
    <row r="137" spans="10:18" ht="12.75" customHeight="1" x14ac:dyDescent="0.2">
      <c r="J137" s="25"/>
      <c r="K137" s="25"/>
      <c r="L137" s="25"/>
      <c r="M137" s="25"/>
      <c r="N137" s="25"/>
      <c r="O137" s="25"/>
      <c r="P137" s="25"/>
      <c r="Q137" s="71"/>
      <c r="R137" s="71"/>
    </row>
    <row r="138" spans="10:18" ht="12.75" customHeight="1" x14ac:dyDescent="0.2">
      <c r="J138" s="25"/>
      <c r="K138" s="25"/>
      <c r="L138" s="25"/>
      <c r="M138" s="25"/>
      <c r="N138" s="25"/>
      <c r="O138" s="25"/>
      <c r="P138" s="25"/>
      <c r="Q138" s="71"/>
      <c r="R138" s="71"/>
    </row>
    <row r="139" spans="10:18" ht="12.75" customHeight="1" x14ac:dyDescent="0.2">
      <c r="J139" s="25"/>
      <c r="K139" s="25"/>
      <c r="L139" s="25"/>
      <c r="M139" s="25"/>
      <c r="N139" s="25"/>
      <c r="O139" s="25"/>
      <c r="P139" s="25"/>
      <c r="Q139" s="71"/>
      <c r="R139" s="71"/>
    </row>
    <row r="140" spans="10:18" ht="12.75" customHeight="1" x14ac:dyDescent="0.2">
      <c r="J140" s="25"/>
      <c r="K140" s="25"/>
      <c r="L140" s="25"/>
      <c r="M140" s="25"/>
      <c r="N140" s="25"/>
      <c r="O140" s="25"/>
      <c r="P140" s="25"/>
      <c r="Q140" s="71"/>
      <c r="R140" s="71"/>
    </row>
    <row r="141" spans="10:18" ht="12.75" customHeight="1" x14ac:dyDescent="0.2">
      <c r="J141" s="25"/>
      <c r="K141" s="25"/>
      <c r="L141" s="25"/>
      <c r="M141" s="25"/>
      <c r="N141" s="25"/>
      <c r="O141" s="25"/>
      <c r="P141" s="25"/>
      <c r="Q141" s="71"/>
      <c r="R141" s="71"/>
    </row>
    <row r="142" spans="10:18" ht="12.75" customHeight="1" x14ac:dyDescent="0.2">
      <c r="J142" s="25"/>
      <c r="K142" s="25"/>
      <c r="L142" s="25"/>
      <c r="M142" s="25"/>
      <c r="N142" s="25"/>
      <c r="O142" s="25"/>
      <c r="P142" s="25"/>
      <c r="Q142" s="71"/>
      <c r="R142" s="71"/>
    </row>
    <row r="143" spans="10:18" ht="12.75" customHeight="1" x14ac:dyDescent="0.2">
      <c r="J143" s="25"/>
      <c r="K143" s="25"/>
      <c r="L143" s="25"/>
      <c r="M143" s="25"/>
      <c r="N143" s="25"/>
      <c r="O143" s="25"/>
      <c r="P143" s="25"/>
      <c r="Q143" s="71"/>
      <c r="R143" s="71"/>
    </row>
    <row r="144" spans="10:18" ht="12.75" customHeight="1" x14ac:dyDescent="0.2">
      <c r="J144" s="25"/>
      <c r="K144" s="25"/>
      <c r="L144" s="25"/>
      <c r="M144" s="25"/>
      <c r="N144" s="25"/>
      <c r="O144" s="25"/>
      <c r="P144" s="25"/>
      <c r="Q144" s="71"/>
      <c r="R144" s="71"/>
    </row>
    <row r="145" spans="10:18" ht="12.75" customHeight="1" x14ac:dyDescent="0.2">
      <c r="J145" s="25"/>
      <c r="K145" s="25"/>
      <c r="L145" s="25"/>
      <c r="M145" s="25"/>
      <c r="N145" s="25"/>
      <c r="O145" s="25"/>
      <c r="P145" s="25"/>
      <c r="Q145" s="71"/>
      <c r="R145" s="71"/>
    </row>
    <row r="146" spans="10:18" ht="12.75" customHeight="1" x14ac:dyDescent="0.2">
      <c r="J146" s="25"/>
      <c r="K146" s="25"/>
      <c r="L146" s="25"/>
      <c r="M146" s="25"/>
      <c r="N146" s="25"/>
      <c r="O146" s="25"/>
      <c r="P146" s="25"/>
      <c r="Q146" s="71"/>
      <c r="R146" s="71"/>
    </row>
    <row r="147" spans="10:18" ht="12.75" customHeight="1" x14ac:dyDescent="0.2">
      <c r="J147" s="25"/>
      <c r="K147" s="25"/>
      <c r="L147" s="25"/>
      <c r="M147" s="25"/>
      <c r="N147" s="25"/>
      <c r="O147" s="25"/>
      <c r="P147" s="25"/>
      <c r="Q147" s="71"/>
      <c r="R147" s="71"/>
    </row>
    <row r="148" spans="10:18" ht="12.75" customHeight="1" x14ac:dyDescent="0.2">
      <c r="J148" s="25"/>
      <c r="K148" s="25"/>
      <c r="L148" s="25"/>
      <c r="M148" s="25"/>
      <c r="N148" s="25"/>
      <c r="O148" s="25"/>
      <c r="P148" s="25"/>
      <c r="Q148" s="71"/>
      <c r="R148" s="71"/>
    </row>
    <row r="149" spans="10:18" ht="12.75" customHeight="1" x14ac:dyDescent="0.2">
      <c r="J149" s="25"/>
      <c r="K149" s="25"/>
      <c r="L149" s="25"/>
      <c r="M149" s="25"/>
      <c r="N149" s="25"/>
      <c r="O149" s="25"/>
      <c r="P149" s="25"/>
      <c r="Q149" s="71"/>
      <c r="R149" s="71"/>
    </row>
    <row r="150" spans="10:18" ht="12.75" customHeight="1" x14ac:dyDescent="0.2">
      <c r="J150" s="25"/>
      <c r="K150" s="25"/>
      <c r="L150" s="25"/>
      <c r="M150" s="25"/>
      <c r="N150" s="25"/>
      <c r="O150" s="25"/>
      <c r="P150" s="25"/>
      <c r="Q150" s="71"/>
      <c r="R150" s="71"/>
    </row>
    <row r="151" spans="10:18" ht="12.75" customHeight="1" x14ac:dyDescent="0.2">
      <c r="J151" s="25"/>
      <c r="K151" s="25"/>
      <c r="L151" s="25"/>
      <c r="M151" s="25"/>
      <c r="N151" s="25"/>
      <c r="O151" s="25"/>
      <c r="P151" s="25"/>
      <c r="Q151" s="71"/>
      <c r="R151" s="71"/>
    </row>
    <row r="152" spans="10:18" ht="12.75" customHeight="1" x14ac:dyDescent="0.2">
      <c r="J152" s="25"/>
      <c r="K152" s="25"/>
      <c r="L152" s="25"/>
      <c r="M152" s="25"/>
      <c r="N152" s="25"/>
      <c r="O152" s="25"/>
      <c r="P152" s="25"/>
      <c r="Q152" s="71"/>
      <c r="R152" s="71"/>
    </row>
    <row r="153" spans="10:18" ht="12.75" customHeight="1" x14ac:dyDescent="0.2">
      <c r="J153" s="25"/>
      <c r="K153" s="25"/>
      <c r="L153" s="25"/>
      <c r="M153" s="25"/>
      <c r="N153" s="25"/>
      <c r="O153" s="25"/>
      <c r="P153" s="25"/>
      <c r="Q153" s="71"/>
      <c r="R153" s="71"/>
    </row>
    <row r="154" spans="10:18" ht="12.75" customHeight="1" x14ac:dyDescent="0.2">
      <c r="J154" s="25"/>
      <c r="K154" s="25"/>
      <c r="L154" s="25"/>
      <c r="M154" s="25"/>
      <c r="N154" s="25"/>
      <c r="O154" s="25"/>
      <c r="P154" s="25"/>
      <c r="Q154" s="71"/>
      <c r="R154" s="71"/>
    </row>
    <row r="155" spans="10:18" ht="12.75" customHeight="1" x14ac:dyDescent="0.2">
      <c r="J155" s="25"/>
      <c r="K155" s="25"/>
      <c r="L155" s="25"/>
      <c r="M155" s="25"/>
      <c r="N155" s="25"/>
      <c r="O155" s="25"/>
      <c r="P155" s="25"/>
      <c r="Q155" s="71"/>
      <c r="R155" s="71"/>
    </row>
    <row r="156" spans="10:18" ht="12.75" customHeight="1" x14ac:dyDescent="0.2">
      <c r="J156" s="25"/>
      <c r="K156" s="25"/>
      <c r="L156" s="25"/>
      <c r="M156" s="25"/>
      <c r="N156" s="25"/>
      <c r="O156" s="25"/>
      <c r="P156" s="25"/>
      <c r="Q156" s="71"/>
      <c r="R156" s="71"/>
    </row>
    <row r="157" spans="10:18" ht="12.75" customHeight="1" x14ac:dyDescent="0.2">
      <c r="J157" s="25"/>
      <c r="K157" s="25"/>
      <c r="L157" s="25"/>
      <c r="M157" s="25"/>
      <c r="N157" s="25"/>
      <c r="O157" s="25"/>
      <c r="P157" s="25"/>
      <c r="Q157" s="71"/>
      <c r="R157" s="71"/>
    </row>
    <row r="158" spans="10:18" ht="12.75" customHeight="1" x14ac:dyDescent="0.2">
      <c r="J158" s="25"/>
      <c r="K158" s="25"/>
      <c r="L158" s="25"/>
      <c r="M158" s="25"/>
      <c r="N158" s="25"/>
      <c r="O158" s="25"/>
      <c r="P158" s="25"/>
      <c r="Q158" s="71"/>
      <c r="R158" s="71"/>
    </row>
    <row r="159" spans="10:18" ht="12.75" customHeight="1" x14ac:dyDescent="0.2">
      <c r="J159" s="25"/>
      <c r="K159" s="25"/>
      <c r="L159" s="25"/>
      <c r="M159" s="25"/>
      <c r="N159" s="25"/>
      <c r="O159" s="25"/>
      <c r="P159" s="25"/>
      <c r="Q159" s="71"/>
      <c r="R159" s="71"/>
    </row>
    <row r="160" spans="10:18" ht="12.75" customHeight="1" x14ac:dyDescent="0.2">
      <c r="J160" s="25"/>
      <c r="K160" s="25"/>
      <c r="L160" s="25"/>
      <c r="M160" s="25"/>
      <c r="N160" s="25"/>
      <c r="O160" s="25"/>
      <c r="P160" s="25"/>
      <c r="Q160" s="71"/>
      <c r="R160" s="71"/>
    </row>
    <row r="161" spans="10:18" ht="12.75" customHeight="1" x14ac:dyDescent="0.2">
      <c r="J161" s="25"/>
      <c r="K161" s="25"/>
      <c r="L161" s="25"/>
      <c r="M161" s="25"/>
      <c r="N161" s="25"/>
      <c r="O161" s="25"/>
      <c r="P161" s="25"/>
      <c r="Q161" s="71"/>
      <c r="R161" s="71"/>
    </row>
    <row r="162" spans="10:18" ht="12.75" customHeight="1" x14ac:dyDescent="0.2">
      <c r="J162" s="25"/>
      <c r="K162" s="25"/>
      <c r="L162" s="25"/>
      <c r="M162" s="25"/>
      <c r="N162" s="25"/>
      <c r="O162" s="25"/>
      <c r="P162" s="25"/>
      <c r="Q162" s="71"/>
      <c r="R162" s="71"/>
    </row>
    <row r="163" spans="10:18" ht="12.75" customHeight="1" x14ac:dyDescent="0.2">
      <c r="J163" s="25"/>
      <c r="K163" s="25"/>
      <c r="L163" s="25"/>
      <c r="M163" s="25"/>
      <c r="N163" s="25"/>
      <c r="O163" s="25"/>
      <c r="P163" s="25"/>
      <c r="Q163" s="71"/>
      <c r="R163" s="71"/>
    </row>
    <row r="164" spans="10:18" ht="12.75" customHeight="1" x14ac:dyDescent="0.2">
      <c r="J164" s="25"/>
      <c r="K164" s="25"/>
      <c r="L164" s="25"/>
      <c r="M164" s="25"/>
      <c r="N164" s="25"/>
      <c r="O164" s="25"/>
      <c r="P164" s="25"/>
      <c r="Q164" s="71"/>
      <c r="R164" s="71"/>
    </row>
    <row r="165" spans="10:18" ht="12.75" customHeight="1" x14ac:dyDescent="0.2">
      <c r="J165" s="25"/>
      <c r="K165" s="25"/>
      <c r="L165" s="25"/>
      <c r="M165" s="25"/>
      <c r="N165" s="25"/>
      <c r="O165" s="25"/>
      <c r="P165" s="25"/>
      <c r="Q165" s="71"/>
      <c r="R165" s="71"/>
    </row>
    <row r="166" spans="10:18" ht="12.75" customHeight="1" x14ac:dyDescent="0.2">
      <c r="J166" s="25"/>
      <c r="K166" s="25"/>
      <c r="L166" s="25"/>
      <c r="M166" s="25"/>
      <c r="N166" s="25"/>
      <c r="O166" s="25"/>
      <c r="P166" s="25"/>
      <c r="Q166" s="71"/>
      <c r="R166" s="71"/>
    </row>
    <row r="167" spans="10:18" ht="12.75" customHeight="1" x14ac:dyDescent="0.2">
      <c r="J167" s="25"/>
      <c r="K167" s="25"/>
      <c r="L167" s="25"/>
      <c r="M167" s="25"/>
      <c r="N167" s="25"/>
      <c r="O167" s="25"/>
      <c r="P167" s="25"/>
      <c r="Q167" s="71"/>
      <c r="R167" s="71"/>
    </row>
    <row r="168" spans="10:18" ht="12.75" customHeight="1" x14ac:dyDescent="0.2">
      <c r="J168" s="25"/>
      <c r="K168" s="25"/>
      <c r="L168" s="25"/>
      <c r="M168" s="25"/>
      <c r="N168" s="25"/>
      <c r="O168" s="25"/>
      <c r="P168" s="25"/>
      <c r="Q168" s="71"/>
      <c r="R168" s="71"/>
    </row>
    <row r="169" spans="10:18" ht="12.75" customHeight="1" x14ac:dyDescent="0.2">
      <c r="J169" s="25"/>
      <c r="K169" s="25"/>
      <c r="L169" s="25"/>
      <c r="M169" s="25"/>
      <c r="N169" s="25"/>
      <c r="O169" s="25"/>
      <c r="P169" s="25"/>
      <c r="Q169" s="71"/>
      <c r="R169" s="71"/>
    </row>
    <row r="170" spans="10:18" ht="12.75" customHeight="1" x14ac:dyDescent="0.2">
      <c r="J170" s="25"/>
      <c r="K170" s="25"/>
      <c r="L170" s="25"/>
      <c r="M170" s="25"/>
      <c r="N170" s="25"/>
      <c r="O170" s="25"/>
      <c r="P170" s="25"/>
      <c r="Q170" s="71"/>
      <c r="R170" s="71"/>
    </row>
    <row r="171" spans="10:18" ht="12.75" customHeight="1" x14ac:dyDescent="0.2">
      <c r="J171" s="25"/>
      <c r="K171" s="25"/>
      <c r="L171" s="25"/>
      <c r="M171" s="25"/>
      <c r="N171" s="25"/>
      <c r="O171" s="25"/>
      <c r="P171" s="25"/>
      <c r="Q171" s="71"/>
      <c r="R171" s="71"/>
    </row>
    <row r="172" spans="10:18" ht="12.75" customHeight="1" x14ac:dyDescent="0.2">
      <c r="J172" s="25"/>
      <c r="K172" s="25"/>
      <c r="L172" s="25"/>
      <c r="M172" s="25"/>
      <c r="N172" s="25"/>
      <c r="O172" s="25"/>
      <c r="P172" s="25"/>
      <c r="Q172" s="71"/>
      <c r="R172" s="71"/>
    </row>
    <row r="173" spans="10:18" ht="12.75" customHeight="1" x14ac:dyDescent="0.2">
      <c r="J173" s="25"/>
      <c r="K173" s="25"/>
      <c r="L173" s="25"/>
      <c r="M173" s="25"/>
      <c r="N173" s="25"/>
      <c r="O173" s="25"/>
      <c r="P173" s="25"/>
      <c r="Q173" s="71"/>
      <c r="R173" s="71"/>
    </row>
    <row r="174" spans="10:18" ht="12.75" customHeight="1" x14ac:dyDescent="0.2">
      <c r="J174" s="25"/>
      <c r="K174" s="25"/>
      <c r="L174" s="25"/>
      <c r="M174" s="25"/>
      <c r="N174" s="25"/>
      <c r="O174" s="25"/>
      <c r="P174" s="25"/>
      <c r="Q174" s="71"/>
      <c r="R174" s="71"/>
    </row>
    <row r="175" spans="10:18" ht="12.75" customHeight="1" x14ac:dyDescent="0.2">
      <c r="J175" s="25"/>
      <c r="K175" s="25"/>
      <c r="L175" s="25"/>
      <c r="M175" s="25"/>
      <c r="N175" s="25"/>
      <c r="O175" s="25"/>
      <c r="P175" s="25"/>
      <c r="Q175" s="71"/>
      <c r="R175" s="71"/>
    </row>
    <row r="176" spans="10:18" ht="12.75" customHeight="1" x14ac:dyDescent="0.2">
      <c r="J176" s="25"/>
      <c r="K176" s="25"/>
      <c r="L176" s="25"/>
      <c r="M176" s="25"/>
      <c r="N176" s="25"/>
      <c r="O176" s="25"/>
      <c r="P176" s="25"/>
      <c r="Q176" s="71"/>
      <c r="R176" s="71"/>
    </row>
    <row r="177" spans="10:18" ht="12.75" customHeight="1" x14ac:dyDescent="0.2">
      <c r="J177" s="25"/>
      <c r="K177" s="25"/>
      <c r="L177" s="25"/>
      <c r="M177" s="25"/>
      <c r="N177" s="25"/>
      <c r="O177" s="25"/>
      <c r="P177" s="25"/>
      <c r="Q177" s="71"/>
      <c r="R177" s="71"/>
    </row>
    <row r="178" spans="10:18" ht="12.75" customHeight="1" x14ac:dyDescent="0.2">
      <c r="J178" s="25"/>
      <c r="K178" s="25"/>
      <c r="L178" s="25"/>
      <c r="M178" s="25"/>
      <c r="N178" s="25"/>
      <c r="O178" s="25"/>
      <c r="P178" s="25"/>
      <c r="Q178" s="71"/>
      <c r="R178" s="71"/>
    </row>
    <row r="179" spans="10:18" ht="12.75" customHeight="1" x14ac:dyDescent="0.2">
      <c r="J179" s="25"/>
      <c r="K179" s="25"/>
      <c r="L179" s="25"/>
      <c r="M179" s="25"/>
      <c r="N179" s="25"/>
      <c r="O179" s="25"/>
      <c r="P179" s="25"/>
      <c r="Q179" s="71"/>
      <c r="R179" s="71"/>
    </row>
    <row r="180" spans="10:18" ht="12.75" customHeight="1" x14ac:dyDescent="0.2">
      <c r="J180" s="25"/>
      <c r="K180" s="25"/>
      <c r="L180" s="25"/>
      <c r="M180" s="25"/>
      <c r="N180" s="25"/>
      <c r="O180" s="25"/>
      <c r="P180" s="25"/>
      <c r="Q180" s="71"/>
      <c r="R180" s="71"/>
    </row>
    <row r="181" spans="10:18" ht="12.75" customHeight="1" x14ac:dyDescent="0.2">
      <c r="J181" s="25"/>
      <c r="K181" s="25"/>
      <c r="L181" s="25"/>
      <c r="M181" s="25"/>
      <c r="N181" s="25"/>
      <c r="O181" s="25"/>
      <c r="P181" s="25"/>
      <c r="Q181" s="71"/>
      <c r="R181" s="71"/>
    </row>
    <row r="182" spans="10:18" ht="12.75" customHeight="1" x14ac:dyDescent="0.2">
      <c r="J182" s="25"/>
      <c r="K182" s="25"/>
      <c r="L182" s="25"/>
      <c r="M182" s="25"/>
      <c r="N182" s="25"/>
      <c r="O182" s="25"/>
      <c r="P182" s="25"/>
      <c r="Q182" s="71"/>
      <c r="R182" s="71"/>
    </row>
    <row r="183" spans="10:18" ht="12.75" customHeight="1" x14ac:dyDescent="0.2">
      <c r="J183" s="25"/>
      <c r="K183" s="25"/>
      <c r="L183" s="25"/>
      <c r="M183" s="25"/>
      <c r="N183" s="25"/>
      <c r="O183" s="25"/>
      <c r="P183" s="25"/>
      <c r="Q183" s="71"/>
      <c r="R183" s="71"/>
    </row>
    <row r="184" spans="10:18" ht="12.75" customHeight="1" x14ac:dyDescent="0.2">
      <c r="J184" s="25"/>
      <c r="K184" s="25"/>
      <c r="L184" s="25"/>
      <c r="M184" s="25"/>
      <c r="N184" s="25"/>
      <c r="O184" s="25"/>
      <c r="P184" s="25"/>
      <c r="Q184" s="71"/>
      <c r="R184" s="71"/>
    </row>
    <row r="185" spans="10:18" ht="12.75" customHeight="1" x14ac:dyDescent="0.2">
      <c r="J185" s="25"/>
      <c r="K185" s="25"/>
      <c r="L185" s="25"/>
      <c r="M185" s="25"/>
      <c r="N185" s="25"/>
      <c r="O185" s="25"/>
      <c r="P185" s="25"/>
      <c r="Q185" s="71"/>
      <c r="R185" s="71"/>
    </row>
    <row r="186" spans="10:18" ht="12.75" customHeight="1" x14ac:dyDescent="0.2">
      <c r="J186" s="25"/>
      <c r="K186" s="25"/>
      <c r="L186" s="25"/>
      <c r="M186" s="25"/>
      <c r="N186" s="25"/>
      <c r="O186" s="25"/>
      <c r="P186" s="25"/>
      <c r="Q186" s="71"/>
      <c r="R186" s="71"/>
    </row>
    <row r="187" spans="10:18" ht="12.75" customHeight="1" x14ac:dyDescent="0.2">
      <c r="J187" s="25"/>
      <c r="K187" s="25"/>
      <c r="L187" s="25"/>
      <c r="M187" s="25"/>
      <c r="N187" s="25"/>
      <c r="O187" s="25"/>
      <c r="P187" s="25"/>
      <c r="Q187" s="71"/>
      <c r="R187" s="71"/>
    </row>
    <row r="188" spans="10:18" ht="12.75" customHeight="1" x14ac:dyDescent="0.2">
      <c r="J188" s="25"/>
      <c r="K188" s="25"/>
      <c r="L188" s="25"/>
      <c r="M188" s="25"/>
      <c r="N188" s="25"/>
      <c r="O188" s="25"/>
      <c r="P188" s="25"/>
      <c r="Q188" s="71"/>
      <c r="R188" s="71"/>
    </row>
    <row r="189" spans="10:18" ht="12.75" customHeight="1" x14ac:dyDescent="0.2">
      <c r="J189" s="25"/>
      <c r="K189" s="25"/>
      <c r="L189" s="25"/>
      <c r="M189" s="25"/>
      <c r="N189" s="25"/>
      <c r="O189" s="25"/>
      <c r="P189" s="25"/>
      <c r="Q189" s="71"/>
      <c r="R189" s="71"/>
    </row>
    <row r="190" spans="10:18" ht="12.75" customHeight="1" x14ac:dyDescent="0.2">
      <c r="J190" s="25"/>
      <c r="K190" s="25"/>
      <c r="L190" s="25"/>
      <c r="M190" s="25"/>
      <c r="N190" s="25"/>
      <c r="O190" s="25"/>
      <c r="P190" s="25"/>
      <c r="Q190" s="71"/>
      <c r="R190" s="71"/>
    </row>
    <row r="191" spans="10:18" ht="12.75" customHeight="1" x14ac:dyDescent="0.2">
      <c r="J191" s="25"/>
      <c r="K191" s="25"/>
      <c r="L191" s="25"/>
      <c r="M191" s="25"/>
      <c r="N191" s="25"/>
      <c r="O191" s="25"/>
      <c r="P191" s="25"/>
      <c r="Q191" s="71"/>
      <c r="R191" s="71"/>
    </row>
    <row r="192" spans="10:18" ht="12.75" customHeight="1" x14ac:dyDescent="0.2">
      <c r="J192" s="25"/>
      <c r="K192" s="25"/>
      <c r="L192" s="25"/>
      <c r="M192" s="25"/>
      <c r="N192" s="25"/>
      <c r="O192" s="25"/>
      <c r="P192" s="25"/>
      <c r="Q192" s="71"/>
      <c r="R192" s="71"/>
    </row>
    <row r="193" spans="10:18" ht="12.75" customHeight="1" x14ac:dyDescent="0.2">
      <c r="J193" s="25"/>
      <c r="K193" s="25"/>
      <c r="L193" s="25"/>
      <c r="M193" s="25"/>
      <c r="N193" s="25"/>
      <c r="O193" s="25"/>
      <c r="P193" s="25"/>
      <c r="Q193" s="71"/>
      <c r="R193" s="71"/>
    </row>
    <row r="194" spans="10:18" ht="12.75" customHeight="1" x14ac:dyDescent="0.2">
      <c r="J194" s="25"/>
      <c r="K194" s="25"/>
      <c r="L194" s="25"/>
      <c r="M194" s="25"/>
      <c r="N194" s="25"/>
      <c r="O194" s="25"/>
      <c r="P194" s="25"/>
      <c r="Q194" s="71"/>
      <c r="R194" s="71"/>
    </row>
    <row r="195" spans="10:18" ht="12.75" customHeight="1" x14ac:dyDescent="0.2">
      <c r="J195" s="25"/>
      <c r="K195" s="25"/>
      <c r="L195" s="25"/>
      <c r="M195" s="25"/>
      <c r="N195" s="25"/>
      <c r="O195" s="25"/>
      <c r="P195" s="25"/>
      <c r="Q195" s="71"/>
      <c r="R195" s="71"/>
    </row>
    <row r="196" spans="10:18" ht="12.75" customHeight="1" x14ac:dyDescent="0.2">
      <c r="J196" s="25"/>
      <c r="K196" s="25"/>
      <c r="L196" s="25"/>
      <c r="M196" s="25"/>
      <c r="N196" s="25"/>
      <c r="O196" s="25"/>
      <c r="P196" s="25"/>
      <c r="Q196" s="71"/>
      <c r="R196" s="71"/>
    </row>
    <row r="197" spans="10:18" ht="12.75" customHeight="1" x14ac:dyDescent="0.2">
      <c r="J197" s="25"/>
      <c r="K197" s="25"/>
      <c r="L197" s="25"/>
      <c r="M197" s="25"/>
      <c r="N197" s="25"/>
      <c r="O197" s="25"/>
      <c r="P197" s="25"/>
      <c r="Q197" s="71"/>
      <c r="R197" s="71"/>
    </row>
    <row r="198" spans="10:18" ht="12.75" customHeight="1" x14ac:dyDescent="0.2">
      <c r="J198" s="25"/>
      <c r="K198" s="25"/>
      <c r="L198" s="25"/>
      <c r="M198" s="25"/>
      <c r="N198" s="25"/>
      <c r="O198" s="25"/>
      <c r="P198" s="25"/>
      <c r="Q198" s="71"/>
      <c r="R198" s="71"/>
    </row>
    <row r="199" spans="10:18" ht="12.75" customHeight="1" x14ac:dyDescent="0.2">
      <c r="J199" s="25"/>
      <c r="K199" s="25"/>
      <c r="L199" s="25"/>
      <c r="M199" s="25"/>
      <c r="N199" s="25"/>
      <c r="O199" s="25"/>
      <c r="P199" s="25"/>
      <c r="Q199" s="71"/>
      <c r="R199" s="71"/>
    </row>
    <row r="200" spans="10:18" ht="12.75" customHeight="1" x14ac:dyDescent="0.2">
      <c r="J200" s="25"/>
      <c r="K200" s="25"/>
      <c r="L200" s="25"/>
      <c r="M200" s="25"/>
      <c r="N200" s="25"/>
      <c r="O200" s="25"/>
      <c r="P200" s="25"/>
      <c r="Q200" s="71"/>
      <c r="R200" s="71"/>
    </row>
    <row r="201" spans="10:18" ht="12.75" customHeight="1" x14ac:dyDescent="0.2">
      <c r="J201" s="25"/>
      <c r="K201" s="25"/>
      <c r="L201" s="25"/>
      <c r="M201" s="25"/>
      <c r="N201" s="25"/>
      <c r="O201" s="25"/>
      <c r="P201" s="25"/>
      <c r="Q201" s="71"/>
      <c r="R201" s="71"/>
    </row>
    <row r="202" spans="10:18" ht="12.75" customHeight="1" x14ac:dyDescent="0.2">
      <c r="J202" s="25"/>
      <c r="K202" s="25"/>
      <c r="L202" s="25"/>
      <c r="M202" s="25"/>
      <c r="N202" s="25"/>
      <c r="O202" s="25"/>
      <c r="P202" s="25"/>
      <c r="Q202" s="71"/>
      <c r="R202" s="71"/>
    </row>
    <row r="203" spans="10:18" ht="12.75" customHeight="1" x14ac:dyDescent="0.2">
      <c r="J203" s="25"/>
      <c r="K203" s="25"/>
      <c r="L203" s="25"/>
      <c r="M203" s="25"/>
      <c r="N203" s="25"/>
      <c r="O203" s="25"/>
      <c r="P203" s="25"/>
      <c r="Q203" s="71"/>
      <c r="R203" s="71"/>
    </row>
    <row r="204" spans="10:18" ht="12.75" customHeight="1" x14ac:dyDescent="0.2">
      <c r="J204" s="25"/>
      <c r="K204" s="25"/>
      <c r="L204" s="25"/>
      <c r="M204" s="25"/>
      <c r="N204" s="25"/>
      <c r="O204" s="25"/>
      <c r="P204" s="25"/>
      <c r="Q204" s="71"/>
      <c r="R204" s="71"/>
    </row>
    <row r="205" spans="10:18" ht="12.75" customHeight="1" x14ac:dyDescent="0.2">
      <c r="J205" s="25"/>
      <c r="K205" s="25"/>
      <c r="L205" s="25"/>
      <c r="M205" s="25"/>
      <c r="N205" s="25"/>
      <c r="O205" s="25"/>
      <c r="P205" s="25"/>
      <c r="Q205" s="71"/>
      <c r="R205" s="71"/>
    </row>
    <row r="206" spans="10:18" ht="12.75" customHeight="1" x14ac:dyDescent="0.2">
      <c r="J206" s="25"/>
      <c r="K206" s="25"/>
      <c r="L206" s="25"/>
      <c r="M206" s="25"/>
      <c r="N206" s="25"/>
      <c r="O206" s="25"/>
      <c r="P206" s="25"/>
      <c r="Q206" s="71"/>
      <c r="R206" s="71"/>
    </row>
    <row r="207" spans="10:18" ht="12.75" customHeight="1" x14ac:dyDescent="0.2">
      <c r="J207" s="25"/>
      <c r="K207" s="25"/>
      <c r="L207" s="25"/>
      <c r="M207" s="25"/>
      <c r="N207" s="25"/>
      <c r="O207" s="25"/>
      <c r="P207" s="25"/>
      <c r="Q207" s="71"/>
      <c r="R207" s="71"/>
    </row>
    <row r="208" spans="10:18" ht="12.75" customHeight="1" x14ac:dyDescent="0.2">
      <c r="J208" s="25"/>
      <c r="K208" s="25"/>
      <c r="L208" s="25"/>
      <c r="M208" s="25"/>
      <c r="N208" s="25"/>
      <c r="O208" s="25"/>
      <c r="P208" s="25"/>
      <c r="Q208" s="71"/>
      <c r="R208" s="71"/>
    </row>
    <row r="209" spans="10:18" ht="12.75" customHeight="1" x14ac:dyDescent="0.2">
      <c r="J209" s="25"/>
      <c r="K209" s="25"/>
      <c r="L209" s="25"/>
      <c r="M209" s="25"/>
      <c r="N209" s="25"/>
      <c r="O209" s="25"/>
      <c r="P209" s="25"/>
      <c r="Q209" s="71"/>
      <c r="R209" s="71"/>
    </row>
    <row r="210" spans="10:18" ht="12.75" customHeight="1" x14ac:dyDescent="0.2">
      <c r="J210" s="25"/>
      <c r="K210" s="25"/>
      <c r="L210" s="25"/>
      <c r="M210" s="25"/>
      <c r="N210" s="25"/>
      <c r="O210" s="25"/>
      <c r="P210" s="25"/>
      <c r="Q210" s="71"/>
      <c r="R210" s="71"/>
    </row>
    <row r="211" spans="10:18" ht="12.75" customHeight="1" x14ac:dyDescent="0.2">
      <c r="J211" s="25"/>
      <c r="K211" s="25"/>
      <c r="L211" s="25"/>
      <c r="M211" s="25"/>
      <c r="N211" s="25"/>
      <c r="O211" s="25"/>
      <c r="P211" s="25"/>
      <c r="Q211" s="71"/>
      <c r="R211" s="71"/>
    </row>
    <row r="212" spans="10:18" ht="12.75" customHeight="1" x14ac:dyDescent="0.2">
      <c r="J212" s="25"/>
      <c r="K212" s="25"/>
      <c r="L212" s="25"/>
      <c r="M212" s="25"/>
      <c r="N212" s="25"/>
      <c r="O212" s="25"/>
      <c r="P212" s="25"/>
      <c r="Q212" s="71"/>
      <c r="R212" s="71"/>
    </row>
    <row r="213" spans="10:18" ht="12.75" customHeight="1" x14ac:dyDescent="0.2">
      <c r="J213" s="25"/>
      <c r="K213" s="25"/>
      <c r="L213" s="25"/>
      <c r="M213" s="25"/>
      <c r="N213" s="25"/>
      <c r="O213" s="25"/>
      <c r="P213" s="25"/>
      <c r="Q213" s="71"/>
      <c r="R213" s="71"/>
    </row>
    <row r="214" spans="10:18" ht="12.75" customHeight="1" x14ac:dyDescent="0.2">
      <c r="J214" s="25"/>
      <c r="K214" s="25"/>
      <c r="L214" s="25"/>
      <c r="M214" s="25"/>
      <c r="N214" s="25"/>
      <c r="O214" s="25"/>
      <c r="P214" s="25"/>
      <c r="Q214" s="71"/>
      <c r="R214" s="71"/>
    </row>
    <row r="215" spans="10:18" ht="12.75" customHeight="1" x14ac:dyDescent="0.2">
      <c r="J215" s="25"/>
      <c r="K215" s="25"/>
      <c r="L215" s="25"/>
      <c r="M215" s="25"/>
      <c r="N215" s="25"/>
      <c r="O215" s="25"/>
      <c r="P215" s="25"/>
      <c r="Q215" s="71"/>
      <c r="R215" s="71"/>
    </row>
    <row r="216" spans="10:18" ht="12.75" customHeight="1" x14ac:dyDescent="0.2">
      <c r="J216" s="25"/>
      <c r="K216" s="25"/>
      <c r="L216" s="25"/>
      <c r="M216" s="25"/>
      <c r="N216" s="25"/>
      <c r="O216" s="25"/>
      <c r="P216" s="25"/>
      <c r="Q216" s="71"/>
      <c r="R216" s="71"/>
    </row>
    <row r="217" spans="10:18" ht="12.75" customHeight="1" x14ac:dyDescent="0.2">
      <c r="J217" s="25"/>
      <c r="K217" s="25"/>
      <c r="L217" s="25"/>
      <c r="M217" s="25"/>
      <c r="N217" s="25"/>
      <c r="O217" s="25"/>
      <c r="P217" s="25"/>
      <c r="Q217" s="71"/>
      <c r="R217" s="71"/>
    </row>
    <row r="218" spans="10:18" ht="12.75" customHeight="1" x14ac:dyDescent="0.2">
      <c r="J218" s="25"/>
      <c r="K218" s="25"/>
      <c r="L218" s="25"/>
      <c r="M218" s="25"/>
      <c r="N218" s="25"/>
      <c r="O218" s="25"/>
      <c r="P218" s="25"/>
      <c r="Q218" s="71"/>
      <c r="R218" s="71"/>
    </row>
    <row r="219" spans="10:18" ht="12.75" customHeight="1" x14ac:dyDescent="0.2">
      <c r="J219" s="25"/>
      <c r="K219" s="25"/>
      <c r="L219" s="25"/>
      <c r="M219" s="25"/>
      <c r="N219" s="25"/>
      <c r="O219" s="25"/>
      <c r="P219" s="25"/>
      <c r="Q219" s="71"/>
      <c r="R219" s="71"/>
    </row>
    <row r="220" spans="10:18" ht="12.75" customHeight="1" x14ac:dyDescent="0.2">
      <c r="J220" s="25"/>
      <c r="K220" s="25"/>
      <c r="L220" s="25"/>
      <c r="M220" s="25"/>
      <c r="N220" s="25"/>
      <c r="O220" s="25"/>
      <c r="P220" s="25"/>
      <c r="Q220" s="71"/>
      <c r="R220" s="71"/>
    </row>
    <row r="221" spans="10:18" ht="12.75" customHeight="1" x14ac:dyDescent="0.2">
      <c r="J221" s="25"/>
      <c r="K221" s="25"/>
      <c r="L221" s="25"/>
      <c r="M221" s="25"/>
      <c r="N221" s="25"/>
      <c r="O221" s="25"/>
      <c r="P221" s="25"/>
      <c r="Q221" s="71"/>
      <c r="R221" s="71"/>
    </row>
    <row r="222" spans="10:18" ht="12.75" customHeight="1" x14ac:dyDescent="0.2">
      <c r="J222" s="25"/>
      <c r="K222" s="25"/>
      <c r="L222" s="25"/>
      <c r="M222" s="25"/>
      <c r="N222" s="25"/>
      <c r="O222" s="25"/>
      <c r="P222" s="25"/>
      <c r="Q222" s="71"/>
      <c r="R222" s="71"/>
    </row>
    <row r="223" spans="10:18" ht="12.75" customHeight="1" x14ac:dyDescent="0.2">
      <c r="J223" s="25"/>
      <c r="K223" s="25"/>
      <c r="L223" s="25"/>
      <c r="M223" s="25"/>
      <c r="N223" s="25"/>
      <c r="O223" s="25"/>
      <c r="P223" s="25"/>
      <c r="Q223" s="71"/>
      <c r="R223" s="71"/>
    </row>
    <row r="224" spans="10:18" ht="12.75" customHeight="1" x14ac:dyDescent="0.2">
      <c r="J224" s="25"/>
      <c r="K224" s="25"/>
      <c r="L224" s="25"/>
      <c r="M224" s="25"/>
      <c r="N224" s="25"/>
      <c r="O224" s="25"/>
      <c r="P224" s="25"/>
      <c r="Q224" s="71"/>
      <c r="R224" s="71"/>
    </row>
    <row r="225" spans="10:18" ht="12.75" customHeight="1" x14ac:dyDescent="0.2">
      <c r="J225" s="25"/>
      <c r="K225" s="25"/>
      <c r="L225" s="25"/>
      <c r="M225" s="25"/>
      <c r="N225" s="25"/>
      <c r="O225" s="25"/>
      <c r="P225" s="25"/>
      <c r="Q225" s="71"/>
      <c r="R225" s="71"/>
    </row>
    <row r="226" spans="10:18" ht="12.75" customHeight="1" x14ac:dyDescent="0.2">
      <c r="J226" s="25"/>
      <c r="K226" s="25"/>
      <c r="L226" s="25"/>
      <c r="M226" s="25"/>
      <c r="N226" s="25"/>
      <c r="O226" s="25"/>
      <c r="P226" s="25"/>
      <c r="Q226" s="71"/>
      <c r="R226" s="71"/>
    </row>
    <row r="227" spans="10:18" ht="12.75" customHeight="1" x14ac:dyDescent="0.2">
      <c r="J227" s="25"/>
      <c r="K227" s="25"/>
      <c r="L227" s="25"/>
      <c r="M227" s="25"/>
      <c r="N227" s="25"/>
      <c r="O227" s="25"/>
      <c r="P227" s="25"/>
      <c r="Q227" s="71"/>
      <c r="R227" s="71"/>
    </row>
    <row r="228" spans="10:18" ht="12.75" customHeight="1" x14ac:dyDescent="0.2">
      <c r="J228" s="25"/>
      <c r="K228" s="25"/>
      <c r="L228" s="25"/>
      <c r="M228" s="25"/>
      <c r="N228" s="25"/>
      <c r="O228" s="25"/>
      <c r="P228" s="25"/>
      <c r="Q228" s="71"/>
      <c r="R228" s="71"/>
    </row>
    <row r="229" spans="10:18" ht="12.75" customHeight="1" x14ac:dyDescent="0.2">
      <c r="J229" s="25"/>
      <c r="K229" s="25"/>
      <c r="L229" s="25"/>
      <c r="M229" s="25"/>
      <c r="N229" s="25"/>
      <c r="O229" s="25"/>
      <c r="P229" s="25"/>
      <c r="Q229" s="71"/>
      <c r="R229" s="71"/>
    </row>
    <row r="230" spans="10:18" ht="12.75" customHeight="1" x14ac:dyDescent="0.2">
      <c r="J230" s="25"/>
      <c r="K230" s="25"/>
      <c r="L230" s="25"/>
      <c r="M230" s="25"/>
      <c r="N230" s="25"/>
      <c r="O230" s="25"/>
      <c r="P230" s="25"/>
      <c r="Q230" s="71"/>
      <c r="R230" s="71"/>
    </row>
    <row r="231" spans="10:18" ht="12.75" customHeight="1" x14ac:dyDescent="0.2">
      <c r="J231" s="25"/>
      <c r="K231" s="25"/>
      <c r="L231" s="25"/>
      <c r="M231" s="25"/>
      <c r="N231" s="25"/>
      <c r="O231" s="25"/>
      <c r="P231" s="25"/>
      <c r="Q231" s="71"/>
      <c r="R231" s="71"/>
    </row>
    <row r="232" spans="10:18" ht="12.75" customHeight="1" x14ac:dyDescent="0.2">
      <c r="J232" s="25"/>
      <c r="K232" s="25"/>
      <c r="L232" s="25"/>
      <c r="M232" s="25"/>
      <c r="N232" s="25"/>
      <c r="O232" s="25"/>
      <c r="P232" s="25"/>
      <c r="Q232" s="71"/>
      <c r="R232" s="71"/>
    </row>
    <row r="233" spans="10:18" ht="12.75" customHeight="1" x14ac:dyDescent="0.2">
      <c r="J233" s="25"/>
      <c r="K233" s="25"/>
      <c r="L233" s="25"/>
      <c r="M233" s="25"/>
      <c r="N233" s="25"/>
      <c r="O233" s="25"/>
      <c r="P233" s="25"/>
      <c r="Q233" s="71"/>
      <c r="R233" s="71"/>
    </row>
    <row r="234" spans="10:18" ht="12.75" customHeight="1" x14ac:dyDescent="0.2">
      <c r="J234" s="25"/>
      <c r="K234" s="25"/>
      <c r="L234" s="25"/>
      <c r="M234" s="25"/>
      <c r="N234" s="25"/>
      <c r="O234" s="25"/>
      <c r="P234" s="25"/>
      <c r="Q234" s="71"/>
      <c r="R234" s="71"/>
    </row>
    <row r="235" spans="10:18" ht="12.75" customHeight="1" x14ac:dyDescent="0.2">
      <c r="J235" s="25"/>
      <c r="K235" s="25"/>
      <c r="L235" s="25"/>
      <c r="M235" s="25"/>
      <c r="N235" s="25"/>
      <c r="O235" s="25"/>
      <c r="P235" s="25"/>
      <c r="Q235" s="71"/>
      <c r="R235" s="71"/>
    </row>
    <row r="236" spans="10:18" ht="12.75" customHeight="1" x14ac:dyDescent="0.2">
      <c r="J236" s="25"/>
      <c r="K236" s="25"/>
      <c r="L236" s="25"/>
      <c r="M236" s="25"/>
      <c r="N236" s="25"/>
      <c r="O236" s="25"/>
      <c r="P236" s="25"/>
      <c r="Q236" s="71"/>
      <c r="R236" s="71"/>
    </row>
    <row r="237" spans="10:18" ht="12.75" customHeight="1" x14ac:dyDescent="0.2">
      <c r="J237" s="25"/>
      <c r="K237" s="25"/>
      <c r="L237" s="25"/>
      <c r="M237" s="25"/>
      <c r="N237" s="25"/>
      <c r="O237" s="25"/>
      <c r="P237" s="25"/>
      <c r="Q237" s="71"/>
      <c r="R237" s="71"/>
    </row>
    <row r="238" spans="10:18" ht="12.75" customHeight="1" x14ac:dyDescent="0.2">
      <c r="J238" s="25"/>
      <c r="K238" s="25"/>
      <c r="L238" s="25"/>
      <c r="M238" s="25"/>
      <c r="N238" s="25"/>
      <c r="O238" s="25"/>
      <c r="P238" s="25"/>
      <c r="Q238" s="71"/>
      <c r="R238" s="71"/>
    </row>
    <row r="239" spans="10:18" ht="12.75" customHeight="1" x14ac:dyDescent="0.2">
      <c r="J239" s="25"/>
      <c r="K239" s="25"/>
      <c r="L239" s="25"/>
      <c r="M239" s="25"/>
      <c r="N239" s="25"/>
      <c r="O239" s="25"/>
      <c r="P239" s="25"/>
      <c r="Q239" s="71"/>
      <c r="R239" s="71"/>
    </row>
    <row r="240" spans="10:18" ht="12.75" customHeight="1" x14ac:dyDescent="0.2">
      <c r="J240" s="25"/>
      <c r="K240" s="25"/>
      <c r="L240" s="25"/>
      <c r="M240" s="25"/>
      <c r="N240" s="25"/>
      <c r="O240" s="25"/>
      <c r="P240" s="25"/>
      <c r="Q240" s="71"/>
      <c r="R240" s="71"/>
    </row>
    <row r="241" spans="10:18" ht="12.75" customHeight="1" x14ac:dyDescent="0.2">
      <c r="J241" s="25"/>
      <c r="K241" s="25"/>
      <c r="L241" s="25"/>
      <c r="M241" s="25"/>
      <c r="N241" s="25"/>
      <c r="O241" s="25"/>
      <c r="P241" s="25"/>
      <c r="Q241" s="71"/>
      <c r="R241" s="71"/>
    </row>
    <row r="242" spans="10:18" ht="12.75" customHeight="1" x14ac:dyDescent="0.2">
      <c r="J242" s="25"/>
      <c r="K242" s="25"/>
      <c r="L242" s="25"/>
      <c r="M242" s="25"/>
      <c r="N242" s="25"/>
      <c r="O242" s="25"/>
      <c r="P242" s="25"/>
      <c r="Q242" s="71"/>
      <c r="R242" s="71"/>
    </row>
    <row r="243" spans="10:18" ht="12.75" customHeight="1" x14ac:dyDescent="0.2">
      <c r="J243" s="25"/>
      <c r="K243" s="25"/>
      <c r="L243" s="25"/>
      <c r="M243" s="25"/>
      <c r="N243" s="25"/>
      <c r="O243" s="25"/>
      <c r="P243" s="25"/>
      <c r="Q243" s="71"/>
      <c r="R243" s="71"/>
    </row>
    <row r="244" spans="10:18" ht="12.75" customHeight="1" x14ac:dyDescent="0.2">
      <c r="J244" s="25"/>
      <c r="K244" s="25"/>
      <c r="L244" s="25"/>
      <c r="M244" s="25"/>
      <c r="N244" s="25"/>
      <c r="O244" s="25"/>
      <c r="P244" s="25"/>
      <c r="Q244" s="71"/>
      <c r="R244" s="71"/>
    </row>
    <row r="245" spans="10:18" ht="12.75" customHeight="1" x14ac:dyDescent="0.2">
      <c r="J245" s="25"/>
      <c r="K245" s="25"/>
      <c r="L245" s="25"/>
      <c r="M245" s="25"/>
      <c r="N245" s="25"/>
      <c r="O245" s="25"/>
      <c r="P245" s="25"/>
      <c r="Q245" s="71"/>
      <c r="R245" s="71"/>
    </row>
    <row r="246" spans="10:18" ht="12.75" customHeight="1" x14ac:dyDescent="0.2">
      <c r="J246" s="25"/>
      <c r="K246" s="25"/>
      <c r="L246" s="25"/>
      <c r="M246" s="25"/>
      <c r="N246" s="25"/>
      <c r="O246" s="25"/>
      <c r="P246" s="25"/>
      <c r="Q246" s="71"/>
      <c r="R246" s="71"/>
    </row>
    <row r="247" spans="10:18" ht="12.75" customHeight="1" x14ac:dyDescent="0.2">
      <c r="J247" s="25"/>
      <c r="K247" s="25"/>
      <c r="L247" s="25"/>
      <c r="M247" s="25"/>
      <c r="N247" s="25"/>
      <c r="O247" s="25"/>
      <c r="P247" s="25"/>
      <c r="Q247" s="71"/>
      <c r="R247" s="71"/>
    </row>
    <row r="248" spans="10:18" ht="12.75" customHeight="1" x14ac:dyDescent="0.2">
      <c r="J248" s="25"/>
      <c r="K248" s="25"/>
      <c r="L248" s="25"/>
      <c r="M248" s="25"/>
      <c r="N248" s="25"/>
      <c r="O248" s="25"/>
      <c r="P248" s="25"/>
      <c r="Q248" s="71"/>
      <c r="R248" s="71"/>
    </row>
    <row r="249" spans="10:18" ht="12.75" customHeight="1" x14ac:dyDescent="0.2">
      <c r="J249" s="25"/>
      <c r="K249" s="25"/>
      <c r="L249" s="25"/>
      <c r="M249" s="25"/>
      <c r="N249" s="25"/>
      <c r="O249" s="25"/>
      <c r="P249" s="25"/>
      <c r="Q249" s="71"/>
      <c r="R249" s="71"/>
    </row>
    <row r="250" spans="10:18" ht="12.75" customHeight="1" x14ac:dyDescent="0.2">
      <c r="J250" s="25"/>
      <c r="K250" s="25"/>
      <c r="L250" s="25"/>
      <c r="M250" s="25"/>
      <c r="N250" s="25"/>
      <c r="O250" s="25"/>
      <c r="P250" s="25"/>
      <c r="Q250" s="71"/>
      <c r="R250" s="71"/>
    </row>
    <row r="251" spans="10:18" ht="12.75" customHeight="1" x14ac:dyDescent="0.2">
      <c r="J251" s="25"/>
      <c r="K251" s="25"/>
      <c r="L251" s="25"/>
      <c r="M251" s="25"/>
      <c r="N251" s="25"/>
      <c r="O251" s="25"/>
      <c r="P251" s="25"/>
      <c r="Q251" s="71"/>
      <c r="R251" s="71"/>
    </row>
    <row r="252" spans="10:18" ht="12.75" customHeight="1" x14ac:dyDescent="0.2">
      <c r="J252" s="25"/>
      <c r="K252" s="25"/>
      <c r="L252" s="25"/>
      <c r="M252" s="25"/>
      <c r="N252" s="25"/>
      <c r="O252" s="25"/>
      <c r="P252" s="25"/>
      <c r="Q252" s="71"/>
      <c r="R252" s="71"/>
    </row>
    <row r="253" spans="10:18" ht="12.75" customHeight="1" x14ac:dyDescent="0.2">
      <c r="J253" s="25"/>
      <c r="K253" s="25"/>
      <c r="L253" s="25"/>
      <c r="M253" s="25"/>
      <c r="N253" s="25"/>
      <c r="O253" s="25"/>
      <c r="P253" s="25"/>
      <c r="Q253" s="71"/>
      <c r="R253" s="71"/>
    </row>
    <row r="254" spans="10:18" ht="12.75" customHeight="1" x14ac:dyDescent="0.2">
      <c r="J254" s="25"/>
      <c r="K254" s="25"/>
      <c r="L254" s="25"/>
      <c r="M254" s="25"/>
      <c r="N254" s="25"/>
      <c r="O254" s="25"/>
      <c r="P254" s="25"/>
      <c r="Q254" s="71"/>
      <c r="R254" s="71"/>
    </row>
    <row r="255" spans="10:18" ht="12.75" customHeight="1" x14ac:dyDescent="0.2">
      <c r="J255" s="25"/>
      <c r="K255" s="25"/>
      <c r="L255" s="25"/>
      <c r="M255" s="25"/>
      <c r="N255" s="25"/>
      <c r="O255" s="25"/>
      <c r="P255" s="25"/>
      <c r="Q255" s="71"/>
      <c r="R255" s="71"/>
    </row>
    <row r="256" spans="10:18" ht="12.75" customHeight="1" x14ac:dyDescent="0.2">
      <c r="J256" s="25"/>
      <c r="K256" s="25"/>
      <c r="L256" s="25"/>
      <c r="M256" s="25"/>
      <c r="N256" s="25"/>
      <c r="O256" s="25"/>
      <c r="P256" s="25"/>
      <c r="Q256" s="71"/>
      <c r="R256" s="71"/>
    </row>
    <row r="257" spans="10:18" ht="12.75" customHeight="1" x14ac:dyDescent="0.2">
      <c r="J257" s="25"/>
      <c r="K257" s="25"/>
      <c r="L257" s="25"/>
      <c r="M257" s="25"/>
      <c r="N257" s="25"/>
      <c r="O257" s="25"/>
      <c r="P257" s="25"/>
      <c r="Q257" s="71"/>
      <c r="R257" s="71"/>
    </row>
    <row r="258" spans="10:18" ht="12.75" customHeight="1" x14ac:dyDescent="0.2">
      <c r="J258" s="25"/>
      <c r="K258" s="25"/>
      <c r="L258" s="25"/>
      <c r="M258" s="25"/>
      <c r="N258" s="25"/>
      <c r="O258" s="25"/>
      <c r="P258" s="25"/>
      <c r="Q258" s="71"/>
      <c r="R258" s="71"/>
    </row>
    <row r="259" spans="10:18" ht="12.75" customHeight="1" x14ac:dyDescent="0.2">
      <c r="J259" s="25"/>
      <c r="K259" s="25"/>
      <c r="L259" s="25"/>
      <c r="M259" s="25"/>
      <c r="N259" s="25"/>
      <c r="O259" s="25"/>
      <c r="P259" s="25"/>
      <c r="Q259" s="71"/>
      <c r="R259" s="71"/>
    </row>
    <row r="260" spans="10:18" ht="12.75" customHeight="1" x14ac:dyDescent="0.2">
      <c r="J260" s="25"/>
      <c r="K260" s="25"/>
      <c r="L260" s="25"/>
      <c r="M260" s="25"/>
      <c r="N260" s="25"/>
      <c r="O260" s="25"/>
      <c r="P260" s="25"/>
      <c r="Q260" s="71"/>
      <c r="R260" s="71"/>
    </row>
    <row r="261" spans="10:18" ht="12.75" customHeight="1" x14ac:dyDescent="0.2">
      <c r="J261" s="25"/>
      <c r="K261" s="25"/>
      <c r="L261" s="25"/>
      <c r="M261" s="25"/>
      <c r="N261" s="25"/>
      <c r="O261" s="25"/>
      <c r="P261" s="25"/>
      <c r="Q261" s="71"/>
      <c r="R261" s="71"/>
    </row>
    <row r="262" spans="10:18" ht="12.75" customHeight="1" x14ac:dyDescent="0.2">
      <c r="J262" s="25"/>
      <c r="K262" s="25"/>
      <c r="L262" s="25"/>
      <c r="M262" s="25"/>
      <c r="N262" s="25"/>
      <c r="O262" s="25"/>
      <c r="P262" s="25"/>
      <c r="Q262" s="71"/>
      <c r="R262" s="71"/>
    </row>
    <row r="263" spans="10:18" ht="12.75" customHeight="1" x14ac:dyDescent="0.2">
      <c r="J263" s="25"/>
      <c r="K263" s="25"/>
      <c r="L263" s="25"/>
      <c r="M263" s="25"/>
      <c r="N263" s="25"/>
      <c r="O263" s="25"/>
      <c r="P263" s="25"/>
      <c r="Q263" s="71"/>
      <c r="R263" s="71"/>
    </row>
    <row r="264" spans="10:18" ht="12.75" customHeight="1" x14ac:dyDescent="0.2">
      <c r="J264" s="25"/>
      <c r="K264" s="25"/>
      <c r="L264" s="25"/>
      <c r="M264" s="25"/>
      <c r="N264" s="25"/>
      <c r="O264" s="25"/>
      <c r="P264" s="25"/>
      <c r="Q264" s="71"/>
      <c r="R264" s="71"/>
    </row>
    <row r="265" spans="10:18" ht="12.75" customHeight="1" x14ac:dyDescent="0.2">
      <c r="J265" s="25"/>
      <c r="K265" s="25"/>
      <c r="L265" s="25"/>
      <c r="M265" s="25"/>
      <c r="N265" s="25"/>
      <c r="O265" s="25"/>
      <c r="P265" s="25"/>
      <c r="Q265" s="71"/>
      <c r="R265" s="71"/>
    </row>
    <row r="266" spans="10:18" ht="12.75" customHeight="1" x14ac:dyDescent="0.2">
      <c r="J266" s="25"/>
      <c r="K266" s="25"/>
      <c r="L266" s="25"/>
      <c r="M266" s="25"/>
      <c r="N266" s="25"/>
      <c r="O266" s="25"/>
      <c r="P266" s="25"/>
      <c r="Q266" s="71"/>
      <c r="R266" s="71"/>
    </row>
    <row r="267" spans="10:18" ht="12.75" customHeight="1" x14ac:dyDescent="0.2">
      <c r="J267" s="25"/>
      <c r="K267" s="25"/>
      <c r="L267" s="25"/>
      <c r="M267" s="25"/>
      <c r="N267" s="25"/>
      <c r="O267" s="25"/>
      <c r="P267" s="25"/>
      <c r="Q267" s="71"/>
      <c r="R267" s="71"/>
    </row>
    <row r="268" spans="10:18" ht="12.75" customHeight="1" x14ac:dyDescent="0.2">
      <c r="J268" s="25"/>
      <c r="K268" s="25"/>
      <c r="L268" s="25"/>
      <c r="M268" s="25"/>
      <c r="N268" s="25"/>
      <c r="O268" s="25"/>
      <c r="P268" s="25"/>
      <c r="Q268" s="71"/>
      <c r="R268" s="71"/>
    </row>
    <row r="269" spans="10:18" ht="12.75" customHeight="1" x14ac:dyDescent="0.2">
      <c r="J269" s="25"/>
      <c r="K269" s="25"/>
      <c r="L269" s="25"/>
      <c r="M269" s="25"/>
      <c r="N269" s="25"/>
      <c r="O269" s="25"/>
      <c r="P269" s="25"/>
      <c r="Q269" s="71"/>
      <c r="R269" s="71"/>
    </row>
    <row r="270" spans="10:18" ht="12.75" customHeight="1" x14ac:dyDescent="0.2">
      <c r="J270" s="25"/>
      <c r="K270" s="25"/>
      <c r="L270" s="25"/>
      <c r="M270" s="25"/>
      <c r="N270" s="25"/>
      <c r="O270" s="25"/>
      <c r="P270" s="25"/>
      <c r="Q270" s="71"/>
      <c r="R270" s="71"/>
    </row>
    <row r="271" spans="10:18" ht="12.75" customHeight="1" x14ac:dyDescent="0.2">
      <c r="J271" s="25"/>
      <c r="K271" s="25"/>
      <c r="L271" s="25"/>
      <c r="M271" s="25"/>
      <c r="N271" s="25"/>
      <c r="O271" s="25"/>
      <c r="P271" s="25"/>
      <c r="Q271" s="71"/>
      <c r="R271" s="71"/>
    </row>
    <row r="272" spans="10:18" ht="12.75" customHeight="1" x14ac:dyDescent="0.2">
      <c r="J272" s="25"/>
      <c r="K272" s="25"/>
      <c r="L272" s="25"/>
      <c r="M272" s="25"/>
      <c r="N272" s="25"/>
      <c r="O272" s="25"/>
      <c r="P272" s="25"/>
      <c r="Q272" s="71"/>
      <c r="R272" s="71"/>
    </row>
    <row r="273" spans="10:18" ht="12.75" customHeight="1" x14ac:dyDescent="0.2">
      <c r="J273" s="25"/>
      <c r="K273" s="25"/>
      <c r="L273" s="25"/>
      <c r="M273" s="25"/>
      <c r="N273" s="25"/>
      <c r="O273" s="25"/>
      <c r="P273" s="25"/>
      <c r="Q273" s="71"/>
      <c r="R273" s="71"/>
    </row>
    <row r="274" spans="10:18" ht="12.75" customHeight="1" x14ac:dyDescent="0.2">
      <c r="J274" s="25"/>
      <c r="K274" s="25"/>
      <c r="L274" s="25"/>
      <c r="M274" s="25"/>
      <c r="N274" s="25"/>
      <c r="O274" s="25"/>
      <c r="P274" s="25"/>
      <c r="Q274" s="71"/>
      <c r="R274" s="71"/>
    </row>
    <row r="275" spans="10:18" ht="12.75" customHeight="1" x14ac:dyDescent="0.2">
      <c r="J275" s="25"/>
      <c r="K275" s="25"/>
      <c r="L275" s="25"/>
      <c r="M275" s="25"/>
      <c r="N275" s="25"/>
      <c r="O275" s="25"/>
      <c r="P275" s="25"/>
      <c r="Q275" s="71"/>
      <c r="R275" s="71"/>
    </row>
    <row r="276" spans="10:18" ht="12.75" customHeight="1" x14ac:dyDescent="0.2">
      <c r="J276" s="25"/>
      <c r="K276" s="25"/>
      <c r="L276" s="25"/>
      <c r="M276" s="25"/>
      <c r="N276" s="25"/>
      <c r="O276" s="25"/>
      <c r="P276" s="25"/>
      <c r="Q276" s="71"/>
      <c r="R276" s="71"/>
    </row>
    <row r="277" spans="10:18" ht="12.75" customHeight="1" x14ac:dyDescent="0.2">
      <c r="J277" s="25"/>
      <c r="K277" s="25"/>
      <c r="L277" s="25"/>
      <c r="M277" s="25"/>
      <c r="N277" s="25"/>
      <c r="O277" s="25"/>
      <c r="P277" s="25"/>
      <c r="Q277" s="71"/>
      <c r="R277" s="71"/>
    </row>
    <row r="278" spans="10:18" ht="12.75" customHeight="1" x14ac:dyDescent="0.2">
      <c r="J278" s="25"/>
      <c r="K278" s="25"/>
      <c r="L278" s="25"/>
      <c r="M278" s="25"/>
      <c r="N278" s="25"/>
      <c r="O278" s="25"/>
      <c r="P278" s="25"/>
      <c r="Q278" s="71"/>
      <c r="R278" s="71"/>
    </row>
    <row r="279" spans="10:18" ht="12.75" customHeight="1" x14ac:dyDescent="0.2">
      <c r="J279" s="25"/>
      <c r="K279" s="25"/>
      <c r="L279" s="25"/>
      <c r="M279" s="25"/>
      <c r="N279" s="25"/>
      <c r="O279" s="25"/>
      <c r="P279" s="25"/>
      <c r="Q279" s="71"/>
      <c r="R279" s="71"/>
    </row>
    <row r="280" spans="10:18" ht="12.75" customHeight="1" x14ac:dyDescent="0.2">
      <c r="J280" s="25"/>
      <c r="K280" s="25"/>
      <c r="L280" s="25"/>
      <c r="M280" s="25"/>
      <c r="N280" s="25"/>
      <c r="O280" s="25"/>
      <c r="P280" s="25"/>
      <c r="Q280" s="71"/>
      <c r="R280" s="71"/>
    </row>
    <row r="281" spans="10:18" ht="12.75" customHeight="1" x14ac:dyDescent="0.2">
      <c r="J281" s="25"/>
      <c r="K281" s="25"/>
      <c r="L281" s="25"/>
      <c r="M281" s="25"/>
      <c r="N281" s="25"/>
      <c r="O281" s="25"/>
      <c r="P281" s="25"/>
      <c r="Q281" s="71"/>
      <c r="R281" s="71"/>
    </row>
    <row r="282" spans="10:18" ht="12.75" customHeight="1" x14ac:dyDescent="0.2">
      <c r="J282" s="25"/>
      <c r="K282" s="25"/>
      <c r="L282" s="25"/>
      <c r="M282" s="25"/>
      <c r="N282" s="25"/>
      <c r="O282" s="25"/>
      <c r="P282" s="25"/>
      <c r="Q282" s="71"/>
      <c r="R282" s="71"/>
    </row>
    <row r="283" spans="10:18" ht="12.75" customHeight="1" x14ac:dyDescent="0.2">
      <c r="J283" s="25"/>
      <c r="K283" s="25"/>
      <c r="L283" s="25"/>
      <c r="M283" s="25"/>
      <c r="N283" s="25"/>
      <c r="O283" s="25"/>
      <c r="P283" s="25"/>
      <c r="Q283" s="71"/>
      <c r="R283" s="71"/>
    </row>
    <row r="284" spans="10:18" ht="12.75" customHeight="1" x14ac:dyDescent="0.2">
      <c r="J284" s="25"/>
      <c r="K284" s="25"/>
      <c r="L284" s="25"/>
      <c r="M284" s="25"/>
      <c r="N284" s="25"/>
      <c r="O284" s="25"/>
      <c r="P284" s="25"/>
      <c r="Q284" s="71"/>
      <c r="R284" s="71"/>
    </row>
    <row r="285" spans="10:18" ht="12.75" customHeight="1" x14ac:dyDescent="0.2">
      <c r="J285" s="25"/>
      <c r="K285" s="25"/>
      <c r="L285" s="25"/>
      <c r="M285" s="25"/>
      <c r="N285" s="25"/>
      <c r="O285" s="25"/>
      <c r="P285" s="25"/>
      <c r="Q285" s="71"/>
      <c r="R285" s="71"/>
    </row>
    <row r="286" spans="10:18" ht="12.75" customHeight="1" x14ac:dyDescent="0.2">
      <c r="J286" s="25"/>
      <c r="K286" s="25"/>
      <c r="L286" s="25"/>
      <c r="M286" s="25"/>
      <c r="N286" s="25"/>
      <c r="O286" s="25"/>
      <c r="P286" s="25"/>
      <c r="Q286" s="71"/>
      <c r="R286" s="71"/>
    </row>
    <row r="287" spans="10:18" ht="12.75" customHeight="1" x14ac:dyDescent="0.2">
      <c r="J287" s="25"/>
      <c r="K287" s="25"/>
      <c r="L287" s="25"/>
      <c r="M287" s="25"/>
      <c r="N287" s="25"/>
      <c r="O287" s="25"/>
      <c r="P287" s="25"/>
      <c r="Q287" s="71"/>
      <c r="R287" s="71"/>
    </row>
    <row r="288" spans="10:18" ht="12.75" customHeight="1" x14ac:dyDescent="0.2">
      <c r="J288" s="25"/>
      <c r="K288" s="25"/>
      <c r="L288" s="25"/>
      <c r="M288" s="25"/>
      <c r="N288" s="25"/>
      <c r="O288" s="25"/>
      <c r="P288" s="25"/>
      <c r="Q288" s="71"/>
      <c r="R288" s="71"/>
    </row>
    <row r="289" spans="10:18" ht="12.75" customHeight="1" x14ac:dyDescent="0.2">
      <c r="J289" s="25"/>
      <c r="K289" s="25"/>
      <c r="L289" s="25"/>
      <c r="M289" s="25"/>
      <c r="N289" s="25"/>
      <c r="O289" s="25"/>
      <c r="P289" s="25"/>
      <c r="Q289" s="71"/>
      <c r="R289" s="71"/>
    </row>
    <row r="290" spans="10:18" ht="12.75" customHeight="1" x14ac:dyDescent="0.2">
      <c r="J290" s="25"/>
      <c r="K290" s="25"/>
      <c r="L290" s="25"/>
      <c r="M290" s="25"/>
      <c r="N290" s="25"/>
      <c r="O290" s="25"/>
      <c r="P290" s="25"/>
      <c r="Q290" s="71"/>
      <c r="R290" s="71"/>
    </row>
    <row r="291" spans="10:18" ht="12.75" customHeight="1" x14ac:dyDescent="0.2">
      <c r="J291" s="25"/>
      <c r="K291" s="25"/>
      <c r="L291" s="25"/>
      <c r="M291" s="25"/>
      <c r="N291" s="25"/>
      <c r="O291" s="25"/>
      <c r="P291" s="25"/>
      <c r="Q291" s="71"/>
      <c r="R291" s="71"/>
    </row>
    <row r="292" spans="10:18" ht="12.75" customHeight="1" x14ac:dyDescent="0.2">
      <c r="J292" s="25"/>
      <c r="K292" s="25"/>
      <c r="L292" s="25"/>
      <c r="M292" s="25"/>
      <c r="N292" s="25"/>
      <c r="O292" s="25"/>
      <c r="P292" s="25"/>
      <c r="Q292" s="71"/>
      <c r="R292" s="71"/>
    </row>
    <row r="293" spans="10:18" ht="12.75" customHeight="1" x14ac:dyDescent="0.2">
      <c r="J293" s="25"/>
      <c r="K293" s="25"/>
      <c r="L293" s="25"/>
      <c r="M293" s="25"/>
      <c r="N293" s="25"/>
      <c r="O293" s="25"/>
      <c r="P293" s="25"/>
      <c r="Q293" s="71"/>
      <c r="R293" s="71"/>
    </row>
    <row r="294" spans="10:18" ht="12.75" customHeight="1" x14ac:dyDescent="0.2">
      <c r="J294" s="25"/>
      <c r="K294" s="25"/>
      <c r="L294" s="25"/>
      <c r="M294" s="25"/>
      <c r="N294" s="25"/>
      <c r="O294" s="25"/>
      <c r="P294" s="25"/>
      <c r="Q294" s="71"/>
      <c r="R294" s="71"/>
    </row>
    <row r="295" spans="10:18" ht="12.75" customHeight="1" x14ac:dyDescent="0.2">
      <c r="J295" s="25"/>
      <c r="K295" s="25"/>
      <c r="L295" s="25"/>
      <c r="M295" s="25"/>
      <c r="N295" s="25"/>
      <c r="O295" s="25"/>
      <c r="P295" s="25"/>
      <c r="Q295" s="71"/>
      <c r="R295" s="71"/>
    </row>
    <row r="296" spans="10:18" ht="12.75" customHeight="1" x14ac:dyDescent="0.2">
      <c r="J296" s="25"/>
      <c r="K296" s="25"/>
      <c r="L296" s="25"/>
      <c r="M296" s="25"/>
      <c r="N296" s="25"/>
      <c r="O296" s="25"/>
      <c r="P296" s="25"/>
      <c r="Q296" s="71"/>
      <c r="R296" s="71"/>
    </row>
    <row r="297" spans="10:18" ht="12.75" customHeight="1" x14ac:dyDescent="0.2">
      <c r="J297" s="25"/>
      <c r="K297" s="25"/>
      <c r="L297" s="25"/>
      <c r="M297" s="25"/>
      <c r="N297" s="25"/>
      <c r="O297" s="25"/>
      <c r="P297" s="25"/>
      <c r="Q297" s="71"/>
      <c r="R297" s="71"/>
    </row>
    <row r="298" spans="10:18" ht="12.75" customHeight="1" x14ac:dyDescent="0.2">
      <c r="J298" s="25"/>
      <c r="K298" s="25"/>
      <c r="L298" s="25"/>
      <c r="M298" s="25"/>
      <c r="N298" s="25"/>
      <c r="O298" s="25"/>
      <c r="P298" s="25"/>
      <c r="Q298" s="71"/>
      <c r="R298" s="71"/>
    </row>
    <row r="299" spans="10:18" ht="12.75" customHeight="1" x14ac:dyDescent="0.2">
      <c r="J299" s="25"/>
      <c r="K299" s="25"/>
      <c r="L299" s="25"/>
      <c r="M299" s="25"/>
      <c r="N299" s="25"/>
      <c r="O299" s="25"/>
      <c r="P299" s="25"/>
      <c r="Q299" s="71"/>
      <c r="R299" s="71"/>
    </row>
    <row r="300" spans="10:18" ht="12.75" customHeight="1" x14ac:dyDescent="0.2">
      <c r="J300" s="25"/>
      <c r="K300" s="25"/>
      <c r="L300" s="25"/>
      <c r="M300" s="25"/>
      <c r="N300" s="25"/>
      <c r="O300" s="25"/>
      <c r="P300" s="25"/>
      <c r="Q300" s="71"/>
      <c r="R300" s="71"/>
    </row>
    <row r="301" spans="10:18" ht="12.75" customHeight="1" x14ac:dyDescent="0.2">
      <c r="J301" s="25"/>
      <c r="K301" s="25"/>
      <c r="L301" s="25"/>
      <c r="M301" s="25"/>
      <c r="N301" s="25"/>
      <c r="O301" s="25"/>
      <c r="P301" s="25"/>
      <c r="Q301" s="71"/>
      <c r="R301" s="71"/>
    </row>
    <row r="302" spans="10:18" ht="12.75" customHeight="1" x14ac:dyDescent="0.2">
      <c r="J302" s="25"/>
      <c r="K302" s="25"/>
      <c r="L302" s="25"/>
      <c r="M302" s="25"/>
      <c r="N302" s="25"/>
      <c r="O302" s="25"/>
      <c r="P302" s="25"/>
      <c r="Q302" s="71"/>
      <c r="R302" s="71"/>
    </row>
    <row r="303" spans="10:18" ht="12.75" customHeight="1" x14ac:dyDescent="0.2">
      <c r="J303" s="25"/>
      <c r="K303" s="25"/>
      <c r="L303" s="25"/>
      <c r="M303" s="25"/>
      <c r="N303" s="25"/>
      <c r="O303" s="25"/>
      <c r="P303" s="25"/>
      <c r="Q303" s="71"/>
      <c r="R303" s="71"/>
    </row>
    <row r="304" spans="10:18" ht="12.75" customHeight="1" x14ac:dyDescent="0.2">
      <c r="J304" s="25"/>
      <c r="K304" s="25"/>
      <c r="L304" s="25"/>
      <c r="M304" s="25"/>
      <c r="N304" s="25"/>
      <c r="O304" s="25"/>
      <c r="P304" s="25"/>
      <c r="Q304" s="71"/>
      <c r="R304" s="71"/>
    </row>
    <row r="305" spans="10:18" ht="12.75" customHeight="1" x14ac:dyDescent="0.2">
      <c r="J305" s="25"/>
      <c r="K305" s="25"/>
      <c r="L305" s="25"/>
      <c r="M305" s="25"/>
      <c r="N305" s="25"/>
      <c r="O305" s="25"/>
      <c r="P305" s="25"/>
      <c r="Q305" s="71"/>
      <c r="R305" s="71"/>
    </row>
    <row r="306" spans="10:18" ht="12.75" customHeight="1" x14ac:dyDescent="0.2">
      <c r="J306" s="25"/>
      <c r="K306" s="25"/>
      <c r="L306" s="25"/>
      <c r="M306" s="25"/>
      <c r="N306" s="25"/>
      <c r="O306" s="25"/>
      <c r="P306" s="25"/>
      <c r="Q306" s="71"/>
      <c r="R306" s="71"/>
    </row>
    <row r="307" spans="10:18" ht="12.75" customHeight="1" x14ac:dyDescent="0.2">
      <c r="J307" s="25"/>
      <c r="K307" s="25"/>
      <c r="L307" s="25"/>
      <c r="M307" s="25"/>
      <c r="N307" s="25"/>
      <c r="O307" s="25"/>
      <c r="P307" s="25"/>
      <c r="Q307" s="71"/>
      <c r="R307" s="71"/>
    </row>
    <row r="308" spans="10:18" ht="12.75" customHeight="1" x14ac:dyDescent="0.2">
      <c r="J308" s="25"/>
      <c r="K308" s="25"/>
      <c r="L308" s="25"/>
      <c r="M308" s="25"/>
      <c r="N308" s="25"/>
      <c r="O308" s="25"/>
      <c r="P308" s="25"/>
      <c r="Q308" s="71"/>
      <c r="R308" s="71"/>
    </row>
    <row r="309" spans="10:18" ht="12.75" customHeight="1" x14ac:dyDescent="0.2">
      <c r="J309" s="25"/>
      <c r="K309" s="25"/>
      <c r="L309" s="25"/>
      <c r="M309" s="25"/>
      <c r="N309" s="25"/>
      <c r="O309" s="25"/>
      <c r="P309" s="25"/>
      <c r="Q309" s="71"/>
      <c r="R309" s="71"/>
    </row>
    <row r="310" spans="10:18" ht="12.75" customHeight="1" x14ac:dyDescent="0.2">
      <c r="J310" s="25"/>
      <c r="K310" s="25"/>
      <c r="L310" s="25"/>
      <c r="M310" s="25"/>
      <c r="N310" s="25"/>
      <c r="O310" s="25"/>
      <c r="P310" s="25"/>
      <c r="Q310" s="71"/>
      <c r="R310" s="71"/>
    </row>
    <row r="311" spans="10:18" ht="12.75" customHeight="1" x14ac:dyDescent="0.2">
      <c r="J311" s="25"/>
      <c r="K311" s="25"/>
      <c r="L311" s="25"/>
      <c r="M311" s="25"/>
      <c r="N311" s="25"/>
      <c r="O311" s="25"/>
      <c r="P311" s="25"/>
      <c r="Q311" s="71"/>
      <c r="R311" s="71"/>
    </row>
    <row r="312" spans="10:18" ht="12.75" customHeight="1" x14ac:dyDescent="0.2">
      <c r="J312" s="25"/>
      <c r="K312" s="25"/>
      <c r="L312" s="25"/>
      <c r="M312" s="25"/>
      <c r="N312" s="25"/>
      <c r="O312" s="25"/>
      <c r="P312" s="25"/>
      <c r="Q312" s="71"/>
      <c r="R312" s="71"/>
    </row>
    <row r="313" spans="10:18" ht="12.75" customHeight="1" x14ac:dyDescent="0.2">
      <c r="J313" s="25"/>
      <c r="K313" s="25"/>
      <c r="L313" s="25"/>
      <c r="M313" s="25"/>
      <c r="N313" s="25"/>
      <c r="O313" s="25"/>
      <c r="P313" s="25"/>
      <c r="Q313" s="71"/>
      <c r="R313" s="71"/>
    </row>
    <row r="314" spans="10:18" ht="12.75" customHeight="1" x14ac:dyDescent="0.2">
      <c r="J314" s="25"/>
      <c r="K314" s="25"/>
      <c r="L314" s="25"/>
      <c r="M314" s="25"/>
      <c r="N314" s="25"/>
      <c r="O314" s="25"/>
      <c r="P314" s="25"/>
      <c r="Q314" s="71"/>
      <c r="R314" s="71"/>
    </row>
    <row r="315" spans="10:18" ht="12.75" customHeight="1" x14ac:dyDescent="0.2">
      <c r="J315" s="25"/>
      <c r="K315" s="25"/>
      <c r="L315" s="25"/>
      <c r="M315" s="25"/>
      <c r="N315" s="25"/>
      <c r="O315" s="25"/>
      <c r="P315" s="25"/>
      <c r="Q315" s="71"/>
      <c r="R315" s="71"/>
    </row>
    <row r="316" spans="10:18" ht="12.75" customHeight="1" x14ac:dyDescent="0.2">
      <c r="J316" s="25"/>
      <c r="K316" s="25"/>
      <c r="L316" s="25"/>
      <c r="M316" s="25"/>
      <c r="N316" s="25"/>
      <c r="O316" s="25"/>
      <c r="P316" s="25"/>
      <c r="Q316" s="71"/>
      <c r="R316" s="71"/>
    </row>
    <row r="317" spans="10:18" ht="12.75" customHeight="1" x14ac:dyDescent="0.2">
      <c r="J317" s="25"/>
      <c r="K317" s="25"/>
      <c r="L317" s="25"/>
      <c r="M317" s="25"/>
      <c r="N317" s="25"/>
      <c r="O317" s="25"/>
      <c r="P317" s="25"/>
      <c r="Q317" s="71"/>
      <c r="R317" s="71"/>
    </row>
    <row r="318" spans="10:18" ht="12.75" customHeight="1" x14ac:dyDescent="0.2">
      <c r="J318" s="25"/>
      <c r="K318" s="25"/>
      <c r="L318" s="25"/>
      <c r="M318" s="25"/>
      <c r="N318" s="25"/>
      <c r="O318" s="25"/>
      <c r="P318" s="25"/>
      <c r="Q318" s="71"/>
      <c r="R318" s="71"/>
    </row>
    <row r="319" spans="10:18" ht="12.75" customHeight="1" x14ac:dyDescent="0.2">
      <c r="J319" s="25"/>
      <c r="K319" s="25"/>
      <c r="L319" s="25"/>
      <c r="M319" s="25"/>
      <c r="N319" s="25"/>
      <c r="O319" s="25"/>
      <c r="P319" s="25"/>
      <c r="Q319" s="71"/>
      <c r="R319" s="71"/>
    </row>
    <row r="320" spans="10:18" ht="12.75" customHeight="1" x14ac:dyDescent="0.2">
      <c r="J320" s="25"/>
      <c r="K320" s="25"/>
      <c r="L320" s="25"/>
      <c r="M320" s="25"/>
      <c r="N320" s="25"/>
      <c r="O320" s="25"/>
      <c r="P320" s="25"/>
      <c r="Q320" s="71"/>
      <c r="R320" s="71"/>
    </row>
    <row r="321" spans="10:18" ht="12.75" customHeight="1" x14ac:dyDescent="0.2">
      <c r="J321" s="25"/>
      <c r="K321" s="25"/>
      <c r="L321" s="25"/>
      <c r="M321" s="25"/>
      <c r="N321" s="25"/>
      <c r="O321" s="25"/>
      <c r="P321" s="25"/>
      <c r="Q321" s="71"/>
      <c r="R321" s="71"/>
    </row>
    <row r="322" spans="10:18" ht="12.75" customHeight="1" x14ac:dyDescent="0.2">
      <c r="J322" s="25"/>
      <c r="K322" s="25"/>
      <c r="L322" s="25"/>
      <c r="M322" s="25"/>
      <c r="N322" s="25"/>
      <c r="O322" s="25"/>
      <c r="P322" s="25"/>
      <c r="Q322" s="71"/>
      <c r="R322" s="71"/>
    </row>
    <row r="323" spans="10:18" ht="12.75" customHeight="1" x14ac:dyDescent="0.2">
      <c r="J323" s="25"/>
      <c r="K323" s="25"/>
      <c r="L323" s="25"/>
      <c r="M323" s="25"/>
      <c r="N323" s="25"/>
      <c r="O323" s="25"/>
      <c r="P323" s="25"/>
      <c r="Q323" s="71"/>
      <c r="R323" s="71"/>
    </row>
    <row r="324" spans="10:18" ht="12.75" customHeight="1" x14ac:dyDescent="0.2">
      <c r="J324" s="25"/>
      <c r="K324" s="25"/>
      <c r="L324" s="25"/>
      <c r="M324" s="25"/>
      <c r="N324" s="25"/>
      <c r="O324" s="25"/>
      <c r="P324" s="25"/>
      <c r="Q324" s="71"/>
      <c r="R324" s="71"/>
    </row>
    <row r="325" spans="10:18" ht="12.75" customHeight="1" x14ac:dyDescent="0.2">
      <c r="J325" s="25"/>
      <c r="K325" s="25"/>
      <c r="L325" s="25"/>
      <c r="M325" s="25"/>
      <c r="N325" s="25"/>
      <c r="O325" s="25"/>
      <c r="P325" s="25"/>
      <c r="Q325" s="71"/>
      <c r="R325" s="71"/>
    </row>
    <row r="326" spans="10:18" ht="12.75" customHeight="1" x14ac:dyDescent="0.2">
      <c r="J326" s="25"/>
      <c r="K326" s="25"/>
      <c r="L326" s="25"/>
      <c r="M326" s="25"/>
      <c r="N326" s="25"/>
      <c r="O326" s="25"/>
      <c r="P326" s="25"/>
      <c r="Q326" s="71"/>
      <c r="R326" s="71"/>
    </row>
    <row r="327" spans="10:18" ht="12.75" customHeight="1" x14ac:dyDescent="0.2">
      <c r="J327" s="25"/>
      <c r="K327" s="25"/>
      <c r="L327" s="25"/>
      <c r="M327" s="25"/>
      <c r="N327" s="25"/>
      <c r="O327" s="25"/>
      <c r="P327" s="25"/>
      <c r="Q327" s="71"/>
      <c r="R327" s="71"/>
    </row>
    <row r="328" spans="10:18" ht="12.75" customHeight="1" x14ac:dyDescent="0.2">
      <c r="J328" s="25"/>
      <c r="K328" s="25"/>
      <c r="L328" s="25"/>
      <c r="M328" s="25"/>
      <c r="N328" s="25"/>
      <c r="O328" s="25"/>
      <c r="P328" s="25"/>
      <c r="Q328" s="71"/>
      <c r="R328" s="71"/>
    </row>
    <row r="329" spans="10:18" ht="12.75" customHeight="1" x14ac:dyDescent="0.2">
      <c r="J329" s="25"/>
      <c r="K329" s="25"/>
      <c r="L329" s="25"/>
      <c r="M329" s="25"/>
      <c r="N329" s="25"/>
      <c r="O329" s="25"/>
      <c r="P329" s="25"/>
      <c r="Q329" s="71"/>
      <c r="R329" s="71"/>
    </row>
    <row r="330" spans="10:18" ht="12.75" customHeight="1" x14ac:dyDescent="0.2">
      <c r="J330" s="25"/>
      <c r="K330" s="25"/>
      <c r="L330" s="25"/>
      <c r="M330" s="25"/>
      <c r="N330" s="25"/>
      <c r="O330" s="25"/>
      <c r="P330" s="25"/>
      <c r="Q330" s="71"/>
      <c r="R330" s="71"/>
    </row>
    <row r="331" spans="10:18" ht="12.75" customHeight="1" x14ac:dyDescent="0.2">
      <c r="J331" s="25"/>
      <c r="K331" s="25"/>
      <c r="L331" s="25"/>
      <c r="M331" s="25"/>
      <c r="N331" s="25"/>
      <c r="O331" s="25"/>
      <c r="P331" s="25"/>
      <c r="Q331" s="71"/>
      <c r="R331" s="71"/>
    </row>
    <row r="332" spans="10:18" ht="12.75" customHeight="1" x14ac:dyDescent="0.2">
      <c r="J332" s="25"/>
      <c r="K332" s="25"/>
      <c r="L332" s="25"/>
      <c r="M332" s="25"/>
      <c r="N332" s="25"/>
      <c r="O332" s="25"/>
      <c r="P332" s="25"/>
      <c r="Q332" s="71"/>
      <c r="R332" s="71"/>
    </row>
    <row r="333" spans="10:18" ht="12.75" customHeight="1" x14ac:dyDescent="0.2">
      <c r="J333" s="25"/>
      <c r="K333" s="25"/>
      <c r="L333" s="25"/>
      <c r="M333" s="25"/>
      <c r="N333" s="25"/>
      <c r="O333" s="25"/>
      <c r="P333" s="25"/>
      <c r="Q333" s="71"/>
      <c r="R333" s="71"/>
    </row>
    <row r="334" spans="10:18" ht="12.75" customHeight="1" x14ac:dyDescent="0.2">
      <c r="J334" s="25"/>
      <c r="K334" s="25"/>
      <c r="L334" s="25"/>
      <c r="M334" s="25"/>
      <c r="N334" s="25"/>
      <c r="O334" s="25"/>
      <c r="P334" s="25"/>
      <c r="Q334" s="71"/>
      <c r="R334" s="71"/>
    </row>
    <row r="335" spans="10:18" ht="12.75" customHeight="1" x14ac:dyDescent="0.2">
      <c r="J335" s="25"/>
      <c r="K335" s="25"/>
      <c r="L335" s="25"/>
      <c r="M335" s="25"/>
      <c r="N335" s="25"/>
      <c r="O335" s="25"/>
      <c r="P335" s="25"/>
      <c r="Q335" s="71"/>
      <c r="R335" s="71"/>
    </row>
    <row r="336" spans="10:18" ht="12.75" customHeight="1" x14ac:dyDescent="0.2">
      <c r="J336" s="25"/>
      <c r="K336" s="25"/>
      <c r="L336" s="25"/>
      <c r="M336" s="25"/>
      <c r="N336" s="25"/>
      <c r="O336" s="25"/>
      <c r="P336" s="25"/>
      <c r="Q336" s="71"/>
      <c r="R336" s="71"/>
    </row>
    <row r="337" spans="10:18" ht="12.75" customHeight="1" x14ac:dyDescent="0.2">
      <c r="J337" s="25"/>
      <c r="K337" s="25"/>
      <c r="L337" s="25"/>
      <c r="M337" s="25"/>
      <c r="N337" s="25"/>
      <c r="O337" s="25"/>
      <c r="P337" s="25"/>
      <c r="Q337" s="71"/>
      <c r="R337" s="71"/>
    </row>
    <row r="338" spans="10:18" ht="12.75" customHeight="1" x14ac:dyDescent="0.2">
      <c r="J338" s="25"/>
      <c r="K338" s="25"/>
      <c r="L338" s="25"/>
      <c r="M338" s="25"/>
      <c r="N338" s="25"/>
      <c r="O338" s="25"/>
      <c r="P338" s="25"/>
      <c r="Q338" s="71"/>
      <c r="R338" s="71"/>
    </row>
    <row r="339" spans="10:18" ht="12.75" customHeight="1" x14ac:dyDescent="0.2">
      <c r="J339" s="25"/>
      <c r="K339" s="25"/>
      <c r="L339" s="25"/>
      <c r="M339" s="25"/>
      <c r="N339" s="25"/>
      <c r="O339" s="25"/>
      <c r="P339" s="25"/>
      <c r="Q339" s="71"/>
      <c r="R339" s="71"/>
    </row>
    <row r="340" spans="10:18" ht="12.75" customHeight="1" x14ac:dyDescent="0.2">
      <c r="J340" s="25"/>
      <c r="K340" s="25"/>
      <c r="L340" s="25"/>
      <c r="M340" s="25"/>
      <c r="N340" s="25"/>
      <c r="O340" s="25"/>
      <c r="P340" s="25"/>
      <c r="Q340" s="71"/>
      <c r="R340" s="71"/>
    </row>
    <row r="341" spans="10:18" ht="12.75" customHeight="1" x14ac:dyDescent="0.2">
      <c r="J341" s="25"/>
      <c r="K341" s="25"/>
      <c r="L341" s="25"/>
      <c r="M341" s="25"/>
      <c r="N341" s="25"/>
      <c r="O341" s="25"/>
      <c r="P341" s="25"/>
      <c r="Q341" s="71"/>
      <c r="R341" s="71"/>
    </row>
    <row r="342" spans="10:18" ht="12.75" customHeight="1" x14ac:dyDescent="0.2">
      <c r="J342" s="25"/>
      <c r="K342" s="25"/>
      <c r="L342" s="25"/>
      <c r="M342" s="25"/>
      <c r="N342" s="25"/>
      <c r="O342" s="25"/>
      <c r="P342" s="25"/>
      <c r="Q342" s="71"/>
      <c r="R342" s="71"/>
    </row>
    <row r="343" spans="10:18" ht="12.75" customHeight="1" x14ac:dyDescent="0.2">
      <c r="J343" s="25"/>
      <c r="K343" s="25"/>
      <c r="L343" s="25"/>
      <c r="M343" s="25"/>
      <c r="N343" s="25"/>
      <c r="O343" s="25"/>
      <c r="P343" s="25"/>
      <c r="Q343" s="71"/>
      <c r="R343" s="71"/>
    </row>
    <row r="344" spans="10:18" ht="12.75" customHeight="1" x14ac:dyDescent="0.2">
      <c r="J344" s="25"/>
      <c r="K344" s="25"/>
      <c r="L344" s="25"/>
      <c r="M344" s="25"/>
      <c r="N344" s="25"/>
      <c r="O344" s="25"/>
      <c r="P344" s="25"/>
      <c r="Q344" s="71"/>
      <c r="R344" s="71"/>
    </row>
    <row r="345" spans="10:18" ht="12.75" customHeight="1" x14ac:dyDescent="0.2">
      <c r="J345" s="25"/>
      <c r="K345" s="25"/>
      <c r="L345" s="25"/>
      <c r="M345" s="25"/>
      <c r="N345" s="25"/>
      <c r="O345" s="25"/>
      <c r="P345" s="25"/>
      <c r="Q345" s="71"/>
      <c r="R345" s="71"/>
    </row>
    <row r="346" spans="10:18" ht="12.75" customHeight="1" x14ac:dyDescent="0.2">
      <c r="J346" s="25"/>
      <c r="K346" s="25"/>
      <c r="L346" s="25"/>
      <c r="M346" s="25"/>
      <c r="N346" s="25"/>
      <c r="O346" s="25"/>
      <c r="P346" s="25"/>
      <c r="Q346" s="71"/>
      <c r="R346" s="71"/>
    </row>
    <row r="347" spans="10:18" ht="12.75" customHeight="1" x14ac:dyDescent="0.2">
      <c r="J347" s="25"/>
      <c r="K347" s="25"/>
      <c r="L347" s="25"/>
      <c r="M347" s="25"/>
      <c r="N347" s="25"/>
      <c r="O347" s="25"/>
      <c r="P347" s="25"/>
      <c r="Q347" s="71"/>
      <c r="R347" s="71"/>
    </row>
    <row r="348" spans="10:18" ht="12.75" customHeight="1" x14ac:dyDescent="0.2">
      <c r="J348" s="25"/>
      <c r="K348" s="25"/>
      <c r="L348" s="25"/>
      <c r="M348" s="25"/>
      <c r="N348" s="25"/>
      <c r="O348" s="25"/>
      <c r="P348" s="25"/>
      <c r="Q348" s="71"/>
      <c r="R348" s="71"/>
    </row>
    <row r="349" spans="10:18" ht="12.75" customHeight="1" x14ac:dyDescent="0.2">
      <c r="J349" s="25"/>
      <c r="K349" s="25"/>
      <c r="L349" s="25"/>
      <c r="M349" s="25"/>
      <c r="N349" s="25"/>
      <c r="O349" s="25"/>
      <c r="P349" s="25"/>
      <c r="Q349" s="71"/>
      <c r="R349" s="71"/>
    </row>
    <row r="350" spans="10:18" ht="12.75" customHeight="1" x14ac:dyDescent="0.2">
      <c r="J350" s="25"/>
      <c r="K350" s="25"/>
      <c r="L350" s="25"/>
      <c r="M350" s="25"/>
      <c r="N350" s="25"/>
      <c r="O350" s="25"/>
      <c r="P350" s="25"/>
      <c r="Q350" s="71"/>
      <c r="R350" s="71"/>
    </row>
    <row r="351" spans="10:18" ht="12.75" customHeight="1" x14ac:dyDescent="0.2">
      <c r="J351" s="25"/>
      <c r="K351" s="25"/>
      <c r="L351" s="25"/>
      <c r="M351" s="25"/>
      <c r="N351" s="25"/>
      <c r="O351" s="25"/>
      <c r="P351" s="25"/>
      <c r="Q351" s="71"/>
      <c r="R351" s="71"/>
    </row>
    <row r="352" spans="10:18" ht="12.75" customHeight="1" x14ac:dyDescent="0.2">
      <c r="J352" s="25"/>
      <c r="K352" s="25"/>
      <c r="L352" s="25"/>
      <c r="M352" s="25"/>
      <c r="N352" s="25"/>
      <c r="O352" s="25"/>
      <c r="P352" s="25"/>
      <c r="Q352" s="71"/>
      <c r="R352" s="71"/>
    </row>
    <row r="353" spans="10:18" ht="12.75" customHeight="1" x14ac:dyDescent="0.2">
      <c r="J353" s="25"/>
      <c r="K353" s="25"/>
      <c r="L353" s="25"/>
      <c r="M353" s="25"/>
      <c r="N353" s="25"/>
      <c r="O353" s="25"/>
      <c r="P353" s="25"/>
      <c r="Q353" s="71"/>
      <c r="R353" s="71"/>
    </row>
    <row r="354" spans="10:18" ht="12.75" customHeight="1" x14ac:dyDescent="0.2">
      <c r="J354" s="25"/>
      <c r="K354" s="25"/>
      <c r="L354" s="25"/>
      <c r="M354" s="25"/>
      <c r="N354" s="25"/>
      <c r="O354" s="25"/>
      <c r="P354" s="25"/>
      <c r="Q354" s="71"/>
      <c r="R354" s="71"/>
    </row>
    <row r="355" spans="10:18" ht="12.75" customHeight="1" x14ac:dyDescent="0.2">
      <c r="J355" s="25"/>
      <c r="K355" s="25"/>
      <c r="L355" s="25"/>
      <c r="M355" s="25"/>
      <c r="N355" s="25"/>
      <c r="O355" s="25"/>
      <c r="P355" s="25"/>
      <c r="Q355" s="71"/>
      <c r="R355" s="71"/>
    </row>
    <row r="356" spans="10:18" ht="12.75" customHeight="1" x14ac:dyDescent="0.2">
      <c r="J356" s="25"/>
      <c r="K356" s="25"/>
      <c r="L356" s="25"/>
      <c r="M356" s="25"/>
      <c r="N356" s="25"/>
      <c r="O356" s="25"/>
      <c r="P356" s="25"/>
      <c r="Q356" s="71"/>
      <c r="R356" s="71"/>
    </row>
    <row r="357" spans="10:18" ht="12.75" customHeight="1" x14ac:dyDescent="0.2">
      <c r="J357" s="25"/>
      <c r="K357" s="25"/>
      <c r="L357" s="25"/>
      <c r="M357" s="25"/>
      <c r="N357" s="25"/>
      <c r="O357" s="25"/>
      <c r="P357" s="25"/>
      <c r="Q357" s="71"/>
      <c r="R357" s="71"/>
    </row>
    <row r="358" spans="10:18" ht="12.75" customHeight="1" x14ac:dyDescent="0.2">
      <c r="J358" s="25"/>
      <c r="K358" s="25"/>
      <c r="L358" s="25"/>
      <c r="M358" s="25"/>
      <c r="N358" s="25"/>
      <c r="O358" s="25"/>
      <c r="P358" s="25"/>
      <c r="Q358" s="71"/>
      <c r="R358" s="71"/>
    </row>
    <row r="359" spans="10:18" ht="12.75" customHeight="1" x14ac:dyDescent="0.2">
      <c r="J359" s="25"/>
      <c r="K359" s="25"/>
      <c r="L359" s="25"/>
      <c r="M359" s="25"/>
      <c r="N359" s="25"/>
      <c r="O359" s="25"/>
      <c r="P359" s="25"/>
      <c r="Q359" s="71"/>
      <c r="R359" s="71"/>
    </row>
    <row r="360" spans="10:18" ht="12.75" customHeight="1" x14ac:dyDescent="0.2">
      <c r="J360" s="25"/>
      <c r="K360" s="25"/>
      <c r="L360" s="25"/>
      <c r="M360" s="25"/>
      <c r="N360" s="25"/>
      <c r="O360" s="25"/>
      <c r="P360" s="25"/>
      <c r="Q360" s="71"/>
      <c r="R360" s="71"/>
    </row>
    <row r="361" spans="10:18" ht="12.75" customHeight="1" x14ac:dyDescent="0.2">
      <c r="J361" s="25"/>
      <c r="K361" s="25"/>
      <c r="L361" s="25"/>
      <c r="M361" s="25"/>
      <c r="N361" s="25"/>
      <c r="O361" s="25"/>
      <c r="P361" s="25"/>
      <c r="Q361" s="71"/>
      <c r="R361" s="71"/>
    </row>
    <row r="362" spans="10:18" ht="12.75" customHeight="1" x14ac:dyDescent="0.2">
      <c r="J362" s="25"/>
      <c r="K362" s="25"/>
      <c r="L362" s="25"/>
      <c r="M362" s="25"/>
      <c r="N362" s="25"/>
      <c r="O362" s="25"/>
      <c r="P362" s="25"/>
      <c r="Q362" s="71"/>
      <c r="R362" s="71"/>
    </row>
    <row r="363" spans="10:18" ht="12.75" customHeight="1" x14ac:dyDescent="0.2">
      <c r="J363" s="25"/>
      <c r="K363" s="25"/>
      <c r="L363" s="25"/>
      <c r="M363" s="25"/>
      <c r="N363" s="25"/>
      <c r="O363" s="25"/>
      <c r="P363" s="25"/>
      <c r="Q363" s="71"/>
      <c r="R363" s="71"/>
    </row>
    <row r="364" spans="10:18" ht="12.75" customHeight="1" x14ac:dyDescent="0.2">
      <c r="J364" s="25"/>
      <c r="K364" s="25"/>
      <c r="L364" s="25"/>
      <c r="M364" s="25"/>
      <c r="N364" s="25"/>
      <c r="O364" s="25"/>
      <c r="P364" s="25"/>
      <c r="Q364" s="71"/>
      <c r="R364" s="71"/>
    </row>
    <row r="365" spans="10:18" ht="12.75" customHeight="1" x14ac:dyDescent="0.2">
      <c r="J365" s="25"/>
      <c r="K365" s="25"/>
      <c r="L365" s="25"/>
      <c r="M365" s="25"/>
      <c r="N365" s="25"/>
      <c r="O365" s="25"/>
      <c r="P365" s="25"/>
      <c r="Q365" s="71"/>
      <c r="R365" s="71"/>
    </row>
    <row r="366" spans="10:18" ht="12.75" customHeight="1" x14ac:dyDescent="0.2">
      <c r="J366" s="25"/>
      <c r="K366" s="25"/>
      <c r="L366" s="25"/>
      <c r="M366" s="25"/>
      <c r="N366" s="25"/>
      <c r="O366" s="25"/>
      <c r="P366" s="25"/>
      <c r="Q366" s="71"/>
      <c r="R366" s="71"/>
    </row>
    <row r="367" spans="10:18" ht="12.75" customHeight="1" x14ac:dyDescent="0.2">
      <c r="J367" s="25"/>
      <c r="K367" s="25"/>
      <c r="L367" s="25"/>
      <c r="M367" s="25"/>
      <c r="N367" s="25"/>
      <c r="O367" s="25"/>
      <c r="P367" s="25"/>
      <c r="Q367" s="71"/>
      <c r="R367" s="71"/>
    </row>
    <row r="368" spans="10:18" ht="12.75" customHeight="1" x14ac:dyDescent="0.2">
      <c r="J368" s="25"/>
      <c r="K368" s="25"/>
      <c r="L368" s="25"/>
      <c r="M368" s="25"/>
      <c r="N368" s="25"/>
      <c r="O368" s="25"/>
      <c r="P368" s="25"/>
      <c r="Q368" s="71"/>
      <c r="R368" s="71"/>
    </row>
    <row r="369" spans="10:18" ht="12.75" customHeight="1" x14ac:dyDescent="0.2">
      <c r="J369" s="25"/>
      <c r="K369" s="25"/>
      <c r="L369" s="25"/>
      <c r="M369" s="25"/>
      <c r="N369" s="25"/>
      <c r="O369" s="25"/>
      <c r="P369" s="25"/>
      <c r="Q369" s="71"/>
      <c r="R369" s="71"/>
    </row>
    <row r="370" spans="10:18" ht="12.75" customHeight="1" x14ac:dyDescent="0.2">
      <c r="J370" s="25"/>
      <c r="K370" s="25"/>
      <c r="L370" s="25"/>
      <c r="M370" s="25"/>
      <c r="N370" s="25"/>
      <c r="O370" s="25"/>
      <c r="P370" s="25"/>
      <c r="Q370" s="71"/>
      <c r="R370" s="71"/>
    </row>
    <row r="371" spans="10:18" ht="12.75" customHeight="1" x14ac:dyDescent="0.2">
      <c r="J371" s="25"/>
      <c r="K371" s="25"/>
      <c r="L371" s="25"/>
      <c r="M371" s="25"/>
      <c r="N371" s="25"/>
      <c r="O371" s="25"/>
      <c r="P371" s="25"/>
      <c r="Q371" s="71"/>
      <c r="R371" s="71"/>
    </row>
    <row r="372" spans="10:18" ht="12.75" customHeight="1" x14ac:dyDescent="0.2">
      <c r="J372" s="25"/>
      <c r="K372" s="25"/>
      <c r="L372" s="25"/>
      <c r="M372" s="25"/>
      <c r="N372" s="25"/>
      <c r="O372" s="25"/>
      <c r="P372" s="25"/>
      <c r="Q372" s="71"/>
      <c r="R372" s="71"/>
    </row>
    <row r="373" spans="10:18" ht="12.75" customHeight="1" x14ac:dyDescent="0.2">
      <c r="J373" s="25"/>
      <c r="K373" s="25"/>
      <c r="L373" s="25"/>
      <c r="M373" s="25"/>
      <c r="N373" s="25"/>
      <c r="O373" s="25"/>
      <c r="P373" s="25"/>
      <c r="Q373" s="71"/>
      <c r="R373" s="71"/>
    </row>
    <row r="374" spans="10:18" ht="12.75" customHeight="1" x14ac:dyDescent="0.2">
      <c r="J374" s="25"/>
      <c r="K374" s="25"/>
      <c r="L374" s="25"/>
      <c r="M374" s="25"/>
      <c r="N374" s="25"/>
      <c r="O374" s="25"/>
      <c r="P374" s="25"/>
      <c r="Q374" s="71"/>
      <c r="R374" s="71"/>
    </row>
    <row r="375" spans="10:18" ht="12.75" customHeight="1" x14ac:dyDescent="0.2">
      <c r="J375" s="25"/>
      <c r="K375" s="25"/>
      <c r="L375" s="25"/>
      <c r="M375" s="25"/>
      <c r="N375" s="25"/>
      <c r="O375" s="25"/>
      <c r="P375" s="25"/>
      <c r="Q375" s="71"/>
      <c r="R375" s="71"/>
    </row>
    <row r="376" spans="10:18" ht="12.75" customHeight="1" x14ac:dyDescent="0.2">
      <c r="J376" s="25"/>
      <c r="K376" s="25"/>
      <c r="L376" s="25"/>
      <c r="M376" s="25"/>
      <c r="N376" s="25"/>
      <c r="O376" s="25"/>
      <c r="P376" s="25"/>
      <c r="Q376" s="71"/>
      <c r="R376" s="71"/>
    </row>
    <row r="377" spans="10:18" ht="12.75" customHeight="1" x14ac:dyDescent="0.2">
      <c r="J377" s="25"/>
      <c r="K377" s="25"/>
      <c r="L377" s="25"/>
      <c r="M377" s="25"/>
      <c r="N377" s="25"/>
      <c r="O377" s="25"/>
      <c r="P377" s="25"/>
      <c r="Q377" s="71"/>
      <c r="R377" s="71"/>
    </row>
    <row r="378" spans="10:18" ht="12.75" customHeight="1" x14ac:dyDescent="0.2">
      <c r="J378" s="25"/>
      <c r="K378" s="25"/>
      <c r="L378" s="25"/>
      <c r="M378" s="25"/>
      <c r="N378" s="25"/>
      <c r="O378" s="25"/>
      <c r="P378" s="25"/>
      <c r="Q378" s="71"/>
      <c r="R378" s="71"/>
    </row>
    <row r="379" spans="10:18" ht="12.75" customHeight="1" x14ac:dyDescent="0.2">
      <c r="J379" s="25"/>
      <c r="K379" s="25"/>
      <c r="L379" s="25"/>
      <c r="M379" s="25"/>
      <c r="N379" s="25"/>
      <c r="O379" s="25"/>
      <c r="P379" s="25"/>
      <c r="Q379" s="71"/>
      <c r="R379" s="71"/>
    </row>
    <row r="380" spans="10:18" ht="12.75" customHeight="1" x14ac:dyDescent="0.2">
      <c r="J380" s="25"/>
      <c r="K380" s="25"/>
      <c r="L380" s="25"/>
      <c r="M380" s="25"/>
      <c r="N380" s="25"/>
      <c r="O380" s="25"/>
      <c r="P380" s="25"/>
      <c r="Q380" s="71"/>
      <c r="R380" s="71"/>
    </row>
    <row r="381" spans="10:18" ht="12.75" customHeight="1" x14ac:dyDescent="0.2">
      <c r="J381" s="25"/>
      <c r="K381" s="25"/>
      <c r="L381" s="25"/>
      <c r="M381" s="25"/>
      <c r="N381" s="25"/>
      <c r="O381" s="25"/>
      <c r="P381" s="25"/>
      <c r="Q381" s="71"/>
      <c r="R381" s="71"/>
    </row>
    <row r="382" spans="10:18" ht="12.75" customHeight="1" x14ac:dyDescent="0.2">
      <c r="J382" s="25"/>
      <c r="K382" s="25"/>
      <c r="L382" s="25"/>
      <c r="M382" s="25"/>
      <c r="N382" s="25"/>
      <c r="O382" s="25"/>
      <c r="P382" s="25"/>
      <c r="Q382" s="71"/>
      <c r="R382" s="71"/>
    </row>
    <row r="383" spans="10:18" ht="12.75" customHeight="1" x14ac:dyDescent="0.2">
      <c r="J383" s="25"/>
      <c r="K383" s="25"/>
      <c r="L383" s="25"/>
      <c r="M383" s="25"/>
      <c r="N383" s="25"/>
      <c r="O383" s="25"/>
      <c r="P383" s="25"/>
      <c r="Q383" s="71"/>
      <c r="R383" s="71"/>
    </row>
    <row r="384" spans="10:18" ht="12.75" customHeight="1" x14ac:dyDescent="0.2">
      <c r="J384" s="25"/>
      <c r="K384" s="25"/>
      <c r="L384" s="25"/>
      <c r="M384" s="25"/>
      <c r="N384" s="25"/>
      <c r="O384" s="25"/>
      <c r="P384" s="25"/>
      <c r="Q384" s="71"/>
      <c r="R384" s="71"/>
    </row>
    <row r="385" spans="10:18" ht="12.75" customHeight="1" x14ac:dyDescent="0.2">
      <c r="J385" s="25"/>
      <c r="K385" s="25"/>
      <c r="L385" s="25"/>
      <c r="M385" s="25"/>
      <c r="N385" s="25"/>
      <c r="O385" s="25"/>
      <c r="P385" s="25"/>
      <c r="Q385" s="71"/>
      <c r="R385" s="71"/>
    </row>
    <row r="386" spans="10:18" ht="12.75" customHeight="1" x14ac:dyDescent="0.2">
      <c r="J386" s="25"/>
      <c r="K386" s="25"/>
      <c r="L386" s="25"/>
      <c r="M386" s="25"/>
      <c r="N386" s="25"/>
      <c r="O386" s="25"/>
      <c r="P386" s="25"/>
      <c r="Q386" s="71"/>
      <c r="R386" s="71"/>
    </row>
    <row r="387" spans="10:18" ht="12.75" customHeight="1" x14ac:dyDescent="0.2">
      <c r="J387" s="25"/>
      <c r="K387" s="25"/>
      <c r="L387" s="25"/>
      <c r="M387" s="25"/>
      <c r="N387" s="25"/>
      <c r="O387" s="25"/>
      <c r="P387" s="25"/>
      <c r="Q387" s="71"/>
      <c r="R387" s="71"/>
    </row>
    <row r="388" spans="10:18" ht="12.75" customHeight="1" x14ac:dyDescent="0.2">
      <c r="J388" s="25"/>
      <c r="K388" s="25"/>
      <c r="L388" s="25"/>
      <c r="M388" s="25"/>
      <c r="N388" s="25"/>
      <c r="O388" s="25"/>
      <c r="P388" s="25"/>
      <c r="Q388" s="71"/>
      <c r="R388" s="71"/>
    </row>
    <row r="389" spans="10:18" ht="12.75" customHeight="1" x14ac:dyDescent="0.2">
      <c r="J389" s="25"/>
      <c r="K389" s="25"/>
      <c r="L389" s="25"/>
      <c r="M389" s="25"/>
      <c r="N389" s="25"/>
      <c r="O389" s="25"/>
      <c r="P389" s="25"/>
      <c r="Q389" s="71"/>
      <c r="R389" s="71"/>
    </row>
    <row r="390" spans="10:18" ht="12.75" customHeight="1" x14ac:dyDescent="0.2">
      <c r="J390" s="25"/>
      <c r="K390" s="25"/>
      <c r="L390" s="25"/>
      <c r="M390" s="25"/>
      <c r="N390" s="25"/>
      <c r="O390" s="25"/>
      <c r="P390" s="25"/>
      <c r="Q390" s="71"/>
      <c r="R390" s="71"/>
    </row>
    <row r="391" spans="10:18" ht="12.75" customHeight="1" x14ac:dyDescent="0.2">
      <c r="J391" s="25"/>
      <c r="K391" s="25"/>
      <c r="L391" s="25"/>
      <c r="M391" s="25"/>
      <c r="N391" s="25"/>
      <c r="O391" s="25"/>
      <c r="P391" s="25"/>
      <c r="Q391" s="71"/>
      <c r="R391" s="71"/>
    </row>
    <row r="392" spans="10:18" ht="12.75" customHeight="1" x14ac:dyDescent="0.2">
      <c r="J392" s="25"/>
      <c r="K392" s="25"/>
      <c r="L392" s="25"/>
      <c r="M392" s="25"/>
      <c r="N392" s="25"/>
      <c r="O392" s="25"/>
      <c r="P392" s="25"/>
      <c r="Q392" s="71"/>
      <c r="R392" s="71"/>
    </row>
    <row r="393" spans="10:18" ht="12.75" customHeight="1" x14ac:dyDescent="0.2">
      <c r="J393" s="25"/>
      <c r="K393" s="25"/>
      <c r="L393" s="25"/>
      <c r="M393" s="25"/>
      <c r="N393" s="25"/>
      <c r="O393" s="25"/>
      <c r="P393" s="25"/>
      <c r="Q393" s="71"/>
      <c r="R393" s="71"/>
    </row>
    <row r="394" spans="10:18" ht="12.75" customHeight="1" x14ac:dyDescent="0.2">
      <c r="J394" s="25"/>
      <c r="K394" s="25"/>
      <c r="L394" s="25"/>
      <c r="M394" s="25"/>
      <c r="N394" s="25"/>
      <c r="O394" s="25"/>
      <c r="P394" s="25"/>
      <c r="Q394" s="71"/>
      <c r="R394" s="71"/>
    </row>
    <row r="395" spans="10:18" ht="12.75" customHeight="1" x14ac:dyDescent="0.2">
      <c r="J395" s="25"/>
      <c r="K395" s="25"/>
      <c r="L395" s="25"/>
      <c r="M395" s="25"/>
      <c r="N395" s="25"/>
      <c r="O395" s="25"/>
      <c r="P395" s="25"/>
      <c r="Q395" s="71"/>
      <c r="R395" s="71"/>
    </row>
    <row r="396" spans="10:18" ht="12.75" customHeight="1" x14ac:dyDescent="0.2">
      <c r="J396" s="25"/>
      <c r="K396" s="25"/>
      <c r="L396" s="25"/>
      <c r="M396" s="25"/>
      <c r="N396" s="25"/>
      <c r="O396" s="25"/>
      <c r="P396" s="25"/>
      <c r="Q396" s="71"/>
      <c r="R396" s="71"/>
    </row>
    <row r="397" spans="10:18" ht="12.75" customHeight="1" x14ac:dyDescent="0.2">
      <c r="J397" s="25"/>
      <c r="K397" s="25"/>
      <c r="L397" s="25"/>
      <c r="M397" s="25"/>
      <c r="N397" s="25"/>
      <c r="O397" s="25"/>
      <c r="P397" s="25"/>
      <c r="Q397" s="71"/>
      <c r="R397" s="71"/>
    </row>
    <row r="398" spans="10:18" ht="12.75" customHeight="1" x14ac:dyDescent="0.2">
      <c r="J398" s="25"/>
      <c r="K398" s="25"/>
      <c r="L398" s="25"/>
      <c r="M398" s="25"/>
      <c r="N398" s="25"/>
      <c r="O398" s="25"/>
      <c r="P398" s="25"/>
      <c r="Q398" s="71"/>
      <c r="R398" s="71"/>
    </row>
    <row r="399" spans="10:18" ht="12.75" customHeight="1" x14ac:dyDescent="0.2">
      <c r="J399" s="25"/>
      <c r="K399" s="25"/>
      <c r="L399" s="25"/>
      <c r="M399" s="25"/>
      <c r="N399" s="25"/>
      <c r="O399" s="25"/>
      <c r="P399" s="25"/>
      <c r="Q399" s="71"/>
      <c r="R399" s="71"/>
    </row>
    <row r="400" spans="10:18" ht="12.75" customHeight="1" x14ac:dyDescent="0.2">
      <c r="J400" s="25"/>
      <c r="K400" s="25"/>
      <c r="L400" s="25"/>
      <c r="M400" s="25"/>
      <c r="N400" s="25"/>
      <c r="O400" s="25"/>
      <c r="P400" s="25"/>
      <c r="Q400" s="71"/>
      <c r="R400" s="71"/>
    </row>
    <row r="401" spans="10:18" ht="12.75" customHeight="1" x14ac:dyDescent="0.2">
      <c r="J401" s="25"/>
      <c r="K401" s="25"/>
      <c r="L401" s="25"/>
      <c r="M401" s="25"/>
      <c r="N401" s="25"/>
      <c r="O401" s="25"/>
      <c r="P401" s="25"/>
      <c r="Q401" s="71"/>
      <c r="R401" s="71"/>
    </row>
    <row r="402" spans="10:18" ht="12.75" customHeight="1" x14ac:dyDescent="0.2">
      <c r="J402" s="25"/>
      <c r="K402" s="25"/>
      <c r="L402" s="25"/>
      <c r="M402" s="25"/>
      <c r="N402" s="25"/>
      <c r="O402" s="25"/>
      <c r="P402" s="25"/>
      <c r="Q402" s="71"/>
      <c r="R402" s="71"/>
    </row>
    <row r="403" spans="10:18" ht="12.75" customHeight="1" x14ac:dyDescent="0.2">
      <c r="J403" s="25"/>
      <c r="K403" s="25"/>
      <c r="L403" s="25"/>
      <c r="M403" s="25"/>
      <c r="N403" s="25"/>
      <c r="O403" s="25"/>
      <c r="P403" s="25"/>
      <c r="Q403" s="71"/>
      <c r="R403" s="71"/>
    </row>
    <row r="404" spans="10:18" ht="12.75" customHeight="1" x14ac:dyDescent="0.2">
      <c r="J404" s="25"/>
      <c r="K404" s="25"/>
      <c r="L404" s="25"/>
      <c r="M404" s="25"/>
      <c r="N404" s="25"/>
      <c r="O404" s="25"/>
      <c r="P404" s="25"/>
      <c r="Q404" s="71"/>
      <c r="R404" s="71"/>
    </row>
    <row r="405" spans="10:18" ht="12.75" customHeight="1" x14ac:dyDescent="0.2">
      <c r="J405" s="25"/>
      <c r="K405" s="25"/>
      <c r="L405" s="25"/>
      <c r="M405" s="25"/>
      <c r="N405" s="25"/>
      <c r="O405" s="25"/>
      <c r="P405" s="25"/>
      <c r="Q405" s="71"/>
      <c r="R405" s="71"/>
    </row>
    <row r="406" spans="10:18" ht="12.75" customHeight="1" x14ac:dyDescent="0.2">
      <c r="J406" s="25"/>
      <c r="K406" s="25"/>
      <c r="L406" s="25"/>
      <c r="M406" s="25"/>
      <c r="N406" s="25"/>
      <c r="O406" s="25"/>
      <c r="P406" s="25"/>
      <c r="Q406" s="71"/>
      <c r="R406" s="71"/>
    </row>
    <row r="407" spans="10:18" ht="12.75" customHeight="1" x14ac:dyDescent="0.2">
      <c r="J407" s="25"/>
      <c r="K407" s="25"/>
      <c r="L407" s="25"/>
      <c r="M407" s="25"/>
      <c r="N407" s="25"/>
      <c r="O407" s="25"/>
      <c r="P407" s="25"/>
      <c r="Q407" s="71"/>
      <c r="R407" s="71"/>
    </row>
    <row r="408" spans="10:18" ht="12.75" customHeight="1" x14ac:dyDescent="0.2">
      <c r="J408" s="25"/>
      <c r="K408" s="25"/>
      <c r="L408" s="25"/>
      <c r="M408" s="25"/>
      <c r="N408" s="25"/>
      <c r="O408" s="25"/>
      <c r="P408" s="25"/>
      <c r="Q408" s="71"/>
      <c r="R408" s="71"/>
    </row>
    <row r="409" spans="10:18" ht="12.75" customHeight="1" x14ac:dyDescent="0.2">
      <c r="J409" s="25"/>
      <c r="K409" s="25"/>
      <c r="L409" s="25"/>
      <c r="M409" s="25"/>
      <c r="N409" s="25"/>
      <c r="O409" s="25"/>
      <c r="P409" s="25"/>
      <c r="Q409" s="71"/>
      <c r="R409" s="71"/>
    </row>
    <row r="410" spans="10:18" ht="12.75" customHeight="1" x14ac:dyDescent="0.2">
      <c r="J410" s="25"/>
      <c r="K410" s="25"/>
      <c r="L410" s="25"/>
      <c r="M410" s="25"/>
      <c r="N410" s="25"/>
      <c r="O410" s="25"/>
      <c r="P410" s="25"/>
      <c r="Q410" s="71"/>
      <c r="R410" s="71"/>
    </row>
    <row r="411" spans="10:18" ht="12.75" customHeight="1" x14ac:dyDescent="0.2">
      <c r="J411" s="25"/>
      <c r="K411" s="25"/>
      <c r="L411" s="25"/>
      <c r="M411" s="25"/>
      <c r="N411" s="25"/>
      <c r="O411" s="25"/>
      <c r="P411" s="25"/>
      <c r="Q411" s="71"/>
      <c r="R411" s="71"/>
    </row>
    <row r="412" spans="10:18" ht="12.75" customHeight="1" x14ac:dyDescent="0.2">
      <c r="J412" s="25"/>
      <c r="K412" s="25"/>
      <c r="L412" s="25"/>
      <c r="M412" s="25"/>
      <c r="N412" s="25"/>
      <c r="O412" s="25"/>
      <c r="P412" s="25"/>
      <c r="Q412" s="71"/>
      <c r="R412" s="71"/>
    </row>
    <row r="413" spans="10:18" ht="12.75" customHeight="1" x14ac:dyDescent="0.2">
      <c r="J413" s="25"/>
      <c r="K413" s="25"/>
      <c r="L413" s="25"/>
      <c r="M413" s="25"/>
      <c r="N413" s="25"/>
      <c r="O413" s="25"/>
      <c r="P413" s="25"/>
      <c r="Q413" s="71"/>
      <c r="R413" s="71"/>
    </row>
    <row r="414" spans="10:18" ht="12.75" customHeight="1" x14ac:dyDescent="0.2">
      <c r="J414" s="25"/>
      <c r="K414" s="25"/>
      <c r="L414" s="25"/>
      <c r="M414" s="25"/>
      <c r="N414" s="25"/>
      <c r="O414" s="25"/>
      <c r="P414" s="25"/>
      <c r="Q414" s="71"/>
      <c r="R414" s="71"/>
    </row>
    <row r="415" spans="10:18" ht="12.75" customHeight="1" x14ac:dyDescent="0.2">
      <c r="J415" s="25"/>
      <c r="K415" s="25"/>
      <c r="L415" s="25"/>
      <c r="M415" s="25"/>
      <c r="N415" s="25"/>
      <c r="O415" s="25"/>
      <c r="P415" s="25"/>
      <c r="Q415" s="71"/>
      <c r="R415" s="71"/>
    </row>
    <row r="416" spans="10:18" ht="12.75" customHeight="1" x14ac:dyDescent="0.2">
      <c r="J416" s="25"/>
      <c r="K416" s="25"/>
      <c r="L416" s="25"/>
      <c r="M416" s="25"/>
      <c r="N416" s="25"/>
      <c r="O416" s="25"/>
      <c r="P416" s="25"/>
      <c r="Q416" s="71"/>
      <c r="R416" s="71"/>
    </row>
    <row r="417" spans="10:18" ht="12.75" customHeight="1" x14ac:dyDescent="0.2">
      <c r="J417" s="25"/>
      <c r="K417" s="25"/>
      <c r="L417" s="25"/>
      <c r="M417" s="25"/>
      <c r="N417" s="25"/>
      <c r="O417" s="25"/>
      <c r="P417" s="25"/>
      <c r="Q417" s="71"/>
      <c r="R417" s="71"/>
    </row>
    <row r="418" spans="10:18" ht="12.75" customHeight="1" x14ac:dyDescent="0.2">
      <c r="J418" s="25"/>
      <c r="K418" s="25"/>
      <c r="L418" s="25"/>
      <c r="M418" s="25"/>
      <c r="N418" s="25"/>
      <c r="O418" s="25"/>
      <c r="P418" s="25"/>
      <c r="Q418" s="71"/>
      <c r="R418" s="71"/>
    </row>
    <row r="419" spans="10:18" ht="12.75" customHeight="1" x14ac:dyDescent="0.2">
      <c r="J419" s="25"/>
      <c r="K419" s="25"/>
      <c r="L419" s="25"/>
      <c r="M419" s="25"/>
      <c r="N419" s="25"/>
      <c r="O419" s="25"/>
      <c r="P419" s="25"/>
      <c r="Q419" s="71"/>
      <c r="R419" s="71"/>
    </row>
    <row r="420" spans="10:18" ht="12.75" customHeight="1" x14ac:dyDescent="0.2">
      <c r="J420" s="25"/>
      <c r="K420" s="25"/>
      <c r="L420" s="25"/>
      <c r="M420" s="25"/>
      <c r="N420" s="25"/>
      <c r="O420" s="25"/>
      <c r="P420" s="25"/>
      <c r="Q420" s="71"/>
      <c r="R420" s="71"/>
    </row>
    <row r="421" spans="10:18" ht="12.75" customHeight="1" x14ac:dyDescent="0.2">
      <c r="J421" s="25"/>
      <c r="K421" s="25"/>
      <c r="L421" s="25"/>
      <c r="M421" s="25"/>
      <c r="N421" s="25"/>
      <c r="O421" s="25"/>
      <c r="P421" s="25"/>
      <c r="Q421" s="71"/>
      <c r="R421" s="71"/>
    </row>
    <row r="422" spans="10:18" ht="12.75" customHeight="1" x14ac:dyDescent="0.2">
      <c r="J422" s="25"/>
      <c r="K422" s="25"/>
      <c r="L422" s="25"/>
      <c r="M422" s="25"/>
      <c r="N422" s="25"/>
      <c r="O422" s="25"/>
      <c r="P422" s="25"/>
      <c r="Q422" s="71"/>
      <c r="R422" s="71"/>
    </row>
    <row r="423" spans="10:18" ht="12.75" customHeight="1" x14ac:dyDescent="0.2">
      <c r="J423" s="25"/>
      <c r="K423" s="25"/>
      <c r="L423" s="25"/>
      <c r="M423" s="25"/>
      <c r="N423" s="25"/>
      <c r="O423" s="25"/>
      <c r="P423" s="25"/>
      <c r="Q423" s="71"/>
      <c r="R423" s="71"/>
    </row>
    <row r="424" spans="10:18" ht="12.75" customHeight="1" x14ac:dyDescent="0.2">
      <c r="J424" s="25"/>
      <c r="K424" s="25"/>
      <c r="L424" s="25"/>
      <c r="M424" s="25"/>
      <c r="N424" s="25"/>
      <c r="O424" s="25"/>
      <c r="P424" s="25"/>
      <c r="Q424" s="71"/>
      <c r="R424" s="71"/>
    </row>
    <row r="425" spans="10:18" ht="12.75" customHeight="1" x14ac:dyDescent="0.2">
      <c r="J425" s="25"/>
      <c r="K425" s="25"/>
      <c r="L425" s="25"/>
      <c r="M425" s="25"/>
      <c r="N425" s="25"/>
      <c r="O425" s="25"/>
      <c r="P425" s="25"/>
      <c r="Q425" s="71"/>
      <c r="R425" s="71"/>
    </row>
    <row r="426" spans="10:18" ht="12.75" customHeight="1" x14ac:dyDescent="0.2">
      <c r="J426" s="25"/>
      <c r="K426" s="25"/>
      <c r="L426" s="25"/>
      <c r="M426" s="25"/>
      <c r="N426" s="25"/>
      <c r="O426" s="25"/>
      <c r="P426" s="25"/>
      <c r="Q426" s="71"/>
      <c r="R426" s="71"/>
    </row>
    <row r="427" spans="10:18" ht="12.75" customHeight="1" x14ac:dyDescent="0.2">
      <c r="J427" s="25"/>
      <c r="K427" s="25"/>
      <c r="L427" s="25"/>
      <c r="M427" s="25"/>
      <c r="N427" s="25"/>
      <c r="O427" s="25"/>
      <c r="P427" s="25"/>
      <c r="Q427" s="71"/>
      <c r="R427" s="71"/>
    </row>
    <row r="428" spans="10:18" ht="12.75" customHeight="1" x14ac:dyDescent="0.2">
      <c r="J428" s="25"/>
      <c r="K428" s="25"/>
      <c r="L428" s="25"/>
      <c r="M428" s="25"/>
      <c r="N428" s="25"/>
      <c r="O428" s="25"/>
      <c r="P428" s="25"/>
      <c r="Q428" s="71"/>
      <c r="R428" s="71"/>
    </row>
    <row r="429" spans="10:18" ht="12.75" customHeight="1" x14ac:dyDescent="0.2">
      <c r="J429" s="25"/>
      <c r="K429" s="25"/>
      <c r="L429" s="25"/>
      <c r="M429" s="25"/>
      <c r="N429" s="25"/>
      <c r="O429" s="25"/>
      <c r="P429" s="25"/>
      <c r="Q429" s="71"/>
      <c r="R429" s="71"/>
    </row>
    <row r="430" spans="10:18" ht="12.75" customHeight="1" x14ac:dyDescent="0.2">
      <c r="J430" s="25"/>
      <c r="K430" s="25"/>
      <c r="L430" s="25"/>
      <c r="M430" s="25"/>
      <c r="N430" s="25"/>
      <c r="O430" s="25"/>
      <c r="P430" s="25"/>
      <c r="Q430" s="71"/>
      <c r="R430" s="71"/>
    </row>
    <row r="431" spans="10:18" ht="12.75" customHeight="1" x14ac:dyDescent="0.2">
      <c r="J431" s="25"/>
      <c r="K431" s="25"/>
      <c r="L431" s="25"/>
      <c r="M431" s="25"/>
      <c r="N431" s="25"/>
      <c r="O431" s="25"/>
      <c r="P431" s="25"/>
      <c r="Q431" s="71"/>
      <c r="R431" s="71"/>
    </row>
    <row r="432" spans="10:18" ht="12.75" customHeight="1" x14ac:dyDescent="0.2">
      <c r="J432" s="25"/>
      <c r="K432" s="25"/>
      <c r="L432" s="25"/>
      <c r="M432" s="25"/>
      <c r="N432" s="25"/>
      <c r="O432" s="25"/>
      <c r="P432" s="25"/>
      <c r="Q432" s="71"/>
      <c r="R432" s="71"/>
    </row>
    <row r="433" spans="10:18" ht="12.75" customHeight="1" x14ac:dyDescent="0.2">
      <c r="J433" s="25"/>
      <c r="K433" s="25"/>
      <c r="L433" s="25"/>
      <c r="M433" s="25"/>
      <c r="N433" s="25"/>
      <c r="O433" s="25"/>
      <c r="P433" s="25"/>
      <c r="Q433" s="71"/>
      <c r="R433" s="71"/>
    </row>
    <row r="434" spans="10:18" ht="12.75" customHeight="1" x14ac:dyDescent="0.2">
      <c r="J434" s="25"/>
      <c r="K434" s="25"/>
      <c r="L434" s="25"/>
      <c r="M434" s="25"/>
      <c r="N434" s="25"/>
      <c r="O434" s="25"/>
      <c r="P434" s="25"/>
      <c r="Q434" s="71"/>
      <c r="R434" s="71"/>
    </row>
    <row r="435" spans="10:18" ht="12.75" customHeight="1" x14ac:dyDescent="0.2">
      <c r="J435" s="25"/>
      <c r="K435" s="25"/>
      <c r="L435" s="25"/>
      <c r="M435" s="25"/>
      <c r="N435" s="25"/>
      <c r="O435" s="25"/>
      <c r="P435" s="25"/>
      <c r="Q435" s="71"/>
      <c r="R435" s="71"/>
    </row>
    <row r="436" spans="10:18" ht="12.75" customHeight="1" x14ac:dyDescent="0.2">
      <c r="J436" s="25"/>
      <c r="K436" s="25"/>
      <c r="L436" s="25"/>
      <c r="M436" s="25"/>
      <c r="N436" s="25"/>
      <c r="O436" s="25"/>
      <c r="P436" s="25"/>
      <c r="Q436" s="71"/>
      <c r="R436" s="71"/>
    </row>
    <row r="437" spans="10:18" ht="12.75" customHeight="1" x14ac:dyDescent="0.2">
      <c r="J437" s="25"/>
      <c r="K437" s="25"/>
      <c r="L437" s="25"/>
      <c r="M437" s="25"/>
      <c r="N437" s="25"/>
      <c r="O437" s="25"/>
      <c r="P437" s="25"/>
      <c r="Q437" s="71"/>
      <c r="R437" s="71"/>
    </row>
    <row r="438" spans="10:18" ht="12.75" customHeight="1" x14ac:dyDescent="0.2">
      <c r="J438" s="25"/>
      <c r="K438" s="25"/>
      <c r="L438" s="25"/>
      <c r="M438" s="25"/>
      <c r="N438" s="25"/>
      <c r="O438" s="25"/>
      <c r="P438" s="25"/>
      <c r="Q438" s="71"/>
      <c r="R438" s="71"/>
    </row>
    <row r="439" spans="10:18" ht="12.75" customHeight="1" x14ac:dyDescent="0.2">
      <c r="J439" s="25"/>
      <c r="K439" s="25"/>
      <c r="L439" s="25"/>
      <c r="M439" s="25"/>
      <c r="N439" s="25"/>
      <c r="O439" s="25"/>
      <c r="P439" s="25"/>
      <c r="Q439" s="71"/>
      <c r="R439" s="71"/>
    </row>
    <row r="440" spans="10:18" ht="12.75" customHeight="1" x14ac:dyDescent="0.2">
      <c r="J440" s="25"/>
      <c r="K440" s="25"/>
      <c r="L440" s="25"/>
      <c r="M440" s="25"/>
      <c r="N440" s="25"/>
      <c r="O440" s="25"/>
      <c r="P440" s="25"/>
      <c r="Q440" s="71"/>
      <c r="R440" s="71"/>
    </row>
    <row r="441" spans="10:18" ht="12.75" customHeight="1" x14ac:dyDescent="0.2">
      <c r="J441" s="25"/>
      <c r="K441" s="25"/>
      <c r="L441" s="25"/>
      <c r="M441" s="25"/>
      <c r="N441" s="25"/>
      <c r="O441" s="25"/>
      <c r="P441" s="25"/>
      <c r="Q441" s="71"/>
      <c r="R441" s="71"/>
    </row>
    <row r="442" spans="10:18" ht="12.75" customHeight="1" x14ac:dyDescent="0.2">
      <c r="J442" s="25"/>
      <c r="K442" s="25"/>
      <c r="L442" s="25"/>
      <c r="M442" s="25"/>
      <c r="N442" s="25"/>
      <c r="O442" s="25"/>
      <c r="P442" s="25"/>
      <c r="Q442" s="71"/>
      <c r="R442" s="71"/>
    </row>
    <row r="443" spans="10:18" ht="12.75" customHeight="1" x14ac:dyDescent="0.2">
      <c r="J443" s="25"/>
      <c r="K443" s="25"/>
      <c r="L443" s="25"/>
      <c r="M443" s="25"/>
      <c r="N443" s="25"/>
      <c r="O443" s="25"/>
      <c r="P443" s="25"/>
      <c r="Q443" s="71"/>
      <c r="R443" s="71"/>
    </row>
    <row r="444" spans="10:18" ht="12.75" customHeight="1" x14ac:dyDescent="0.2">
      <c r="J444" s="25"/>
      <c r="K444" s="25"/>
      <c r="L444" s="25"/>
      <c r="M444" s="25"/>
      <c r="N444" s="25"/>
      <c r="O444" s="25"/>
      <c r="P444" s="25"/>
      <c r="Q444" s="71"/>
      <c r="R444" s="71"/>
    </row>
    <row r="445" spans="10:18" ht="12.75" customHeight="1" x14ac:dyDescent="0.2">
      <c r="J445" s="25"/>
      <c r="K445" s="25"/>
      <c r="L445" s="25"/>
      <c r="M445" s="25"/>
      <c r="N445" s="25"/>
      <c r="O445" s="25"/>
      <c r="P445" s="25"/>
      <c r="Q445" s="71"/>
      <c r="R445" s="71"/>
    </row>
    <row r="446" spans="10:18" ht="12.75" customHeight="1" x14ac:dyDescent="0.2">
      <c r="J446" s="25"/>
      <c r="K446" s="25"/>
      <c r="L446" s="25"/>
      <c r="M446" s="25"/>
      <c r="N446" s="25"/>
      <c r="O446" s="25"/>
      <c r="P446" s="25"/>
      <c r="Q446" s="71"/>
      <c r="R446" s="71"/>
    </row>
    <row r="447" spans="10:18" ht="12.75" customHeight="1" x14ac:dyDescent="0.2">
      <c r="J447" s="25"/>
      <c r="K447" s="25"/>
      <c r="L447" s="25"/>
      <c r="M447" s="25"/>
      <c r="N447" s="25"/>
      <c r="O447" s="25"/>
      <c r="P447" s="25"/>
      <c r="Q447" s="71"/>
      <c r="R447" s="71"/>
    </row>
    <row r="448" spans="10:18" ht="12.75" customHeight="1" x14ac:dyDescent="0.2">
      <c r="J448" s="25"/>
      <c r="K448" s="25"/>
      <c r="L448" s="25"/>
      <c r="M448" s="25"/>
      <c r="N448" s="25"/>
      <c r="O448" s="25"/>
      <c r="P448" s="25"/>
      <c r="Q448" s="71"/>
      <c r="R448" s="71"/>
    </row>
    <row r="449" spans="10:18" ht="12.75" customHeight="1" x14ac:dyDescent="0.2">
      <c r="J449" s="25"/>
      <c r="K449" s="25"/>
      <c r="L449" s="25"/>
      <c r="M449" s="25"/>
      <c r="N449" s="25"/>
      <c r="O449" s="25"/>
      <c r="P449" s="25"/>
      <c r="Q449" s="71"/>
      <c r="R449" s="71"/>
    </row>
    <row r="450" spans="10:18" ht="12.75" customHeight="1" x14ac:dyDescent="0.2">
      <c r="J450" s="25"/>
      <c r="K450" s="25"/>
      <c r="L450" s="25"/>
      <c r="M450" s="25"/>
      <c r="N450" s="25"/>
      <c r="O450" s="25"/>
      <c r="P450" s="25"/>
      <c r="Q450" s="71"/>
      <c r="R450" s="71"/>
    </row>
    <row r="451" spans="10:18" ht="12.75" customHeight="1" x14ac:dyDescent="0.2">
      <c r="J451" s="25"/>
      <c r="K451" s="25"/>
      <c r="L451" s="25"/>
      <c r="M451" s="25"/>
      <c r="N451" s="25"/>
      <c r="O451" s="25"/>
      <c r="P451" s="25"/>
      <c r="Q451" s="71"/>
      <c r="R451" s="71"/>
    </row>
    <row r="452" spans="10:18" ht="12.75" customHeight="1" x14ac:dyDescent="0.2">
      <c r="J452" s="25"/>
      <c r="K452" s="25"/>
      <c r="L452" s="25"/>
      <c r="M452" s="25"/>
      <c r="N452" s="25"/>
      <c r="O452" s="25"/>
      <c r="P452" s="25"/>
      <c r="Q452" s="71"/>
      <c r="R452" s="71"/>
    </row>
    <row r="453" spans="10:18" ht="12.75" customHeight="1" x14ac:dyDescent="0.2">
      <c r="J453" s="25"/>
      <c r="K453" s="25"/>
      <c r="L453" s="25"/>
      <c r="M453" s="25"/>
      <c r="N453" s="25"/>
      <c r="O453" s="25"/>
      <c r="P453" s="25"/>
      <c r="Q453" s="71"/>
      <c r="R453" s="71"/>
    </row>
    <row r="454" spans="10:18" ht="12.75" customHeight="1" x14ac:dyDescent="0.2">
      <c r="J454" s="25"/>
      <c r="K454" s="25"/>
      <c r="L454" s="25"/>
      <c r="M454" s="25"/>
      <c r="N454" s="25"/>
      <c r="O454" s="25"/>
      <c r="P454" s="25"/>
      <c r="Q454" s="71"/>
      <c r="R454" s="71"/>
    </row>
    <row r="455" spans="10:18" ht="12.75" customHeight="1" x14ac:dyDescent="0.2">
      <c r="J455" s="25"/>
      <c r="K455" s="25"/>
      <c r="L455" s="25"/>
      <c r="M455" s="25"/>
      <c r="N455" s="25"/>
      <c r="O455" s="25"/>
      <c r="P455" s="25"/>
      <c r="Q455" s="71"/>
      <c r="R455" s="71"/>
    </row>
    <row r="456" spans="10:18" ht="12.75" customHeight="1" x14ac:dyDescent="0.2">
      <c r="J456" s="25"/>
      <c r="K456" s="25"/>
      <c r="L456" s="25"/>
      <c r="M456" s="25"/>
      <c r="N456" s="25"/>
      <c r="O456" s="25"/>
      <c r="P456" s="25"/>
      <c r="Q456" s="71"/>
      <c r="R456" s="71"/>
    </row>
    <row r="457" spans="10:18" ht="12.75" customHeight="1" x14ac:dyDescent="0.2">
      <c r="J457" s="25"/>
      <c r="K457" s="25"/>
      <c r="L457" s="25"/>
      <c r="M457" s="25"/>
      <c r="N457" s="25"/>
      <c r="O457" s="25"/>
      <c r="P457" s="25"/>
      <c r="Q457" s="71"/>
      <c r="R457" s="71"/>
    </row>
    <row r="458" spans="10:18" ht="12.75" customHeight="1" x14ac:dyDescent="0.2">
      <c r="J458" s="25"/>
      <c r="K458" s="25"/>
      <c r="L458" s="25"/>
      <c r="M458" s="25"/>
      <c r="N458" s="25"/>
      <c r="O458" s="25"/>
      <c r="P458" s="25"/>
      <c r="Q458" s="71"/>
      <c r="R458" s="71"/>
    </row>
    <row r="459" spans="10:18" ht="12.75" customHeight="1" x14ac:dyDescent="0.2">
      <c r="J459" s="25"/>
      <c r="K459" s="25"/>
      <c r="L459" s="25"/>
      <c r="M459" s="25"/>
      <c r="N459" s="25"/>
      <c r="O459" s="25"/>
      <c r="P459" s="25"/>
      <c r="Q459" s="71"/>
      <c r="R459" s="71"/>
    </row>
    <row r="460" spans="10:18" ht="12.75" customHeight="1" x14ac:dyDescent="0.2">
      <c r="J460" s="25"/>
      <c r="K460" s="25"/>
      <c r="L460" s="25"/>
      <c r="M460" s="25"/>
      <c r="N460" s="25"/>
      <c r="O460" s="25"/>
      <c r="P460" s="25"/>
      <c r="Q460" s="71"/>
      <c r="R460" s="71"/>
    </row>
    <row r="461" spans="10:18" ht="12.75" customHeight="1" x14ac:dyDescent="0.2">
      <c r="J461" s="25"/>
      <c r="K461" s="25"/>
      <c r="L461" s="25"/>
      <c r="M461" s="25"/>
      <c r="N461" s="25"/>
      <c r="O461" s="25"/>
      <c r="P461" s="25"/>
      <c r="Q461" s="71"/>
      <c r="R461" s="71"/>
    </row>
    <row r="462" spans="10:18" ht="12.75" customHeight="1" x14ac:dyDescent="0.2">
      <c r="J462" s="25"/>
      <c r="K462" s="25"/>
      <c r="L462" s="25"/>
      <c r="M462" s="25"/>
      <c r="N462" s="25"/>
      <c r="O462" s="25"/>
      <c r="P462" s="25"/>
      <c r="Q462" s="71"/>
      <c r="R462" s="71"/>
    </row>
    <row r="463" spans="10:18" ht="12.75" customHeight="1" x14ac:dyDescent="0.2">
      <c r="J463" s="25"/>
      <c r="K463" s="25"/>
      <c r="L463" s="25"/>
      <c r="M463" s="25"/>
      <c r="N463" s="25"/>
      <c r="O463" s="25"/>
      <c r="P463" s="25"/>
      <c r="Q463" s="71"/>
      <c r="R463" s="71"/>
    </row>
    <row r="464" spans="10:18" ht="12.75" customHeight="1" x14ac:dyDescent="0.2">
      <c r="J464" s="25"/>
      <c r="K464" s="25"/>
      <c r="L464" s="25"/>
      <c r="M464" s="25"/>
      <c r="N464" s="25"/>
      <c r="O464" s="25"/>
      <c r="P464" s="25"/>
      <c r="Q464" s="71"/>
      <c r="R464" s="71"/>
    </row>
    <row r="465" spans="10:18" ht="12.75" customHeight="1" x14ac:dyDescent="0.2">
      <c r="J465" s="25"/>
      <c r="K465" s="25"/>
      <c r="L465" s="25"/>
      <c r="M465" s="25"/>
      <c r="N465" s="25"/>
      <c r="O465" s="25"/>
      <c r="P465" s="25"/>
      <c r="Q465" s="71"/>
      <c r="R465" s="71"/>
    </row>
    <row r="466" spans="10:18" ht="12.75" customHeight="1" x14ac:dyDescent="0.2">
      <c r="J466" s="25"/>
      <c r="K466" s="25"/>
      <c r="L466" s="25"/>
      <c r="M466" s="25"/>
      <c r="N466" s="25"/>
      <c r="O466" s="25"/>
      <c r="P466" s="25"/>
      <c r="Q466" s="71"/>
      <c r="R466" s="71"/>
    </row>
    <row r="467" spans="10:18" ht="12.75" customHeight="1" x14ac:dyDescent="0.2">
      <c r="J467" s="25"/>
      <c r="K467" s="25"/>
      <c r="L467" s="25"/>
      <c r="M467" s="25"/>
      <c r="N467" s="25"/>
      <c r="O467" s="25"/>
      <c r="P467" s="25"/>
      <c r="Q467" s="71"/>
      <c r="R467" s="71"/>
    </row>
    <row r="468" spans="10:18" ht="12.75" customHeight="1" x14ac:dyDescent="0.2">
      <c r="J468" s="25"/>
      <c r="K468" s="25"/>
      <c r="L468" s="25"/>
      <c r="M468" s="25"/>
      <c r="N468" s="25"/>
      <c r="O468" s="25"/>
      <c r="P468" s="25"/>
      <c r="Q468" s="71"/>
      <c r="R468" s="71"/>
    </row>
    <row r="469" spans="10:18" ht="12.75" customHeight="1" x14ac:dyDescent="0.2">
      <c r="J469" s="25"/>
      <c r="K469" s="25"/>
      <c r="L469" s="25"/>
      <c r="M469" s="25"/>
      <c r="N469" s="25"/>
      <c r="O469" s="25"/>
      <c r="P469" s="25"/>
      <c r="Q469" s="71"/>
      <c r="R469" s="71"/>
    </row>
    <row r="470" spans="10:18" ht="12.75" customHeight="1" x14ac:dyDescent="0.2">
      <c r="J470" s="25"/>
      <c r="K470" s="25"/>
      <c r="L470" s="25"/>
      <c r="M470" s="25"/>
      <c r="N470" s="25"/>
      <c r="O470" s="25"/>
      <c r="P470" s="25"/>
      <c r="Q470" s="71"/>
      <c r="R470" s="71"/>
    </row>
    <row r="471" spans="10:18" ht="12.75" customHeight="1" x14ac:dyDescent="0.2">
      <c r="J471" s="25"/>
      <c r="K471" s="25"/>
      <c r="L471" s="25"/>
      <c r="M471" s="25"/>
      <c r="N471" s="25"/>
      <c r="O471" s="25"/>
      <c r="P471" s="25"/>
      <c r="Q471" s="71"/>
      <c r="R471" s="71"/>
    </row>
    <row r="472" spans="10:18" ht="12.75" customHeight="1" x14ac:dyDescent="0.2">
      <c r="J472" s="25"/>
      <c r="K472" s="25"/>
      <c r="L472" s="25"/>
      <c r="M472" s="25"/>
      <c r="N472" s="25"/>
      <c r="O472" s="25"/>
      <c r="P472" s="25"/>
      <c r="Q472" s="71"/>
      <c r="R472" s="71"/>
    </row>
    <row r="473" spans="10:18" ht="12.75" customHeight="1" x14ac:dyDescent="0.2">
      <c r="J473" s="25"/>
      <c r="K473" s="25"/>
      <c r="L473" s="25"/>
      <c r="M473" s="25"/>
      <c r="N473" s="25"/>
      <c r="O473" s="25"/>
      <c r="P473" s="25"/>
      <c r="Q473" s="71"/>
      <c r="R473" s="71"/>
    </row>
    <row r="474" spans="10:18" ht="12.75" customHeight="1" x14ac:dyDescent="0.2">
      <c r="J474" s="25"/>
      <c r="K474" s="25"/>
      <c r="L474" s="25"/>
      <c r="M474" s="25"/>
      <c r="N474" s="25"/>
      <c r="O474" s="25"/>
      <c r="P474" s="25"/>
      <c r="Q474" s="71"/>
      <c r="R474" s="71"/>
    </row>
    <row r="475" spans="10:18" ht="12.75" customHeight="1" x14ac:dyDescent="0.2">
      <c r="J475" s="25"/>
      <c r="K475" s="25"/>
      <c r="L475" s="25"/>
      <c r="M475" s="25"/>
      <c r="N475" s="25"/>
      <c r="O475" s="25"/>
      <c r="P475" s="25"/>
      <c r="Q475" s="71"/>
      <c r="R475" s="71"/>
    </row>
    <row r="476" spans="10:18" ht="12.75" customHeight="1" x14ac:dyDescent="0.2">
      <c r="J476" s="25"/>
      <c r="K476" s="25"/>
      <c r="L476" s="25"/>
      <c r="M476" s="25"/>
      <c r="N476" s="25"/>
      <c r="O476" s="25"/>
      <c r="P476" s="25"/>
      <c r="Q476" s="71"/>
      <c r="R476" s="71"/>
    </row>
    <row r="477" spans="10:18" ht="12.75" customHeight="1" x14ac:dyDescent="0.2">
      <c r="J477" s="25"/>
      <c r="K477" s="25"/>
      <c r="L477" s="25"/>
      <c r="M477" s="25"/>
      <c r="N477" s="25"/>
      <c r="O477" s="25"/>
      <c r="P477" s="25"/>
      <c r="Q477" s="71"/>
      <c r="R477" s="71"/>
    </row>
    <row r="478" spans="10:18" ht="12.75" customHeight="1" x14ac:dyDescent="0.2">
      <c r="J478" s="25"/>
      <c r="K478" s="25"/>
      <c r="L478" s="25"/>
      <c r="M478" s="25"/>
      <c r="N478" s="25"/>
      <c r="O478" s="25"/>
      <c r="P478" s="25"/>
      <c r="Q478" s="71"/>
      <c r="R478" s="71"/>
    </row>
    <row r="479" spans="10:18" ht="12.75" customHeight="1" x14ac:dyDescent="0.2">
      <c r="J479" s="25"/>
      <c r="K479" s="25"/>
      <c r="L479" s="25"/>
      <c r="M479" s="25"/>
      <c r="N479" s="25"/>
      <c r="O479" s="25"/>
      <c r="P479" s="25"/>
      <c r="Q479" s="71"/>
      <c r="R479" s="71"/>
    </row>
    <row r="480" spans="10:18" ht="12.75" customHeight="1" x14ac:dyDescent="0.2">
      <c r="J480" s="25"/>
      <c r="K480" s="25"/>
      <c r="L480" s="25"/>
      <c r="M480" s="25"/>
      <c r="N480" s="25"/>
      <c r="O480" s="25"/>
      <c r="P480" s="25"/>
      <c r="Q480" s="71"/>
      <c r="R480" s="71"/>
    </row>
    <row r="481" spans="10:18" ht="12.75" customHeight="1" x14ac:dyDescent="0.2">
      <c r="J481" s="25"/>
      <c r="K481" s="25"/>
      <c r="L481" s="25"/>
      <c r="M481" s="25"/>
      <c r="N481" s="25"/>
      <c r="O481" s="25"/>
      <c r="P481" s="25"/>
      <c r="Q481" s="71"/>
      <c r="R481" s="71"/>
    </row>
    <row r="482" spans="10:18" ht="12.75" customHeight="1" x14ac:dyDescent="0.2">
      <c r="J482" s="25"/>
      <c r="K482" s="25"/>
      <c r="L482" s="25"/>
      <c r="M482" s="25"/>
      <c r="N482" s="25"/>
      <c r="O482" s="25"/>
      <c r="P482" s="25"/>
      <c r="Q482" s="71"/>
      <c r="R482" s="71"/>
    </row>
    <row r="483" spans="10:18" ht="12.75" customHeight="1" x14ac:dyDescent="0.2">
      <c r="J483" s="25"/>
      <c r="K483" s="25"/>
      <c r="L483" s="25"/>
      <c r="M483" s="25"/>
      <c r="N483" s="25"/>
      <c r="O483" s="25"/>
      <c r="P483" s="25"/>
      <c r="Q483" s="71"/>
      <c r="R483" s="71"/>
    </row>
    <row r="484" spans="10:18" ht="12.75" customHeight="1" x14ac:dyDescent="0.2">
      <c r="J484" s="25"/>
      <c r="K484" s="25"/>
      <c r="L484" s="25"/>
      <c r="M484" s="25"/>
      <c r="N484" s="25"/>
      <c r="O484" s="25"/>
      <c r="P484" s="25"/>
      <c r="Q484" s="71"/>
      <c r="R484" s="71"/>
    </row>
    <row r="485" spans="10:18" ht="12.75" customHeight="1" x14ac:dyDescent="0.2">
      <c r="J485" s="25"/>
      <c r="K485" s="25"/>
      <c r="L485" s="25"/>
      <c r="M485" s="25"/>
      <c r="N485" s="25"/>
      <c r="O485" s="25"/>
      <c r="P485" s="25"/>
      <c r="Q485" s="71"/>
      <c r="R485" s="71"/>
    </row>
    <row r="486" spans="10:18" ht="12.75" customHeight="1" x14ac:dyDescent="0.2">
      <c r="J486" s="25"/>
      <c r="K486" s="25"/>
      <c r="L486" s="25"/>
      <c r="M486" s="25"/>
      <c r="N486" s="25"/>
      <c r="O486" s="25"/>
      <c r="P486" s="25"/>
      <c r="Q486" s="71"/>
      <c r="R486" s="71"/>
    </row>
    <row r="487" spans="10:18" ht="12.75" customHeight="1" x14ac:dyDescent="0.2">
      <c r="J487" s="25"/>
      <c r="K487" s="25"/>
      <c r="L487" s="25"/>
      <c r="M487" s="25"/>
      <c r="N487" s="25"/>
      <c r="O487" s="25"/>
      <c r="P487" s="25"/>
      <c r="Q487" s="71"/>
      <c r="R487" s="71"/>
    </row>
    <row r="488" spans="10:18" ht="12.75" customHeight="1" x14ac:dyDescent="0.2">
      <c r="J488" s="25"/>
      <c r="K488" s="25"/>
      <c r="L488" s="25"/>
      <c r="M488" s="25"/>
      <c r="N488" s="25"/>
      <c r="O488" s="25"/>
      <c r="P488" s="25"/>
      <c r="Q488" s="71"/>
      <c r="R488" s="71"/>
    </row>
    <row r="489" spans="10:18" ht="12.75" customHeight="1" x14ac:dyDescent="0.2">
      <c r="J489" s="25"/>
      <c r="K489" s="25"/>
      <c r="L489" s="25"/>
      <c r="M489" s="25"/>
      <c r="N489" s="25"/>
      <c r="O489" s="25"/>
      <c r="P489" s="25"/>
      <c r="Q489" s="71"/>
      <c r="R489" s="71"/>
    </row>
    <row r="490" spans="10:18" ht="12.75" customHeight="1" x14ac:dyDescent="0.2">
      <c r="J490" s="25"/>
      <c r="K490" s="25"/>
      <c r="L490" s="25"/>
      <c r="M490" s="25"/>
      <c r="N490" s="25"/>
      <c r="O490" s="25"/>
      <c r="P490" s="25"/>
      <c r="Q490" s="71"/>
      <c r="R490" s="71"/>
    </row>
    <row r="491" spans="10:18" ht="12.75" customHeight="1" x14ac:dyDescent="0.2">
      <c r="J491" s="25"/>
      <c r="K491" s="25"/>
      <c r="L491" s="25"/>
      <c r="M491" s="25"/>
      <c r="N491" s="25"/>
      <c r="O491" s="25"/>
      <c r="P491" s="25"/>
      <c r="Q491" s="71"/>
      <c r="R491" s="71"/>
    </row>
    <row r="492" spans="10:18" ht="12.75" customHeight="1" x14ac:dyDescent="0.2">
      <c r="J492" s="25"/>
      <c r="K492" s="25"/>
      <c r="L492" s="25"/>
      <c r="M492" s="25"/>
      <c r="N492" s="25"/>
      <c r="O492" s="25"/>
      <c r="P492" s="25"/>
      <c r="Q492" s="71"/>
      <c r="R492" s="71"/>
    </row>
    <row r="493" spans="10:18" ht="12.75" customHeight="1" x14ac:dyDescent="0.2">
      <c r="J493" s="25"/>
      <c r="K493" s="25"/>
      <c r="L493" s="25"/>
      <c r="M493" s="25"/>
      <c r="N493" s="25"/>
      <c r="O493" s="25"/>
      <c r="P493" s="25"/>
      <c r="Q493" s="71"/>
      <c r="R493" s="71"/>
    </row>
    <row r="494" spans="10:18" ht="12.75" customHeight="1" x14ac:dyDescent="0.2">
      <c r="J494" s="25"/>
      <c r="K494" s="25"/>
      <c r="L494" s="25"/>
      <c r="M494" s="25"/>
      <c r="N494" s="25"/>
      <c r="O494" s="25"/>
      <c r="P494" s="25"/>
      <c r="Q494" s="71"/>
      <c r="R494" s="71"/>
    </row>
    <row r="495" spans="10:18" ht="12.75" customHeight="1" x14ac:dyDescent="0.2">
      <c r="J495" s="25"/>
      <c r="K495" s="25"/>
      <c r="L495" s="25"/>
      <c r="M495" s="25"/>
      <c r="N495" s="25"/>
      <c r="O495" s="25"/>
      <c r="P495" s="25"/>
      <c r="Q495" s="71"/>
      <c r="R495" s="71"/>
    </row>
    <row r="496" spans="10:18" ht="12.75" customHeight="1" x14ac:dyDescent="0.2">
      <c r="J496" s="25"/>
      <c r="K496" s="25"/>
      <c r="L496" s="25"/>
      <c r="M496" s="25"/>
      <c r="N496" s="25"/>
      <c r="O496" s="25"/>
      <c r="P496" s="25"/>
      <c r="Q496" s="71"/>
      <c r="R496" s="71"/>
    </row>
    <row r="497" spans="10:18" ht="12.75" customHeight="1" x14ac:dyDescent="0.2">
      <c r="J497" s="25"/>
      <c r="K497" s="25"/>
      <c r="L497" s="25"/>
      <c r="M497" s="25"/>
      <c r="N497" s="25"/>
      <c r="O497" s="25"/>
      <c r="P497" s="25"/>
      <c r="Q497" s="71"/>
      <c r="R497" s="71"/>
    </row>
    <row r="498" spans="10:18" ht="12.75" customHeight="1" x14ac:dyDescent="0.2">
      <c r="J498" s="25"/>
      <c r="K498" s="25"/>
      <c r="L498" s="25"/>
      <c r="M498" s="25"/>
      <c r="N498" s="25"/>
      <c r="O498" s="25"/>
      <c r="P498" s="25"/>
      <c r="Q498" s="71"/>
      <c r="R498" s="71"/>
    </row>
    <row r="499" spans="10:18" ht="12.75" customHeight="1" x14ac:dyDescent="0.2">
      <c r="J499" s="25"/>
      <c r="K499" s="25"/>
      <c r="L499" s="25"/>
      <c r="M499" s="25"/>
      <c r="N499" s="25"/>
      <c r="O499" s="25"/>
      <c r="P499" s="25"/>
      <c r="Q499" s="71"/>
      <c r="R499" s="71"/>
    </row>
    <row r="500" spans="10:18" ht="12.75" customHeight="1" x14ac:dyDescent="0.2">
      <c r="J500" s="25"/>
      <c r="K500" s="25"/>
      <c r="L500" s="25"/>
      <c r="M500" s="25"/>
      <c r="N500" s="25"/>
      <c r="O500" s="25"/>
      <c r="P500" s="25"/>
      <c r="Q500" s="71"/>
      <c r="R500" s="71"/>
    </row>
    <row r="501" spans="10:18" ht="12.75" customHeight="1" x14ac:dyDescent="0.2">
      <c r="J501" s="25"/>
      <c r="K501" s="25"/>
      <c r="L501" s="25"/>
      <c r="M501" s="25"/>
      <c r="N501" s="25"/>
      <c r="O501" s="25"/>
      <c r="P501" s="25"/>
      <c r="Q501" s="71"/>
      <c r="R501" s="71"/>
    </row>
    <row r="502" spans="10:18" ht="12.75" customHeight="1" x14ac:dyDescent="0.2">
      <c r="J502" s="25"/>
      <c r="K502" s="25"/>
      <c r="L502" s="25"/>
      <c r="M502" s="25"/>
      <c r="N502" s="25"/>
      <c r="O502" s="25"/>
      <c r="P502" s="25"/>
      <c r="Q502" s="71"/>
      <c r="R502" s="71"/>
    </row>
    <row r="503" spans="10:18" ht="12.75" customHeight="1" x14ac:dyDescent="0.2">
      <c r="J503" s="25"/>
      <c r="K503" s="25"/>
      <c r="L503" s="25"/>
      <c r="M503" s="25"/>
      <c r="N503" s="25"/>
      <c r="O503" s="25"/>
      <c r="P503" s="25"/>
      <c r="Q503" s="71"/>
      <c r="R503" s="71"/>
    </row>
    <row r="504" spans="10:18" ht="12.75" customHeight="1" x14ac:dyDescent="0.2">
      <c r="J504" s="25"/>
      <c r="K504" s="25"/>
      <c r="L504" s="25"/>
      <c r="M504" s="25"/>
      <c r="N504" s="25"/>
      <c r="O504" s="25"/>
      <c r="P504" s="25"/>
      <c r="Q504" s="71"/>
      <c r="R504" s="71"/>
    </row>
    <row r="505" spans="10:18" ht="12.75" customHeight="1" x14ac:dyDescent="0.2">
      <c r="J505" s="25"/>
      <c r="K505" s="25"/>
      <c r="L505" s="25"/>
      <c r="M505" s="25"/>
      <c r="N505" s="25"/>
      <c r="O505" s="25"/>
      <c r="P505" s="25"/>
      <c r="Q505" s="71"/>
      <c r="R505" s="71"/>
    </row>
    <row r="506" spans="10:18" ht="12.75" customHeight="1" x14ac:dyDescent="0.2">
      <c r="J506" s="25"/>
      <c r="K506" s="25"/>
      <c r="L506" s="25"/>
      <c r="M506" s="25"/>
      <c r="N506" s="25"/>
      <c r="O506" s="25"/>
      <c r="P506" s="25"/>
      <c r="Q506" s="71"/>
      <c r="R506" s="71"/>
    </row>
    <row r="507" spans="10:18" ht="12.75" customHeight="1" x14ac:dyDescent="0.2">
      <c r="J507" s="25"/>
      <c r="K507" s="25"/>
      <c r="L507" s="25"/>
      <c r="M507" s="25"/>
      <c r="N507" s="25"/>
      <c r="O507" s="25"/>
      <c r="P507" s="25"/>
      <c r="Q507" s="71"/>
      <c r="R507" s="71"/>
    </row>
    <row r="508" spans="10:18" ht="12.75" customHeight="1" x14ac:dyDescent="0.2">
      <c r="J508" s="25"/>
      <c r="K508" s="25"/>
      <c r="L508" s="25"/>
      <c r="M508" s="25"/>
      <c r="N508" s="25"/>
      <c r="O508" s="25"/>
      <c r="P508" s="25"/>
      <c r="Q508" s="71"/>
      <c r="R508" s="71"/>
    </row>
    <row r="509" spans="10:18" ht="12.75" customHeight="1" x14ac:dyDescent="0.2">
      <c r="J509" s="25"/>
      <c r="K509" s="25"/>
      <c r="L509" s="25"/>
      <c r="M509" s="25"/>
      <c r="N509" s="25"/>
      <c r="O509" s="25"/>
      <c r="P509" s="25"/>
      <c r="Q509" s="71"/>
      <c r="R509" s="71"/>
    </row>
    <row r="510" spans="10:18" ht="12.75" customHeight="1" x14ac:dyDescent="0.2">
      <c r="J510" s="25"/>
      <c r="K510" s="25"/>
      <c r="L510" s="25"/>
      <c r="M510" s="25"/>
      <c r="N510" s="25"/>
      <c r="O510" s="25"/>
      <c r="P510" s="25"/>
      <c r="Q510" s="71"/>
      <c r="R510" s="71"/>
    </row>
    <row r="511" spans="10:18" ht="12.75" customHeight="1" x14ac:dyDescent="0.2">
      <c r="J511" s="25"/>
      <c r="K511" s="25"/>
      <c r="L511" s="25"/>
      <c r="M511" s="25"/>
      <c r="N511" s="25"/>
      <c r="O511" s="25"/>
      <c r="P511" s="25"/>
      <c r="Q511" s="71"/>
      <c r="R511" s="71"/>
    </row>
    <row r="512" spans="10:18" ht="12.75" customHeight="1" x14ac:dyDescent="0.2">
      <c r="J512" s="25"/>
      <c r="K512" s="25"/>
      <c r="L512" s="25"/>
      <c r="M512" s="25"/>
      <c r="N512" s="25"/>
      <c r="O512" s="25"/>
      <c r="P512" s="25"/>
      <c r="Q512" s="71"/>
      <c r="R512" s="71"/>
    </row>
    <row r="513" spans="10:18" ht="12.75" customHeight="1" x14ac:dyDescent="0.2">
      <c r="J513" s="25"/>
      <c r="K513" s="25"/>
      <c r="L513" s="25"/>
      <c r="M513" s="25"/>
      <c r="N513" s="25"/>
      <c r="O513" s="25"/>
      <c r="P513" s="25"/>
      <c r="Q513" s="71"/>
      <c r="R513" s="71"/>
    </row>
    <row r="514" spans="10:18" ht="12.75" customHeight="1" x14ac:dyDescent="0.2">
      <c r="J514" s="25"/>
      <c r="K514" s="25"/>
      <c r="L514" s="25"/>
      <c r="M514" s="25"/>
      <c r="N514" s="25"/>
      <c r="O514" s="25"/>
      <c r="P514" s="25"/>
      <c r="Q514" s="71"/>
      <c r="R514" s="71"/>
    </row>
    <row r="515" spans="10:18" ht="12.75" customHeight="1" x14ac:dyDescent="0.2">
      <c r="J515" s="25"/>
      <c r="K515" s="25"/>
      <c r="L515" s="25"/>
      <c r="M515" s="25"/>
      <c r="N515" s="25"/>
      <c r="O515" s="25"/>
      <c r="P515" s="25"/>
      <c r="Q515" s="71"/>
      <c r="R515" s="71"/>
    </row>
    <row r="516" spans="10:18" ht="12.75" customHeight="1" x14ac:dyDescent="0.2">
      <c r="J516" s="25"/>
      <c r="K516" s="25"/>
      <c r="L516" s="25"/>
      <c r="M516" s="25"/>
      <c r="N516" s="25"/>
      <c r="O516" s="25"/>
      <c r="P516" s="25"/>
      <c r="Q516" s="71"/>
      <c r="R516" s="71"/>
    </row>
    <row r="517" spans="10:18" ht="12.75" customHeight="1" x14ac:dyDescent="0.2">
      <c r="J517" s="25"/>
      <c r="K517" s="25"/>
      <c r="L517" s="25"/>
      <c r="M517" s="25"/>
      <c r="N517" s="25"/>
      <c r="O517" s="25"/>
      <c r="P517" s="25"/>
      <c r="Q517" s="71"/>
      <c r="R517" s="71"/>
    </row>
    <row r="518" spans="10:18" ht="12.75" customHeight="1" x14ac:dyDescent="0.2">
      <c r="J518" s="25"/>
      <c r="K518" s="25"/>
      <c r="L518" s="25"/>
      <c r="M518" s="25"/>
      <c r="N518" s="25"/>
      <c r="O518" s="25"/>
      <c r="P518" s="25"/>
      <c r="Q518" s="71"/>
      <c r="R518" s="71"/>
    </row>
    <row r="519" spans="10:18" ht="12.75" customHeight="1" x14ac:dyDescent="0.2">
      <c r="J519" s="25"/>
      <c r="K519" s="25"/>
      <c r="L519" s="25"/>
      <c r="M519" s="25"/>
      <c r="N519" s="25"/>
      <c r="O519" s="25"/>
      <c r="P519" s="25"/>
      <c r="Q519" s="71"/>
      <c r="R519" s="71"/>
    </row>
    <row r="520" spans="10:18" ht="12.75" customHeight="1" x14ac:dyDescent="0.2">
      <c r="J520" s="25"/>
      <c r="K520" s="25"/>
      <c r="L520" s="25"/>
      <c r="M520" s="25"/>
      <c r="N520" s="25"/>
      <c r="O520" s="25"/>
      <c r="P520" s="25"/>
      <c r="Q520" s="71"/>
      <c r="R520" s="71"/>
    </row>
    <row r="521" spans="10:18" ht="12.75" customHeight="1" x14ac:dyDescent="0.2">
      <c r="J521" s="25"/>
      <c r="K521" s="25"/>
      <c r="L521" s="25"/>
      <c r="M521" s="25"/>
      <c r="N521" s="25"/>
      <c r="O521" s="25"/>
      <c r="P521" s="25"/>
      <c r="Q521" s="71"/>
      <c r="R521" s="71"/>
    </row>
    <row r="522" spans="10:18" ht="12.75" customHeight="1" x14ac:dyDescent="0.2">
      <c r="J522" s="25"/>
      <c r="K522" s="25"/>
      <c r="L522" s="25"/>
      <c r="M522" s="25"/>
      <c r="N522" s="25"/>
      <c r="O522" s="25"/>
      <c r="P522" s="25"/>
      <c r="Q522" s="71"/>
      <c r="R522" s="71"/>
    </row>
    <row r="523" spans="10:18" ht="12.75" customHeight="1" x14ac:dyDescent="0.2">
      <c r="J523" s="25"/>
      <c r="K523" s="25"/>
      <c r="L523" s="25"/>
      <c r="M523" s="25"/>
      <c r="N523" s="25"/>
      <c r="O523" s="25"/>
      <c r="P523" s="25"/>
      <c r="Q523" s="71"/>
      <c r="R523" s="71"/>
    </row>
    <row r="524" spans="10:18" ht="12.75" customHeight="1" x14ac:dyDescent="0.2">
      <c r="J524" s="25"/>
      <c r="K524" s="25"/>
      <c r="L524" s="25"/>
      <c r="M524" s="25"/>
      <c r="N524" s="25"/>
      <c r="O524" s="25"/>
      <c r="P524" s="25"/>
      <c r="Q524" s="71"/>
      <c r="R524" s="71"/>
    </row>
    <row r="525" spans="10:18" ht="12.75" customHeight="1" x14ac:dyDescent="0.2">
      <c r="J525" s="25"/>
      <c r="K525" s="25"/>
      <c r="L525" s="25"/>
      <c r="M525" s="25"/>
      <c r="N525" s="25"/>
      <c r="O525" s="25"/>
      <c r="P525" s="25"/>
      <c r="Q525" s="71"/>
      <c r="R525" s="71"/>
    </row>
    <row r="526" spans="10:18" ht="12.75" customHeight="1" x14ac:dyDescent="0.2">
      <c r="J526" s="25"/>
      <c r="K526" s="25"/>
      <c r="L526" s="25"/>
      <c r="M526" s="25"/>
      <c r="N526" s="25"/>
      <c r="O526" s="25"/>
      <c r="P526" s="25"/>
      <c r="Q526" s="71"/>
      <c r="R526" s="71"/>
    </row>
    <row r="527" spans="10:18" ht="12.75" customHeight="1" x14ac:dyDescent="0.2">
      <c r="J527" s="25"/>
      <c r="K527" s="25"/>
      <c r="L527" s="25"/>
      <c r="M527" s="25"/>
      <c r="N527" s="25"/>
      <c r="O527" s="25"/>
      <c r="P527" s="25"/>
      <c r="Q527" s="71"/>
      <c r="R527" s="71"/>
    </row>
    <row r="528" spans="10:18" ht="12.75" customHeight="1" x14ac:dyDescent="0.2">
      <c r="J528" s="25"/>
      <c r="K528" s="25"/>
      <c r="L528" s="25"/>
      <c r="M528" s="25"/>
      <c r="N528" s="25"/>
      <c r="O528" s="25"/>
      <c r="P528" s="25"/>
      <c r="Q528" s="71"/>
      <c r="R528" s="71"/>
    </row>
    <row r="529" spans="10:18" ht="12.75" customHeight="1" x14ac:dyDescent="0.2">
      <c r="J529" s="25"/>
      <c r="K529" s="25"/>
      <c r="L529" s="25"/>
      <c r="M529" s="25"/>
      <c r="N529" s="25"/>
      <c r="O529" s="25"/>
      <c r="P529" s="25"/>
      <c r="Q529" s="71"/>
      <c r="R529" s="71"/>
    </row>
    <row r="530" spans="10:18" ht="12.75" customHeight="1" x14ac:dyDescent="0.2">
      <c r="J530" s="25"/>
      <c r="K530" s="25"/>
      <c r="L530" s="25"/>
      <c r="M530" s="25"/>
      <c r="N530" s="25"/>
      <c r="O530" s="25"/>
      <c r="P530" s="25"/>
      <c r="Q530" s="71"/>
      <c r="R530" s="71"/>
    </row>
    <row r="531" spans="10:18" ht="12.75" customHeight="1" x14ac:dyDescent="0.2">
      <c r="J531" s="25"/>
      <c r="K531" s="25"/>
      <c r="L531" s="25"/>
      <c r="M531" s="25"/>
      <c r="N531" s="25"/>
      <c r="O531" s="25"/>
      <c r="P531" s="25"/>
      <c r="Q531" s="71"/>
      <c r="R531" s="71"/>
    </row>
    <row r="532" spans="10:18" ht="12.75" customHeight="1" x14ac:dyDescent="0.2">
      <c r="J532" s="25"/>
      <c r="K532" s="25"/>
      <c r="L532" s="25"/>
      <c r="M532" s="25"/>
      <c r="N532" s="25"/>
      <c r="O532" s="25"/>
      <c r="P532" s="25"/>
      <c r="Q532" s="71"/>
      <c r="R532" s="71"/>
    </row>
    <row r="533" spans="10:18" ht="12.75" customHeight="1" x14ac:dyDescent="0.2">
      <c r="J533" s="25"/>
      <c r="K533" s="25"/>
      <c r="L533" s="25"/>
      <c r="M533" s="25"/>
      <c r="N533" s="25"/>
      <c r="O533" s="25"/>
      <c r="P533" s="25"/>
      <c r="Q533" s="71"/>
      <c r="R533" s="71"/>
    </row>
    <row r="534" spans="10:18" ht="12.75" customHeight="1" x14ac:dyDescent="0.2">
      <c r="J534" s="25"/>
      <c r="K534" s="25"/>
      <c r="L534" s="25"/>
      <c r="M534" s="25"/>
      <c r="N534" s="25"/>
      <c r="O534" s="25"/>
      <c r="P534" s="25"/>
      <c r="Q534" s="71"/>
      <c r="R534" s="71"/>
    </row>
    <row r="535" spans="10:18" ht="12.75" customHeight="1" x14ac:dyDescent="0.2">
      <c r="J535" s="25"/>
      <c r="K535" s="25"/>
      <c r="L535" s="25"/>
      <c r="M535" s="25"/>
      <c r="N535" s="25"/>
      <c r="O535" s="25"/>
      <c r="P535" s="25"/>
      <c r="Q535" s="71"/>
      <c r="R535" s="71"/>
    </row>
    <row r="536" spans="10:18" ht="12.75" customHeight="1" x14ac:dyDescent="0.2">
      <c r="J536" s="25"/>
      <c r="K536" s="25"/>
      <c r="L536" s="25"/>
      <c r="M536" s="25"/>
      <c r="N536" s="25"/>
      <c r="O536" s="25"/>
      <c r="P536" s="25"/>
      <c r="Q536" s="71"/>
      <c r="R536" s="71"/>
    </row>
    <row r="537" spans="10:18" ht="12.75" customHeight="1" x14ac:dyDescent="0.2">
      <c r="J537" s="25"/>
      <c r="K537" s="25"/>
      <c r="L537" s="25"/>
      <c r="M537" s="25"/>
      <c r="N537" s="25"/>
      <c r="O537" s="25"/>
      <c r="P537" s="25"/>
      <c r="Q537" s="71"/>
      <c r="R537" s="71"/>
    </row>
    <row r="538" spans="10:18" ht="12.75" customHeight="1" x14ac:dyDescent="0.2">
      <c r="J538" s="25"/>
      <c r="K538" s="25"/>
      <c r="L538" s="25"/>
      <c r="M538" s="25"/>
      <c r="N538" s="25"/>
      <c r="O538" s="25"/>
      <c r="P538" s="25"/>
      <c r="Q538" s="71"/>
      <c r="R538" s="71"/>
    </row>
    <row r="539" spans="10:18" ht="12.75" customHeight="1" x14ac:dyDescent="0.2">
      <c r="J539" s="25"/>
      <c r="K539" s="25"/>
      <c r="L539" s="25"/>
      <c r="M539" s="25"/>
      <c r="N539" s="25"/>
      <c r="O539" s="25"/>
      <c r="P539" s="25"/>
      <c r="Q539" s="71"/>
      <c r="R539" s="71"/>
    </row>
    <row r="540" spans="10:18" ht="12.75" customHeight="1" x14ac:dyDescent="0.2">
      <c r="J540" s="25"/>
      <c r="K540" s="25"/>
      <c r="L540" s="25"/>
      <c r="M540" s="25"/>
      <c r="N540" s="25"/>
      <c r="O540" s="25"/>
      <c r="P540" s="25"/>
      <c r="Q540" s="71"/>
      <c r="R540" s="71"/>
    </row>
    <row r="541" spans="10:18" ht="12.75" customHeight="1" x14ac:dyDescent="0.2">
      <c r="J541" s="25"/>
      <c r="K541" s="25"/>
      <c r="L541" s="25"/>
      <c r="M541" s="25"/>
      <c r="N541" s="25"/>
      <c r="O541" s="25"/>
      <c r="P541" s="25"/>
      <c r="Q541" s="71"/>
      <c r="R541" s="71"/>
    </row>
    <row r="542" spans="10:18" ht="12.75" customHeight="1" x14ac:dyDescent="0.2">
      <c r="J542" s="25"/>
      <c r="K542" s="25"/>
      <c r="L542" s="25"/>
      <c r="M542" s="25"/>
      <c r="N542" s="25"/>
      <c r="O542" s="25"/>
      <c r="P542" s="25"/>
      <c r="Q542" s="71"/>
      <c r="R542" s="71"/>
    </row>
    <row r="543" spans="10:18" ht="12.75" customHeight="1" x14ac:dyDescent="0.2">
      <c r="J543" s="25"/>
      <c r="K543" s="25"/>
      <c r="L543" s="25"/>
      <c r="M543" s="25"/>
      <c r="N543" s="25"/>
      <c r="O543" s="25"/>
      <c r="P543" s="25"/>
      <c r="Q543" s="71"/>
      <c r="R543" s="71"/>
    </row>
    <row r="544" spans="10:18" ht="12.75" customHeight="1" x14ac:dyDescent="0.2">
      <c r="J544" s="25"/>
      <c r="K544" s="25"/>
      <c r="L544" s="25"/>
      <c r="M544" s="25"/>
      <c r="N544" s="25"/>
      <c r="O544" s="25"/>
      <c r="P544" s="25"/>
      <c r="Q544" s="71"/>
      <c r="R544" s="71"/>
    </row>
    <row r="545" spans="10:18" ht="12.75" customHeight="1" x14ac:dyDescent="0.2">
      <c r="J545" s="25"/>
      <c r="K545" s="25"/>
      <c r="L545" s="25"/>
      <c r="M545" s="25"/>
      <c r="N545" s="25"/>
      <c r="O545" s="25"/>
      <c r="P545" s="25"/>
      <c r="Q545" s="71"/>
      <c r="R545" s="71"/>
    </row>
    <row r="546" spans="10:18" ht="12.75" customHeight="1" x14ac:dyDescent="0.2">
      <c r="J546" s="25"/>
      <c r="K546" s="25"/>
      <c r="L546" s="25"/>
      <c r="M546" s="25"/>
      <c r="N546" s="25"/>
      <c r="O546" s="25"/>
      <c r="P546" s="25"/>
      <c r="Q546" s="71"/>
      <c r="R546" s="71"/>
    </row>
    <row r="547" spans="10:18" ht="12.75" customHeight="1" x14ac:dyDescent="0.2">
      <c r="J547" s="25"/>
      <c r="K547" s="25"/>
      <c r="L547" s="25"/>
      <c r="M547" s="25"/>
      <c r="N547" s="25"/>
      <c r="O547" s="25"/>
      <c r="P547" s="25"/>
      <c r="Q547" s="71"/>
      <c r="R547" s="71"/>
    </row>
    <row r="548" spans="10:18" ht="12.75" customHeight="1" x14ac:dyDescent="0.2">
      <c r="J548" s="25"/>
      <c r="K548" s="25"/>
      <c r="L548" s="25"/>
      <c r="M548" s="25"/>
      <c r="N548" s="25"/>
      <c r="O548" s="25"/>
      <c r="P548" s="25"/>
      <c r="Q548" s="71"/>
      <c r="R548" s="71"/>
    </row>
    <row r="549" spans="10:18" ht="12.75" customHeight="1" x14ac:dyDescent="0.2">
      <c r="J549" s="25"/>
      <c r="K549" s="25"/>
      <c r="L549" s="25"/>
      <c r="M549" s="25"/>
      <c r="N549" s="25"/>
      <c r="O549" s="25"/>
      <c r="P549" s="25"/>
      <c r="Q549" s="71"/>
      <c r="R549" s="71"/>
    </row>
    <row r="550" spans="10:18" ht="12.75" customHeight="1" x14ac:dyDescent="0.2">
      <c r="J550" s="25"/>
      <c r="K550" s="25"/>
      <c r="L550" s="25"/>
      <c r="M550" s="25"/>
      <c r="N550" s="25"/>
      <c r="O550" s="25"/>
      <c r="P550" s="25"/>
      <c r="Q550" s="71"/>
      <c r="R550" s="71"/>
    </row>
    <row r="551" spans="10:18" ht="12.75" customHeight="1" x14ac:dyDescent="0.2">
      <c r="J551" s="25"/>
      <c r="K551" s="25"/>
      <c r="L551" s="25"/>
      <c r="M551" s="25"/>
      <c r="N551" s="25"/>
      <c r="O551" s="25"/>
      <c r="P551" s="25"/>
      <c r="Q551" s="71"/>
      <c r="R551" s="71"/>
    </row>
    <row r="552" spans="10:18" ht="12.75" customHeight="1" x14ac:dyDescent="0.2">
      <c r="J552" s="25"/>
      <c r="K552" s="25"/>
      <c r="L552" s="25"/>
      <c r="M552" s="25"/>
      <c r="N552" s="25"/>
      <c r="O552" s="25"/>
      <c r="P552" s="25"/>
      <c r="Q552" s="71"/>
      <c r="R552" s="71"/>
    </row>
    <row r="553" spans="10:18" ht="12.75" customHeight="1" x14ac:dyDescent="0.2">
      <c r="J553" s="25"/>
      <c r="K553" s="25"/>
      <c r="L553" s="25"/>
      <c r="M553" s="25"/>
      <c r="N553" s="25"/>
      <c r="O553" s="25"/>
      <c r="P553" s="25"/>
      <c r="Q553" s="71"/>
      <c r="R553" s="71"/>
    </row>
    <row r="554" spans="10:18" ht="12.75" customHeight="1" x14ac:dyDescent="0.2">
      <c r="J554" s="25"/>
      <c r="K554" s="25"/>
      <c r="L554" s="25"/>
      <c r="M554" s="25"/>
      <c r="N554" s="25"/>
      <c r="O554" s="25"/>
      <c r="P554" s="25"/>
      <c r="Q554" s="71"/>
      <c r="R554" s="71"/>
    </row>
    <row r="555" spans="10:18" ht="12.75" customHeight="1" x14ac:dyDescent="0.2">
      <c r="J555" s="25"/>
      <c r="K555" s="25"/>
      <c r="L555" s="25"/>
      <c r="M555" s="25"/>
      <c r="N555" s="25"/>
      <c r="O555" s="25"/>
      <c r="P555" s="25"/>
      <c r="Q555" s="71"/>
      <c r="R555" s="71"/>
    </row>
    <row r="556" spans="10:18" ht="12.75" customHeight="1" x14ac:dyDescent="0.2">
      <c r="J556" s="25"/>
      <c r="K556" s="25"/>
      <c r="L556" s="25"/>
      <c r="M556" s="25"/>
      <c r="N556" s="25"/>
      <c r="O556" s="25"/>
      <c r="P556" s="25"/>
      <c r="Q556" s="71"/>
      <c r="R556" s="71"/>
    </row>
    <row r="557" spans="10:18" ht="12.75" customHeight="1" x14ac:dyDescent="0.2">
      <c r="J557" s="25"/>
      <c r="K557" s="25"/>
      <c r="L557" s="25"/>
      <c r="M557" s="25"/>
      <c r="N557" s="25"/>
      <c r="O557" s="25"/>
      <c r="P557" s="25"/>
      <c r="Q557" s="71"/>
      <c r="R557" s="71"/>
    </row>
    <row r="558" spans="10:18" ht="12.75" customHeight="1" x14ac:dyDescent="0.2">
      <c r="J558" s="25"/>
      <c r="K558" s="25"/>
      <c r="L558" s="25"/>
      <c r="M558" s="25"/>
      <c r="N558" s="25"/>
      <c r="O558" s="25"/>
      <c r="P558" s="25"/>
      <c r="Q558" s="71"/>
      <c r="R558" s="71"/>
    </row>
    <row r="559" spans="10:18" ht="12.75" customHeight="1" x14ac:dyDescent="0.2">
      <c r="J559" s="25"/>
      <c r="K559" s="25"/>
      <c r="L559" s="25"/>
      <c r="M559" s="25"/>
      <c r="N559" s="25"/>
      <c r="O559" s="25"/>
      <c r="P559" s="25"/>
      <c r="Q559" s="71"/>
      <c r="R559" s="71"/>
    </row>
    <row r="560" spans="10:18" ht="12.75" customHeight="1" x14ac:dyDescent="0.2">
      <c r="J560" s="25"/>
      <c r="K560" s="25"/>
      <c r="L560" s="25"/>
      <c r="M560" s="25"/>
      <c r="N560" s="25"/>
      <c r="O560" s="25"/>
      <c r="P560" s="25"/>
      <c r="Q560" s="71"/>
      <c r="R560" s="71"/>
    </row>
    <row r="561" spans="10:18" ht="12.75" customHeight="1" x14ac:dyDescent="0.2">
      <c r="J561" s="25"/>
      <c r="K561" s="25"/>
      <c r="L561" s="25"/>
      <c r="M561" s="25"/>
      <c r="N561" s="25"/>
      <c r="O561" s="25"/>
      <c r="P561" s="25"/>
      <c r="Q561" s="71"/>
      <c r="R561" s="71"/>
    </row>
    <row r="562" spans="10:18" ht="12.75" customHeight="1" x14ac:dyDescent="0.2">
      <c r="J562" s="25"/>
      <c r="K562" s="25"/>
      <c r="L562" s="25"/>
      <c r="M562" s="25"/>
      <c r="N562" s="25"/>
      <c r="O562" s="25"/>
      <c r="P562" s="25"/>
      <c r="Q562" s="71"/>
      <c r="R562" s="71"/>
    </row>
    <row r="563" spans="10:18" ht="12.75" customHeight="1" x14ac:dyDescent="0.2">
      <c r="J563" s="25"/>
      <c r="K563" s="25"/>
      <c r="L563" s="25"/>
      <c r="M563" s="25"/>
      <c r="N563" s="25"/>
      <c r="O563" s="25"/>
      <c r="P563" s="25"/>
      <c r="Q563" s="71"/>
      <c r="R563" s="71"/>
    </row>
    <row r="564" spans="10:18" ht="12.75" customHeight="1" x14ac:dyDescent="0.2">
      <c r="J564" s="25"/>
      <c r="K564" s="25"/>
      <c r="L564" s="25"/>
      <c r="M564" s="25"/>
      <c r="N564" s="25"/>
      <c r="O564" s="25"/>
      <c r="P564" s="25"/>
      <c r="Q564" s="71"/>
      <c r="R564" s="71"/>
    </row>
    <row r="565" spans="10:18" ht="12.75" customHeight="1" x14ac:dyDescent="0.2">
      <c r="J565" s="25"/>
      <c r="K565" s="25"/>
      <c r="L565" s="25"/>
      <c r="M565" s="25"/>
      <c r="N565" s="25"/>
      <c r="O565" s="25"/>
      <c r="P565" s="25"/>
      <c r="Q565" s="71"/>
      <c r="R565" s="71"/>
    </row>
    <row r="566" spans="10:18" ht="12.75" customHeight="1" x14ac:dyDescent="0.2">
      <c r="J566" s="25"/>
      <c r="K566" s="25"/>
      <c r="L566" s="25"/>
      <c r="M566" s="25"/>
      <c r="N566" s="25"/>
      <c r="O566" s="25"/>
      <c r="P566" s="25"/>
      <c r="Q566" s="71"/>
      <c r="R566" s="71"/>
    </row>
    <row r="567" spans="10:18" ht="12.75" customHeight="1" x14ac:dyDescent="0.2">
      <c r="J567" s="25"/>
      <c r="K567" s="25"/>
      <c r="L567" s="25"/>
      <c r="M567" s="25"/>
      <c r="N567" s="25"/>
      <c r="O567" s="25"/>
      <c r="P567" s="25"/>
      <c r="Q567" s="71"/>
      <c r="R567" s="71"/>
    </row>
    <row r="568" spans="10:18" ht="12.75" customHeight="1" x14ac:dyDescent="0.2">
      <c r="J568" s="25"/>
      <c r="K568" s="25"/>
      <c r="L568" s="25"/>
      <c r="M568" s="25"/>
      <c r="N568" s="25"/>
      <c r="O568" s="25"/>
      <c r="P568" s="25"/>
      <c r="Q568" s="71"/>
      <c r="R568" s="71"/>
    </row>
    <row r="569" spans="10:18" ht="12.75" customHeight="1" x14ac:dyDescent="0.2">
      <c r="J569" s="25"/>
      <c r="K569" s="25"/>
      <c r="L569" s="25"/>
      <c r="M569" s="25"/>
      <c r="N569" s="25"/>
      <c r="O569" s="25"/>
      <c r="P569" s="25"/>
      <c r="Q569" s="71"/>
      <c r="R569" s="71"/>
    </row>
    <row r="570" spans="10:18" ht="12.75" customHeight="1" x14ac:dyDescent="0.2">
      <c r="J570" s="25"/>
      <c r="K570" s="25"/>
      <c r="L570" s="25"/>
      <c r="M570" s="25"/>
      <c r="N570" s="25"/>
      <c r="O570" s="25"/>
      <c r="P570" s="25"/>
      <c r="Q570" s="71"/>
      <c r="R570" s="71"/>
    </row>
    <row r="571" spans="10:18" ht="12.75" customHeight="1" x14ac:dyDescent="0.2">
      <c r="J571" s="25"/>
      <c r="K571" s="25"/>
      <c r="L571" s="25"/>
      <c r="M571" s="25"/>
      <c r="N571" s="25"/>
      <c r="O571" s="25"/>
      <c r="P571" s="25"/>
      <c r="Q571" s="71"/>
      <c r="R571" s="71"/>
    </row>
    <row r="572" spans="10:18" ht="12.75" customHeight="1" x14ac:dyDescent="0.2">
      <c r="J572" s="25"/>
      <c r="K572" s="25"/>
      <c r="L572" s="25"/>
      <c r="M572" s="25"/>
      <c r="N572" s="25"/>
      <c r="O572" s="25"/>
      <c r="P572" s="25"/>
      <c r="Q572" s="71"/>
      <c r="R572" s="71"/>
    </row>
    <row r="573" spans="10:18" ht="12.75" customHeight="1" x14ac:dyDescent="0.2">
      <c r="J573" s="25"/>
      <c r="K573" s="25"/>
      <c r="L573" s="25"/>
      <c r="M573" s="25"/>
      <c r="N573" s="25"/>
      <c r="O573" s="25"/>
      <c r="P573" s="25"/>
      <c r="Q573" s="71"/>
      <c r="R573" s="71"/>
    </row>
    <row r="574" spans="10:18" ht="12.75" customHeight="1" x14ac:dyDescent="0.2">
      <c r="J574" s="25"/>
      <c r="K574" s="25"/>
      <c r="L574" s="25"/>
      <c r="M574" s="25"/>
      <c r="N574" s="25"/>
      <c r="O574" s="25"/>
      <c r="P574" s="25"/>
      <c r="Q574" s="71"/>
      <c r="R574" s="71"/>
    </row>
    <row r="575" spans="10:18" ht="12.75" customHeight="1" x14ac:dyDescent="0.2">
      <c r="J575" s="25"/>
      <c r="K575" s="25"/>
      <c r="L575" s="25"/>
      <c r="M575" s="25"/>
      <c r="N575" s="25"/>
      <c r="O575" s="25"/>
      <c r="P575" s="25"/>
      <c r="Q575" s="71"/>
      <c r="R575" s="71"/>
    </row>
    <row r="576" spans="10:18" ht="12.75" customHeight="1" x14ac:dyDescent="0.2">
      <c r="J576" s="25"/>
      <c r="K576" s="25"/>
      <c r="L576" s="25"/>
      <c r="M576" s="25"/>
      <c r="N576" s="25"/>
      <c r="O576" s="25"/>
      <c r="P576" s="25"/>
      <c r="Q576" s="71"/>
      <c r="R576" s="71"/>
    </row>
    <row r="577" spans="10:18" ht="12.75" customHeight="1" x14ac:dyDescent="0.2">
      <c r="J577" s="25"/>
      <c r="K577" s="25"/>
      <c r="L577" s="25"/>
      <c r="M577" s="25"/>
      <c r="N577" s="25"/>
      <c r="O577" s="25"/>
      <c r="P577" s="25"/>
      <c r="Q577" s="71"/>
      <c r="R577" s="71"/>
    </row>
    <row r="578" spans="10:18" ht="12.75" customHeight="1" x14ac:dyDescent="0.2">
      <c r="J578" s="25"/>
      <c r="K578" s="25"/>
      <c r="L578" s="25"/>
      <c r="M578" s="25"/>
      <c r="N578" s="25"/>
      <c r="O578" s="25"/>
      <c r="P578" s="25"/>
      <c r="Q578" s="71"/>
      <c r="R578" s="71"/>
    </row>
    <row r="579" spans="10:18" ht="12.75" customHeight="1" x14ac:dyDescent="0.2">
      <c r="J579" s="25"/>
      <c r="K579" s="25"/>
      <c r="L579" s="25"/>
      <c r="M579" s="25"/>
      <c r="N579" s="25"/>
      <c r="O579" s="25"/>
      <c r="P579" s="25"/>
      <c r="Q579" s="71"/>
      <c r="R579" s="71"/>
    </row>
    <row r="580" spans="10:18" ht="12.75" customHeight="1" x14ac:dyDescent="0.2">
      <c r="J580" s="25"/>
      <c r="K580" s="25"/>
      <c r="L580" s="25"/>
      <c r="M580" s="25"/>
      <c r="N580" s="25"/>
      <c r="O580" s="25"/>
      <c r="P580" s="25"/>
      <c r="Q580" s="71"/>
      <c r="R580" s="71"/>
    </row>
    <row r="581" spans="10:18" ht="12.75" customHeight="1" x14ac:dyDescent="0.2">
      <c r="J581" s="25"/>
      <c r="K581" s="25"/>
      <c r="L581" s="25"/>
      <c r="M581" s="25"/>
      <c r="N581" s="25"/>
      <c r="O581" s="25"/>
      <c r="P581" s="25"/>
      <c r="Q581" s="71"/>
      <c r="R581" s="71"/>
    </row>
    <row r="582" spans="10:18" ht="12.75" customHeight="1" x14ac:dyDescent="0.2">
      <c r="J582" s="25"/>
      <c r="K582" s="25"/>
      <c r="L582" s="25"/>
      <c r="M582" s="25"/>
      <c r="N582" s="25"/>
      <c r="O582" s="25"/>
      <c r="P582" s="25"/>
      <c r="Q582" s="71"/>
      <c r="R582" s="71"/>
    </row>
    <row r="583" spans="10:18" ht="12.75" customHeight="1" x14ac:dyDescent="0.2">
      <c r="J583" s="25"/>
      <c r="K583" s="25"/>
      <c r="L583" s="25"/>
      <c r="M583" s="25"/>
      <c r="N583" s="25"/>
      <c r="O583" s="25"/>
      <c r="P583" s="25"/>
      <c r="Q583" s="71"/>
      <c r="R583" s="71"/>
    </row>
    <row r="584" spans="10:18" ht="12.75" customHeight="1" x14ac:dyDescent="0.2">
      <c r="J584" s="25"/>
      <c r="K584" s="25"/>
      <c r="L584" s="25"/>
      <c r="M584" s="25"/>
      <c r="N584" s="25"/>
      <c r="O584" s="25"/>
      <c r="P584" s="25"/>
      <c r="Q584" s="71"/>
      <c r="R584" s="71"/>
    </row>
    <row r="585" spans="10:18" ht="12.75" customHeight="1" x14ac:dyDescent="0.2">
      <c r="J585" s="25"/>
      <c r="K585" s="25"/>
      <c r="L585" s="25"/>
      <c r="M585" s="25"/>
      <c r="N585" s="25"/>
      <c r="O585" s="25"/>
      <c r="P585" s="25"/>
      <c r="Q585" s="71"/>
      <c r="R585" s="71"/>
    </row>
    <row r="586" spans="10:18" ht="12.75" customHeight="1" x14ac:dyDescent="0.2">
      <c r="J586" s="25"/>
      <c r="K586" s="25"/>
      <c r="L586" s="25"/>
      <c r="M586" s="25"/>
      <c r="N586" s="25"/>
      <c r="O586" s="25"/>
      <c r="P586" s="25"/>
      <c r="Q586" s="71"/>
      <c r="R586" s="71"/>
    </row>
    <row r="587" spans="10:18" ht="12.75" customHeight="1" x14ac:dyDescent="0.2">
      <c r="J587" s="25"/>
      <c r="K587" s="25"/>
      <c r="L587" s="25"/>
      <c r="M587" s="25"/>
      <c r="N587" s="25"/>
      <c r="O587" s="25"/>
      <c r="P587" s="25"/>
      <c r="Q587" s="71"/>
      <c r="R587" s="71"/>
    </row>
    <row r="588" spans="10:18" ht="12.75" customHeight="1" x14ac:dyDescent="0.2">
      <c r="J588" s="25"/>
      <c r="K588" s="25"/>
      <c r="L588" s="25"/>
      <c r="M588" s="25"/>
      <c r="N588" s="25"/>
      <c r="O588" s="25"/>
      <c r="P588" s="25"/>
      <c r="Q588" s="71"/>
      <c r="R588" s="71"/>
    </row>
    <row r="589" spans="10:18" ht="12.75" customHeight="1" x14ac:dyDescent="0.2">
      <c r="J589" s="25"/>
      <c r="K589" s="25"/>
      <c r="L589" s="25"/>
      <c r="M589" s="25"/>
      <c r="N589" s="25"/>
      <c r="O589" s="25"/>
      <c r="P589" s="25"/>
      <c r="Q589" s="71"/>
      <c r="R589" s="71"/>
    </row>
    <row r="590" spans="10:18" ht="12.75" customHeight="1" x14ac:dyDescent="0.2">
      <c r="J590" s="25"/>
      <c r="K590" s="25"/>
      <c r="L590" s="25"/>
      <c r="M590" s="25"/>
      <c r="N590" s="25"/>
      <c r="O590" s="25"/>
      <c r="P590" s="25"/>
      <c r="Q590" s="71"/>
      <c r="R590" s="71"/>
    </row>
    <row r="591" spans="10:18" ht="12.75" customHeight="1" x14ac:dyDescent="0.2">
      <c r="J591" s="25"/>
      <c r="K591" s="25"/>
      <c r="L591" s="25"/>
      <c r="M591" s="25"/>
      <c r="N591" s="25"/>
      <c r="O591" s="25"/>
      <c r="P591" s="25"/>
      <c r="Q591" s="71"/>
      <c r="R591" s="71"/>
    </row>
    <row r="592" spans="10:18" ht="12.75" customHeight="1" x14ac:dyDescent="0.2">
      <c r="J592" s="25"/>
      <c r="K592" s="25"/>
      <c r="L592" s="25"/>
      <c r="M592" s="25"/>
      <c r="N592" s="25"/>
      <c r="O592" s="25"/>
      <c r="P592" s="25"/>
      <c r="Q592" s="71"/>
      <c r="R592" s="71"/>
    </row>
    <row r="593" spans="10:18" ht="12.75" customHeight="1" x14ac:dyDescent="0.2">
      <c r="J593" s="25"/>
      <c r="K593" s="25"/>
      <c r="L593" s="25"/>
      <c r="M593" s="25"/>
      <c r="N593" s="25"/>
      <c r="O593" s="25"/>
      <c r="P593" s="25"/>
      <c r="Q593" s="71"/>
      <c r="R593" s="71"/>
    </row>
    <row r="594" spans="10:18" ht="12.75" customHeight="1" x14ac:dyDescent="0.2">
      <c r="J594" s="25"/>
      <c r="K594" s="25"/>
      <c r="L594" s="25"/>
      <c r="M594" s="25"/>
      <c r="N594" s="25"/>
      <c r="O594" s="25"/>
      <c r="P594" s="25"/>
      <c r="Q594" s="71"/>
      <c r="R594" s="71"/>
    </row>
    <row r="595" spans="10:18" ht="12.75" customHeight="1" x14ac:dyDescent="0.2">
      <c r="J595" s="25"/>
      <c r="K595" s="25"/>
      <c r="L595" s="25"/>
      <c r="M595" s="25"/>
      <c r="N595" s="25"/>
      <c r="O595" s="25"/>
      <c r="P595" s="25"/>
      <c r="Q595" s="71"/>
      <c r="R595" s="71"/>
    </row>
    <row r="596" spans="10:18" ht="12.75" customHeight="1" x14ac:dyDescent="0.2">
      <c r="J596" s="25"/>
      <c r="K596" s="25"/>
      <c r="L596" s="25"/>
      <c r="M596" s="25"/>
      <c r="N596" s="25"/>
      <c r="O596" s="25"/>
      <c r="P596" s="25"/>
      <c r="Q596" s="71"/>
      <c r="R596" s="71"/>
    </row>
    <row r="597" spans="10:18" ht="12.75" customHeight="1" x14ac:dyDescent="0.2">
      <c r="J597" s="25"/>
      <c r="K597" s="25"/>
      <c r="L597" s="25"/>
      <c r="M597" s="25"/>
      <c r="N597" s="25"/>
      <c r="O597" s="25"/>
      <c r="P597" s="25"/>
      <c r="Q597" s="71"/>
      <c r="R597" s="71"/>
    </row>
    <row r="598" spans="10:18" ht="12.75" customHeight="1" x14ac:dyDescent="0.2">
      <c r="J598" s="25"/>
      <c r="K598" s="25"/>
      <c r="L598" s="25"/>
      <c r="M598" s="25"/>
      <c r="N598" s="25"/>
      <c r="O598" s="25"/>
      <c r="P598" s="25"/>
      <c r="Q598" s="71"/>
      <c r="R598" s="71"/>
    </row>
    <row r="599" spans="10:18" ht="12.75" customHeight="1" x14ac:dyDescent="0.2">
      <c r="J599" s="25"/>
      <c r="K599" s="25"/>
      <c r="L599" s="25"/>
      <c r="M599" s="25"/>
      <c r="N599" s="25"/>
      <c r="O599" s="25"/>
      <c r="P599" s="25"/>
      <c r="Q599" s="71"/>
      <c r="R599" s="71"/>
    </row>
    <row r="600" spans="10:18" ht="12.75" customHeight="1" x14ac:dyDescent="0.2">
      <c r="J600" s="25"/>
      <c r="K600" s="25"/>
      <c r="L600" s="25"/>
      <c r="M600" s="25"/>
      <c r="N600" s="25"/>
      <c r="O600" s="25"/>
      <c r="P600" s="25"/>
      <c r="Q600" s="71"/>
      <c r="R600" s="71"/>
    </row>
    <row r="601" spans="10:18" ht="12.75" customHeight="1" x14ac:dyDescent="0.2">
      <c r="J601" s="25"/>
      <c r="K601" s="25"/>
      <c r="L601" s="25"/>
      <c r="M601" s="25"/>
      <c r="N601" s="25"/>
      <c r="O601" s="25"/>
      <c r="P601" s="25"/>
      <c r="Q601" s="71"/>
      <c r="R601" s="71"/>
    </row>
    <row r="602" spans="10:18" ht="12.75" customHeight="1" x14ac:dyDescent="0.2">
      <c r="J602" s="25"/>
      <c r="K602" s="25"/>
      <c r="L602" s="25"/>
      <c r="M602" s="25"/>
      <c r="N602" s="25"/>
      <c r="O602" s="25"/>
      <c r="P602" s="25"/>
      <c r="Q602" s="71"/>
      <c r="R602" s="71"/>
    </row>
    <row r="603" spans="10:18" ht="12.75" customHeight="1" x14ac:dyDescent="0.2">
      <c r="J603" s="25"/>
      <c r="K603" s="25"/>
      <c r="L603" s="25"/>
      <c r="M603" s="25"/>
      <c r="N603" s="25"/>
      <c r="O603" s="25"/>
      <c r="P603" s="25"/>
      <c r="Q603" s="71"/>
      <c r="R603" s="71"/>
    </row>
    <row r="604" spans="10:18" ht="12.75" customHeight="1" x14ac:dyDescent="0.2">
      <c r="J604" s="25"/>
      <c r="K604" s="25"/>
      <c r="L604" s="25"/>
      <c r="M604" s="25"/>
      <c r="N604" s="25"/>
      <c r="O604" s="25"/>
      <c r="P604" s="25"/>
      <c r="Q604" s="71"/>
      <c r="R604" s="71"/>
    </row>
    <row r="605" spans="10:18" ht="12.75" customHeight="1" x14ac:dyDescent="0.2">
      <c r="J605" s="25"/>
      <c r="K605" s="25"/>
      <c r="L605" s="25"/>
      <c r="M605" s="25"/>
      <c r="N605" s="25"/>
      <c r="O605" s="25"/>
      <c r="P605" s="25"/>
      <c r="Q605" s="71"/>
      <c r="R605" s="71"/>
    </row>
    <row r="606" spans="10:18" ht="12.75" customHeight="1" x14ac:dyDescent="0.2">
      <c r="J606" s="25"/>
      <c r="K606" s="25"/>
      <c r="L606" s="25"/>
      <c r="M606" s="25"/>
      <c r="N606" s="25"/>
      <c r="O606" s="25"/>
      <c r="P606" s="25"/>
      <c r="Q606" s="71"/>
      <c r="R606" s="71"/>
    </row>
    <row r="607" spans="10:18" ht="12.75" customHeight="1" x14ac:dyDescent="0.2">
      <c r="J607" s="25"/>
      <c r="K607" s="25"/>
      <c r="L607" s="25"/>
      <c r="M607" s="25"/>
      <c r="N607" s="25"/>
      <c r="O607" s="25"/>
      <c r="P607" s="25"/>
      <c r="Q607" s="71"/>
      <c r="R607" s="71"/>
    </row>
    <row r="608" spans="10:18" ht="12.75" customHeight="1" x14ac:dyDescent="0.2">
      <c r="J608" s="25"/>
      <c r="K608" s="25"/>
      <c r="L608" s="25"/>
      <c r="M608" s="25"/>
      <c r="N608" s="25"/>
      <c r="O608" s="25"/>
      <c r="P608" s="25"/>
      <c r="Q608" s="71"/>
      <c r="R608" s="71"/>
    </row>
    <row r="609" spans="10:18" ht="12.75" customHeight="1" x14ac:dyDescent="0.2">
      <c r="J609" s="25"/>
      <c r="K609" s="25"/>
      <c r="L609" s="25"/>
      <c r="M609" s="25"/>
      <c r="N609" s="25"/>
      <c r="O609" s="25"/>
      <c r="P609" s="25"/>
      <c r="Q609" s="71"/>
      <c r="R609" s="71"/>
    </row>
    <row r="610" spans="10:18" ht="12.75" customHeight="1" x14ac:dyDescent="0.2">
      <c r="J610" s="25"/>
      <c r="K610" s="25"/>
      <c r="L610" s="25"/>
      <c r="M610" s="25"/>
      <c r="N610" s="25"/>
      <c r="O610" s="25"/>
      <c r="P610" s="25"/>
      <c r="Q610" s="71"/>
      <c r="R610" s="71"/>
    </row>
    <row r="611" spans="10:18" ht="12.75" customHeight="1" x14ac:dyDescent="0.2">
      <c r="J611" s="25"/>
      <c r="K611" s="25"/>
      <c r="L611" s="25"/>
      <c r="M611" s="25"/>
      <c r="N611" s="25"/>
      <c r="O611" s="25"/>
      <c r="P611" s="25"/>
      <c r="Q611" s="71"/>
      <c r="R611" s="71"/>
    </row>
    <row r="612" spans="10:18" ht="12.75" customHeight="1" x14ac:dyDescent="0.2">
      <c r="J612" s="25"/>
      <c r="K612" s="25"/>
      <c r="L612" s="25"/>
      <c r="M612" s="25"/>
      <c r="N612" s="25"/>
      <c r="O612" s="25"/>
      <c r="P612" s="25"/>
      <c r="Q612" s="71"/>
      <c r="R612" s="71"/>
    </row>
    <row r="613" spans="10:18" ht="12.75" customHeight="1" x14ac:dyDescent="0.2">
      <c r="J613" s="25"/>
      <c r="K613" s="25"/>
      <c r="L613" s="25"/>
      <c r="M613" s="25"/>
      <c r="N613" s="25"/>
      <c r="O613" s="25"/>
      <c r="P613" s="25"/>
      <c r="Q613" s="71"/>
      <c r="R613" s="71"/>
    </row>
    <row r="614" spans="10:18" ht="12.75" customHeight="1" x14ac:dyDescent="0.2">
      <c r="J614" s="25"/>
      <c r="K614" s="25"/>
      <c r="L614" s="25"/>
      <c r="M614" s="25"/>
      <c r="N614" s="25"/>
      <c r="O614" s="25"/>
      <c r="P614" s="25"/>
      <c r="Q614" s="71"/>
      <c r="R614" s="71"/>
    </row>
    <row r="615" spans="10:18" ht="12.75" customHeight="1" x14ac:dyDescent="0.2">
      <c r="J615" s="25"/>
      <c r="K615" s="25"/>
      <c r="L615" s="25"/>
      <c r="M615" s="25"/>
      <c r="N615" s="25"/>
      <c r="O615" s="25"/>
      <c r="P615" s="25"/>
      <c r="Q615" s="71"/>
      <c r="R615" s="71"/>
    </row>
    <row r="616" spans="10:18" ht="12.75" customHeight="1" x14ac:dyDescent="0.2">
      <c r="J616" s="25"/>
      <c r="K616" s="25"/>
      <c r="L616" s="25"/>
      <c r="M616" s="25"/>
      <c r="N616" s="25"/>
      <c r="O616" s="25"/>
      <c r="P616" s="25"/>
      <c r="Q616" s="71"/>
      <c r="R616" s="71"/>
    </row>
    <row r="617" spans="10:18" ht="12.75" customHeight="1" x14ac:dyDescent="0.2">
      <c r="J617" s="25"/>
      <c r="K617" s="25"/>
      <c r="L617" s="25"/>
      <c r="M617" s="25"/>
      <c r="N617" s="25"/>
      <c r="O617" s="25"/>
      <c r="P617" s="25"/>
      <c r="Q617" s="71"/>
      <c r="R617" s="71"/>
    </row>
    <row r="618" spans="10:18" ht="12.75" customHeight="1" x14ac:dyDescent="0.2">
      <c r="J618" s="25"/>
      <c r="K618" s="25"/>
      <c r="L618" s="25"/>
      <c r="M618" s="25"/>
      <c r="N618" s="25"/>
      <c r="O618" s="25"/>
      <c r="P618" s="25"/>
      <c r="Q618" s="71"/>
      <c r="R618" s="71"/>
    </row>
    <row r="619" spans="10:18" ht="12.75" customHeight="1" x14ac:dyDescent="0.2">
      <c r="J619" s="25"/>
      <c r="K619" s="25"/>
      <c r="L619" s="25"/>
      <c r="M619" s="25"/>
      <c r="N619" s="25"/>
      <c r="O619" s="25"/>
      <c r="P619" s="25"/>
      <c r="Q619" s="71"/>
      <c r="R619" s="71"/>
    </row>
    <row r="620" spans="10:18" ht="12.75" customHeight="1" x14ac:dyDescent="0.2">
      <c r="J620" s="25"/>
      <c r="K620" s="25"/>
      <c r="L620" s="25"/>
      <c r="M620" s="25"/>
      <c r="N620" s="25"/>
      <c r="O620" s="25"/>
      <c r="P620" s="25"/>
      <c r="Q620" s="71"/>
      <c r="R620" s="71"/>
    </row>
    <row r="621" spans="10:18" ht="12.75" customHeight="1" x14ac:dyDescent="0.2">
      <c r="J621" s="25"/>
      <c r="K621" s="25"/>
      <c r="L621" s="25"/>
      <c r="M621" s="25"/>
      <c r="N621" s="25"/>
      <c r="O621" s="25"/>
      <c r="P621" s="25"/>
      <c r="Q621" s="71"/>
      <c r="R621" s="71"/>
    </row>
    <row r="622" spans="10:18" ht="12.75" customHeight="1" x14ac:dyDescent="0.2">
      <c r="J622" s="25"/>
      <c r="K622" s="25"/>
      <c r="L622" s="25"/>
      <c r="M622" s="25"/>
      <c r="N622" s="25"/>
      <c r="O622" s="25"/>
      <c r="P622" s="25"/>
      <c r="Q622" s="71"/>
      <c r="R622" s="71"/>
    </row>
    <row r="623" spans="10:18" ht="12.75" customHeight="1" x14ac:dyDescent="0.2">
      <c r="J623" s="25"/>
      <c r="K623" s="25"/>
      <c r="L623" s="25"/>
      <c r="M623" s="25"/>
      <c r="N623" s="25"/>
      <c r="O623" s="25"/>
      <c r="P623" s="25"/>
      <c r="Q623" s="71"/>
      <c r="R623" s="71"/>
    </row>
    <row r="624" spans="10:18" ht="12.75" customHeight="1" x14ac:dyDescent="0.2">
      <c r="J624" s="25"/>
      <c r="K624" s="25"/>
      <c r="L624" s="25"/>
      <c r="M624" s="25"/>
      <c r="N624" s="25"/>
      <c r="O624" s="25"/>
      <c r="P624" s="25"/>
      <c r="Q624" s="71"/>
      <c r="R624" s="71"/>
    </row>
    <row r="625" spans="10:18" ht="12.75" customHeight="1" x14ac:dyDescent="0.2">
      <c r="J625" s="25"/>
      <c r="K625" s="25"/>
      <c r="L625" s="25"/>
      <c r="M625" s="25"/>
      <c r="N625" s="25"/>
      <c r="O625" s="25"/>
      <c r="P625" s="25"/>
      <c r="Q625" s="71"/>
      <c r="R625" s="71"/>
    </row>
    <row r="626" spans="10:18" ht="12.75" customHeight="1" x14ac:dyDescent="0.2">
      <c r="J626" s="25"/>
      <c r="K626" s="25"/>
      <c r="L626" s="25"/>
      <c r="M626" s="25"/>
      <c r="N626" s="25"/>
      <c r="O626" s="25"/>
      <c r="P626" s="25"/>
      <c r="Q626" s="71"/>
      <c r="R626" s="71"/>
    </row>
    <row r="627" spans="10:18" ht="12.75" customHeight="1" x14ac:dyDescent="0.2">
      <c r="J627" s="25"/>
      <c r="K627" s="25"/>
      <c r="L627" s="25"/>
      <c r="M627" s="25"/>
      <c r="N627" s="25"/>
      <c r="O627" s="25"/>
      <c r="P627" s="25"/>
      <c r="Q627" s="71"/>
      <c r="R627" s="71"/>
    </row>
    <row r="628" spans="10:18" ht="12.75" customHeight="1" x14ac:dyDescent="0.2">
      <c r="J628" s="25"/>
      <c r="K628" s="25"/>
      <c r="L628" s="25"/>
      <c r="M628" s="25"/>
      <c r="N628" s="25"/>
      <c r="O628" s="25"/>
      <c r="P628" s="25"/>
      <c r="Q628" s="71"/>
      <c r="R628" s="71"/>
    </row>
    <row r="629" spans="10:18" ht="12.75" customHeight="1" x14ac:dyDescent="0.2">
      <c r="J629" s="25"/>
      <c r="K629" s="25"/>
      <c r="L629" s="25"/>
      <c r="M629" s="25"/>
      <c r="N629" s="25"/>
      <c r="O629" s="25"/>
      <c r="P629" s="25"/>
      <c r="Q629" s="71"/>
      <c r="R629" s="71"/>
    </row>
    <row r="630" spans="10:18" ht="12.75" customHeight="1" x14ac:dyDescent="0.2">
      <c r="J630" s="25"/>
      <c r="K630" s="25"/>
      <c r="L630" s="25"/>
      <c r="M630" s="25"/>
      <c r="N630" s="25"/>
      <c r="O630" s="25"/>
      <c r="P630" s="25"/>
      <c r="Q630" s="71"/>
      <c r="R630" s="71"/>
    </row>
    <row r="631" spans="10:18" ht="12.75" customHeight="1" x14ac:dyDescent="0.2">
      <c r="J631" s="25"/>
      <c r="K631" s="25"/>
      <c r="L631" s="25"/>
      <c r="M631" s="25"/>
      <c r="N631" s="25"/>
      <c r="O631" s="25"/>
      <c r="P631" s="25"/>
      <c r="Q631" s="71"/>
      <c r="R631" s="71"/>
    </row>
    <row r="632" spans="10:18" ht="12.75" customHeight="1" x14ac:dyDescent="0.2">
      <c r="J632" s="25"/>
      <c r="K632" s="25"/>
      <c r="L632" s="25"/>
      <c r="M632" s="25"/>
      <c r="N632" s="25"/>
      <c r="O632" s="25"/>
      <c r="P632" s="25"/>
      <c r="Q632" s="71"/>
      <c r="R632" s="71"/>
    </row>
    <row r="633" spans="10:18" ht="12.75" customHeight="1" x14ac:dyDescent="0.2">
      <c r="J633" s="25"/>
      <c r="K633" s="25"/>
      <c r="L633" s="25"/>
      <c r="M633" s="25"/>
      <c r="N633" s="25"/>
      <c r="O633" s="25"/>
      <c r="P633" s="25"/>
      <c r="Q633" s="71"/>
      <c r="R633" s="71"/>
    </row>
    <row r="634" spans="10:18" ht="12.75" customHeight="1" x14ac:dyDescent="0.2">
      <c r="J634" s="25"/>
      <c r="K634" s="25"/>
      <c r="L634" s="25"/>
      <c r="M634" s="25"/>
      <c r="N634" s="25"/>
      <c r="O634" s="25"/>
      <c r="P634" s="25"/>
      <c r="Q634" s="71"/>
      <c r="R634" s="71"/>
    </row>
    <row r="635" spans="10:18" ht="12.75" customHeight="1" x14ac:dyDescent="0.2">
      <c r="J635" s="25"/>
      <c r="K635" s="25"/>
      <c r="L635" s="25"/>
      <c r="M635" s="25"/>
      <c r="N635" s="25"/>
      <c r="O635" s="25"/>
      <c r="P635" s="25"/>
      <c r="Q635" s="71"/>
      <c r="R635" s="71"/>
    </row>
    <row r="636" spans="10:18" ht="12.75" customHeight="1" x14ac:dyDescent="0.2">
      <c r="J636" s="25"/>
      <c r="K636" s="25"/>
      <c r="L636" s="25"/>
      <c r="M636" s="25"/>
      <c r="N636" s="25"/>
      <c r="O636" s="25"/>
      <c r="P636" s="25"/>
      <c r="Q636" s="71"/>
      <c r="R636" s="71"/>
    </row>
    <row r="637" spans="10:18" ht="12.75" customHeight="1" x14ac:dyDescent="0.2">
      <c r="J637" s="25"/>
      <c r="K637" s="25"/>
      <c r="L637" s="25"/>
      <c r="M637" s="25"/>
      <c r="N637" s="25"/>
      <c r="O637" s="25"/>
      <c r="P637" s="25"/>
      <c r="Q637" s="71"/>
      <c r="R637" s="71"/>
    </row>
    <row r="638" spans="10:18" ht="12.75" customHeight="1" x14ac:dyDescent="0.2">
      <c r="J638" s="25"/>
      <c r="K638" s="25"/>
      <c r="L638" s="25"/>
      <c r="M638" s="25"/>
      <c r="N638" s="25"/>
      <c r="O638" s="25"/>
      <c r="P638" s="25"/>
      <c r="Q638" s="71"/>
      <c r="R638" s="71"/>
    </row>
    <row r="639" spans="10:18" ht="12.75" customHeight="1" x14ac:dyDescent="0.2">
      <c r="J639" s="25"/>
      <c r="K639" s="25"/>
      <c r="L639" s="25"/>
      <c r="M639" s="25"/>
      <c r="N639" s="25"/>
      <c r="O639" s="25"/>
      <c r="P639" s="25"/>
      <c r="Q639" s="71"/>
      <c r="R639" s="71"/>
    </row>
    <row r="640" spans="10:18" ht="12.75" customHeight="1" x14ac:dyDescent="0.2">
      <c r="J640" s="25"/>
      <c r="K640" s="25"/>
      <c r="L640" s="25"/>
      <c r="M640" s="25"/>
      <c r="N640" s="25"/>
      <c r="O640" s="25"/>
      <c r="P640" s="25"/>
      <c r="Q640" s="71"/>
      <c r="R640" s="71"/>
    </row>
    <row r="641" spans="10:18" ht="12.75" customHeight="1" x14ac:dyDescent="0.2">
      <c r="J641" s="25"/>
      <c r="K641" s="25"/>
      <c r="L641" s="25"/>
      <c r="M641" s="25"/>
      <c r="N641" s="25"/>
      <c r="O641" s="25"/>
      <c r="P641" s="25"/>
      <c r="Q641" s="71"/>
      <c r="R641" s="71"/>
    </row>
    <row r="642" spans="10:18" ht="12.75" customHeight="1" x14ac:dyDescent="0.2">
      <c r="J642" s="25"/>
      <c r="K642" s="25"/>
      <c r="L642" s="25"/>
      <c r="M642" s="25"/>
      <c r="N642" s="25"/>
      <c r="O642" s="25"/>
      <c r="P642" s="25"/>
      <c r="Q642" s="71"/>
      <c r="R642" s="71"/>
    </row>
    <row r="643" spans="10:18" ht="12.75" customHeight="1" x14ac:dyDescent="0.2">
      <c r="J643" s="25"/>
      <c r="K643" s="25"/>
      <c r="L643" s="25"/>
      <c r="M643" s="25"/>
      <c r="N643" s="25"/>
      <c r="O643" s="25"/>
      <c r="P643" s="25"/>
      <c r="Q643" s="71"/>
      <c r="R643" s="71"/>
    </row>
    <row r="644" spans="10:18" ht="12.75" customHeight="1" x14ac:dyDescent="0.2">
      <c r="J644" s="25"/>
      <c r="K644" s="25"/>
      <c r="L644" s="25"/>
      <c r="M644" s="25"/>
      <c r="N644" s="25"/>
      <c r="O644" s="25"/>
      <c r="P644" s="25"/>
      <c r="Q644" s="71"/>
      <c r="R644" s="71"/>
    </row>
    <row r="645" spans="10:18" ht="12.75" customHeight="1" x14ac:dyDescent="0.2">
      <c r="J645" s="25"/>
      <c r="K645" s="25"/>
      <c r="L645" s="25"/>
      <c r="M645" s="25"/>
      <c r="N645" s="25"/>
      <c r="O645" s="25"/>
      <c r="P645" s="25"/>
      <c r="Q645" s="71"/>
      <c r="R645" s="71"/>
    </row>
    <row r="646" spans="10:18" ht="12.75" customHeight="1" x14ac:dyDescent="0.2">
      <c r="J646" s="25"/>
      <c r="K646" s="25"/>
      <c r="L646" s="25"/>
      <c r="M646" s="25"/>
      <c r="N646" s="25"/>
      <c r="O646" s="25"/>
      <c r="P646" s="25"/>
      <c r="Q646" s="71"/>
      <c r="R646" s="71"/>
    </row>
    <row r="647" spans="10:18" ht="12.75" customHeight="1" x14ac:dyDescent="0.2">
      <c r="J647" s="25"/>
      <c r="K647" s="25"/>
      <c r="L647" s="25"/>
      <c r="M647" s="25"/>
      <c r="N647" s="25"/>
      <c r="O647" s="25"/>
      <c r="P647" s="25"/>
      <c r="Q647" s="71"/>
      <c r="R647" s="71"/>
    </row>
    <row r="648" spans="10:18" ht="12.75" customHeight="1" x14ac:dyDescent="0.2">
      <c r="J648" s="25"/>
      <c r="K648" s="25"/>
      <c r="L648" s="25"/>
      <c r="M648" s="25"/>
      <c r="N648" s="25"/>
      <c r="O648" s="25"/>
      <c r="P648" s="25"/>
      <c r="Q648" s="71"/>
      <c r="R648" s="71"/>
    </row>
    <row r="649" spans="10:18" ht="12.75" customHeight="1" x14ac:dyDescent="0.2">
      <c r="J649" s="25"/>
      <c r="K649" s="25"/>
      <c r="L649" s="25"/>
      <c r="M649" s="25"/>
      <c r="N649" s="25"/>
      <c r="O649" s="25"/>
      <c r="P649" s="25"/>
      <c r="Q649" s="71"/>
      <c r="R649" s="71"/>
    </row>
    <row r="650" spans="10:18" ht="12.75" customHeight="1" x14ac:dyDescent="0.2">
      <c r="J650" s="25"/>
      <c r="K650" s="25"/>
      <c r="L650" s="25"/>
      <c r="M650" s="25"/>
      <c r="N650" s="25"/>
      <c r="O650" s="25"/>
      <c r="P650" s="25"/>
      <c r="Q650" s="71"/>
      <c r="R650" s="71"/>
    </row>
    <row r="651" spans="10:18" ht="12.75" customHeight="1" x14ac:dyDescent="0.2">
      <c r="J651" s="25"/>
      <c r="K651" s="25"/>
      <c r="L651" s="25"/>
      <c r="M651" s="25"/>
      <c r="N651" s="25"/>
      <c r="O651" s="25"/>
      <c r="P651" s="25"/>
      <c r="Q651" s="71"/>
      <c r="R651" s="71"/>
    </row>
    <row r="652" spans="10:18" ht="12.75" customHeight="1" x14ac:dyDescent="0.2">
      <c r="J652" s="25"/>
      <c r="K652" s="25"/>
      <c r="L652" s="25"/>
      <c r="M652" s="25"/>
      <c r="N652" s="25"/>
      <c r="O652" s="25"/>
      <c r="P652" s="25"/>
      <c r="Q652" s="71"/>
      <c r="R652" s="71"/>
    </row>
    <row r="653" spans="10:18" ht="12.75" customHeight="1" x14ac:dyDescent="0.2">
      <c r="J653" s="25"/>
      <c r="K653" s="25"/>
      <c r="L653" s="25"/>
      <c r="M653" s="25"/>
      <c r="N653" s="25"/>
      <c r="O653" s="25"/>
      <c r="P653" s="25"/>
      <c r="Q653" s="71"/>
      <c r="R653" s="71"/>
    </row>
    <row r="654" spans="10:18" ht="12.75" customHeight="1" x14ac:dyDescent="0.2">
      <c r="J654" s="25"/>
      <c r="K654" s="25"/>
      <c r="L654" s="25"/>
      <c r="M654" s="25"/>
      <c r="N654" s="25"/>
      <c r="O654" s="25"/>
      <c r="P654" s="25"/>
      <c r="Q654" s="71"/>
      <c r="R654" s="71"/>
    </row>
    <row r="655" spans="10:18" ht="12.75" customHeight="1" x14ac:dyDescent="0.2">
      <c r="J655" s="25"/>
      <c r="K655" s="25"/>
      <c r="L655" s="25"/>
      <c r="M655" s="25"/>
      <c r="N655" s="25"/>
      <c r="O655" s="25"/>
      <c r="P655" s="25"/>
      <c r="Q655" s="71"/>
      <c r="R655" s="71"/>
    </row>
    <row r="656" spans="10:18" ht="12.75" customHeight="1" x14ac:dyDescent="0.2">
      <c r="J656" s="25"/>
      <c r="K656" s="25"/>
      <c r="L656" s="25"/>
      <c r="M656" s="25"/>
      <c r="N656" s="25"/>
      <c r="O656" s="25"/>
      <c r="P656" s="25"/>
      <c r="Q656" s="71"/>
      <c r="R656" s="71"/>
    </row>
    <row r="657" spans="10:18" ht="12.75" customHeight="1" x14ac:dyDescent="0.2">
      <c r="J657" s="25"/>
      <c r="K657" s="25"/>
      <c r="L657" s="25"/>
      <c r="M657" s="25"/>
      <c r="N657" s="25"/>
      <c r="O657" s="25"/>
      <c r="P657" s="25"/>
      <c r="Q657" s="71"/>
      <c r="R657" s="71"/>
    </row>
    <row r="658" spans="10:18" ht="12.75" customHeight="1" x14ac:dyDescent="0.2">
      <c r="J658" s="25"/>
      <c r="K658" s="25"/>
      <c r="L658" s="25"/>
      <c r="M658" s="25"/>
      <c r="N658" s="25"/>
      <c r="O658" s="25"/>
      <c r="P658" s="25"/>
      <c r="Q658" s="71"/>
      <c r="R658" s="71"/>
    </row>
    <row r="659" spans="10:18" ht="12.75" customHeight="1" x14ac:dyDescent="0.2">
      <c r="J659" s="25"/>
      <c r="K659" s="25"/>
      <c r="L659" s="25"/>
      <c r="M659" s="25"/>
      <c r="N659" s="25"/>
      <c r="O659" s="25"/>
      <c r="P659" s="25"/>
      <c r="Q659" s="71"/>
      <c r="R659" s="71"/>
    </row>
    <row r="660" spans="10:18" ht="12.75" customHeight="1" x14ac:dyDescent="0.2">
      <c r="J660" s="25"/>
      <c r="K660" s="25"/>
      <c r="L660" s="25"/>
      <c r="M660" s="25"/>
      <c r="N660" s="25"/>
      <c r="O660" s="25"/>
      <c r="P660" s="25"/>
      <c r="Q660" s="71"/>
      <c r="R660" s="71"/>
    </row>
    <row r="661" spans="10:18" ht="12.75" customHeight="1" x14ac:dyDescent="0.2">
      <c r="J661" s="25"/>
      <c r="K661" s="25"/>
      <c r="L661" s="25"/>
      <c r="M661" s="25"/>
      <c r="N661" s="25"/>
      <c r="O661" s="25"/>
      <c r="P661" s="25"/>
      <c r="Q661" s="71"/>
      <c r="R661" s="71"/>
    </row>
    <row r="662" spans="10:18" ht="12.75" customHeight="1" x14ac:dyDescent="0.2">
      <c r="J662" s="25"/>
      <c r="K662" s="25"/>
      <c r="L662" s="25"/>
      <c r="M662" s="25"/>
      <c r="N662" s="25"/>
      <c r="O662" s="25"/>
      <c r="P662" s="25"/>
      <c r="Q662" s="71"/>
      <c r="R662" s="71"/>
    </row>
    <row r="663" spans="10:18" ht="12.75" customHeight="1" x14ac:dyDescent="0.2">
      <c r="J663" s="25"/>
      <c r="K663" s="25"/>
      <c r="L663" s="25"/>
      <c r="M663" s="25"/>
      <c r="N663" s="25"/>
      <c r="O663" s="25"/>
      <c r="P663" s="25"/>
      <c r="Q663" s="71"/>
      <c r="R663" s="71"/>
    </row>
    <row r="664" spans="10:18" ht="12.75" customHeight="1" x14ac:dyDescent="0.2">
      <c r="J664" s="25"/>
      <c r="K664" s="25"/>
      <c r="L664" s="25"/>
      <c r="M664" s="25"/>
      <c r="N664" s="25"/>
      <c r="O664" s="25"/>
      <c r="P664" s="25"/>
      <c r="Q664" s="71"/>
      <c r="R664" s="71"/>
    </row>
    <row r="665" spans="10:18" ht="12.75" customHeight="1" x14ac:dyDescent="0.2">
      <c r="J665" s="25"/>
      <c r="K665" s="25"/>
      <c r="L665" s="25"/>
      <c r="M665" s="25"/>
      <c r="N665" s="25"/>
      <c r="O665" s="25"/>
      <c r="P665" s="25"/>
      <c r="Q665" s="71"/>
      <c r="R665" s="71"/>
    </row>
    <row r="666" spans="10:18" ht="12.75" customHeight="1" x14ac:dyDescent="0.2">
      <c r="J666" s="25"/>
      <c r="K666" s="25"/>
      <c r="L666" s="25"/>
      <c r="M666" s="25"/>
      <c r="N666" s="25"/>
      <c r="O666" s="25"/>
      <c r="P666" s="25"/>
      <c r="Q666" s="71"/>
      <c r="R666" s="71"/>
    </row>
    <row r="667" spans="10:18" ht="12.75" customHeight="1" x14ac:dyDescent="0.2">
      <c r="J667" s="25"/>
      <c r="K667" s="25"/>
      <c r="L667" s="25"/>
      <c r="M667" s="25"/>
      <c r="N667" s="25"/>
      <c r="O667" s="25"/>
      <c r="P667" s="25"/>
      <c r="Q667" s="71"/>
      <c r="R667" s="71"/>
    </row>
    <row r="668" spans="10:18" ht="12.75" customHeight="1" x14ac:dyDescent="0.2">
      <c r="J668" s="25"/>
      <c r="K668" s="25"/>
      <c r="L668" s="25"/>
      <c r="M668" s="25"/>
      <c r="N668" s="25"/>
      <c r="O668" s="25"/>
      <c r="P668" s="25"/>
      <c r="Q668" s="71"/>
      <c r="R668" s="71"/>
    </row>
    <row r="669" spans="10:18" ht="12.75" customHeight="1" x14ac:dyDescent="0.2">
      <c r="J669" s="25"/>
      <c r="K669" s="25"/>
      <c r="L669" s="25"/>
      <c r="M669" s="25"/>
      <c r="N669" s="25"/>
      <c r="O669" s="25"/>
      <c r="P669" s="25"/>
      <c r="Q669" s="71"/>
      <c r="R669" s="71"/>
    </row>
    <row r="670" spans="10:18" ht="12.75" customHeight="1" x14ac:dyDescent="0.2">
      <c r="J670" s="25"/>
      <c r="K670" s="25"/>
      <c r="L670" s="25"/>
      <c r="M670" s="25"/>
      <c r="N670" s="25"/>
      <c r="O670" s="25"/>
      <c r="P670" s="25"/>
      <c r="Q670" s="71"/>
      <c r="R670" s="71"/>
    </row>
    <row r="671" spans="10:18" ht="12.75" customHeight="1" x14ac:dyDescent="0.2">
      <c r="J671" s="25"/>
      <c r="K671" s="25"/>
      <c r="L671" s="25"/>
      <c r="M671" s="25"/>
      <c r="N671" s="25"/>
      <c r="O671" s="25"/>
      <c r="P671" s="25"/>
      <c r="Q671" s="71"/>
      <c r="R671" s="71"/>
    </row>
    <row r="672" spans="10:18" ht="12.75" customHeight="1" x14ac:dyDescent="0.2">
      <c r="J672" s="25"/>
      <c r="K672" s="25"/>
      <c r="L672" s="25"/>
      <c r="M672" s="25"/>
      <c r="N672" s="25"/>
      <c r="O672" s="25"/>
      <c r="P672" s="25"/>
      <c r="Q672" s="71"/>
      <c r="R672" s="71"/>
    </row>
    <row r="673" spans="10:18" ht="12.75" customHeight="1" x14ac:dyDescent="0.2">
      <c r="J673" s="25"/>
      <c r="K673" s="25"/>
      <c r="L673" s="25"/>
      <c r="M673" s="25"/>
      <c r="N673" s="25"/>
      <c r="O673" s="25"/>
      <c r="P673" s="25"/>
      <c r="Q673" s="71"/>
      <c r="R673" s="71"/>
    </row>
    <row r="674" spans="10:18" ht="12.75" customHeight="1" x14ac:dyDescent="0.2">
      <c r="J674" s="25"/>
      <c r="K674" s="25"/>
      <c r="L674" s="25"/>
      <c r="M674" s="25"/>
      <c r="N674" s="25"/>
      <c r="O674" s="25"/>
      <c r="P674" s="25"/>
      <c r="Q674" s="71"/>
      <c r="R674" s="71"/>
    </row>
    <row r="675" spans="10:18" ht="12.75" customHeight="1" x14ac:dyDescent="0.2">
      <c r="J675" s="25"/>
      <c r="K675" s="25"/>
      <c r="L675" s="25"/>
      <c r="M675" s="25"/>
      <c r="N675" s="25"/>
      <c r="O675" s="25"/>
      <c r="P675" s="25"/>
      <c r="Q675" s="71"/>
      <c r="R675" s="71"/>
    </row>
    <row r="676" spans="10:18" ht="12.75" customHeight="1" x14ac:dyDescent="0.2">
      <c r="J676" s="25"/>
      <c r="K676" s="25"/>
      <c r="L676" s="25"/>
      <c r="M676" s="25"/>
      <c r="N676" s="25"/>
      <c r="O676" s="25"/>
      <c r="P676" s="25"/>
      <c r="Q676" s="71"/>
      <c r="R676" s="71"/>
    </row>
    <row r="677" spans="10:18" ht="12.75" customHeight="1" x14ac:dyDescent="0.2">
      <c r="J677" s="25"/>
      <c r="K677" s="25"/>
      <c r="L677" s="25"/>
      <c r="M677" s="25"/>
      <c r="N677" s="25"/>
      <c r="O677" s="25"/>
      <c r="P677" s="25"/>
      <c r="Q677" s="71"/>
      <c r="R677" s="71"/>
    </row>
    <row r="678" spans="10:18" ht="12.75" customHeight="1" x14ac:dyDescent="0.2">
      <c r="J678" s="25"/>
      <c r="K678" s="25"/>
      <c r="L678" s="25"/>
      <c r="M678" s="25"/>
      <c r="N678" s="25"/>
      <c r="O678" s="25"/>
      <c r="P678" s="25"/>
      <c r="Q678" s="71"/>
      <c r="R678" s="71"/>
    </row>
    <row r="679" spans="10:18" ht="12.75" customHeight="1" x14ac:dyDescent="0.2">
      <c r="J679" s="25"/>
      <c r="K679" s="25"/>
      <c r="L679" s="25"/>
      <c r="M679" s="25"/>
      <c r="N679" s="25"/>
      <c r="O679" s="25"/>
      <c r="P679" s="25"/>
      <c r="Q679" s="71"/>
      <c r="R679" s="71"/>
    </row>
    <row r="680" spans="10:18" ht="12.75" customHeight="1" x14ac:dyDescent="0.2">
      <c r="J680" s="25"/>
      <c r="K680" s="25"/>
      <c r="L680" s="25"/>
      <c r="M680" s="25"/>
      <c r="N680" s="25"/>
      <c r="O680" s="25"/>
      <c r="P680" s="25"/>
      <c r="Q680" s="71"/>
      <c r="R680" s="71"/>
    </row>
    <row r="681" spans="10:18" ht="12.75" customHeight="1" x14ac:dyDescent="0.2">
      <c r="J681" s="25"/>
      <c r="K681" s="25"/>
      <c r="L681" s="25"/>
      <c r="M681" s="25"/>
      <c r="N681" s="25"/>
      <c r="O681" s="25"/>
      <c r="P681" s="25"/>
      <c r="Q681" s="71"/>
      <c r="R681" s="71"/>
    </row>
    <row r="682" spans="10:18" ht="12.75" customHeight="1" x14ac:dyDescent="0.2">
      <c r="J682" s="25"/>
      <c r="K682" s="25"/>
      <c r="L682" s="25"/>
      <c r="M682" s="25"/>
      <c r="N682" s="25"/>
      <c r="O682" s="25"/>
      <c r="P682" s="25"/>
      <c r="Q682" s="71"/>
      <c r="R682" s="71"/>
    </row>
    <row r="683" spans="10:18" ht="12.75" customHeight="1" x14ac:dyDescent="0.2">
      <c r="J683" s="25"/>
      <c r="K683" s="25"/>
      <c r="L683" s="25"/>
      <c r="M683" s="25"/>
      <c r="N683" s="25"/>
      <c r="O683" s="25"/>
      <c r="P683" s="25"/>
      <c r="Q683" s="71"/>
      <c r="R683" s="71"/>
    </row>
    <row r="684" spans="10:18" ht="12.75" customHeight="1" x14ac:dyDescent="0.2">
      <c r="J684" s="25"/>
      <c r="K684" s="25"/>
      <c r="L684" s="25"/>
      <c r="M684" s="25"/>
      <c r="N684" s="25"/>
      <c r="O684" s="25"/>
      <c r="P684" s="25"/>
      <c r="Q684" s="71"/>
      <c r="R684" s="71"/>
    </row>
    <row r="685" spans="10:18" ht="12.75" customHeight="1" x14ac:dyDescent="0.2">
      <c r="J685" s="25"/>
      <c r="K685" s="25"/>
      <c r="L685" s="25"/>
      <c r="M685" s="25"/>
      <c r="N685" s="25"/>
      <c r="O685" s="25"/>
      <c r="P685" s="25"/>
      <c r="Q685" s="71"/>
      <c r="R685" s="71"/>
    </row>
    <row r="686" spans="10:18" ht="12.75" customHeight="1" x14ac:dyDescent="0.2">
      <c r="J686" s="25"/>
      <c r="K686" s="25"/>
      <c r="L686" s="25"/>
      <c r="M686" s="25"/>
      <c r="N686" s="25"/>
      <c r="O686" s="25"/>
      <c r="P686" s="25"/>
      <c r="Q686" s="71"/>
      <c r="R686" s="71"/>
    </row>
    <row r="687" spans="10:18" ht="12.75" customHeight="1" x14ac:dyDescent="0.2">
      <c r="J687" s="25"/>
      <c r="K687" s="25"/>
      <c r="L687" s="25"/>
      <c r="M687" s="25"/>
      <c r="N687" s="25"/>
      <c r="O687" s="25"/>
      <c r="P687" s="25"/>
      <c r="Q687" s="71"/>
      <c r="R687" s="71"/>
    </row>
    <row r="688" spans="10:18" ht="12.75" customHeight="1" x14ac:dyDescent="0.2">
      <c r="J688" s="25"/>
      <c r="K688" s="25"/>
      <c r="L688" s="25"/>
      <c r="M688" s="25"/>
      <c r="N688" s="25"/>
      <c r="O688" s="25"/>
      <c r="P688" s="25"/>
      <c r="Q688" s="71"/>
      <c r="R688" s="71"/>
    </row>
    <row r="689" spans="10:18" ht="12.75" customHeight="1" x14ac:dyDescent="0.2">
      <c r="J689" s="25"/>
      <c r="K689" s="25"/>
      <c r="L689" s="25"/>
      <c r="M689" s="25"/>
      <c r="N689" s="25"/>
      <c r="O689" s="25"/>
      <c r="P689" s="25"/>
      <c r="Q689" s="71"/>
      <c r="R689" s="71"/>
    </row>
    <row r="690" spans="10:18" ht="12.75" customHeight="1" x14ac:dyDescent="0.2">
      <c r="J690" s="25"/>
      <c r="K690" s="25"/>
      <c r="L690" s="25"/>
      <c r="M690" s="25"/>
      <c r="N690" s="25"/>
      <c r="O690" s="25"/>
      <c r="P690" s="25"/>
      <c r="Q690" s="71"/>
      <c r="R690" s="71"/>
    </row>
    <row r="691" spans="10:18" ht="12.75" customHeight="1" x14ac:dyDescent="0.2">
      <c r="J691" s="25"/>
      <c r="K691" s="25"/>
      <c r="L691" s="25"/>
      <c r="M691" s="25"/>
      <c r="N691" s="25"/>
      <c r="O691" s="25"/>
      <c r="P691" s="25"/>
      <c r="Q691" s="71"/>
      <c r="R691" s="71"/>
    </row>
    <row r="692" spans="10:18" ht="12.75" customHeight="1" x14ac:dyDescent="0.2">
      <c r="J692" s="25"/>
      <c r="K692" s="25"/>
      <c r="L692" s="25"/>
      <c r="M692" s="25"/>
      <c r="N692" s="25"/>
      <c r="O692" s="25"/>
      <c r="P692" s="25"/>
      <c r="Q692" s="71"/>
      <c r="R692" s="71"/>
    </row>
    <row r="693" spans="10:18" ht="12.75" customHeight="1" x14ac:dyDescent="0.2">
      <c r="J693" s="25"/>
      <c r="K693" s="25"/>
      <c r="L693" s="25"/>
      <c r="M693" s="25"/>
      <c r="N693" s="25"/>
      <c r="O693" s="25"/>
      <c r="P693" s="25"/>
      <c r="Q693" s="71"/>
      <c r="R693" s="71"/>
    </row>
    <row r="694" spans="10:18" ht="12.75" customHeight="1" x14ac:dyDescent="0.2">
      <c r="J694" s="25"/>
      <c r="K694" s="25"/>
      <c r="L694" s="25"/>
      <c r="M694" s="25"/>
      <c r="N694" s="25"/>
      <c r="O694" s="25"/>
      <c r="P694" s="25"/>
      <c r="Q694" s="71"/>
      <c r="R694" s="71"/>
    </row>
    <row r="695" spans="10:18" ht="12.75" customHeight="1" x14ac:dyDescent="0.2">
      <c r="J695" s="25"/>
      <c r="K695" s="25"/>
      <c r="L695" s="25"/>
      <c r="M695" s="25"/>
      <c r="N695" s="25"/>
      <c r="O695" s="25"/>
      <c r="P695" s="25"/>
      <c r="Q695" s="71"/>
      <c r="R695" s="71"/>
    </row>
    <row r="696" spans="10:18" ht="12.75" customHeight="1" x14ac:dyDescent="0.2">
      <c r="J696" s="25"/>
      <c r="K696" s="25"/>
      <c r="L696" s="25"/>
      <c r="M696" s="25"/>
      <c r="N696" s="25"/>
      <c r="O696" s="25"/>
      <c r="P696" s="25"/>
      <c r="Q696" s="71"/>
      <c r="R696" s="71"/>
    </row>
    <row r="697" spans="10:18" ht="12.75" customHeight="1" x14ac:dyDescent="0.2">
      <c r="J697" s="25"/>
      <c r="K697" s="25"/>
      <c r="L697" s="25"/>
      <c r="M697" s="25"/>
      <c r="N697" s="25"/>
      <c r="O697" s="25"/>
      <c r="P697" s="25"/>
      <c r="Q697" s="71"/>
      <c r="R697" s="71"/>
    </row>
    <row r="698" spans="10:18" ht="12.75" customHeight="1" x14ac:dyDescent="0.2">
      <c r="J698" s="25"/>
      <c r="K698" s="25"/>
      <c r="L698" s="25"/>
      <c r="M698" s="25"/>
      <c r="N698" s="25"/>
      <c r="O698" s="25"/>
      <c r="P698" s="25"/>
      <c r="Q698" s="71"/>
      <c r="R698" s="71"/>
    </row>
    <row r="699" spans="10:18" ht="12.75" customHeight="1" x14ac:dyDescent="0.2">
      <c r="J699" s="25"/>
      <c r="K699" s="25"/>
      <c r="L699" s="25"/>
      <c r="M699" s="25"/>
      <c r="N699" s="25"/>
      <c r="O699" s="25"/>
      <c r="P699" s="25"/>
      <c r="Q699" s="71"/>
      <c r="R699" s="71"/>
    </row>
    <row r="700" spans="10:18" ht="12.75" customHeight="1" x14ac:dyDescent="0.2">
      <c r="J700" s="25"/>
      <c r="K700" s="25"/>
      <c r="L700" s="25"/>
      <c r="M700" s="25"/>
      <c r="N700" s="25"/>
      <c r="O700" s="25"/>
      <c r="P700" s="25"/>
      <c r="Q700" s="71"/>
      <c r="R700" s="71"/>
    </row>
    <row r="701" spans="10:18" ht="12.75" customHeight="1" x14ac:dyDescent="0.2">
      <c r="J701" s="25"/>
      <c r="K701" s="25"/>
      <c r="L701" s="25"/>
      <c r="M701" s="25"/>
      <c r="N701" s="25"/>
      <c r="O701" s="25"/>
      <c r="P701" s="25"/>
      <c r="Q701" s="71"/>
      <c r="R701" s="71"/>
    </row>
    <row r="702" spans="10:18" ht="12.75" customHeight="1" x14ac:dyDescent="0.2">
      <c r="J702" s="25"/>
      <c r="K702" s="25"/>
      <c r="L702" s="25"/>
      <c r="M702" s="25"/>
      <c r="N702" s="25"/>
      <c r="O702" s="25"/>
      <c r="P702" s="25"/>
      <c r="Q702" s="71"/>
      <c r="R702" s="71"/>
    </row>
    <row r="703" spans="10:18" ht="12.75" customHeight="1" x14ac:dyDescent="0.2">
      <c r="J703" s="25"/>
      <c r="K703" s="25"/>
      <c r="L703" s="25"/>
      <c r="M703" s="25"/>
      <c r="N703" s="25"/>
      <c r="O703" s="25"/>
      <c r="P703" s="25"/>
      <c r="Q703" s="71"/>
      <c r="R703" s="71"/>
    </row>
    <row r="704" spans="10:18" ht="12.75" customHeight="1" x14ac:dyDescent="0.2">
      <c r="J704" s="25"/>
      <c r="K704" s="25"/>
      <c r="L704" s="25"/>
      <c r="M704" s="25"/>
      <c r="N704" s="25"/>
      <c r="O704" s="25"/>
      <c r="P704" s="25"/>
      <c r="Q704" s="71"/>
      <c r="R704" s="71"/>
    </row>
    <row r="705" spans="10:18" ht="12.75" customHeight="1" x14ac:dyDescent="0.2">
      <c r="J705" s="25"/>
      <c r="K705" s="25"/>
      <c r="L705" s="25"/>
      <c r="M705" s="25"/>
      <c r="N705" s="25"/>
      <c r="O705" s="25"/>
      <c r="P705" s="25"/>
      <c r="Q705" s="71"/>
      <c r="R705" s="71"/>
    </row>
    <row r="706" spans="10:18" ht="12.75" customHeight="1" x14ac:dyDescent="0.2">
      <c r="J706" s="25"/>
      <c r="K706" s="25"/>
      <c r="L706" s="25"/>
      <c r="M706" s="25"/>
      <c r="N706" s="25"/>
      <c r="O706" s="25"/>
      <c r="P706" s="25"/>
      <c r="Q706" s="71"/>
      <c r="R706" s="71"/>
    </row>
    <row r="707" spans="10:18" ht="12.75" customHeight="1" x14ac:dyDescent="0.2">
      <c r="J707" s="25"/>
      <c r="K707" s="25"/>
      <c r="L707" s="25"/>
      <c r="M707" s="25"/>
      <c r="N707" s="25"/>
      <c r="O707" s="25"/>
      <c r="P707" s="25"/>
      <c r="Q707" s="71"/>
      <c r="R707" s="71"/>
    </row>
    <row r="708" spans="10:18" ht="12.75" customHeight="1" x14ac:dyDescent="0.2">
      <c r="J708" s="25"/>
      <c r="K708" s="25"/>
      <c r="L708" s="25"/>
      <c r="M708" s="25"/>
      <c r="N708" s="25"/>
      <c r="O708" s="25"/>
      <c r="P708" s="25"/>
      <c r="Q708" s="71"/>
      <c r="R708" s="71"/>
    </row>
    <row r="709" spans="10:18" ht="12.75" customHeight="1" x14ac:dyDescent="0.2">
      <c r="J709" s="25"/>
      <c r="K709" s="25"/>
      <c r="L709" s="25"/>
      <c r="M709" s="25"/>
      <c r="N709" s="25"/>
      <c r="O709" s="25"/>
      <c r="P709" s="25"/>
      <c r="Q709" s="71"/>
      <c r="R709" s="71"/>
    </row>
    <row r="710" spans="10:18" ht="12.75" customHeight="1" x14ac:dyDescent="0.2">
      <c r="J710" s="25"/>
      <c r="K710" s="25"/>
      <c r="L710" s="25"/>
      <c r="M710" s="25"/>
      <c r="N710" s="25"/>
      <c r="O710" s="25"/>
      <c r="P710" s="25"/>
      <c r="Q710" s="71"/>
      <c r="R710" s="71"/>
    </row>
    <row r="711" spans="10:18" ht="12.75" customHeight="1" x14ac:dyDescent="0.2">
      <c r="J711" s="25"/>
      <c r="K711" s="25"/>
      <c r="L711" s="25"/>
      <c r="M711" s="25"/>
      <c r="N711" s="25"/>
      <c r="O711" s="25"/>
      <c r="P711" s="25"/>
      <c r="Q711" s="71"/>
      <c r="R711" s="71"/>
    </row>
    <row r="712" spans="10:18" ht="12.75" customHeight="1" x14ac:dyDescent="0.2">
      <c r="J712" s="25"/>
      <c r="K712" s="25"/>
      <c r="L712" s="25"/>
      <c r="M712" s="25"/>
      <c r="N712" s="25"/>
      <c r="O712" s="25"/>
      <c r="P712" s="25"/>
      <c r="Q712" s="71"/>
      <c r="R712" s="71"/>
    </row>
    <row r="713" spans="10:18" ht="12.75" customHeight="1" x14ac:dyDescent="0.2">
      <c r="J713" s="25"/>
      <c r="K713" s="25"/>
      <c r="L713" s="25"/>
      <c r="M713" s="25"/>
      <c r="N713" s="25"/>
      <c r="O713" s="25"/>
      <c r="P713" s="25"/>
      <c r="Q713" s="71"/>
      <c r="R713" s="71"/>
    </row>
    <row r="714" spans="10:18" ht="12.75" customHeight="1" x14ac:dyDescent="0.2">
      <c r="J714" s="25"/>
      <c r="K714" s="25"/>
      <c r="L714" s="25"/>
      <c r="M714" s="25"/>
      <c r="N714" s="25"/>
      <c r="O714" s="25"/>
      <c r="P714" s="25"/>
      <c r="Q714" s="71"/>
      <c r="R714" s="71"/>
    </row>
    <row r="715" spans="10:18" ht="12.75" customHeight="1" x14ac:dyDescent="0.2">
      <c r="J715" s="25"/>
      <c r="K715" s="25"/>
      <c r="L715" s="25"/>
      <c r="M715" s="25"/>
      <c r="N715" s="25"/>
      <c r="O715" s="25"/>
      <c r="P715" s="25"/>
      <c r="Q715" s="71"/>
      <c r="R715" s="71"/>
    </row>
    <row r="716" spans="10:18" ht="12.75" customHeight="1" x14ac:dyDescent="0.2">
      <c r="J716" s="25"/>
      <c r="K716" s="25"/>
      <c r="L716" s="25"/>
      <c r="M716" s="25"/>
      <c r="N716" s="25"/>
      <c r="O716" s="25"/>
      <c r="P716" s="25"/>
      <c r="Q716" s="71"/>
      <c r="R716" s="71"/>
    </row>
    <row r="717" spans="10:18" ht="12.75" customHeight="1" x14ac:dyDescent="0.2">
      <c r="J717" s="25"/>
      <c r="K717" s="25"/>
      <c r="L717" s="25"/>
      <c r="M717" s="25"/>
      <c r="N717" s="25"/>
      <c r="O717" s="25"/>
      <c r="P717" s="25"/>
      <c r="Q717" s="71"/>
      <c r="R717" s="71"/>
    </row>
    <row r="718" spans="10:18" ht="12.75" customHeight="1" x14ac:dyDescent="0.2">
      <c r="J718" s="25"/>
      <c r="K718" s="25"/>
      <c r="L718" s="25"/>
      <c r="M718" s="25"/>
      <c r="N718" s="25"/>
      <c r="O718" s="25"/>
      <c r="P718" s="25"/>
      <c r="Q718" s="71"/>
      <c r="R718" s="71"/>
    </row>
    <row r="719" spans="10:18" ht="12.75" customHeight="1" x14ac:dyDescent="0.2">
      <c r="J719" s="25"/>
      <c r="K719" s="25"/>
      <c r="L719" s="25"/>
      <c r="M719" s="25"/>
      <c r="N719" s="25"/>
      <c r="O719" s="25"/>
      <c r="P719" s="25"/>
      <c r="Q719" s="71"/>
      <c r="R719" s="71"/>
    </row>
    <row r="720" spans="10:18" ht="12.75" customHeight="1" x14ac:dyDescent="0.2">
      <c r="J720" s="25"/>
      <c r="K720" s="25"/>
      <c r="L720" s="25"/>
      <c r="M720" s="25"/>
      <c r="N720" s="25"/>
      <c r="O720" s="25"/>
      <c r="P720" s="25"/>
      <c r="Q720" s="71"/>
      <c r="R720" s="71"/>
    </row>
    <row r="721" spans="10:18" ht="12.75" customHeight="1" x14ac:dyDescent="0.2">
      <c r="J721" s="25"/>
      <c r="K721" s="25"/>
      <c r="L721" s="25"/>
      <c r="M721" s="25"/>
      <c r="N721" s="25"/>
      <c r="O721" s="25"/>
      <c r="P721" s="25"/>
      <c r="Q721" s="71"/>
      <c r="R721" s="71"/>
    </row>
    <row r="722" spans="10:18" ht="12.75" customHeight="1" x14ac:dyDescent="0.2">
      <c r="J722" s="25"/>
      <c r="K722" s="25"/>
      <c r="L722" s="25"/>
      <c r="M722" s="25"/>
      <c r="N722" s="25"/>
      <c r="O722" s="25"/>
      <c r="P722" s="25"/>
      <c r="Q722" s="71"/>
      <c r="R722" s="71"/>
    </row>
    <row r="723" spans="10:18" ht="12.75" customHeight="1" x14ac:dyDescent="0.2">
      <c r="J723" s="25"/>
      <c r="K723" s="25"/>
      <c r="L723" s="25"/>
      <c r="M723" s="25"/>
      <c r="N723" s="25"/>
      <c r="O723" s="25"/>
      <c r="P723" s="25"/>
      <c r="Q723" s="71"/>
      <c r="R723" s="71"/>
    </row>
    <row r="724" spans="10:18" ht="12.75" customHeight="1" x14ac:dyDescent="0.2">
      <c r="J724" s="25"/>
      <c r="K724" s="25"/>
      <c r="L724" s="25"/>
      <c r="M724" s="25"/>
      <c r="N724" s="25"/>
      <c r="O724" s="25"/>
      <c r="P724" s="25"/>
      <c r="Q724" s="71"/>
      <c r="R724" s="71"/>
    </row>
    <row r="725" spans="10:18" ht="12.75" customHeight="1" x14ac:dyDescent="0.2">
      <c r="J725" s="25"/>
      <c r="K725" s="25"/>
      <c r="L725" s="25"/>
      <c r="M725" s="25"/>
      <c r="N725" s="25"/>
      <c r="O725" s="25"/>
      <c r="P725" s="25"/>
      <c r="Q725" s="71"/>
      <c r="R725" s="71"/>
    </row>
    <row r="726" spans="10:18" ht="12.75" customHeight="1" x14ac:dyDescent="0.2">
      <c r="J726" s="25"/>
      <c r="K726" s="25"/>
      <c r="L726" s="25"/>
      <c r="M726" s="25"/>
      <c r="N726" s="25"/>
      <c r="O726" s="25"/>
      <c r="P726" s="25"/>
      <c r="Q726" s="71"/>
      <c r="R726" s="71"/>
    </row>
    <row r="727" spans="10:18" ht="12.75" customHeight="1" x14ac:dyDescent="0.2">
      <c r="J727" s="25"/>
      <c r="K727" s="25"/>
      <c r="L727" s="25"/>
      <c r="M727" s="25"/>
      <c r="N727" s="25"/>
      <c r="O727" s="25"/>
      <c r="P727" s="25"/>
      <c r="Q727" s="71"/>
      <c r="R727" s="71"/>
    </row>
    <row r="728" spans="10:18" ht="12.75" customHeight="1" x14ac:dyDescent="0.2">
      <c r="J728" s="25"/>
      <c r="K728" s="25"/>
      <c r="L728" s="25"/>
      <c r="M728" s="25"/>
      <c r="N728" s="25"/>
      <c r="O728" s="25"/>
      <c r="P728" s="25"/>
      <c r="Q728" s="71"/>
      <c r="R728" s="71"/>
    </row>
    <row r="729" spans="10:18" ht="12.75" customHeight="1" x14ac:dyDescent="0.2">
      <c r="J729" s="25"/>
      <c r="K729" s="25"/>
      <c r="L729" s="25"/>
      <c r="M729" s="25"/>
      <c r="N729" s="25"/>
      <c r="O729" s="25"/>
      <c r="P729" s="25"/>
      <c r="Q729" s="71"/>
      <c r="R729" s="71"/>
    </row>
    <row r="730" spans="10:18" ht="12.75" customHeight="1" x14ac:dyDescent="0.2">
      <c r="J730" s="25"/>
      <c r="K730" s="25"/>
      <c r="L730" s="25"/>
      <c r="M730" s="25"/>
      <c r="N730" s="25"/>
      <c r="O730" s="25"/>
      <c r="P730" s="25"/>
      <c r="Q730" s="71"/>
      <c r="R730" s="71"/>
    </row>
    <row r="731" spans="10:18" ht="12.75" customHeight="1" x14ac:dyDescent="0.2">
      <c r="J731" s="25"/>
      <c r="K731" s="25"/>
      <c r="L731" s="25"/>
      <c r="M731" s="25"/>
      <c r="N731" s="25"/>
      <c r="O731" s="25"/>
      <c r="P731" s="25"/>
      <c r="Q731" s="71"/>
      <c r="R731" s="71"/>
    </row>
    <row r="732" spans="10:18" ht="12.75" customHeight="1" x14ac:dyDescent="0.2">
      <c r="J732" s="25"/>
      <c r="K732" s="25"/>
      <c r="L732" s="25"/>
      <c r="M732" s="25"/>
      <c r="N732" s="25"/>
      <c r="O732" s="25"/>
      <c r="P732" s="25"/>
      <c r="Q732" s="71"/>
      <c r="R732" s="71"/>
    </row>
    <row r="733" spans="10:18" ht="12.75" customHeight="1" x14ac:dyDescent="0.2">
      <c r="J733" s="25"/>
      <c r="K733" s="25"/>
      <c r="L733" s="25"/>
      <c r="M733" s="25"/>
      <c r="N733" s="25"/>
      <c r="O733" s="25"/>
      <c r="P733" s="25"/>
      <c r="Q733" s="71"/>
      <c r="R733" s="71"/>
    </row>
    <row r="734" spans="10:18" ht="12.75" customHeight="1" x14ac:dyDescent="0.2">
      <c r="J734" s="25"/>
      <c r="K734" s="25"/>
      <c r="L734" s="25"/>
      <c r="M734" s="25"/>
      <c r="N734" s="25"/>
      <c r="O734" s="25"/>
      <c r="P734" s="25"/>
      <c r="Q734" s="71"/>
      <c r="R734" s="71"/>
    </row>
    <row r="735" spans="10:18" ht="12.75" customHeight="1" x14ac:dyDescent="0.2">
      <c r="J735" s="25"/>
      <c r="K735" s="25"/>
      <c r="L735" s="25"/>
      <c r="M735" s="25"/>
      <c r="N735" s="25"/>
      <c r="O735" s="25"/>
      <c r="P735" s="25"/>
      <c r="Q735" s="71"/>
      <c r="R735" s="71"/>
    </row>
    <row r="736" spans="10:18" ht="12.75" customHeight="1" x14ac:dyDescent="0.2">
      <c r="J736" s="25"/>
      <c r="K736" s="25"/>
      <c r="L736" s="25"/>
      <c r="M736" s="25"/>
      <c r="N736" s="25"/>
      <c r="O736" s="25"/>
      <c r="P736" s="25"/>
      <c r="Q736" s="71"/>
      <c r="R736" s="71"/>
    </row>
    <row r="737" spans="10:18" ht="12.75" customHeight="1" x14ac:dyDescent="0.2">
      <c r="J737" s="25"/>
      <c r="K737" s="25"/>
      <c r="L737" s="25"/>
      <c r="M737" s="25"/>
      <c r="N737" s="25"/>
      <c r="O737" s="25"/>
      <c r="P737" s="25"/>
      <c r="Q737" s="71"/>
      <c r="R737" s="71"/>
    </row>
    <row r="738" spans="10:18" ht="12.75" customHeight="1" x14ac:dyDescent="0.2">
      <c r="J738" s="25"/>
      <c r="K738" s="25"/>
      <c r="L738" s="25"/>
      <c r="M738" s="25"/>
      <c r="N738" s="25"/>
      <c r="O738" s="25"/>
      <c r="P738" s="25"/>
      <c r="Q738" s="71"/>
      <c r="R738" s="71"/>
    </row>
    <row r="739" spans="10:18" ht="12.75" customHeight="1" x14ac:dyDescent="0.2">
      <c r="J739" s="25"/>
      <c r="K739" s="25"/>
      <c r="L739" s="25"/>
      <c r="M739" s="25"/>
      <c r="N739" s="25"/>
      <c r="O739" s="25"/>
      <c r="P739" s="25"/>
      <c r="Q739" s="71"/>
      <c r="R739" s="71"/>
    </row>
    <row r="740" spans="10:18" ht="12.75" customHeight="1" x14ac:dyDescent="0.2">
      <c r="J740" s="25"/>
      <c r="K740" s="25"/>
      <c r="L740" s="25"/>
      <c r="M740" s="25"/>
      <c r="N740" s="25"/>
      <c r="O740" s="25"/>
      <c r="P740" s="25"/>
      <c r="Q740" s="71"/>
      <c r="R740" s="71"/>
    </row>
    <row r="741" spans="10:18" ht="12.75" customHeight="1" x14ac:dyDescent="0.2">
      <c r="J741" s="25"/>
      <c r="K741" s="25"/>
      <c r="L741" s="25"/>
      <c r="M741" s="25"/>
      <c r="N741" s="25"/>
      <c r="O741" s="25"/>
      <c r="P741" s="25"/>
      <c r="Q741" s="71"/>
      <c r="R741" s="71"/>
    </row>
    <row r="742" spans="10:18" ht="12.75" customHeight="1" x14ac:dyDescent="0.2">
      <c r="J742" s="25"/>
      <c r="K742" s="25"/>
      <c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5" customHeight="1" x14ac:dyDescent="0.2">
      <c r="J744" s="25"/>
      <c r="K744" s="25"/>
      <c r="L744" s="25"/>
      <c r="M744" s="25"/>
      <c r="N744" s="25"/>
      <c r="O744" s="25"/>
      <c r="P744" s="25"/>
      <c r="Q744" s="71"/>
      <c r="R744" s="71"/>
    </row>
    <row r="745" spans="10:18" ht="12.75" customHeight="1" x14ac:dyDescent="0.2">
      <c r="J745" s="25"/>
      <c r="K745" s="25"/>
      <c r="L745" s="25"/>
      <c r="M745" s="25"/>
      <c r="N745" s="25"/>
      <c r="O745" s="25"/>
      <c r="P745" s="25"/>
      <c r="Q745" s="71"/>
      <c r="R745" s="71"/>
    </row>
    <row r="746" spans="10:18" ht="12.75" customHeight="1" x14ac:dyDescent="0.2">
      <c r="J746" s="25"/>
      <c r="K746" s="25"/>
      <c r="L746" s="25"/>
      <c r="M746" s="25"/>
      <c r="N746" s="25"/>
      <c r="O746" s="25"/>
      <c r="P746" s="25"/>
      <c r="Q746" s="71"/>
      <c r="R746" s="71"/>
    </row>
    <row r="747" spans="10:18" ht="12.75" customHeight="1" x14ac:dyDescent="0.2">
      <c r="J747" s="25"/>
      <c r="K747" s="25"/>
      <c r="L747" s="25"/>
      <c r="M747" s="25"/>
      <c r="N747" s="25"/>
      <c r="O747" s="25"/>
      <c r="P747" s="25"/>
      <c r="Q747" s="71"/>
      <c r="R747" s="71"/>
    </row>
    <row r="748" spans="10:18" ht="12.75" customHeight="1" x14ac:dyDescent="0.2">
      <c r="J748" s="25"/>
      <c r="K748" s="25"/>
      <c r="L748" s="25"/>
      <c r="M748" s="25"/>
      <c r="N748" s="25"/>
      <c r="O748" s="25"/>
      <c r="P748" s="25"/>
      <c r="Q748" s="71"/>
      <c r="R748" s="71"/>
    </row>
    <row r="749" spans="10:18" ht="12.75" customHeight="1" x14ac:dyDescent="0.2">
      <c r="J749" s="25"/>
      <c r="K749" s="25"/>
      <c r="L749" s="25"/>
      <c r="M749" s="25"/>
      <c r="N749" s="25"/>
      <c r="O749" s="25"/>
      <c r="P749" s="25"/>
      <c r="Q749" s="71"/>
      <c r="R749" s="71"/>
    </row>
    <row r="750" spans="10:18" ht="12.75" customHeight="1" x14ac:dyDescent="0.2">
      <c r="J750" s="25"/>
      <c r="K750" s="25"/>
      <c r="L750" s="25"/>
      <c r="M750" s="25"/>
      <c r="N750" s="25"/>
      <c r="O750" s="25"/>
      <c r="P750" s="25"/>
      <c r="Q750" s="71"/>
      <c r="R750" s="71"/>
    </row>
    <row r="751" spans="10:18" ht="12.75" customHeight="1" x14ac:dyDescent="0.2">
      <c r="J751" s="25"/>
      <c r="K751" s="25"/>
      <c r="L751" s="25"/>
      <c r="M751" s="25"/>
      <c r="N751" s="25"/>
      <c r="O751" s="25"/>
      <c r="P751" s="25"/>
      <c r="Q751" s="71"/>
      <c r="R751" s="71"/>
    </row>
    <row r="752" spans="10:18" ht="12.75" customHeight="1" x14ac:dyDescent="0.2">
      <c r="J752" s="25"/>
      <c r="K752" s="25"/>
      <c r="L752" s="25"/>
      <c r="M752" s="25"/>
      <c r="N752" s="25"/>
      <c r="O752" s="25"/>
      <c r="P752" s="25"/>
      <c r="Q752" s="71"/>
      <c r="R752" s="71"/>
    </row>
    <row r="753" spans="10:18" ht="12.75" customHeight="1" x14ac:dyDescent="0.2">
      <c r="J753" s="25"/>
      <c r="K753" s="25"/>
      <c r="L753" s="25"/>
      <c r="M753" s="25"/>
      <c r="N753" s="25"/>
      <c r="O753" s="25"/>
      <c r="P753" s="25"/>
      <c r="Q753" s="71"/>
      <c r="R753" s="71"/>
    </row>
    <row r="754" spans="10:18" ht="12.75" customHeight="1" x14ac:dyDescent="0.2">
      <c r="J754" s="25"/>
      <c r="K754" s="25"/>
      <c r="L754" s="25"/>
      <c r="M754" s="25"/>
      <c r="N754" s="25"/>
      <c r="O754" s="25"/>
      <c r="P754" s="25"/>
      <c r="Q754" s="71"/>
      <c r="R754" s="71"/>
    </row>
    <row r="755" spans="10:18" ht="12.75" customHeight="1" x14ac:dyDescent="0.2">
      <c r="J755" s="25"/>
      <c r="K755" s="25"/>
      <c r="L755" s="25"/>
      <c r="M755" s="25"/>
      <c r="N755" s="25"/>
      <c r="O755" s="25"/>
      <c r="P755" s="25"/>
      <c r="Q755" s="71"/>
      <c r="R755" s="71"/>
    </row>
    <row r="756" spans="10:18" ht="12.75" customHeight="1" x14ac:dyDescent="0.2">
      <c r="J756" s="25"/>
      <c r="K756" s="25"/>
      <c r="L756" s="25"/>
      <c r="M756" s="25"/>
      <c r="N756" s="25"/>
      <c r="O756" s="25"/>
      <c r="P756" s="25"/>
      <c r="Q756" s="71"/>
      <c r="R756" s="71"/>
    </row>
    <row r="757" spans="10:18" ht="12.75" customHeight="1" x14ac:dyDescent="0.2">
      <c r="J757" s="25"/>
      <c r="K757" s="25"/>
      <c r="L757" s="25"/>
      <c r="M757" s="25"/>
      <c r="N757" s="25"/>
      <c r="O757" s="25"/>
      <c r="P757" s="25"/>
      <c r="Q757" s="71"/>
      <c r="R757" s="71"/>
    </row>
    <row r="758" spans="10:18" ht="12.75" customHeight="1" x14ac:dyDescent="0.2">
      <c r="J758" s="25"/>
      <c r="K758" s="25"/>
      <c r="L758" s="25"/>
      <c r="M758" s="25"/>
      <c r="N758" s="25"/>
      <c r="O758" s="25"/>
      <c r="P758" s="25"/>
      <c r="Q758" s="71"/>
      <c r="R758" s="71"/>
    </row>
    <row r="759" spans="10:18" ht="12.75" customHeight="1" x14ac:dyDescent="0.2">
      <c r="J759" s="25"/>
      <c r="K759" s="25"/>
      <c r="L759" s="25"/>
      <c r="M759" s="25"/>
      <c r="N759" s="25"/>
      <c r="O759" s="25"/>
      <c r="P759" s="25"/>
      <c r="Q759" s="71"/>
      <c r="R759" s="71"/>
    </row>
    <row r="760" spans="10:18" ht="12.75" customHeight="1" x14ac:dyDescent="0.2">
      <c r="J760" s="25"/>
      <c r="K760" s="25"/>
      <c r="L760" s="25"/>
      <c r="M760" s="25"/>
      <c r="N760" s="25"/>
      <c r="O760" s="25"/>
      <c r="P760" s="25"/>
      <c r="Q760" s="71"/>
      <c r="R760" s="71"/>
    </row>
    <row r="761" spans="10:18" ht="12.75" customHeight="1" x14ac:dyDescent="0.2">
      <c r="J761" s="25"/>
      <c r="K761" s="25"/>
      <c r="L761" s="25"/>
      <c r="M761" s="25"/>
      <c r="N761" s="25"/>
      <c r="O761" s="25"/>
      <c r="P761" s="25"/>
      <c r="Q761" s="71"/>
      <c r="R761" s="71"/>
    </row>
    <row r="762" spans="10:18" ht="12.75" customHeight="1" x14ac:dyDescent="0.2">
      <c r="J762" s="25"/>
      <c r="K762" s="25"/>
      <c r="L762" s="25"/>
      <c r="M762" s="25"/>
      <c r="N762" s="25"/>
      <c r="O762" s="25"/>
      <c r="P762" s="25"/>
      <c r="Q762" s="71"/>
      <c r="R762" s="71"/>
    </row>
    <row r="763" spans="10:18" ht="12.75" customHeight="1" x14ac:dyDescent="0.2">
      <c r="J763" s="25"/>
      <c r="K763" s="25"/>
      <c r="L763" s="25"/>
      <c r="M763" s="25"/>
      <c r="N763" s="25"/>
      <c r="O763" s="25"/>
      <c r="P763" s="25"/>
      <c r="Q763" s="71"/>
      <c r="R763" s="71"/>
    </row>
    <row r="764" spans="10:18" ht="12.75" customHeight="1" x14ac:dyDescent="0.2">
      <c r="J764" s="25"/>
      <c r="K764" s="25"/>
      <c r="L764" s="25"/>
      <c r="M764" s="25"/>
      <c r="N764" s="25"/>
      <c r="O764" s="25"/>
      <c r="P764" s="25"/>
      <c r="Q764" s="71"/>
      <c r="R764" s="71"/>
    </row>
    <row r="765" spans="10:18" ht="12.75" customHeight="1" x14ac:dyDescent="0.2">
      <c r="J765" s="25"/>
      <c r="K765" s="25"/>
      <c r="L765" s="25"/>
      <c r="M765" s="25"/>
      <c r="N765" s="25"/>
      <c r="O765" s="25"/>
      <c r="P765" s="25"/>
      <c r="Q765" s="71"/>
      <c r="R765" s="71"/>
    </row>
    <row r="766" spans="10:18" ht="12.75" customHeight="1" x14ac:dyDescent="0.2">
      <c r="J766" s="25"/>
      <c r="K766" s="25"/>
      <c r="L766" s="25"/>
      <c r="M766" s="25"/>
      <c r="N766" s="25"/>
      <c r="O766" s="25"/>
      <c r="P766" s="25"/>
      <c r="Q766" s="71"/>
      <c r="R766" s="71"/>
    </row>
    <row r="767" spans="10:18" ht="12.75" customHeight="1" x14ac:dyDescent="0.2">
      <c r="J767" s="25"/>
      <c r="K767" s="25"/>
      <c r="L767" s="25"/>
      <c r="M767" s="25"/>
      <c r="N767" s="25"/>
      <c r="O767" s="25"/>
      <c r="P767" s="25"/>
      <c r="Q767" s="71"/>
      <c r="R767" s="71"/>
    </row>
    <row r="768" spans="10:18" ht="12.75" customHeight="1" x14ac:dyDescent="0.2">
      <c r="J768" s="25"/>
      <c r="K768" s="25"/>
      <c r="L768" s="25"/>
      <c r="M768" s="25"/>
      <c r="N768" s="25"/>
      <c r="O768" s="25"/>
      <c r="P768" s="25"/>
      <c r="Q768" s="71"/>
      <c r="R768" s="71"/>
    </row>
    <row r="769" spans="10:18" ht="12.75" customHeight="1" x14ac:dyDescent="0.2">
      <c r="J769" s="25"/>
      <c r="K769" s="25"/>
      <c r="L769" s="25"/>
      <c r="M769" s="25"/>
      <c r="N769" s="25"/>
      <c r="O769" s="25"/>
      <c r="P769" s="25"/>
      <c r="Q769" s="71"/>
      <c r="R769" s="71"/>
    </row>
    <row r="770" spans="10:18" ht="12.75" customHeight="1" x14ac:dyDescent="0.2">
      <c r="J770" s="25"/>
      <c r="K770" s="25"/>
      <c r="L770" s="25"/>
      <c r="M770" s="25"/>
      <c r="N770" s="25"/>
      <c r="O770" s="25"/>
      <c r="P770" s="25"/>
      <c r="Q770" s="71"/>
      <c r="R770" s="71"/>
    </row>
    <row r="771" spans="10:18" ht="12.75" customHeight="1" x14ac:dyDescent="0.2">
      <c r="J771" s="25"/>
      <c r="K771" s="25"/>
      <c r="L771" s="25"/>
      <c r="M771" s="25"/>
      <c r="N771" s="25"/>
      <c r="O771" s="25"/>
      <c r="P771" s="25"/>
      <c r="Q771" s="71"/>
      <c r="R771" s="71"/>
    </row>
    <row r="772" spans="10:18" ht="12.75" customHeight="1" x14ac:dyDescent="0.2">
      <c r="J772" s="25"/>
      <c r="K772" s="25"/>
      <c r="L772" s="25"/>
      <c r="M772" s="25"/>
      <c r="N772" s="25"/>
      <c r="O772" s="25"/>
      <c r="P772" s="25"/>
      <c r="Q772" s="71"/>
      <c r="R772" s="71"/>
    </row>
    <row r="773" spans="10:18" ht="12.75" customHeight="1" x14ac:dyDescent="0.2">
      <c r="J773" s="25"/>
      <c r="K773" s="25"/>
      <c r="L773" s="25"/>
      <c r="M773" s="25"/>
      <c r="N773" s="25"/>
      <c r="O773" s="25"/>
      <c r="P773" s="25"/>
      <c r="Q773" s="71"/>
      <c r="R773" s="71"/>
    </row>
    <row r="774" spans="10:18" ht="12.75" customHeight="1" x14ac:dyDescent="0.2">
      <c r="J774" s="25"/>
      <c r="K774" s="25"/>
      <c r="L774" s="25"/>
      <c r="M774" s="25"/>
      <c r="N774" s="25"/>
      <c r="O774" s="25"/>
      <c r="P774" s="25"/>
      <c r="Q774" s="71"/>
      <c r="R774" s="71"/>
    </row>
    <row r="775" spans="10:18" ht="12.75" customHeight="1" x14ac:dyDescent="0.2">
      <c r="J775" s="25"/>
      <c r="K775" s="25"/>
      <c r="L775" s="25"/>
      <c r="M775" s="25"/>
      <c r="N775" s="25"/>
      <c r="O775" s="25"/>
      <c r="P775" s="25"/>
      <c r="Q775" s="71"/>
      <c r="R775" s="71"/>
    </row>
    <row r="776" spans="10:18" ht="12.75" customHeight="1" x14ac:dyDescent="0.2">
      <c r="J776" s="25"/>
      <c r="K776" s="25"/>
      <c r="L776" s="25"/>
      <c r="M776" s="25"/>
      <c r="N776" s="25"/>
      <c r="O776" s="25"/>
      <c r="P776" s="25"/>
      <c r="Q776" s="71"/>
      <c r="R776" s="71"/>
    </row>
    <row r="777" spans="10:18" ht="12.75" customHeight="1" x14ac:dyDescent="0.2">
      <c r="J777" s="25"/>
      <c r="K777" s="25"/>
      <c r="L777" s="25"/>
      <c r="M777" s="25"/>
      <c r="N777" s="25"/>
      <c r="O777" s="25"/>
      <c r="P777" s="25"/>
      <c r="Q777" s="71"/>
      <c r="R777" s="71"/>
    </row>
    <row r="778" spans="10:18" ht="12.75" customHeight="1" x14ac:dyDescent="0.2">
      <c r="J778" s="25"/>
      <c r="K778" s="25"/>
      <c r="L778" s="25"/>
      <c r="M778" s="25"/>
      <c r="N778" s="25"/>
      <c r="O778" s="25"/>
      <c r="P778" s="25"/>
      <c r="Q778" s="71"/>
      <c r="R778" s="71"/>
    </row>
    <row r="779" spans="10:18" ht="12.75" customHeight="1" x14ac:dyDescent="0.2">
      <c r="J779" s="25"/>
      <c r="K779" s="25"/>
      <c r="L779" s="25"/>
      <c r="M779" s="25"/>
      <c r="N779" s="25"/>
      <c r="O779" s="25"/>
      <c r="P779" s="25"/>
      <c r="Q779" s="71"/>
      <c r="R779" s="71"/>
    </row>
    <row r="780" spans="10:18" ht="12.75" customHeight="1" x14ac:dyDescent="0.2">
      <c r="J780" s="25"/>
      <c r="K780" s="25"/>
      <c r="L780" s="25"/>
      <c r="M780" s="25"/>
      <c r="N780" s="25"/>
      <c r="O780" s="25"/>
      <c r="P780" s="25"/>
      <c r="Q780" s="71"/>
      <c r="R780" s="71"/>
    </row>
    <row r="781" spans="10:18" ht="12.75" customHeight="1" x14ac:dyDescent="0.2">
      <c r="J781" s="25"/>
      <c r="K781" s="25"/>
      <c r="L781" s="25"/>
      <c r="M781" s="25"/>
      <c r="N781" s="25"/>
      <c r="O781" s="25"/>
      <c r="P781" s="25"/>
      <c r="Q781" s="71"/>
      <c r="R781" s="71"/>
    </row>
    <row r="782" spans="10:18" ht="12.75" customHeight="1" x14ac:dyDescent="0.2">
      <c r="J782" s="25"/>
      <c r="K782" s="25"/>
      <c r="L782" s="25"/>
      <c r="M782" s="25"/>
      <c r="N782" s="25"/>
      <c r="O782" s="25"/>
      <c r="P782" s="25"/>
      <c r="Q782" s="71"/>
      <c r="R782" s="71"/>
    </row>
    <row r="783" spans="10:18" ht="12.75" customHeight="1" x14ac:dyDescent="0.2">
      <c r="J783" s="25"/>
      <c r="K783" s="25"/>
      <c r="L783" s="25"/>
      <c r="M783" s="25"/>
      <c r="N783" s="25"/>
      <c r="O783" s="25"/>
      <c r="P783" s="25"/>
      <c r="Q783" s="71"/>
      <c r="R783" s="71"/>
    </row>
    <row r="784" spans="10:18" ht="12.75" customHeight="1" x14ac:dyDescent="0.2">
      <c r="J784" s="25"/>
      <c r="K784" s="25"/>
      <c r="L784" s="25"/>
      <c r="M784" s="25"/>
      <c r="N784" s="25"/>
      <c r="O784" s="25"/>
      <c r="P784" s="25"/>
      <c r="Q784" s="71"/>
      <c r="R784" s="71"/>
    </row>
    <row r="785" spans="10:18" ht="12.75" customHeight="1" x14ac:dyDescent="0.2">
      <c r="J785" s="25"/>
      <c r="K785" s="25"/>
      <c r="L785" s="25"/>
      <c r="M785" s="25"/>
      <c r="N785" s="25"/>
      <c r="O785" s="25"/>
      <c r="P785" s="25"/>
      <c r="Q785" s="71"/>
      <c r="R785" s="71"/>
    </row>
    <row r="786" spans="10:18" ht="12.75" customHeight="1" x14ac:dyDescent="0.2">
      <c r="J786" s="25"/>
      <c r="K786" s="25"/>
      <c r="L786" s="25"/>
      <c r="M786" s="25"/>
      <c r="N786" s="25"/>
      <c r="O786" s="25"/>
      <c r="P786" s="25"/>
      <c r="Q786" s="71"/>
      <c r="R786" s="71"/>
    </row>
    <row r="787" spans="10:18" ht="12.75" customHeight="1" x14ac:dyDescent="0.2">
      <c r="J787" s="25"/>
      <c r="K787" s="25"/>
      <c r="L787" s="25"/>
      <c r="M787" s="25"/>
      <c r="N787" s="25"/>
      <c r="O787" s="25"/>
      <c r="P787" s="25"/>
      <c r="Q787" s="71"/>
      <c r="R787" s="71"/>
    </row>
    <row r="788" spans="10:18" ht="12.75" customHeight="1" x14ac:dyDescent="0.2">
      <c r="J788" s="25"/>
      <c r="K788" s="25"/>
      <c r="L788" s="25"/>
      <c r="M788" s="25"/>
      <c r="N788" s="25"/>
      <c r="O788" s="25"/>
      <c r="P788" s="25"/>
      <c r="Q788" s="71"/>
      <c r="R788" s="71"/>
    </row>
    <row r="789" spans="10:18" ht="12.75" customHeight="1" x14ac:dyDescent="0.2">
      <c r="J789" s="25"/>
      <c r="K789" s="25"/>
      <c r="L789" s="25"/>
      <c r="M789" s="25"/>
      <c r="N789" s="25"/>
      <c r="O789" s="25"/>
      <c r="P789" s="25"/>
      <c r="Q789" s="71"/>
      <c r="R789" s="71"/>
    </row>
    <row r="790" spans="10:18" ht="12.75" customHeight="1" x14ac:dyDescent="0.2">
      <c r="J790" s="25"/>
      <c r="K790" s="25"/>
      <c r="L790" s="25"/>
      <c r="M790" s="25"/>
      <c r="N790" s="25"/>
      <c r="O790" s="25"/>
      <c r="P790" s="25"/>
      <c r="Q790" s="71"/>
      <c r="R790" s="71"/>
    </row>
    <row r="791" spans="10:18" ht="12.75" customHeight="1" x14ac:dyDescent="0.2">
      <c r="J791" s="25"/>
      <c r="K791" s="25"/>
      <c r="L791" s="25"/>
      <c r="M791" s="25"/>
      <c r="N791" s="25"/>
      <c r="O791" s="25"/>
      <c r="P791" s="25"/>
      <c r="Q791" s="71"/>
      <c r="R791" s="71"/>
    </row>
    <row r="792" spans="10:18" ht="12.75" customHeight="1" x14ac:dyDescent="0.2">
      <c r="J792" s="25"/>
      <c r="K792" s="25"/>
      <c r="L792" s="25"/>
      <c r="M792" s="25"/>
      <c r="N792" s="25"/>
      <c r="O792" s="25"/>
      <c r="P792" s="25"/>
      <c r="Q792" s="71"/>
      <c r="R792" s="71"/>
    </row>
    <row r="793" spans="10:18" ht="12.75" customHeight="1" x14ac:dyDescent="0.2">
      <c r="J793" s="25"/>
      <c r="K793" s="25"/>
      <c r="L793" s="25"/>
      <c r="M793" s="25"/>
      <c r="N793" s="25"/>
      <c r="O793" s="25"/>
      <c r="P793" s="25"/>
      <c r="Q793" s="71"/>
      <c r="R793" s="71"/>
    </row>
    <row r="794" spans="10:18" ht="12.75" customHeight="1" x14ac:dyDescent="0.2">
      <c r="J794" s="25"/>
      <c r="K794" s="25"/>
      <c r="L794" s="25"/>
      <c r="M794" s="25"/>
      <c r="N794" s="25"/>
      <c r="O794" s="25"/>
      <c r="P794" s="25"/>
      <c r="Q794" s="71"/>
      <c r="R794" s="71"/>
    </row>
    <row r="795" spans="10:18" ht="12.75" customHeight="1" x14ac:dyDescent="0.2">
      <c r="J795" s="25"/>
      <c r="K795" s="25"/>
      <c r="L795" s="25"/>
      <c r="M795" s="25"/>
      <c r="N795" s="25"/>
      <c r="O795" s="25"/>
      <c r="P795" s="25"/>
      <c r="Q795" s="71"/>
      <c r="R795" s="71"/>
    </row>
    <row r="796" spans="10:18" ht="12.75" customHeight="1" x14ac:dyDescent="0.2">
      <c r="J796" s="25"/>
      <c r="K796" s="25"/>
      <c r="L796" s="25"/>
      <c r="M796" s="25"/>
      <c r="N796" s="25"/>
      <c r="O796" s="25"/>
      <c r="P796" s="25"/>
      <c r="Q796" s="71"/>
      <c r="R796" s="71"/>
    </row>
    <row r="797" spans="10:18" ht="12.75" customHeight="1" x14ac:dyDescent="0.2">
      <c r="J797" s="25"/>
      <c r="K797" s="25"/>
      <c r="L797" s="25"/>
      <c r="M797" s="25"/>
      <c r="N797" s="25"/>
      <c r="O797" s="25"/>
      <c r="P797" s="25"/>
      <c r="Q797" s="71"/>
      <c r="R797" s="71"/>
    </row>
    <row r="798" spans="10:18" ht="12.75" customHeight="1" x14ac:dyDescent="0.2">
      <c r="J798" s="25"/>
      <c r="K798" s="25"/>
      <c r="L798" s="25"/>
      <c r="M798" s="25"/>
      <c r="N798" s="25"/>
      <c r="O798" s="25"/>
      <c r="P798" s="25"/>
      <c r="Q798" s="71"/>
      <c r="R798" s="71"/>
    </row>
    <row r="799" spans="10:18" ht="12.75" customHeight="1" x14ac:dyDescent="0.2">
      <c r="J799" s="25"/>
      <c r="K799" s="25"/>
      <c r="L799" s="25"/>
      <c r="M799" s="25"/>
      <c r="N799" s="25"/>
      <c r="O799" s="25"/>
      <c r="P799" s="25"/>
      <c r="Q799" s="71"/>
      <c r="R799" s="71"/>
    </row>
    <row r="800" spans="10:18" ht="12.75" customHeight="1" x14ac:dyDescent="0.2">
      <c r="J800" s="25"/>
      <c r="K800" s="25"/>
      <c r="L800" s="25"/>
      <c r="M800" s="25"/>
      <c r="N800" s="25"/>
      <c r="O800" s="25"/>
      <c r="P800" s="25"/>
      <c r="Q800" s="71"/>
      <c r="R800" s="71"/>
    </row>
    <row r="801" spans="10:18" ht="12.75" customHeight="1" x14ac:dyDescent="0.2">
      <c r="J801" s="25"/>
      <c r="K801" s="25"/>
      <c r="L801" s="25"/>
      <c r="M801" s="25"/>
      <c r="N801" s="25"/>
      <c r="O801" s="25"/>
      <c r="P801" s="25"/>
      <c r="Q801" s="71"/>
      <c r="R801" s="71"/>
    </row>
    <row r="802" spans="10:18" ht="12.75" customHeight="1" x14ac:dyDescent="0.2">
      <c r="J802" s="25"/>
      <c r="K802" s="25"/>
      <c r="L802" s="25"/>
      <c r="M802" s="25"/>
      <c r="N802" s="25"/>
      <c r="O802" s="25"/>
      <c r="P802" s="25"/>
      <c r="Q802" s="71"/>
      <c r="R802" s="71"/>
    </row>
    <row r="803" spans="10:18" ht="12.75" customHeight="1" x14ac:dyDescent="0.2">
      <c r="J803" s="25"/>
      <c r="K803" s="25"/>
      <c r="L803" s="25"/>
      <c r="M803" s="25"/>
      <c r="N803" s="25"/>
      <c r="O803" s="25"/>
      <c r="P803" s="25"/>
      <c r="Q803" s="71"/>
      <c r="R803" s="71"/>
    </row>
    <row r="804" spans="10:18" ht="12.75" customHeight="1" x14ac:dyDescent="0.2">
      <c r="J804" s="25"/>
      <c r="K804" s="25"/>
      <c r="L804" s="25"/>
      <c r="M804" s="25"/>
      <c r="N804" s="25"/>
      <c r="O804" s="25"/>
      <c r="P804" s="25"/>
      <c r="Q804" s="71"/>
      <c r="R804" s="71"/>
    </row>
    <row r="805" spans="10:18" ht="12.75" customHeight="1" x14ac:dyDescent="0.2">
      <c r="J805" s="25"/>
      <c r="K805" s="25"/>
      <c r="L805" s="25"/>
      <c r="M805" s="25"/>
      <c r="N805" s="25"/>
      <c r="O805" s="25"/>
      <c r="P805" s="25"/>
      <c r="Q805" s="71"/>
      <c r="R805" s="71"/>
    </row>
    <row r="806" spans="10:18" ht="12.75" customHeight="1" x14ac:dyDescent="0.2">
      <c r="J806" s="25"/>
      <c r="K806" s="25"/>
      <c r="L806" s="25"/>
      <c r="M806" s="25"/>
      <c r="N806" s="25"/>
      <c r="O806" s="25"/>
      <c r="P806" s="25"/>
      <c r="Q806" s="71"/>
      <c r="R806" s="71"/>
    </row>
    <row r="807" spans="10:18" ht="12.75" customHeight="1" x14ac:dyDescent="0.2">
      <c r="J807" s="25"/>
      <c r="K807" s="25"/>
      <c r="L807" s="25"/>
      <c r="M807" s="25"/>
      <c r="N807" s="25"/>
      <c r="O807" s="25"/>
      <c r="P807" s="25"/>
      <c r="Q807" s="71"/>
      <c r="R807" s="71"/>
    </row>
    <row r="808" spans="10:18" ht="12.75" customHeight="1" x14ac:dyDescent="0.2">
      <c r="J808" s="25"/>
      <c r="K808" s="25"/>
      <c r="L808" s="25"/>
      <c r="M808" s="25"/>
      <c r="N808" s="25"/>
      <c r="O808" s="25"/>
      <c r="P808" s="25"/>
      <c r="Q808" s="71"/>
      <c r="R808" s="71"/>
    </row>
    <row r="809" spans="10:18" ht="12.75" customHeight="1" x14ac:dyDescent="0.2">
      <c r="J809" s="25"/>
      <c r="K809" s="25"/>
      <c r="L809" s="25"/>
      <c r="M809" s="25"/>
      <c r="N809" s="25"/>
      <c r="O809" s="25"/>
      <c r="P809" s="25"/>
      <c r="Q809" s="71"/>
      <c r="R809" s="71"/>
    </row>
    <row r="810" spans="10:18" ht="12.75" customHeight="1" x14ac:dyDescent="0.2">
      <c r="J810" s="25"/>
      <c r="K810" s="25"/>
      <c r="L810" s="25"/>
      <c r="M810" s="25"/>
      <c r="N810" s="25"/>
      <c r="O810" s="25"/>
      <c r="P810" s="25"/>
      <c r="Q810" s="71"/>
      <c r="R810" s="71"/>
    </row>
    <row r="811" spans="10:18" ht="12.75" customHeight="1" x14ac:dyDescent="0.2">
      <c r="J811" s="25"/>
      <c r="K811" s="25"/>
      <c r="L811" s="25"/>
      <c r="M811" s="25"/>
      <c r="N811" s="25"/>
      <c r="O811" s="25"/>
      <c r="P811" s="25"/>
      <c r="Q811" s="71"/>
      <c r="R811" s="71"/>
    </row>
    <row r="812" spans="10:18" ht="12.75" customHeight="1" x14ac:dyDescent="0.2">
      <c r="J812" s="25"/>
      <c r="K812" s="25"/>
      <c r="L812" s="25"/>
      <c r="M812" s="25"/>
      <c r="N812" s="25"/>
      <c r="O812" s="25"/>
      <c r="P812" s="25"/>
      <c r="Q812" s="71"/>
      <c r="R812" s="71"/>
    </row>
    <row r="813" spans="10:18" ht="12.75" customHeight="1" x14ac:dyDescent="0.2">
      <c r="J813" s="25"/>
      <c r="K813" s="25"/>
      <c r="L813" s="25"/>
      <c r="M813" s="25"/>
      <c r="N813" s="25"/>
      <c r="O813" s="25"/>
      <c r="P813" s="25"/>
      <c r="Q813" s="71"/>
      <c r="R813" s="71"/>
    </row>
    <row r="814" spans="10:18" ht="12.75" customHeight="1" x14ac:dyDescent="0.2">
      <c r="J814" s="25"/>
      <c r="K814" s="25"/>
      <c r="L814" s="25"/>
      <c r="M814" s="25"/>
      <c r="N814" s="25"/>
      <c r="O814" s="25"/>
      <c r="P814" s="25"/>
      <c r="Q814" s="71"/>
      <c r="R814" s="71"/>
    </row>
    <row r="815" spans="10:18" ht="12.75" customHeight="1" x14ac:dyDescent="0.2">
      <c r="J815" s="25"/>
      <c r="K815" s="25"/>
      <c r="L815" s="25"/>
      <c r="M815" s="25"/>
      <c r="N815" s="25"/>
      <c r="O815" s="25"/>
      <c r="P815" s="25"/>
      <c r="Q815" s="71"/>
      <c r="R815" s="71"/>
    </row>
    <row r="816" spans="10:18" ht="12.75" customHeight="1" x14ac:dyDescent="0.2">
      <c r="J816" s="25"/>
      <c r="K816" s="25"/>
      <c r="L816" s="25"/>
      <c r="M816" s="25"/>
      <c r="N816" s="25"/>
      <c r="O816" s="25"/>
      <c r="P816" s="25"/>
      <c r="Q816" s="71"/>
      <c r="R816" s="71"/>
    </row>
    <row r="817" spans="10:18" ht="12.75" customHeight="1" x14ac:dyDescent="0.2">
      <c r="J817" s="25"/>
      <c r="K817" s="25"/>
      <c r="L817" s="25"/>
      <c r="M817" s="25"/>
      <c r="N817" s="25"/>
      <c r="O817" s="25"/>
      <c r="P817" s="25"/>
      <c r="Q817" s="71"/>
      <c r="R817" s="71"/>
    </row>
    <row r="818" spans="10:18" ht="12.75" customHeight="1" x14ac:dyDescent="0.2">
      <c r="J818" s="25"/>
      <c r="K818" s="25"/>
      <c r="L818" s="25"/>
      <c r="M818" s="25"/>
      <c r="N818" s="25"/>
      <c r="O818" s="25"/>
      <c r="P818" s="25"/>
      <c r="Q818" s="71"/>
      <c r="R818" s="71"/>
    </row>
    <row r="819" spans="10:18" ht="12.75" customHeight="1" x14ac:dyDescent="0.25">
      <c r="J819" s="71"/>
      <c r="K819" s="71"/>
      <c r="L819" s="71"/>
      <c r="M819" s="71"/>
      <c r="N819" s="50"/>
      <c r="O819" s="50"/>
      <c r="P819" s="50"/>
      <c r="Q819" s="71"/>
      <c r="R819" s="71"/>
    </row>
    <row r="820" spans="10:18" ht="12.75" customHeight="1" x14ac:dyDescent="0.25">
      <c r="J820" s="71"/>
      <c r="K820" s="71"/>
      <c r="L820" s="71"/>
      <c r="M820" s="71"/>
      <c r="N820" s="50"/>
      <c r="O820" s="50"/>
      <c r="P820" s="50"/>
      <c r="Q820" s="71"/>
      <c r="R820" s="71"/>
    </row>
    <row r="821" spans="10:18" ht="12.75" customHeight="1" x14ac:dyDescent="0.25">
      <c r="J821" s="71"/>
      <c r="K821" s="71"/>
      <c r="L821" s="71"/>
      <c r="M821" s="71"/>
      <c r="N821" s="50"/>
      <c r="O821" s="50"/>
      <c r="P821" s="50"/>
      <c r="Q821" s="71"/>
      <c r="R821" s="71"/>
    </row>
  </sheetData>
  <mergeCells count="3">
    <mergeCell ref="B4:G5"/>
    <mergeCell ref="B21:G23"/>
    <mergeCell ref="B45:G47"/>
  </mergeCells>
  <pageMargins left="0.7" right="0.7" top="0.78740157499999996" bottom="0.78740157499999996"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182"/>
  <sheetViews>
    <sheetView zoomScaleNormal="100" workbookViewId="0"/>
  </sheetViews>
  <sheetFormatPr defaultColWidth="9.140625" defaultRowHeight="12.75" customHeight="1" x14ac:dyDescent="0.2"/>
  <cols>
    <col min="1" max="13" width="9.140625" style="31" customWidth="1"/>
    <col min="14" max="16384" width="9.140625" style="31"/>
  </cols>
  <sheetData>
    <row r="1" spans="1:17" ht="12.75" customHeight="1" x14ac:dyDescent="0.2">
      <c r="A1" s="23"/>
      <c r="J1" s="30"/>
      <c r="K1" s="30"/>
      <c r="L1" s="61"/>
      <c r="M1" s="30"/>
      <c r="N1" s="30"/>
      <c r="O1" s="30"/>
      <c r="P1" s="30"/>
      <c r="Q1" s="30"/>
    </row>
    <row r="2" spans="1:17" ht="12.75" customHeight="1" x14ac:dyDescent="0.2">
      <c r="J2" s="30"/>
      <c r="K2" s="30"/>
      <c r="L2" s="30"/>
      <c r="M2" s="30"/>
      <c r="N2" s="30"/>
      <c r="O2" s="30"/>
      <c r="P2" s="30"/>
      <c r="Q2" s="30"/>
    </row>
    <row r="3" spans="1:17" ht="12.75" customHeight="1" x14ac:dyDescent="0.2">
      <c r="B3" s="62" t="s">
        <v>512</v>
      </c>
      <c r="C3" s="32"/>
      <c r="D3" s="32"/>
      <c r="E3" s="32"/>
      <c r="F3" s="32"/>
      <c r="G3" s="32"/>
      <c r="J3" s="30"/>
      <c r="K3" s="106" t="s">
        <v>513</v>
      </c>
      <c r="L3" s="106" t="s">
        <v>514</v>
      </c>
      <c r="M3" s="106" t="s">
        <v>515</v>
      </c>
      <c r="N3" s="30"/>
      <c r="O3" s="30"/>
      <c r="P3" s="30"/>
      <c r="Q3" s="30"/>
    </row>
    <row r="4" spans="1:17" ht="12.75" customHeight="1" x14ac:dyDescent="0.2">
      <c r="B4" s="62" t="s">
        <v>516</v>
      </c>
      <c r="C4" s="64"/>
      <c r="D4" s="64"/>
      <c r="E4" s="64"/>
      <c r="F4" s="64"/>
      <c r="G4" s="64"/>
      <c r="J4" s="30"/>
      <c r="K4" s="106" t="s">
        <v>517</v>
      </c>
      <c r="L4" s="106" t="s">
        <v>518</v>
      </c>
      <c r="M4" s="106" t="s">
        <v>519</v>
      </c>
      <c r="N4" s="30"/>
      <c r="O4" s="30"/>
      <c r="P4" s="30"/>
      <c r="Q4" s="30"/>
    </row>
    <row r="5" spans="1:17" ht="12.75" customHeight="1" x14ac:dyDescent="0.2">
      <c r="B5" s="31" t="s">
        <v>520</v>
      </c>
      <c r="C5" s="64"/>
      <c r="D5" s="64"/>
      <c r="E5" s="64"/>
      <c r="F5" s="64"/>
      <c r="G5" s="64"/>
      <c r="J5" s="33">
        <v>43280</v>
      </c>
      <c r="K5" s="25">
        <v>16.09</v>
      </c>
      <c r="L5" s="25">
        <v>7.33</v>
      </c>
      <c r="M5" s="25">
        <v>8.4600000000000009</v>
      </c>
      <c r="N5" s="30"/>
      <c r="O5" s="30"/>
      <c r="P5" s="30"/>
      <c r="Q5" s="30"/>
    </row>
    <row r="6" spans="1:17" ht="12.75" customHeight="1" x14ac:dyDescent="0.2">
      <c r="C6" s="32"/>
      <c r="D6" s="32"/>
      <c r="E6" s="32"/>
      <c r="F6" s="32"/>
      <c r="G6" s="32"/>
      <c r="J6" s="33">
        <v>43287</v>
      </c>
      <c r="K6" s="25">
        <v>13.37</v>
      </c>
      <c r="L6" s="25">
        <v>5.34</v>
      </c>
      <c r="M6" s="25">
        <v>2.17</v>
      </c>
      <c r="N6" s="30"/>
      <c r="O6" s="30"/>
      <c r="P6" s="30"/>
      <c r="Q6" s="30"/>
    </row>
    <row r="7" spans="1:17" ht="12.75" customHeight="1" x14ac:dyDescent="0.2">
      <c r="C7" s="32"/>
      <c r="D7" s="32"/>
      <c r="E7" s="32"/>
      <c r="F7" s="32"/>
      <c r="G7" s="32"/>
      <c r="J7" s="33">
        <v>43294</v>
      </c>
      <c r="K7" s="25">
        <v>12.18</v>
      </c>
      <c r="L7" s="25">
        <v>4.04</v>
      </c>
      <c r="M7" s="25">
        <v>6.24</v>
      </c>
      <c r="N7" s="30"/>
      <c r="O7" s="30"/>
      <c r="P7" s="30"/>
      <c r="Q7" s="30"/>
    </row>
    <row r="8" spans="1:17" ht="12.75" customHeight="1" x14ac:dyDescent="0.2">
      <c r="B8" s="32"/>
      <c r="C8" s="32"/>
      <c r="D8" s="32"/>
      <c r="E8" s="32"/>
      <c r="F8" s="32"/>
      <c r="G8" s="32"/>
      <c r="J8" s="33">
        <v>43301</v>
      </c>
      <c r="K8" s="25">
        <v>12.86</v>
      </c>
      <c r="L8" s="25">
        <v>4.49</v>
      </c>
      <c r="M8" s="25">
        <v>4.1399999999999997</v>
      </c>
      <c r="N8" s="30"/>
      <c r="O8" s="30"/>
      <c r="P8" s="30"/>
      <c r="Q8" s="30"/>
    </row>
    <row r="9" spans="1:17" ht="12.75" customHeight="1" x14ac:dyDescent="0.2">
      <c r="B9" s="32"/>
      <c r="C9" s="32"/>
      <c r="D9" s="32"/>
      <c r="E9" s="32"/>
      <c r="F9" s="32"/>
      <c r="G9" s="32"/>
      <c r="J9" s="33">
        <v>43308</v>
      </c>
      <c r="K9" s="25">
        <v>13.03</v>
      </c>
      <c r="L9" s="25">
        <v>4.49</v>
      </c>
      <c r="M9" s="25">
        <v>2.88</v>
      </c>
      <c r="N9" s="30"/>
      <c r="O9" s="30"/>
      <c r="P9" s="30"/>
      <c r="Q9" s="30"/>
    </row>
    <row r="10" spans="1:17" ht="12.75" customHeight="1" x14ac:dyDescent="0.2">
      <c r="B10" s="32"/>
      <c r="C10" s="32"/>
      <c r="D10" s="32"/>
      <c r="E10" s="32"/>
      <c r="F10" s="32"/>
      <c r="G10" s="32"/>
      <c r="J10" s="33">
        <v>43315</v>
      </c>
      <c r="K10" s="25">
        <v>11.64</v>
      </c>
      <c r="L10" s="25">
        <v>7.68</v>
      </c>
      <c r="M10" s="25">
        <v>5.38</v>
      </c>
      <c r="N10" s="30"/>
      <c r="O10" s="30"/>
      <c r="P10" s="30"/>
      <c r="Q10" s="30"/>
    </row>
    <row r="11" spans="1:17" ht="12.75" customHeight="1" x14ac:dyDescent="0.2">
      <c r="B11" s="32"/>
      <c r="C11" s="32"/>
      <c r="D11" s="32"/>
      <c r="E11" s="32"/>
      <c r="F11" s="32"/>
      <c r="G11" s="32"/>
      <c r="J11" s="33">
        <v>43322</v>
      </c>
      <c r="K11" s="25">
        <v>13.16</v>
      </c>
      <c r="L11" s="25">
        <v>5.69</v>
      </c>
      <c r="M11" s="25">
        <v>4.8600000000000003</v>
      </c>
      <c r="N11" s="30"/>
      <c r="O11" s="30"/>
      <c r="P11" s="30"/>
      <c r="Q11" s="30"/>
    </row>
    <row r="12" spans="1:17" ht="12.75" customHeight="1" x14ac:dyDescent="0.2">
      <c r="B12" s="32"/>
      <c r="C12" s="32"/>
      <c r="D12" s="32"/>
      <c r="E12" s="32"/>
      <c r="F12" s="32"/>
      <c r="G12" s="32"/>
      <c r="J12" s="33">
        <v>43329</v>
      </c>
      <c r="K12" s="25">
        <v>12.64</v>
      </c>
      <c r="L12" s="25">
        <v>5.56</v>
      </c>
      <c r="M12" s="25">
        <v>2.46</v>
      </c>
      <c r="N12" s="30"/>
      <c r="O12" s="30"/>
      <c r="P12" s="30"/>
      <c r="Q12" s="30"/>
    </row>
    <row r="13" spans="1:17" ht="12.75" customHeight="1" x14ac:dyDescent="0.2">
      <c r="B13" s="32"/>
      <c r="C13" s="32"/>
      <c r="D13" s="32"/>
      <c r="E13" s="32"/>
      <c r="F13" s="32"/>
      <c r="G13" s="32"/>
      <c r="J13" s="33">
        <v>43336</v>
      </c>
      <c r="K13" s="25">
        <v>11.99</v>
      </c>
      <c r="L13" s="25">
        <v>4.8899999999999997</v>
      </c>
      <c r="M13" s="25">
        <v>2.83</v>
      </c>
      <c r="N13" s="30"/>
      <c r="O13" s="30"/>
      <c r="P13" s="30"/>
      <c r="Q13" s="30"/>
    </row>
    <row r="14" spans="1:17" ht="12.75" customHeight="1" x14ac:dyDescent="0.2">
      <c r="B14" s="32"/>
      <c r="C14" s="32"/>
      <c r="D14" s="32"/>
      <c r="E14" s="32"/>
      <c r="F14" s="32"/>
      <c r="G14" s="32"/>
      <c r="J14" s="33">
        <v>43343</v>
      </c>
      <c r="K14" s="25">
        <v>12.86</v>
      </c>
      <c r="L14" s="25">
        <v>6.29</v>
      </c>
      <c r="M14" s="25">
        <v>2.36</v>
      </c>
      <c r="N14" s="30"/>
      <c r="O14" s="30"/>
      <c r="P14" s="30"/>
      <c r="Q14" s="30"/>
    </row>
    <row r="15" spans="1:17" ht="12.75" customHeight="1" x14ac:dyDescent="0.2">
      <c r="B15" s="32"/>
      <c r="C15" s="32"/>
      <c r="D15" s="32"/>
      <c r="E15" s="32"/>
      <c r="F15" s="32"/>
      <c r="G15" s="32"/>
      <c r="J15" s="33">
        <v>43350</v>
      </c>
      <c r="K15" s="25">
        <v>14.88</v>
      </c>
      <c r="L15" s="25">
        <v>6.77</v>
      </c>
      <c r="M15" s="25">
        <v>2.5099999999999998</v>
      </c>
      <c r="N15" s="30"/>
      <c r="O15" s="30"/>
      <c r="P15" s="30"/>
      <c r="Q15" s="30"/>
    </row>
    <row r="16" spans="1:17" ht="12.75" customHeight="1" x14ac:dyDescent="0.2">
      <c r="B16" s="32"/>
      <c r="C16" s="32"/>
      <c r="D16" s="32"/>
      <c r="E16" s="32"/>
      <c r="F16" s="32"/>
      <c r="G16" s="32"/>
      <c r="J16" s="33">
        <v>43357</v>
      </c>
      <c r="K16" s="25">
        <v>12.07</v>
      </c>
      <c r="L16" s="25">
        <v>3.61</v>
      </c>
      <c r="M16" s="25">
        <v>2.69</v>
      </c>
      <c r="N16" s="30"/>
      <c r="O16" s="30"/>
      <c r="P16" s="30"/>
      <c r="Q16" s="30"/>
    </row>
    <row r="17" spans="2:17" ht="12.75" customHeight="1" x14ac:dyDescent="0.2">
      <c r="B17" s="32"/>
      <c r="C17" s="32"/>
      <c r="D17" s="32"/>
      <c r="E17" s="32"/>
      <c r="F17" s="32"/>
      <c r="G17" s="32"/>
      <c r="J17" s="33">
        <v>43364</v>
      </c>
      <c r="K17" s="25">
        <v>11.68</v>
      </c>
      <c r="L17" s="25">
        <v>4.1100000000000003</v>
      </c>
      <c r="M17" s="25">
        <v>2.35</v>
      </c>
      <c r="N17" s="30"/>
      <c r="O17" s="30"/>
      <c r="P17" s="30"/>
      <c r="Q17" s="30"/>
    </row>
    <row r="18" spans="2:17" ht="12.75" customHeight="1" x14ac:dyDescent="0.2">
      <c r="B18" s="32"/>
      <c r="C18" s="32"/>
      <c r="D18" s="32"/>
      <c r="E18" s="32"/>
      <c r="F18" s="32"/>
      <c r="G18" s="32"/>
      <c r="J18" s="33">
        <v>43371</v>
      </c>
      <c r="K18" s="25">
        <v>12.12</v>
      </c>
      <c r="L18" s="25">
        <v>5.27</v>
      </c>
      <c r="M18" s="25">
        <v>2.93</v>
      </c>
      <c r="N18" s="30"/>
      <c r="O18" s="30"/>
      <c r="P18" s="30"/>
      <c r="Q18" s="30"/>
    </row>
    <row r="19" spans="2:17" ht="12.75" customHeight="1" x14ac:dyDescent="0.2">
      <c r="B19" s="32"/>
      <c r="C19" s="32"/>
      <c r="D19" s="32"/>
      <c r="E19" s="32"/>
      <c r="F19" s="32"/>
      <c r="G19" s="32"/>
      <c r="J19" s="33">
        <v>43378</v>
      </c>
      <c r="K19" s="25">
        <v>14.82</v>
      </c>
      <c r="L19" s="25">
        <v>7.03</v>
      </c>
      <c r="M19" s="25">
        <v>3.9</v>
      </c>
      <c r="N19" s="30"/>
      <c r="O19" s="30"/>
      <c r="P19" s="30"/>
      <c r="Q19" s="30"/>
    </row>
    <row r="20" spans="2:17" ht="12.75" customHeight="1" x14ac:dyDescent="0.2">
      <c r="C20" s="32"/>
      <c r="D20" s="32"/>
      <c r="E20" s="32"/>
      <c r="F20" s="32"/>
      <c r="G20" s="32"/>
      <c r="J20" s="33">
        <v>43385</v>
      </c>
      <c r="K20" s="25">
        <v>21.31</v>
      </c>
      <c r="L20" s="25">
        <v>5.28</v>
      </c>
      <c r="M20" s="25">
        <v>2.65</v>
      </c>
      <c r="N20" s="30"/>
      <c r="O20" s="30"/>
      <c r="P20" s="30"/>
      <c r="Q20" s="30"/>
    </row>
    <row r="21" spans="2:17" ht="12.75" customHeight="1" x14ac:dyDescent="0.2">
      <c r="B21" s="1" t="s">
        <v>521</v>
      </c>
      <c r="C21" s="32"/>
      <c r="D21" s="32"/>
      <c r="E21" s="32"/>
      <c r="F21" s="32"/>
      <c r="G21" s="32"/>
      <c r="J21" s="33">
        <v>43392</v>
      </c>
      <c r="K21" s="25">
        <v>19.89</v>
      </c>
      <c r="L21" s="25">
        <v>5.25</v>
      </c>
      <c r="M21" s="25">
        <v>1.82</v>
      </c>
      <c r="N21" s="30"/>
      <c r="O21" s="30"/>
      <c r="P21" s="30"/>
      <c r="Q21" s="30"/>
    </row>
    <row r="22" spans="2:17" ht="12.75" customHeight="1" x14ac:dyDescent="0.2">
      <c r="C22" s="32"/>
      <c r="D22" s="32"/>
      <c r="E22" s="32"/>
      <c r="F22" s="32"/>
      <c r="G22" s="32"/>
      <c r="J22" s="33">
        <v>43399</v>
      </c>
      <c r="K22" s="25">
        <v>24.16</v>
      </c>
      <c r="L22" s="25">
        <v>6.1</v>
      </c>
      <c r="M22" s="25">
        <v>1.83</v>
      </c>
      <c r="N22" s="30"/>
      <c r="O22" s="30"/>
      <c r="P22" s="30"/>
      <c r="Q22" s="30"/>
    </row>
    <row r="23" spans="2:17" ht="12.75" customHeight="1" x14ac:dyDescent="0.2">
      <c r="J23" s="33">
        <v>43406</v>
      </c>
      <c r="K23" s="25">
        <v>19.510000000000002</v>
      </c>
      <c r="L23" s="25">
        <v>4.97</v>
      </c>
      <c r="M23" s="25">
        <v>3.21</v>
      </c>
      <c r="N23" s="30"/>
      <c r="O23" s="30"/>
      <c r="P23" s="30"/>
      <c r="Q23" s="30"/>
    </row>
    <row r="24" spans="2:17" ht="12.75" customHeight="1" x14ac:dyDescent="0.2">
      <c r="C24" s="46"/>
      <c r="D24" s="46"/>
      <c r="E24" s="46"/>
      <c r="F24" s="46"/>
      <c r="G24" s="46"/>
      <c r="J24" s="33">
        <v>43413</v>
      </c>
      <c r="K24" s="25">
        <v>17.36</v>
      </c>
      <c r="L24" s="25">
        <v>3.51</v>
      </c>
      <c r="M24" s="25">
        <v>2.2799999999999998</v>
      </c>
      <c r="N24" s="30"/>
      <c r="O24" s="30"/>
      <c r="P24" s="30"/>
      <c r="Q24" s="30"/>
    </row>
    <row r="25" spans="2:17" ht="12.75" customHeight="1" x14ac:dyDescent="0.2">
      <c r="B25" s="62" t="s">
        <v>522</v>
      </c>
      <c r="C25" s="2"/>
      <c r="D25" s="46"/>
      <c r="E25" s="46"/>
      <c r="F25" s="46"/>
      <c r="G25" s="46"/>
      <c r="J25" s="33">
        <v>43420</v>
      </c>
      <c r="K25" s="25">
        <v>18.14</v>
      </c>
      <c r="L25" s="25">
        <v>4.5999999999999996</v>
      </c>
      <c r="M25" s="25">
        <v>1.9</v>
      </c>
      <c r="N25" s="30"/>
      <c r="O25" s="30"/>
      <c r="P25" s="30"/>
      <c r="Q25" s="30"/>
    </row>
    <row r="26" spans="2:17" ht="12.75" customHeight="1" x14ac:dyDescent="0.2">
      <c r="B26" s="114" t="s">
        <v>523</v>
      </c>
      <c r="C26" s="2"/>
      <c r="D26" s="46"/>
      <c r="E26" s="46"/>
      <c r="F26" s="46"/>
      <c r="G26" s="46"/>
      <c r="J26" s="33">
        <v>43427</v>
      </c>
      <c r="K26" s="25">
        <v>21.52</v>
      </c>
      <c r="L26" s="25">
        <v>3.77</v>
      </c>
      <c r="M26" s="25">
        <v>1.77</v>
      </c>
      <c r="N26" s="30"/>
      <c r="O26" s="30"/>
      <c r="P26" s="30"/>
      <c r="Q26" s="30"/>
    </row>
    <row r="27" spans="2:17" ht="12.75" customHeight="1" x14ac:dyDescent="0.2">
      <c r="B27" s="107" t="s">
        <v>524</v>
      </c>
      <c r="C27" s="32"/>
      <c r="D27" s="46"/>
      <c r="E27" s="46"/>
      <c r="F27" s="46"/>
      <c r="G27" s="46"/>
      <c r="J27" s="33">
        <v>43434</v>
      </c>
      <c r="K27" s="25">
        <v>18.07</v>
      </c>
      <c r="L27" s="25">
        <v>4.0599999999999996</v>
      </c>
      <c r="M27" s="25">
        <v>1.65</v>
      </c>
      <c r="N27" s="30"/>
      <c r="O27" s="30"/>
      <c r="P27" s="30"/>
      <c r="Q27" s="30"/>
    </row>
    <row r="28" spans="2:17" ht="12.75" customHeight="1" x14ac:dyDescent="0.2">
      <c r="C28" s="64"/>
      <c r="D28" s="46"/>
      <c r="E28" s="46"/>
      <c r="F28" s="46"/>
      <c r="G28" s="46"/>
      <c r="J28" s="33">
        <v>43441</v>
      </c>
      <c r="K28" s="25">
        <v>23.23</v>
      </c>
      <c r="L28" s="25">
        <v>5.6</v>
      </c>
      <c r="M28" s="25">
        <v>1.6</v>
      </c>
      <c r="N28" s="30"/>
      <c r="O28" s="30"/>
      <c r="P28" s="30"/>
      <c r="Q28" s="30"/>
    </row>
    <row r="29" spans="2:17" ht="12.75" customHeight="1" x14ac:dyDescent="0.2">
      <c r="C29" s="64"/>
      <c r="D29" s="46"/>
      <c r="E29" s="46"/>
      <c r="F29" s="46"/>
      <c r="G29" s="46"/>
      <c r="J29" s="33">
        <v>43448</v>
      </c>
      <c r="K29" s="25">
        <v>21.63</v>
      </c>
      <c r="L29" s="25">
        <v>5.78</v>
      </c>
      <c r="M29" s="25">
        <v>2.66</v>
      </c>
      <c r="N29" s="30"/>
      <c r="O29" s="30"/>
      <c r="P29" s="30"/>
      <c r="Q29" s="30"/>
    </row>
    <row r="30" spans="2:17" ht="12.75" customHeight="1" x14ac:dyDescent="0.2">
      <c r="C30" s="32"/>
      <c r="J30" s="33">
        <v>43455</v>
      </c>
      <c r="K30" s="25">
        <v>30.11</v>
      </c>
      <c r="L30" s="25">
        <v>4.3499999999999996</v>
      </c>
      <c r="M30" s="25">
        <v>1.96</v>
      </c>
      <c r="N30" s="30"/>
      <c r="O30" s="30"/>
      <c r="P30" s="30"/>
      <c r="Q30" s="30"/>
    </row>
    <row r="31" spans="2:17" ht="12.75" customHeight="1" x14ac:dyDescent="0.2">
      <c r="B31" s="32"/>
      <c r="C31" s="32"/>
      <c r="J31" s="33">
        <v>43462</v>
      </c>
      <c r="K31" s="25">
        <v>28.34</v>
      </c>
      <c r="L31" s="25">
        <v>3.14</v>
      </c>
      <c r="M31" s="25">
        <v>1.49</v>
      </c>
      <c r="N31" s="30"/>
      <c r="O31" s="30"/>
      <c r="P31" s="30"/>
      <c r="Q31" s="30"/>
    </row>
    <row r="32" spans="2:17" ht="12.75" customHeight="1" x14ac:dyDescent="0.2">
      <c r="B32" s="32"/>
      <c r="C32" s="32"/>
      <c r="J32" s="33">
        <v>43469</v>
      </c>
      <c r="K32" s="25">
        <v>21.38</v>
      </c>
      <c r="L32" s="25">
        <v>7.96</v>
      </c>
      <c r="M32" s="25">
        <v>2.08</v>
      </c>
      <c r="N32" s="30"/>
      <c r="O32" s="30"/>
      <c r="P32" s="30"/>
      <c r="Q32" s="30"/>
    </row>
    <row r="33" spans="2:17" ht="12.75" customHeight="1" x14ac:dyDescent="0.2">
      <c r="B33" s="32"/>
      <c r="C33" s="32"/>
      <c r="D33" s="67"/>
      <c r="E33" s="67"/>
      <c r="F33" s="67"/>
      <c r="G33" s="67"/>
      <c r="J33" s="33">
        <v>43476</v>
      </c>
      <c r="K33" s="25">
        <v>18.190000000000001</v>
      </c>
      <c r="L33" s="25">
        <v>5.16</v>
      </c>
      <c r="M33" s="25">
        <v>2.61</v>
      </c>
      <c r="N33" s="30"/>
      <c r="O33" s="30"/>
      <c r="P33" s="30"/>
      <c r="Q33" s="30"/>
    </row>
    <row r="34" spans="2:17" ht="12.75" customHeight="1" x14ac:dyDescent="0.2">
      <c r="B34" s="32"/>
      <c r="C34" s="32"/>
      <c r="D34" s="32"/>
      <c r="E34" s="32"/>
      <c r="F34" s="32"/>
      <c r="G34" s="32"/>
      <c r="J34" s="33">
        <v>43483</v>
      </c>
      <c r="K34" s="25">
        <v>17.8</v>
      </c>
      <c r="L34" s="25">
        <v>5.42</v>
      </c>
      <c r="M34" s="25">
        <v>3.73</v>
      </c>
      <c r="N34" s="30"/>
      <c r="O34" s="30"/>
      <c r="P34" s="30"/>
      <c r="Q34" s="30"/>
    </row>
    <row r="35" spans="2:17" ht="12.75" customHeight="1" x14ac:dyDescent="0.2">
      <c r="B35" s="32"/>
      <c r="C35" s="32"/>
      <c r="D35" s="64"/>
      <c r="E35" s="64"/>
      <c r="F35" s="64"/>
      <c r="G35" s="64"/>
      <c r="J35" s="33">
        <v>43490</v>
      </c>
      <c r="K35" s="25">
        <v>17.420000000000002</v>
      </c>
      <c r="L35" s="25">
        <v>4.4000000000000004</v>
      </c>
      <c r="M35" s="25">
        <v>2.8</v>
      </c>
      <c r="N35" s="30"/>
      <c r="O35" s="30"/>
      <c r="P35" s="30"/>
      <c r="Q35" s="30"/>
    </row>
    <row r="36" spans="2:17" ht="12.75" customHeight="1" x14ac:dyDescent="0.2">
      <c r="B36" s="32"/>
      <c r="C36" s="32"/>
      <c r="D36" s="64"/>
      <c r="E36" s="64"/>
      <c r="F36" s="64"/>
      <c r="G36" s="64"/>
      <c r="J36" s="33">
        <v>43497</v>
      </c>
      <c r="K36" s="25">
        <v>16.14</v>
      </c>
      <c r="L36" s="25">
        <v>4.78</v>
      </c>
      <c r="M36" s="25">
        <v>3.2</v>
      </c>
      <c r="N36" s="30"/>
      <c r="O36" s="30"/>
      <c r="P36" s="30"/>
      <c r="Q36" s="30"/>
    </row>
    <row r="37" spans="2:17" ht="12.75" customHeight="1" x14ac:dyDescent="0.2">
      <c r="B37" s="32"/>
      <c r="C37" s="32"/>
      <c r="D37" s="32"/>
      <c r="E37" s="32"/>
      <c r="F37" s="32"/>
      <c r="G37" s="32"/>
      <c r="J37" s="33">
        <v>43504</v>
      </c>
      <c r="K37" s="25">
        <v>15.72</v>
      </c>
      <c r="L37" s="25">
        <v>5.41</v>
      </c>
      <c r="M37" s="25">
        <v>1.99</v>
      </c>
      <c r="N37" s="30"/>
      <c r="O37" s="30"/>
      <c r="P37" s="30"/>
      <c r="Q37" s="30"/>
    </row>
    <row r="38" spans="2:17" ht="12.75" customHeight="1" x14ac:dyDescent="0.2">
      <c r="B38" s="32"/>
      <c r="C38" s="32"/>
      <c r="J38" s="33">
        <v>43511</v>
      </c>
      <c r="K38" s="25">
        <v>14.91</v>
      </c>
      <c r="L38" s="25">
        <v>3.9</v>
      </c>
      <c r="M38" s="25">
        <v>2.1800000000000002</v>
      </c>
      <c r="N38" s="30"/>
      <c r="O38" s="30"/>
      <c r="P38" s="30"/>
      <c r="Q38" s="30"/>
    </row>
    <row r="39" spans="2:17" ht="12.75" customHeight="1" x14ac:dyDescent="0.2">
      <c r="B39" s="32"/>
      <c r="C39" s="32"/>
      <c r="J39" s="33">
        <v>43518</v>
      </c>
      <c r="K39" s="25">
        <v>13.51</v>
      </c>
      <c r="L39" s="25">
        <v>2.77</v>
      </c>
      <c r="M39" s="25">
        <v>1.74</v>
      </c>
      <c r="N39" s="30"/>
      <c r="O39" s="30"/>
      <c r="P39" s="30"/>
      <c r="Q39" s="30"/>
    </row>
    <row r="40" spans="2:17" ht="12.75" customHeight="1" x14ac:dyDescent="0.2">
      <c r="B40" s="32"/>
      <c r="C40" s="32"/>
      <c r="D40" s="32"/>
      <c r="E40" s="32"/>
      <c r="F40" s="32"/>
      <c r="G40" s="32"/>
      <c r="J40" s="33">
        <v>43525</v>
      </c>
      <c r="K40" s="25">
        <v>13.57</v>
      </c>
      <c r="L40" s="25">
        <v>3.52</v>
      </c>
      <c r="M40" s="25">
        <v>2.3199999999999998</v>
      </c>
      <c r="N40" s="30"/>
      <c r="O40" s="30"/>
      <c r="P40" s="30"/>
      <c r="Q40" s="30"/>
    </row>
    <row r="41" spans="2:17" ht="12.75" customHeight="1" x14ac:dyDescent="0.2">
      <c r="B41" s="32"/>
      <c r="C41" s="32"/>
      <c r="D41" s="32"/>
      <c r="E41" s="32"/>
      <c r="F41" s="32"/>
      <c r="G41" s="32"/>
      <c r="J41" s="33">
        <v>43532</v>
      </c>
      <c r="K41" s="25">
        <v>16.05</v>
      </c>
      <c r="L41" s="25">
        <v>4.12</v>
      </c>
      <c r="M41" s="25">
        <v>1.94</v>
      </c>
      <c r="N41" s="30"/>
      <c r="O41" s="30"/>
      <c r="P41" s="30"/>
      <c r="Q41" s="30"/>
    </row>
    <row r="42" spans="2:17" ht="12.75" customHeight="1" x14ac:dyDescent="0.2">
      <c r="C42" s="32"/>
      <c r="D42" s="32"/>
      <c r="E42" s="32"/>
      <c r="F42" s="32"/>
      <c r="G42" s="32"/>
      <c r="J42" s="33">
        <v>43539</v>
      </c>
      <c r="K42" s="25">
        <v>12.88</v>
      </c>
      <c r="L42" s="25">
        <v>2.5299999999999998</v>
      </c>
      <c r="M42" s="25">
        <v>1.44</v>
      </c>
      <c r="N42" s="30"/>
      <c r="O42" s="30"/>
      <c r="P42" s="30"/>
      <c r="Q42" s="30"/>
    </row>
    <row r="43" spans="2:17" ht="12.75" customHeight="1" x14ac:dyDescent="0.2">
      <c r="B43" s="7" t="s">
        <v>525</v>
      </c>
      <c r="C43" s="32"/>
      <c r="D43" s="32"/>
      <c r="E43" s="32"/>
      <c r="F43" s="32"/>
      <c r="G43" s="32"/>
      <c r="J43" s="33">
        <v>43546</v>
      </c>
      <c r="K43" s="25">
        <v>16.48</v>
      </c>
      <c r="L43" s="25">
        <v>5.1100000000000003</v>
      </c>
      <c r="M43" s="25">
        <v>4.96</v>
      </c>
      <c r="N43" s="30"/>
      <c r="O43" s="30"/>
      <c r="P43" s="30"/>
      <c r="Q43" s="30"/>
    </row>
    <row r="44" spans="2:17" ht="12.75" customHeight="1" x14ac:dyDescent="0.2">
      <c r="J44" s="33">
        <v>43553</v>
      </c>
      <c r="K44" s="25">
        <v>13.71</v>
      </c>
      <c r="L44" s="25">
        <v>3.03</v>
      </c>
      <c r="M44" s="25">
        <v>3.29</v>
      </c>
      <c r="N44" s="30"/>
      <c r="O44" s="30"/>
      <c r="P44" s="30"/>
      <c r="Q44" s="30"/>
    </row>
    <row r="45" spans="2:17" ht="12.75" customHeight="1" x14ac:dyDescent="0.2">
      <c r="C45" s="32"/>
      <c r="D45" s="32"/>
      <c r="E45" s="32"/>
      <c r="F45" s="32"/>
      <c r="G45" s="32"/>
      <c r="J45" s="33">
        <v>43560</v>
      </c>
      <c r="K45" s="25">
        <v>12.82</v>
      </c>
      <c r="L45" s="25">
        <v>3.31</v>
      </c>
      <c r="M45" s="25">
        <v>4.0999999999999996</v>
      </c>
      <c r="N45" s="30"/>
      <c r="O45" s="30"/>
      <c r="P45" s="30"/>
      <c r="Q45" s="30"/>
    </row>
    <row r="46" spans="2:17" ht="12.75" customHeight="1" x14ac:dyDescent="0.2">
      <c r="B46" s="32"/>
      <c r="C46" s="32"/>
      <c r="D46" s="32"/>
      <c r="E46" s="32"/>
      <c r="F46" s="32"/>
      <c r="G46" s="32"/>
      <c r="J46" s="33">
        <v>43567</v>
      </c>
      <c r="K46" s="25">
        <v>12.01</v>
      </c>
      <c r="L46" s="25">
        <v>3.62</v>
      </c>
      <c r="M46" s="25">
        <v>2.21</v>
      </c>
      <c r="N46" s="30"/>
      <c r="O46" s="30"/>
      <c r="P46" s="30"/>
      <c r="Q46" s="30"/>
    </row>
    <row r="47" spans="2:17" ht="12.75" customHeight="1" x14ac:dyDescent="0.2">
      <c r="B47" s="32"/>
      <c r="C47" s="32"/>
      <c r="D47" s="32"/>
      <c r="E47" s="32"/>
      <c r="F47" s="32"/>
      <c r="G47" s="32"/>
      <c r="J47" s="33">
        <v>43574</v>
      </c>
      <c r="K47" s="25">
        <v>12.09</v>
      </c>
      <c r="L47" s="25">
        <v>1.9</v>
      </c>
      <c r="M47" s="25">
        <v>4.2300000000000004</v>
      </c>
      <c r="N47" s="30"/>
      <c r="O47" s="30"/>
      <c r="P47" s="30"/>
      <c r="Q47" s="30"/>
    </row>
    <row r="48" spans="2:17" ht="12.75" customHeight="1" x14ac:dyDescent="0.2">
      <c r="B48" s="32"/>
      <c r="C48" s="32"/>
      <c r="D48" s="32"/>
      <c r="E48" s="32"/>
      <c r="F48" s="32"/>
      <c r="G48" s="32"/>
      <c r="J48" s="33">
        <v>43581</v>
      </c>
      <c r="K48" s="25">
        <v>12.73</v>
      </c>
      <c r="L48" s="25">
        <v>2.59</v>
      </c>
      <c r="M48" s="25">
        <v>4.55</v>
      </c>
      <c r="N48" s="30"/>
      <c r="O48" s="30"/>
      <c r="P48" s="30"/>
      <c r="Q48" s="30"/>
    </row>
    <row r="49" spans="10:17" ht="12.75" customHeight="1" x14ac:dyDescent="0.2">
      <c r="J49" s="33">
        <v>43588</v>
      </c>
      <c r="K49" s="25">
        <v>12.87</v>
      </c>
      <c r="L49" s="25">
        <v>2.37</v>
      </c>
      <c r="M49" s="25">
        <v>13.38</v>
      </c>
      <c r="N49" s="30"/>
      <c r="O49" s="30"/>
      <c r="P49" s="30"/>
      <c r="Q49" s="30"/>
    </row>
    <row r="50" spans="10:17" ht="12.75" customHeight="1" x14ac:dyDescent="0.2">
      <c r="J50" s="33">
        <v>43595</v>
      </c>
      <c r="K50" s="25">
        <v>16.04</v>
      </c>
      <c r="L50" s="25">
        <v>2.64</v>
      </c>
      <c r="M50" s="25">
        <v>8.1999999999999993</v>
      </c>
      <c r="N50" s="30"/>
      <c r="O50" s="30"/>
      <c r="P50" s="30"/>
      <c r="Q50" s="30"/>
    </row>
    <row r="51" spans="10:17" ht="12.75" customHeight="1" x14ac:dyDescent="0.2">
      <c r="J51" s="33">
        <v>43602</v>
      </c>
      <c r="K51" s="25">
        <v>15.96</v>
      </c>
      <c r="L51" s="25">
        <v>3.23</v>
      </c>
      <c r="M51" s="25">
        <v>7.84</v>
      </c>
      <c r="N51" s="30"/>
      <c r="O51" s="30"/>
      <c r="P51" s="30"/>
      <c r="Q51" s="30"/>
    </row>
    <row r="52" spans="10:17" ht="12.75" customHeight="1" x14ac:dyDescent="0.2">
      <c r="J52" s="33">
        <v>43609</v>
      </c>
      <c r="K52" s="25">
        <v>15.85</v>
      </c>
      <c r="L52" s="25">
        <v>3.83</v>
      </c>
      <c r="M52" s="25">
        <v>6.37</v>
      </c>
      <c r="N52" s="30"/>
      <c r="O52" s="30"/>
      <c r="P52" s="30"/>
      <c r="Q52" s="30"/>
    </row>
    <row r="53" spans="10:17" ht="12.75" customHeight="1" x14ac:dyDescent="0.2">
      <c r="J53" s="33">
        <v>43616</v>
      </c>
      <c r="K53" s="25">
        <v>18.71</v>
      </c>
      <c r="L53" s="25">
        <v>2.69</v>
      </c>
      <c r="M53" s="25">
        <v>5.59</v>
      </c>
      <c r="N53" s="30"/>
      <c r="O53" s="30"/>
      <c r="P53" s="30"/>
      <c r="Q53" s="30"/>
    </row>
    <row r="54" spans="10:17" ht="12.75" customHeight="1" x14ac:dyDescent="0.2">
      <c r="J54" s="33">
        <v>43623</v>
      </c>
      <c r="K54" s="25">
        <v>16.3</v>
      </c>
      <c r="L54" s="25">
        <v>3.42</v>
      </c>
      <c r="M54" s="25">
        <v>8.17</v>
      </c>
      <c r="N54" s="30"/>
      <c r="O54" s="30"/>
      <c r="P54" s="30"/>
      <c r="Q54" s="30"/>
    </row>
    <row r="55" spans="10:17" ht="12.75" customHeight="1" x14ac:dyDescent="0.2">
      <c r="J55" s="33">
        <v>43630</v>
      </c>
      <c r="K55" s="25">
        <v>15.28</v>
      </c>
      <c r="L55" s="25">
        <v>2.56</v>
      </c>
      <c r="M55" s="25">
        <v>5.03</v>
      </c>
      <c r="N55" s="30"/>
      <c r="O55" s="30"/>
      <c r="P55" s="30"/>
      <c r="Q55" s="30"/>
    </row>
    <row r="56" spans="10:17" ht="12.75" customHeight="1" x14ac:dyDescent="0.2">
      <c r="J56" s="33">
        <v>43637</v>
      </c>
      <c r="K56" s="25">
        <v>15.4</v>
      </c>
      <c r="L56" s="25">
        <v>7.21</v>
      </c>
      <c r="M56" s="25">
        <v>5.03</v>
      </c>
      <c r="N56" s="30"/>
      <c r="O56" s="30"/>
      <c r="P56" s="30"/>
      <c r="Q56" s="30"/>
    </row>
    <row r="57" spans="10:17" ht="12.75" customHeight="1" x14ac:dyDescent="0.2">
      <c r="J57" s="33">
        <v>43644</v>
      </c>
      <c r="K57" s="25">
        <v>15.08</v>
      </c>
      <c r="L57" s="25">
        <v>4.17</v>
      </c>
      <c r="M57" s="25">
        <v>4.92</v>
      </c>
      <c r="N57" s="30"/>
      <c r="O57" s="30"/>
      <c r="P57" s="30"/>
      <c r="Q57" s="30"/>
    </row>
    <row r="58" spans="10:17" ht="12.75" customHeight="1" x14ac:dyDescent="0.2">
      <c r="J58" s="33">
        <v>43651</v>
      </c>
      <c r="K58" s="25">
        <v>13.28</v>
      </c>
      <c r="L58" s="25">
        <v>4.9000000000000004</v>
      </c>
      <c r="M58" s="25">
        <v>4.5999999999999996</v>
      </c>
      <c r="N58" s="30"/>
      <c r="O58" s="30"/>
      <c r="P58" s="30"/>
      <c r="Q58" s="30"/>
    </row>
    <row r="59" spans="10:17" ht="12.75" customHeight="1" x14ac:dyDescent="0.2">
      <c r="J59" s="33">
        <v>43658</v>
      </c>
      <c r="K59" s="25">
        <v>12.39</v>
      </c>
      <c r="L59" s="25">
        <v>4.99</v>
      </c>
      <c r="M59" s="25">
        <v>6.01</v>
      </c>
      <c r="N59" s="30"/>
      <c r="O59" s="30"/>
      <c r="P59" s="30"/>
      <c r="Q59" s="30"/>
    </row>
    <row r="60" spans="10:17" ht="12.75" customHeight="1" x14ac:dyDescent="0.2">
      <c r="J60" s="33">
        <v>43665</v>
      </c>
      <c r="K60" s="25">
        <v>14.45</v>
      </c>
      <c r="L60" s="25">
        <v>4.67</v>
      </c>
      <c r="M60" s="25">
        <v>3.88</v>
      </c>
      <c r="N60" s="30"/>
      <c r="O60" s="30"/>
      <c r="P60" s="30"/>
      <c r="Q60" s="30"/>
    </row>
    <row r="61" spans="10:17" ht="12.75" customHeight="1" x14ac:dyDescent="0.2">
      <c r="J61" s="33">
        <v>43672</v>
      </c>
      <c r="K61" s="25">
        <v>12.16</v>
      </c>
      <c r="L61" s="25">
        <v>3.63</v>
      </c>
      <c r="M61" s="25">
        <v>4.04</v>
      </c>
      <c r="N61" s="30"/>
      <c r="O61" s="30"/>
      <c r="P61" s="30"/>
      <c r="Q61" s="30"/>
    </row>
    <row r="62" spans="10:17" ht="12.75" customHeight="1" x14ac:dyDescent="0.2">
      <c r="J62" s="33">
        <v>43679</v>
      </c>
      <c r="K62" s="25">
        <v>17.61</v>
      </c>
      <c r="L62" s="25">
        <v>5.22</v>
      </c>
      <c r="M62" s="25">
        <v>9.65</v>
      </c>
      <c r="N62" s="30"/>
      <c r="O62" s="30"/>
      <c r="P62" s="30"/>
      <c r="Q62" s="30"/>
    </row>
    <row r="63" spans="10:17" ht="12.75" customHeight="1" x14ac:dyDescent="0.2">
      <c r="J63" s="33">
        <v>43686</v>
      </c>
      <c r="K63" s="25">
        <v>17.97</v>
      </c>
      <c r="L63" s="25">
        <v>6.64</v>
      </c>
      <c r="M63" s="25">
        <v>9.08</v>
      </c>
      <c r="N63" s="30"/>
      <c r="O63" s="30"/>
      <c r="P63" s="30"/>
      <c r="Q63" s="30"/>
    </row>
    <row r="64" spans="10:17" ht="12.75" customHeight="1" x14ac:dyDescent="0.2">
      <c r="J64" s="33">
        <v>43693</v>
      </c>
      <c r="K64" s="25">
        <v>18.47</v>
      </c>
      <c r="L64" s="25">
        <v>5.87</v>
      </c>
      <c r="M64" s="25">
        <v>4.9800000000000004</v>
      </c>
      <c r="N64" s="30"/>
      <c r="O64" s="30"/>
      <c r="P64" s="30"/>
      <c r="Q64" s="30"/>
    </row>
    <row r="65" spans="10:17" ht="12.75" customHeight="1" x14ac:dyDescent="0.2">
      <c r="J65" s="33">
        <v>43700</v>
      </c>
      <c r="K65" s="25">
        <v>19.87</v>
      </c>
      <c r="L65" s="25">
        <v>6.89</v>
      </c>
      <c r="M65" s="25">
        <v>3.54</v>
      </c>
      <c r="N65" s="30"/>
      <c r="O65" s="30"/>
      <c r="P65" s="30"/>
      <c r="Q65" s="30"/>
    </row>
    <row r="66" spans="10:17" ht="12.75" customHeight="1" x14ac:dyDescent="0.2">
      <c r="J66" s="33">
        <v>43707</v>
      </c>
      <c r="K66" s="25">
        <v>18.98</v>
      </c>
      <c r="L66" s="25">
        <v>3.19</v>
      </c>
      <c r="M66" s="25">
        <v>5.58</v>
      </c>
      <c r="N66" s="30"/>
      <c r="O66" s="30"/>
      <c r="P66" s="30"/>
      <c r="Q66" s="30"/>
    </row>
    <row r="67" spans="10:17" ht="12.75" customHeight="1" x14ac:dyDescent="0.2">
      <c r="J67" s="33">
        <v>43714</v>
      </c>
      <c r="K67" s="25">
        <v>15</v>
      </c>
      <c r="L67" s="25">
        <v>5.2</v>
      </c>
      <c r="M67" s="25">
        <v>6.49</v>
      </c>
      <c r="N67" s="30"/>
      <c r="O67" s="30"/>
      <c r="P67" s="30"/>
      <c r="Q67" s="30"/>
    </row>
    <row r="68" spans="10:17" ht="12.75" customHeight="1" x14ac:dyDescent="0.2">
      <c r="J68" s="33">
        <v>43721</v>
      </c>
      <c r="K68" s="25">
        <v>13.74</v>
      </c>
      <c r="L68" s="25">
        <v>5.4</v>
      </c>
      <c r="M68" s="25">
        <v>5.0999999999999996</v>
      </c>
      <c r="N68" s="30"/>
      <c r="O68" s="30"/>
      <c r="P68" s="30"/>
      <c r="Q68" s="30"/>
    </row>
    <row r="69" spans="10:17" ht="12.75" customHeight="1" x14ac:dyDescent="0.2">
      <c r="J69" s="33">
        <v>43728</v>
      </c>
      <c r="K69" s="25">
        <v>15.32</v>
      </c>
      <c r="L69" s="25">
        <v>2.66</v>
      </c>
      <c r="M69" s="25">
        <v>4.7</v>
      </c>
      <c r="N69" s="30"/>
      <c r="O69" s="30"/>
      <c r="P69" s="30"/>
      <c r="Q69" s="30"/>
    </row>
    <row r="70" spans="10:17" ht="12.75" customHeight="1" x14ac:dyDescent="0.2">
      <c r="J70" s="33">
        <v>43735</v>
      </c>
      <c r="K70" s="25">
        <v>17.22</v>
      </c>
      <c r="L70" s="25">
        <v>2.87</v>
      </c>
      <c r="M70" s="25">
        <v>6.18</v>
      </c>
      <c r="N70" s="30"/>
      <c r="O70" s="30"/>
      <c r="P70" s="30"/>
      <c r="Q70" s="30"/>
    </row>
    <row r="71" spans="10:17" ht="12.75" customHeight="1" x14ac:dyDescent="0.2">
      <c r="J71" s="33">
        <v>43742</v>
      </c>
      <c r="K71" s="25">
        <v>17.04</v>
      </c>
      <c r="L71" s="25">
        <v>2.9</v>
      </c>
      <c r="M71" s="25">
        <v>5.94</v>
      </c>
      <c r="N71" s="30"/>
      <c r="O71" s="30"/>
      <c r="P71" s="30"/>
      <c r="Q71" s="30"/>
    </row>
    <row r="72" spans="10:17" ht="12.75" customHeight="1" x14ac:dyDescent="0.2">
      <c r="J72" s="33">
        <v>43749</v>
      </c>
      <c r="K72" s="25">
        <v>15.58</v>
      </c>
      <c r="L72" s="25">
        <v>6.69</v>
      </c>
      <c r="M72" s="25">
        <v>7.74</v>
      </c>
      <c r="N72" s="30"/>
      <c r="O72" s="30"/>
      <c r="P72" s="30"/>
      <c r="Q72" s="30"/>
    </row>
    <row r="73" spans="10:17" ht="12.75" customHeight="1" x14ac:dyDescent="0.2">
      <c r="J73" s="33">
        <v>43756</v>
      </c>
      <c r="K73" s="25">
        <v>14.25</v>
      </c>
      <c r="L73" s="25">
        <v>3.17</v>
      </c>
      <c r="M73" s="25">
        <v>7.42</v>
      </c>
      <c r="N73" s="30"/>
      <c r="O73" s="30"/>
      <c r="P73" s="30"/>
      <c r="Q73" s="30"/>
    </row>
    <row r="74" spans="10:17" ht="12.75" customHeight="1" x14ac:dyDescent="0.2">
      <c r="J74" s="33">
        <v>43763</v>
      </c>
      <c r="K74" s="25">
        <v>12.65</v>
      </c>
      <c r="L74" s="25">
        <v>3.04</v>
      </c>
      <c r="M74" s="25">
        <v>3.8</v>
      </c>
      <c r="N74" s="30"/>
      <c r="O74" s="30"/>
      <c r="P74" s="30"/>
      <c r="Q74" s="30"/>
    </row>
    <row r="75" spans="10:17" ht="12.75" customHeight="1" x14ac:dyDescent="0.2">
      <c r="J75" s="33">
        <v>43770</v>
      </c>
      <c r="K75" s="25">
        <v>12.3</v>
      </c>
      <c r="L75" s="25">
        <v>2.84</v>
      </c>
      <c r="M75" s="25">
        <v>3.79</v>
      </c>
      <c r="N75" s="30"/>
      <c r="O75" s="30"/>
      <c r="P75" s="30"/>
      <c r="Q75" s="30"/>
    </row>
    <row r="76" spans="10:17" ht="12.75" customHeight="1" x14ac:dyDescent="0.2">
      <c r="J76" s="33">
        <v>43777</v>
      </c>
      <c r="K76" s="25">
        <v>12.07</v>
      </c>
      <c r="L76" s="25">
        <v>3.31</v>
      </c>
      <c r="M76" s="25">
        <v>5.3</v>
      </c>
      <c r="N76" s="30"/>
      <c r="O76" s="30"/>
      <c r="P76" s="30"/>
      <c r="Q76" s="30"/>
    </row>
    <row r="77" spans="10:17" ht="12.75" customHeight="1" x14ac:dyDescent="0.2">
      <c r="J77" s="33">
        <v>43784</v>
      </c>
      <c r="K77" s="25">
        <v>12.05</v>
      </c>
      <c r="L77" s="25">
        <v>2.1</v>
      </c>
      <c r="M77" s="25">
        <v>3.14</v>
      </c>
      <c r="N77" s="30"/>
      <c r="O77" s="30"/>
      <c r="P77" s="30"/>
      <c r="Q77" s="30"/>
    </row>
    <row r="78" spans="10:17" ht="12.75" customHeight="1" x14ac:dyDescent="0.2">
      <c r="J78" s="33">
        <v>43791</v>
      </c>
      <c r="K78" s="25">
        <v>12.34</v>
      </c>
      <c r="L78" s="25">
        <v>1.67</v>
      </c>
      <c r="M78" s="25">
        <v>2.78</v>
      </c>
      <c r="N78" s="30"/>
      <c r="O78" s="30"/>
      <c r="P78" s="30"/>
      <c r="Q78" s="30"/>
    </row>
    <row r="79" spans="10:17" ht="12.75" customHeight="1" x14ac:dyDescent="0.2">
      <c r="J79" s="33">
        <v>43798</v>
      </c>
      <c r="K79" s="25">
        <v>12.62</v>
      </c>
      <c r="L79" s="25">
        <v>1.95</v>
      </c>
      <c r="M79" s="25">
        <v>3.63</v>
      </c>
      <c r="N79" s="30"/>
      <c r="O79" s="30"/>
      <c r="P79" s="30"/>
      <c r="Q79" s="30"/>
    </row>
    <row r="80" spans="10:17" ht="12.75" customHeight="1" x14ac:dyDescent="0.2">
      <c r="J80" s="33">
        <v>43805</v>
      </c>
      <c r="K80" s="25">
        <v>13.62</v>
      </c>
      <c r="L80" s="25">
        <v>5.29</v>
      </c>
      <c r="M80" s="25">
        <v>4.08</v>
      </c>
      <c r="N80" s="30"/>
      <c r="O80" s="30"/>
      <c r="P80" s="30"/>
      <c r="Q80" s="30"/>
    </row>
    <row r="81" spans="10:17" ht="12.75" customHeight="1" x14ac:dyDescent="0.2">
      <c r="J81" s="33">
        <v>43812</v>
      </c>
      <c r="K81" s="25">
        <v>12.63</v>
      </c>
      <c r="L81" s="25">
        <v>4.1900000000000004</v>
      </c>
      <c r="M81" s="25">
        <v>4.08</v>
      </c>
      <c r="N81" s="30"/>
      <c r="O81" s="30"/>
      <c r="P81" s="30"/>
      <c r="Q81" s="30"/>
    </row>
    <row r="82" spans="10:17" ht="12.75" customHeight="1" x14ac:dyDescent="0.2">
      <c r="J82" s="33">
        <v>43819</v>
      </c>
      <c r="K82" s="25">
        <v>12.51</v>
      </c>
      <c r="L82" s="25">
        <v>3.64</v>
      </c>
      <c r="M82" s="25">
        <v>6.85</v>
      </c>
      <c r="N82" s="30"/>
      <c r="O82" s="30"/>
      <c r="P82" s="30"/>
      <c r="Q82" s="30"/>
    </row>
    <row r="83" spans="10:17" ht="12.75" customHeight="1" x14ac:dyDescent="0.2">
      <c r="J83" s="33">
        <v>43826</v>
      </c>
      <c r="K83" s="25">
        <v>13.43</v>
      </c>
      <c r="L83" s="25">
        <v>2.57</v>
      </c>
      <c r="M83" s="25">
        <v>4.1399999999999997</v>
      </c>
      <c r="N83" s="30"/>
      <c r="O83" s="30"/>
      <c r="P83" s="30"/>
      <c r="Q83" s="30"/>
    </row>
    <row r="84" spans="10:17" ht="12.75" customHeight="1" x14ac:dyDescent="0.2">
      <c r="J84" s="33">
        <v>43833</v>
      </c>
      <c r="K84" s="25">
        <v>14.02</v>
      </c>
      <c r="L84" s="25">
        <v>4.6100000000000003</v>
      </c>
      <c r="M84" s="25">
        <v>5.31</v>
      </c>
      <c r="N84" s="30"/>
      <c r="O84" s="30"/>
      <c r="P84" s="30"/>
      <c r="Q84" s="30"/>
    </row>
    <row r="85" spans="10:17" ht="12.75" customHeight="1" x14ac:dyDescent="0.2">
      <c r="J85" s="33">
        <v>43840</v>
      </c>
      <c r="K85" s="25">
        <v>12.56</v>
      </c>
      <c r="L85" s="25">
        <v>2.68</v>
      </c>
      <c r="M85" s="25">
        <v>4.7300000000000004</v>
      </c>
      <c r="N85" s="30"/>
      <c r="O85" s="30"/>
      <c r="P85" s="30"/>
      <c r="Q85" s="30"/>
    </row>
    <row r="86" spans="10:17" ht="12.75" customHeight="1" x14ac:dyDescent="0.2">
      <c r="J86" s="33">
        <v>43847</v>
      </c>
      <c r="K86" s="25">
        <v>12.1</v>
      </c>
      <c r="L86" s="25">
        <v>3.74</v>
      </c>
      <c r="M86" s="25">
        <v>4.66</v>
      </c>
      <c r="N86" s="30"/>
      <c r="O86" s="30"/>
      <c r="P86" s="30"/>
      <c r="Q86" s="30"/>
    </row>
    <row r="87" spans="10:17" ht="12.75" customHeight="1" x14ac:dyDescent="0.2">
      <c r="J87" s="33">
        <v>43854</v>
      </c>
      <c r="K87" s="25">
        <v>14.56</v>
      </c>
      <c r="L87" s="25">
        <v>4.42</v>
      </c>
      <c r="M87" s="25">
        <v>3.81</v>
      </c>
      <c r="N87" s="30"/>
      <c r="O87" s="30"/>
      <c r="P87" s="30"/>
      <c r="Q87" s="30"/>
    </row>
    <row r="88" spans="10:17" ht="12.75" customHeight="1" x14ac:dyDescent="0.2">
      <c r="J88" s="33">
        <v>43861</v>
      </c>
      <c r="K88" s="25">
        <v>18.84</v>
      </c>
      <c r="L88" s="25">
        <v>5</v>
      </c>
      <c r="M88" s="25">
        <v>4.03</v>
      </c>
      <c r="N88" s="30"/>
      <c r="O88" s="30"/>
      <c r="P88" s="30"/>
      <c r="Q88" s="30"/>
    </row>
    <row r="89" spans="10:17" ht="12.75" customHeight="1" x14ac:dyDescent="0.2">
      <c r="J89" s="33">
        <v>43868</v>
      </c>
      <c r="K89" s="25">
        <v>15.47</v>
      </c>
      <c r="L89" s="25">
        <v>4.1900000000000004</v>
      </c>
      <c r="M89" s="25">
        <v>12</v>
      </c>
      <c r="N89" s="30"/>
      <c r="O89" s="30"/>
      <c r="P89" s="30"/>
      <c r="Q89" s="30"/>
    </row>
    <row r="90" spans="10:17" ht="12.75" customHeight="1" x14ac:dyDescent="0.2">
      <c r="J90" s="33">
        <v>43875</v>
      </c>
      <c r="K90" s="25">
        <v>13.68</v>
      </c>
      <c r="L90" s="25">
        <v>3.91</v>
      </c>
      <c r="M90" s="25">
        <v>5.17</v>
      </c>
      <c r="N90" s="30"/>
      <c r="O90" s="30"/>
      <c r="P90" s="30"/>
      <c r="Q90" s="30"/>
    </row>
    <row r="91" spans="10:17" ht="12.75" customHeight="1" x14ac:dyDescent="0.2">
      <c r="J91" s="33">
        <v>43882</v>
      </c>
      <c r="K91" s="25">
        <v>17.079999999999998</v>
      </c>
      <c r="L91" s="25">
        <v>3.83</v>
      </c>
      <c r="M91" s="25">
        <v>6.56</v>
      </c>
      <c r="N91" s="30"/>
      <c r="O91" s="30"/>
      <c r="P91" s="30"/>
      <c r="Q91" s="30"/>
    </row>
    <row r="92" spans="10:17" ht="12.75" customHeight="1" x14ac:dyDescent="0.2">
      <c r="J92" s="33">
        <v>43889</v>
      </c>
      <c r="K92" s="25">
        <v>40.11</v>
      </c>
      <c r="L92" s="25">
        <v>13.25</v>
      </c>
      <c r="M92" s="25">
        <v>10.71</v>
      </c>
      <c r="N92" s="30"/>
      <c r="O92" s="30"/>
      <c r="P92" s="30"/>
      <c r="Q92" s="30"/>
    </row>
    <row r="93" spans="10:17" ht="12.75" customHeight="1" x14ac:dyDescent="0.2">
      <c r="J93" s="33">
        <v>43896</v>
      </c>
      <c r="K93" s="25">
        <v>41.94</v>
      </c>
      <c r="L93" s="25">
        <v>15.83</v>
      </c>
      <c r="M93" s="25">
        <v>16.3</v>
      </c>
      <c r="N93" s="30"/>
      <c r="O93" s="30"/>
      <c r="P93" s="30"/>
      <c r="Q93" s="30"/>
    </row>
    <row r="94" spans="10:17" ht="12.75" customHeight="1" x14ac:dyDescent="0.2">
      <c r="J94" s="33">
        <v>43903</v>
      </c>
      <c r="K94" s="25">
        <v>57.83</v>
      </c>
      <c r="L94" s="25">
        <v>30.87</v>
      </c>
      <c r="M94" s="25">
        <v>17.38</v>
      </c>
      <c r="N94" s="30"/>
      <c r="O94" s="30"/>
      <c r="P94" s="30"/>
      <c r="Q94" s="30"/>
    </row>
    <row r="95" spans="10:17" ht="12.75" customHeight="1" x14ac:dyDescent="0.2">
      <c r="J95" s="33">
        <v>43910</v>
      </c>
      <c r="K95" s="25">
        <v>66.040000000000006</v>
      </c>
      <c r="L95" s="25">
        <v>35.909999999999997</v>
      </c>
      <c r="M95" s="25">
        <v>29.59</v>
      </c>
      <c r="N95" s="30"/>
      <c r="O95" s="30"/>
      <c r="P95" s="30"/>
      <c r="Q95" s="30"/>
    </row>
    <row r="96" spans="10:17" ht="12.75" customHeight="1" x14ac:dyDescent="0.2">
      <c r="J96" s="33">
        <v>43917</v>
      </c>
      <c r="K96" s="25">
        <v>65.540000000000006</v>
      </c>
      <c r="L96" s="25">
        <v>35.520000000000003</v>
      </c>
      <c r="M96" s="25">
        <v>29.51</v>
      </c>
      <c r="N96" s="30"/>
      <c r="O96" s="30"/>
      <c r="P96" s="30"/>
      <c r="Q96" s="30"/>
    </row>
    <row r="97" spans="10:17" ht="12.75" customHeight="1" x14ac:dyDescent="0.2">
      <c r="J97" s="33">
        <v>43924</v>
      </c>
      <c r="K97" s="25">
        <v>46.8</v>
      </c>
      <c r="L97" s="25">
        <v>36.94</v>
      </c>
      <c r="M97" s="25">
        <v>32.44</v>
      </c>
      <c r="N97" s="30"/>
      <c r="O97" s="30"/>
      <c r="P97" s="30"/>
      <c r="Q97" s="30"/>
    </row>
    <row r="98" spans="10:17" ht="12.75" customHeight="1" x14ac:dyDescent="0.2">
      <c r="J98" s="33">
        <v>43931</v>
      </c>
      <c r="K98" s="25">
        <v>41.67</v>
      </c>
      <c r="L98" s="25">
        <v>26.72</v>
      </c>
      <c r="M98" s="25">
        <v>22.78</v>
      </c>
      <c r="N98" s="30"/>
      <c r="O98" s="30"/>
      <c r="P98" s="30"/>
      <c r="Q98" s="30"/>
    </row>
    <row r="99" spans="10:17" ht="12.75" customHeight="1" x14ac:dyDescent="0.2">
      <c r="J99" s="33">
        <v>43938</v>
      </c>
      <c r="K99" s="25">
        <v>38.15</v>
      </c>
      <c r="L99" s="25">
        <v>30.26</v>
      </c>
      <c r="M99" s="25">
        <v>16.059999999999999</v>
      </c>
      <c r="N99" s="30"/>
      <c r="O99" s="30"/>
      <c r="P99" s="30"/>
      <c r="Q99" s="30"/>
    </row>
    <row r="100" spans="10:17" ht="12.75" customHeight="1" x14ac:dyDescent="0.2">
      <c r="J100" s="33">
        <v>43945</v>
      </c>
      <c r="K100" s="25">
        <v>35.93</v>
      </c>
      <c r="L100" s="25">
        <v>29.3</v>
      </c>
      <c r="M100" s="25">
        <v>19.88</v>
      </c>
      <c r="N100" s="30"/>
      <c r="O100" s="30"/>
      <c r="P100" s="30"/>
      <c r="Q100" s="30"/>
    </row>
    <row r="101" spans="10:17" ht="12.75" customHeight="1" x14ac:dyDescent="0.2">
      <c r="J101" s="33">
        <v>43952</v>
      </c>
      <c r="K101" s="25">
        <v>37.19</v>
      </c>
      <c r="L101" s="25">
        <v>31.31</v>
      </c>
      <c r="M101" s="25">
        <v>9.1999999999999993</v>
      </c>
      <c r="N101" s="30"/>
      <c r="O101" s="30"/>
      <c r="P101" s="30"/>
      <c r="Q101" s="30"/>
    </row>
    <row r="102" spans="10:17" ht="12.75" customHeight="1" x14ac:dyDescent="0.2">
      <c r="J102" s="33">
        <v>43959</v>
      </c>
      <c r="K102" s="25">
        <v>27.98</v>
      </c>
      <c r="L102" s="25">
        <v>31.96</v>
      </c>
      <c r="M102" s="25">
        <v>17.47</v>
      </c>
      <c r="N102" s="30"/>
      <c r="O102" s="30"/>
      <c r="P102" s="30"/>
      <c r="Q102" s="30"/>
    </row>
    <row r="103" spans="10:17" ht="12.75" customHeight="1" x14ac:dyDescent="0.2">
      <c r="J103" s="33">
        <v>43966</v>
      </c>
      <c r="K103" s="25">
        <v>31.89</v>
      </c>
      <c r="L103" s="25">
        <v>24.26</v>
      </c>
      <c r="M103" s="25">
        <v>17.2</v>
      </c>
      <c r="N103" s="30"/>
      <c r="O103" s="30"/>
      <c r="P103" s="30"/>
      <c r="Q103" s="30"/>
    </row>
    <row r="104" spans="10:17" ht="12.75" customHeight="1" x14ac:dyDescent="0.2">
      <c r="J104" s="33">
        <v>43973</v>
      </c>
      <c r="K104" s="25">
        <v>28.16</v>
      </c>
      <c r="L104" s="25">
        <v>26.16</v>
      </c>
      <c r="M104" s="25">
        <v>11</v>
      </c>
      <c r="N104" s="30"/>
      <c r="O104" s="30"/>
      <c r="P104" s="30"/>
      <c r="Q104" s="30"/>
    </row>
    <row r="105" spans="10:17" ht="12.75" customHeight="1" x14ac:dyDescent="0.2">
      <c r="J105" s="33">
        <v>43980</v>
      </c>
      <c r="K105" s="25">
        <v>27.51</v>
      </c>
      <c r="L105" s="25">
        <v>26.44</v>
      </c>
      <c r="M105" s="25">
        <v>13.49</v>
      </c>
      <c r="N105" s="30"/>
      <c r="O105" s="30"/>
      <c r="P105" s="30"/>
      <c r="Q105" s="30"/>
    </row>
    <row r="106" spans="10:17" ht="12.75" customHeight="1" x14ac:dyDescent="0.2">
      <c r="J106" s="33">
        <v>43987</v>
      </c>
      <c r="K106" s="25">
        <v>24.52</v>
      </c>
      <c r="L106" s="25">
        <v>28.42</v>
      </c>
      <c r="M106" s="25">
        <v>11.07</v>
      </c>
      <c r="N106" s="30"/>
      <c r="O106" s="30"/>
      <c r="P106" s="30"/>
      <c r="Q106" s="30"/>
    </row>
    <row r="107" spans="10:17" ht="12.75" customHeight="1" x14ac:dyDescent="0.2">
      <c r="J107" s="33">
        <v>43994</v>
      </c>
      <c r="K107" s="25">
        <v>36.090000000000003</v>
      </c>
      <c r="L107" s="25">
        <v>24.97</v>
      </c>
      <c r="M107" s="25">
        <v>6.97</v>
      </c>
      <c r="N107" s="30"/>
      <c r="O107" s="30"/>
      <c r="P107" s="30"/>
      <c r="Q107" s="30"/>
    </row>
    <row r="108" spans="10:17" ht="12.75" customHeight="1" x14ac:dyDescent="0.2">
      <c r="J108" s="33">
        <v>44001</v>
      </c>
      <c r="K108" s="25">
        <v>35.119999999999997</v>
      </c>
      <c r="L108" s="25">
        <v>13.68</v>
      </c>
      <c r="M108" s="25">
        <v>6.32</v>
      </c>
      <c r="N108" s="30"/>
      <c r="O108" s="30"/>
      <c r="P108" s="30"/>
      <c r="Q108" s="30"/>
    </row>
    <row r="109" spans="10:17" ht="12.75" customHeight="1" x14ac:dyDescent="0.2">
      <c r="J109" s="33">
        <v>44008</v>
      </c>
      <c r="K109" s="25">
        <v>34.729999999999997</v>
      </c>
      <c r="L109" s="25">
        <v>16.63</v>
      </c>
      <c r="M109" s="25">
        <v>8.1199999999999992</v>
      </c>
      <c r="N109" s="30"/>
      <c r="O109" s="30"/>
      <c r="P109" s="30"/>
      <c r="Q109" s="30"/>
    </row>
    <row r="110" spans="10:17" ht="12.75" customHeight="1" x14ac:dyDescent="0.2">
      <c r="J110" s="33">
        <v>44015</v>
      </c>
      <c r="K110" s="25">
        <v>27.68</v>
      </c>
      <c r="L110" s="25">
        <v>13.98</v>
      </c>
      <c r="M110" s="25">
        <v>9.33</v>
      </c>
      <c r="N110" s="30"/>
      <c r="O110" s="30"/>
      <c r="P110" s="30"/>
      <c r="Q110" s="30"/>
    </row>
    <row r="111" spans="10:17" ht="12.75" customHeight="1" x14ac:dyDescent="0.2">
      <c r="J111" s="33">
        <v>44022</v>
      </c>
      <c r="K111" s="25">
        <v>27.29</v>
      </c>
      <c r="L111" s="25">
        <v>12.28</v>
      </c>
      <c r="M111" s="25">
        <v>5.71</v>
      </c>
      <c r="N111" s="30"/>
      <c r="O111" s="30"/>
      <c r="P111" s="30"/>
      <c r="Q111" s="30"/>
    </row>
    <row r="112" spans="10:17" ht="12.75" customHeight="1" x14ac:dyDescent="0.2">
      <c r="J112" s="33">
        <v>44029</v>
      </c>
      <c r="K112" s="25">
        <v>25.68</v>
      </c>
      <c r="L112" s="25">
        <v>12.31</v>
      </c>
      <c r="M112" s="25">
        <v>7.09</v>
      </c>
      <c r="N112" s="30"/>
      <c r="O112" s="30"/>
      <c r="P112" s="30"/>
      <c r="Q112" s="30"/>
    </row>
    <row r="113" spans="10:17" ht="12.75" customHeight="1" x14ac:dyDescent="0.2">
      <c r="J113" s="33">
        <v>44036</v>
      </c>
      <c r="K113" s="25">
        <v>25.84</v>
      </c>
      <c r="L113" s="25">
        <v>9.84</v>
      </c>
      <c r="M113" s="25">
        <v>8.23</v>
      </c>
      <c r="N113" s="30"/>
      <c r="O113" s="30"/>
      <c r="P113" s="30"/>
      <c r="Q113" s="30"/>
    </row>
    <row r="114" spans="10:17" ht="12.75" customHeight="1" x14ac:dyDescent="0.2">
      <c r="J114" s="33">
        <v>44043</v>
      </c>
      <c r="K114" s="25">
        <v>24.46</v>
      </c>
      <c r="L114" s="25">
        <v>16.71</v>
      </c>
      <c r="M114" s="25">
        <v>8.56</v>
      </c>
      <c r="N114" s="30"/>
      <c r="O114" s="30"/>
      <c r="P114" s="30"/>
      <c r="Q114" s="30"/>
    </row>
    <row r="115" spans="10:17" ht="12.75" customHeight="1" x14ac:dyDescent="0.2">
      <c r="J115" s="33">
        <v>44050</v>
      </c>
      <c r="K115" s="25">
        <v>22.21</v>
      </c>
      <c r="L115" s="25">
        <v>10.55</v>
      </c>
      <c r="M115" s="25">
        <v>12.52</v>
      </c>
      <c r="N115" s="30"/>
      <c r="O115" s="30"/>
      <c r="P115" s="30"/>
      <c r="Q115" s="30"/>
    </row>
    <row r="116" spans="10:17" ht="12.75" customHeight="1" x14ac:dyDescent="0.2">
      <c r="J116" s="33">
        <v>44057</v>
      </c>
      <c r="K116" s="25">
        <v>22.05</v>
      </c>
      <c r="L116" s="25">
        <v>9.09</v>
      </c>
      <c r="M116" s="25">
        <v>4.4000000000000004</v>
      </c>
      <c r="N116" s="30"/>
      <c r="O116" s="30"/>
      <c r="P116" s="30"/>
      <c r="Q116" s="30"/>
    </row>
    <row r="117" spans="10:17" ht="12.75" customHeight="1" x14ac:dyDescent="0.2">
      <c r="J117" s="33">
        <v>44064</v>
      </c>
      <c r="K117" s="25">
        <v>22.54</v>
      </c>
      <c r="L117" s="25">
        <v>6.54</v>
      </c>
      <c r="M117" s="25">
        <v>4.1399999999999997</v>
      </c>
      <c r="N117" s="30"/>
      <c r="O117" s="30"/>
      <c r="P117" s="30"/>
      <c r="Q117" s="30"/>
    </row>
    <row r="118" spans="10:17" ht="12.75" customHeight="1" x14ac:dyDescent="0.2">
      <c r="J118" s="33">
        <v>44071</v>
      </c>
      <c r="K118" s="25">
        <v>22.96</v>
      </c>
      <c r="L118" s="25">
        <v>7.1</v>
      </c>
      <c r="M118" s="25">
        <v>5.21</v>
      </c>
      <c r="N118" s="30"/>
      <c r="O118" s="30"/>
      <c r="P118" s="30"/>
      <c r="Q118" s="30"/>
    </row>
    <row r="119" spans="10:17" ht="12.75" customHeight="1" x14ac:dyDescent="0.2">
      <c r="J119" s="33">
        <v>44078</v>
      </c>
      <c r="K119" s="25">
        <v>30.75</v>
      </c>
      <c r="L119" s="25">
        <v>7.04</v>
      </c>
      <c r="M119" s="25">
        <v>4.13</v>
      </c>
      <c r="N119" s="30"/>
      <c r="O119" s="30"/>
      <c r="P119" s="30"/>
      <c r="Q119" s="30"/>
    </row>
    <row r="120" spans="10:17" ht="12.75" customHeight="1" x14ac:dyDescent="0.2">
      <c r="J120" s="33">
        <v>44085</v>
      </c>
      <c r="K120" s="25">
        <v>26.87</v>
      </c>
      <c r="L120" s="25">
        <v>10.86</v>
      </c>
      <c r="M120" s="25">
        <v>3.14</v>
      </c>
      <c r="N120" s="30"/>
      <c r="O120" s="30"/>
      <c r="P120" s="30"/>
      <c r="Q120" s="30"/>
    </row>
    <row r="121" spans="10:17" ht="12.75" customHeight="1" x14ac:dyDescent="0.2">
      <c r="J121" s="33">
        <v>44092</v>
      </c>
      <c r="K121" s="25">
        <v>25.83</v>
      </c>
      <c r="L121" s="25">
        <v>5.08</v>
      </c>
      <c r="M121" s="25">
        <v>4.53</v>
      </c>
      <c r="N121" s="30"/>
      <c r="O121" s="30"/>
      <c r="P121" s="30"/>
      <c r="Q121" s="30"/>
    </row>
    <row r="122" spans="10:17" ht="12.75" customHeight="1" x14ac:dyDescent="0.2">
      <c r="J122" s="33">
        <v>44099</v>
      </c>
      <c r="K122" s="25">
        <v>26.38</v>
      </c>
      <c r="L122" s="25">
        <v>7.46</v>
      </c>
      <c r="M122" s="25">
        <v>6.54</v>
      </c>
      <c r="N122" s="30"/>
      <c r="O122" s="30"/>
      <c r="P122" s="30"/>
      <c r="Q122" s="30"/>
    </row>
    <row r="123" spans="10:17" ht="12.75" customHeight="1" x14ac:dyDescent="0.2">
      <c r="J123" s="33">
        <v>44106</v>
      </c>
      <c r="K123" s="25">
        <v>27.63</v>
      </c>
      <c r="L123" s="25">
        <v>6.68</v>
      </c>
      <c r="M123" s="25">
        <v>4.1900000000000004</v>
      </c>
      <c r="N123" s="30"/>
      <c r="O123" s="30"/>
      <c r="P123" s="30"/>
      <c r="Q123" s="30"/>
    </row>
    <row r="124" spans="10:17" ht="12.75" customHeight="1" x14ac:dyDescent="0.2">
      <c r="J124" s="33">
        <v>44113</v>
      </c>
      <c r="K124" s="25">
        <v>25</v>
      </c>
      <c r="L124" s="25">
        <v>4.37</v>
      </c>
      <c r="M124" s="25">
        <v>2.78</v>
      </c>
      <c r="N124" s="30"/>
      <c r="O124" s="30"/>
      <c r="P124" s="30"/>
      <c r="Q124" s="30"/>
    </row>
    <row r="125" spans="10:17" ht="12.75" customHeight="1" x14ac:dyDescent="0.2">
      <c r="J125" s="33">
        <v>44120</v>
      </c>
      <c r="K125" s="25">
        <v>27.41</v>
      </c>
      <c r="L125" s="25">
        <v>5.07</v>
      </c>
      <c r="M125" s="25">
        <v>5.19</v>
      </c>
      <c r="N125" s="30"/>
      <c r="O125" s="30"/>
      <c r="P125" s="30"/>
      <c r="Q125" s="30"/>
    </row>
    <row r="126" spans="10:17" ht="12.75" customHeight="1" x14ac:dyDescent="0.2">
      <c r="J126" s="33">
        <v>44127</v>
      </c>
      <c r="K126" s="25">
        <v>27.55</v>
      </c>
      <c r="L126" s="25">
        <v>4.38</v>
      </c>
      <c r="M126" s="25">
        <v>4.43</v>
      </c>
      <c r="N126" s="30"/>
      <c r="O126" s="30"/>
      <c r="P126" s="30"/>
      <c r="Q126" s="30"/>
    </row>
    <row r="127" spans="10:17" ht="12.75" customHeight="1" x14ac:dyDescent="0.2">
      <c r="J127" s="33">
        <v>44134</v>
      </c>
      <c r="K127" s="25">
        <v>38.020000000000003</v>
      </c>
      <c r="L127" s="25">
        <v>6.25</v>
      </c>
      <c r="M127" s="25">
        <v>2.25</v>
      </c>
      <c r="N127" s="30"/>
      <c r="O127" s="30"/>
      <c r="P127" s="30"/>
      <c r="Q127" s="30"/>
    </row>
    <row r="128" spans="10:17" ht="12.75" customHeight="1" x14ac:dyDescent="0.2">
      <c r="J128" s="33">
        <v>44141</v>
      </c>
      <c r="K128" s="25">
        <v>24.86</v>
      </c>
      <c r="L128" s="25">
        <v>5.4</v>
      </c>
      <c r="M128" s="25">
        <v>6.77</v>
      </c>
      <c r="N128" s="30"/>
      <c r="O128" s="30"/>
      <c r="P128" s="30"/>
      <c r="Q128" s="30"/>
    </row>
    <row r="129" spans="10:17" ht="12.75" customHeight="1" x14ac:dyDescent="0.2">
      <c r="J129" s="33">
        <v>44148</v>
      </c>
      <c r="K129" s="25">
        <v>23.1</v>
      </c>
      <c r="L129" s="25">
        <v>6.93</v>
      </c>
      <c r="M129" s="25">
        <v>5.13</v>
      </c>
      <c r="N129" s="30"/>
      <c r="O129" s="30"/>
      <c r="P129" s="30"/>
      <c r="Q129" s="30"/>
    </row>
    <row r="130" spans="10:17" ht="12.75" customHeight="1" x14ac:dyDescent="0.2">
      <c r="J130" s="33">
        <v>44155</v>
      </c>
      <c r="K130" s="25">
        <v>23.7</v>
      </c>
      <c r="L130" s="25">
        <v>2.02</v>
      </c>
      <c r="M130" s="25">
        <v>2.09</v>
      </c>
      <c r="N130" s="30"/>
      <c r="O130" s="30"/>
      <c r="P130" s="30"/>
      <c r="Q130" s="30"/>
    </row>
    <row r="131" spans="10:17" ht="12.75" customHeight="1" x14ac:dyDescent="0.2">
      <c r="J131" s="33">
        <v>44162</v>
      </c>
      <c r="K131" s="25">
        <v>20.84</v>
      </c>
      <c r="L131" s="25">
        <v>2.23</v>
      </c>
      <c r="M131" s="25">
        <v>1.94</v>
      </c>
      <c r="N131" s="30"/>
      <c r="O131" s="30"/>
      <c r="P131" s="30"/>
      <c r="Q131" s="30"/>
    </row>
    <row r="132" spans="10:17" ht="12.75" customHeight="1" x14ac:dyDescent="0.2">
      <c r="J132" s="33">
        <v>44169</v>
      </c>
      <c r="K132" s="25">
        <v>20.79</v>
      </c>
      <c r="L132" s="25">
        <v>4.1500000000000004</v>
      </c>
      <c r="M132" s="25">
        <v>3</v>
      </c>
      <c r="N132" s="30"/>
      <c r="O132" s="30"/>
      <c r="P132" s="30"/>
      <c r="Q132" s="30"/>
    </row>
    <row r="133" spans="10:17" ht="12.75" customHeight="1" x14ac:dyDescent="0.2">
      <c r="J133" s="33">
        <v>44176</v>
      </c>
      <c r="K133" s="25">
        <v>23.31</v>
      </c>
      <c r="L133" s="25">
        <v>4.2300000000000004</v>
      </c>
      <c r="M133" s="25">
        <v>3.89</v>
      </c>
      <c r="N133" s="30"/>
      <c r="O133" s="30"/>
      <c r="P133" s="30"/>
      <c r="Q133" s="30"/>
    </row>
    <row r="134" spans="10:17" ht="12.75" customHeight="1" x14ac:dyDescent="0.2">
      <c r="J134" s="33">
        <v>44183</v>
      </c>
      <c r="K134" s="25">
        <v>21.57</v>
      </c>
      <c r="L134" s="25">
        <v>3.01</v>
      </c>
      <c r="M134" s="25">
        <v>5.05</v>
      </c>
      <c r="N134" s="30"/>
      <c r="O134" s="30"/>
      <c r="P134" s="30"/>
      <c r="Q134" s="30"/>
    </row>
    <row r="135" spans="10:17" ht="12.75" customHeight="1" x14ac:dyDescent="0.2">
      <c r="J135" s="33">
        <v>44190</v>
      </c>
      <c r="K135" s="25">
        <v>21.53</v>
      </c>
      <c r="L135" s="25">
        <v>3.55</v>
      </c>
      <c r="M135" s="25">
        <v>2.83</v>
      </c>
      <c r="N135" s="30"/>
      <c r="O135" s="30"/>
      <c r="P135" s="30"/>
      <c r="Q135" s="30"/>
    </row>
    <row r="136" spans="10:17" ht="12.75" customHeight="1" x14ac:dyDescent="0.2">
      <c r="J136" s="33">
        <v>44197</v>
      </c>
      <c r="K136" s="25">
        <v>22.75</v>
      </c>
      <c r="L136" s="25">
        <v>3.28</v>
      </c>
      <c r="M136" s="25">
        <v>2.44</v>
      </c>
      <c r="N136" s="30"/>
      <c r="O136" s="30"/>
      <c r="P136" s="30"/>
      <c r="Q136" s="30"/>
    </row>
    <row r="137" spans="10:17" ht="12.75" customHeight="1" x14ac:dyDescent="0.2">
      <c r="J137" s="33">
        <v>44204</v>
      </c>
      <c r="K137" s="25">
        <v>21.56</v>
      </c>
      <c r="L137" s="25">
        <v>3.63</v>
      </c>
      <c r="M137" s="25">
        <v>3.98</v>
      </c>
      <c r="N137" s="30"/>
      <c r="O137" s="30"/>
      <c r="P137" s="30"/>
      <c r="Q137" s="30"/>
    </row>
    <row r="138" spans="10:17" ht="12.75" customHeight="1" x14ac:dyDescent="0.2">
      <c r="J138" s="33">
        <v>44211</v>
      </c>
      <c r="K138" s="25">
        <v>24.34</v>
      </c>
      <c r="L138" s="25">
        <v>7.78</v>
      </c>
      <c r="M138" s="25">
        <v>1.9</v>
      </c>
      <c r="N138" s="30"/>
      <c r="O138" s="30"/>
      <c r="P138" s="30"/>
      <c r="Q138" s="30"/>
    </row>
    <row r="139" spans="10:17" ht="12.75" customHeight="1" x14ac:dyDescent="0.2">
      <c r="J139" s="33">
        <v>44218</v>
      </c>
      <c r="K139" s="25">
        <v>21.91</v>
      </c>
      <c r="L139" s="25">
        <v>4.7300000000000004</v>
      </c>
      <c r="M139" s="25">
        <v>2.92</v>
      </c>
      <c r="N139" s="30"/>
      <c r="O139" s="30"/>
      <c r="P139" s="30"/>
      <c r="Q139" s="30"/>
    </row>
    <row r="140" spans="10:17" ht="12.75" customHeight="1" x14ac:dyDescent="0.2">
      <c r="J140" s="33">
        <v>44225</v>
      </c>
      <c r="K140" s="25">
        <v>33.090000000000003</v>
      </c>
      <c r="L140" s="25">
        <v>7.05</v>
      </c>
      <c r="M140" s="25">
        <v>3.61</v>
      </c>
      <c r="N140" s="30"/>
      <c r="O140" s="30"/>
      <c r="P140" s="30"/>
      <c r="Q140" s="30"/>
    </row>
    <row r="141" spans="10:17" ht="12.75" customHeight="1" x14ac:dyDescent="0.2">
      <c r="J141" s="33">
        <v>44232</v>
      </c>
      <c r="K141" s="25">
        <v>20.87</v>
      </c>
      <c r="L141" s="25">
        <v>4.7699999999999996</v>
      </c>
      <c r="M141" s="25">
        <v>3.6</v>
      </c>
      <c r="N141" s="30"/>
      <c r="O141" s="30"/>
      <c r="P141" s="30"/>
      <c r="Q141" s="30"/>
    </row>
    <row r="142" spans="10:17" ht="12.75" customHeight="1" x14ac:dyDescent="0.2">
      <c r="J142" s="33">
        <v>44239</v>
      </c>
      <c r="K142" s="25">
        <v>19.97</v>
      </c>
      <c r="L142" s="25">
        <v>1.89</v>
      </c>
      <c r="M142" s="25">
        <v>3.37</v>
      </c>
      <c r="N142" s="30"/>
      <c r="O142" s="30"/>
      <c r="P142" s="30"/>
      <c r="Q142" s="30"/>
    </row>
    <row r="143" spans="10:17" ht="12.75" customHeight="1" x14ac:dyDescent="0.2">
      <c r="J143" s="33">
        <v>44246</v>
      </c>
      <c r="K143" s="25">
        <v>22.05</v>
      </c>
      <c r="L143" s="25">
        <v>5.22</v>
      </c>
      <c r="M143" s="25">
        <v>3.37</v>
      </c>
      <c r="N143" s="30"/>
      <c r="O143" s="30"/>
      <c r="P143" s="30"/>
      <c r="Q143" s="30"/>
    </row>
    <row r="144" spans="10:17" ht="12.75" customHeight="1" x14ac:dyDescent="0.2">
      <c r="J144" s="33">
        <v>44253</v>
      </c>
      <c r="K144" s="25">
        <v>27.95</v>
      </c>
      <c r="L144" s="25">
        <v>8.1999999999999993</v>
      </c>
      <c r="M144" s="25">
        <v>3.88</v>
      </c>
      <c r="N144" s="30"/>
      <c r="O144" s="30"/>
      <c r="P144" s="30"/>
      <c r="Q144" s="30"/>
    </row>
    <row r="145" spans="10:17" ht="12.75" customHeight="1" x14ac:dyDescent="0.2">
      <c r="J145" s="33">
        <v>44260</v>
      </c>
      <c r="K145" s="25">
        <v>24.66</v>
      </c>
      <c r="L145" s="25">
        <v>7.43</v>
      </c>
      <c r="M145" s="25">
        <v>3.12</v>
      </c>
      <c r="N145" s="30"/>
      <c r="O145" s="30"/>
      <c r="P145" s="30"/>
      <c r="Q145" s="30"/>
    </row>
    <row r="146" spans="10:17" ht="12.75" customHeight="1" x14ac:dyDescent="0.2">
      <c r="J146" s="33">
        <v>44267</v>
      </c>
      <c r="K146" s="25">
        <v>20.69</v>
      </c>
      <c r="L146" s="25">
        <v>4.96</v>
      </c>
      <c r="M146" s="25">
        <v>4.8600000000000003</v>
      </c>
      <c r="N146" s="30"/>
      <c r="O146" s="30"/>
      <c r="P146" s="30"/>
      <c r="Q146" s="30"/>
    </row>
    <row r="147" spans="10:17" ht="12.75" customHeight="1" x14ac:dyDescent="0.2">
      <c r="J147" s="33">
        <v>44274</v>
      </c>
      <c r="K147" s="25">
        <v>20.95</v>
      </c>
      <c r="L147" s="25">
        <v>3.52</v>
      </c>
      <c r="M147" s="25">
        <v>2.1800000000000002</v>
      </c>
      <c r="N147" s="30"/>
      <c r="O147" s="30"/>
      <c r="P147" s="30"/>
      <c r="Q147" s="30"/>
    </row>
    <row r="148" spans="10:17" ht="12.75" customHeight="1" x14ac:dyDescent="0.2">
      <c r="J148" s="33">
        <v>44281</v>
      </c>
      <c r="K148" s="25">
        <v>18.86</v>
      </c>
      <c r="L148" s="25">
        <v>5.71</v>
      </c>
      <c r="M148" s="25">
        <v>2.67</v>
      </c>
      <c r="N148" s="30"/>
      <c r="O148" s="30"/>
      <c r="P148" s="30"/>
      <c r="Q148" s="30"/>
    </row>
    <row r="149" spans="10:17" ht="12.75" customHeight="1" x14ac:dyDescent="0.2">
      <c r="J149" s="33">
        <v>44288</v>
      </c>
      <c r="K149" s="25">
        <v>17.329999999999998</v>
      </c>
      <c r="L149" s="25">
        <v>2.0699999999999998</v>
      </c>
      <c r="M149" s="25">
        <v>1.55</v>
      </c>
      <c r="N149" s="30"/>
      <c r="O149" s="30"/>
      <c r="P149" s="30"/>
      <c r="Q149" s="30"/>
    </row>
    <row r="150" spans="10:17" ht="12.75" customHeight="1" x14ac:dyDescent="0.2">
      <c r="J150" s="33">
        <v>44295</v>
      </c>
      <c r="K150" s="25">
        <v>16.690000000000001</v>
      </c>
      <c r="L150" s="25">
        <v>3.22</v>
      </c>
      <c r="M150" s="25">
        <v>3</v>
      </c>
      <c r="N150" s="30"/>
      <c r="O150" s="30"/>
      <c r="P150" s="30"/>
      <c r="Q150" s="30"/>
    </row>
    <row r="151" spans="10:17" ht="12.75" customHeight="1" x14ac:dyDescent="0.2">
      <c r="J151" s="33">
        <v>44302</v>
      </c>
      <c r="K151" s="25">
        <v>16.25</v>
      </c>
      <c r="L151" s="25">
        <v>2.5099999999999998</v>
      </c>
      <c r="M151" s="25">
        <v>2.68</v>
      </c>
      <c r="N151" s="30"/>
      <c r="O151" s="30"/>
      <c r="P151" s="30"/>
      <c r="Q151" s="30"/>
    </row>
    <row r="152" spans="10:17" ht="12.75" customHeight="1" x14ac:dyDescent="0.2">
      <c r="J152" s="33">
        <v>44309</v>
      </c>
      <c r="K152" s="25">
        <v>17.329999999999998</v>
      </c>
      <c r="L152" s="25">
        <v>4.6100000000000003</v>
      </c>
      <c r="M152" s="25">
        <v>1.63</v>
      </c>
      <c r="N152" s="30"/>
      <c r="O152" s="30"/>
      <c r="P152" s="30"/>
      <c r="Q152" s="30"/>
    </row>
    <row r="153" spans="10:17" ht="12.75" customHeight="1" x14ac:dyDescent="0.2">
      <c r="J153" s="33">
        <v>44316</v>
      </c>
      <c r="K153" s="25">
        <v>18.61</v>
      </c>
      <c r="L153" s="25">
        <v>3.65</v>
      </c>
      <c r="M153" s="25">
        <v>5.07</v>
      </c>
      <c r="N153" s="30"/>
      <c r="O153" s="30"/>
      <c r="P153" s="30"/>
      <c r="Q153" s="30"/>
    </row>
    <row r="154" spans="10:17" ht="12.75" customHeight="1" x14ac:dyDescent="0.2">
      <c r="J154" s="33">
        <v>44323</v>
      </c>
      <c r="K154" s="25">
        <v>16.690000000000001</v>
      </c>
      <c r="L154" s="25">
        <v>6.09</v>
      </c>
      <c r="M154" s="25">
        <v>5.28</v>
      </c>
      <c r="N154" s="30"/>
      <c r="O154" s="30"/>
      <c r="P154" s="30"/>
      <c r="Q154" s="30"/>
    </row>
    <row r="155" spans="10:17" ht="12.75" customHeight="1" x14ac:dyDescent="0.2">
      <c r="J155" s="33">
        <v>44330</v>
      </c>
      <c r="K155" s="25">
        <v>18.809999999999999</v>
      </c>
      <c r="L155" s="25">
        <v>8.49</v>
      </c>
      <c r="M155" s="25">
        <v>4.24</v>
      </c>
      <c r="N155" s="30"/>
      <c r="O155" s="30"/>
      <c r="P155" s="30"/>
      <c r="Q155" s="30"/>
    </row>
    <row r="156" spans="10:17" ht="12.75" customHeight="1" x14ac:dyDescent="0.2">
      <c r="J156" s="33">
        <v>44337</v>
      </c>
      <c r="K156" s="25">
        <v>20.149999999999999</v>
      </c>
      <c r="L156" s="25">
        <v>4.12</v>
      </c>
      <c r="M156" s="25">
        <v>4.1399999999999997</v>
      </c>
      <c r="N156" s="30"/>
      <c r="O156" s="30"/>
      <c r="P156" s="30"/>
      <c r="Q156" s="30"/>
    </row>
    <row r="157" spans="10:17" ht="12.75" customHeight="1" x14ac:dyDescent="0.2">
      <c r="J157" s="33">
        <v>44344</v>
      </c>
      <c r="K157" s="25">
        <v>16.760000000000002</v>
      </c>
      <c r="L157" s="25">
        <v>5.94</v>
      </c>
      <c r="M157" s="25">
        <v>5.32</v>
      </c>
      <c r="N157" s="30"/>
      <c r="O157" s="30"/>
      <c r="P157" s="30"/>
      <c r="Q157" s="30"/>
    </row>
    <row r="158" spans="10:17" ht="12.75" customHeight="1" x14ac:dyDescent="0.2">
      <c r="J158" s="33">
        <v>44351</v>
      </c>
      <c r="K158" s="25">
        <v>16.420000000000002</v>
      </c>
      <c r="L158" s="25">
        <v>5.12</v>
      </c>
      <c r="M158" s="25">
        <v>3.27</v>
      </c>
      <c r="N158" s="30"/>
      <c r="O158" s="30"/>
      <c r="P158" s="30"/>
      <c r="Q158" s="30"/>
    </row>
    <row r="159" spans="10:17" ht="12.75" customHeight="1" x14ac:dyDescent="0.2">
      <c r="J159" s="33">
        <v>44358</v>
      </c>
      <c r="K159" s="25">
        <v>15.65</v>
      </c>
      <c r="L159" s="25">
        <v>4.6100000000000003</v>
      </c>
      <c r="M159" s="25">
        <v>3.86</v>
      </c>
      <c r="N159" s="30"/>
      <c r="O159" s="30"/>
      <c r="P159" s="30"/>
      <c r="Q159" s="30"/>
    </row>
    <row r="160" spans="10:17" ht="12.75" customHeight="1" x14ac:dyDescent="0.2">
      <c r="J160" s="33">
        <v>44365</v>
      </c>
      <c r="K160" s="25">
        <v>20.7</v>
      </c>
      <c r="L160" s="25">
        <v>11</v>
      </c>
      <c r="M160" s="25">
        <v>6.87</v>
      </c>
      <c r="N160" s="30"/>
      <c r="O160" s="30"/>
      <c r="P160" s="30"/>
      <c r="Q160" s="30"/>
    </row>
    <row r="161" spans="10:17" ht="12.75" customHeight="1" x14ac:dyDescent="0.2">
      <c r="J161" s="33">
        <v>44372</v>
      </c>
      <c r="K161" s="25">
        <v>15.62</v>
      </c>
      <c r="L161" s="25">
        <v>5.29</v>
      </c>
      <c r="M161" s="25">
        <v>6.45</v>
      </c>
      <c r="N161" s="30"/>
      <c r="O161" s="30"/>
      <c r="P161" s="30"/>
      <c r="Q161" s="30"/>
    </row>
    <row r="162" spans="10:17" ht="12.75" customHeight="1" x14ac:dyDescent="0.2">
      <c r="J162" s="33">
        <v>44379</v>
      </c>
      <c r="K162" s="25">
        <v>15.07</v>
      </c>
      <c r="L162" s="25">
        <v>7.65</v>
      </c>
      <c r="M162" s="25">
        <v>5.12</v>
      </c>
      <c r="N162" s="30"/>
      <c r="O162" s="30"/>
      <c r="P162" s="30"/>
      <c r="Q162" s="30"/>
    </row>
    <row r="163" spans="10:17" ht="12.75" customHeight="1" x14ac:dyDescent="0.2">
      <c r="J163" s="33">
        <v>44386</v>
      </c>
      <c r="K163" s="25">
        <v>16.18</v>
      </c>
      <c r="L163" s="25">
        <v>11.73</v>
      </c>
      <c r="M163" s="25">
        <v>3.89</v>
      </c>
      <c r="N163" s="30"/>
      <c r="O163" s="30"/>
      <c r="P163" s="30"/>
      <c r="Q163" s="30"/>
    </row>
    <row r="164" spans="10:17" ht="12.75" customHeight="1" x14ac:dyDescent="0.2">
      <c r="J164" s="33">
        <v>44393</v>
      </c>
      <c r="K164" s="25">
        <v>18.45</v>
      </c>
      <c r="L164" s="25">
        <v>4.3099999999999996</v>
      </c>
      <c r="M164" s="25">
        <v>4.1500000000000004</v>
      </c>
      <c r="N164" s="30"/>
      <c r="O164" s="30"/>
      <c r="P164" s="30"/>
      <c r="Q164" s="30"/>
    </row>
    <row r="165" spans="10:17" ht="12.75" customHeight="1" x14ac:dyDescent="0.2">
      <c r="J165" s="33">
        <v>44400</v>
      </c>
      <c r="K165" s="25">
        <v>17.2</v>
      </c>
      <c r="L165" s="25">
        <v>10.37</v>
      </c>
      <c r="M165" s="25">
        <v>6.71</v>
      </c>
      <c r="N165" s="30"/>
      <c r="O165" s="30"/>
      <c r="P165" s="30"/>
      <c r="Q165" s="30"/>
    </row>
    <row r="166" spans="10:17" ht="12.75" customHeight="1" x14ac:dyDescent="0.2">
      <c r="J166" s="33">
        <v>44407</v>
      </c>
      <c r="K166" s="25">
        <v>18.239999999999998</v>
      </c>
      <c r="L166" s="25">
        <v>6.14</v>
      </c>
      <c r="M166" s="25">
        <v>4.75</v>
      </c>
      <c r="N166" s="30"/>
      <c r="O166" s="30"/>
      <c r="P166" s="30"/>
      <c r="Q166" s="30"/>
    </row>
    <row r="167" spans="10:17" ht="12.75" customHeight="1" x14ac:dyDescent="0.2">
      <c r="J167" s="33">
        <v>44414</v>
      </c>
      <c r="K167" s="25">
        <v>16.149999999999999</v>
      </c>
      <c r="L167" s="25">
        <v>5.74</v>
      </c>
      <c r="M167" s="25">
        <v>5.45</v>
      </c>
      <c r="N167" s="30"/>
      <c r="O167" s="30"/>
      <c r="P167" s="30"/>
      <c r="Q167" s="30"/>
    </row>
    <row r="168" spans="10:17" ht="12.75" customHeight="1" x14ac:dyDescent="0.2">
      <c r="J168" s="33">
        <v>44421</v>
      </c>
      <c r="K168" s="25">
        <v>15.45</v>
      </c>
      <c r="L168" s="25">
        <v>3.31</v>
      </c>
      <c r="M168" s="25">
        <v>6.71</v>
      </c>
      <c r="N168" s="30"/>
      <c r="O168" s="30"/>
      <c r="P168" s="30"/>
      <c r="Q168" s="30"/>
    </row>
    <row r="169" spans="10:17" ht="12.75" customHeight="1" x14ac:dyDescent="0.2">
      <c r="J169" s="33">
        <v>44428</v>
      </c>
      <c r="K169" s="25">
        <v>18.559999999999999</v>
      </c>
      <c r="L169" s="25">
        <v>6.88</v>
      </c>
      <c r="M169" s="25">
        <v>4.2300000000000004</v>
      </c>
      <c r="N169" s="30"/>
      <c r="O169" s="30"/>
      <c r="P169" s="30"/>
      <c r="Q169" s="30"/>
    </row>
    <row r="170" spans="10:17" ht="12.75" customHeight="1" x14ac:dyDescent="0.2">
      <c r="J170" s="33">
        <v>44435</v>
      </c>
      <c r="K170" s="25">
        <v>16.39</v>
      </c>
      <c r="L170" s="25">
        <v>5.01</v>
      </c>
      <c r="M170" s="25">
        <v>3.53</v>
      </c>
      <c r="N170" s="30"/>
      <c r="O170" s="30"/>
      <c r="P170" s="30"/>
      <c r="Q170" s="30"/>
    </row>
    <row r="171" spans="10:17" ht="12.75" customHeight="1" x14ac:dyDescent="0.2">
      <c r="J171" s="33">
        <v>44442</v>
      </c>
      <c r="K171" s="25">
        <v>16.41</v>
      </c>
      <c r="L171" s="25">
        <v>6.25</v>
      </c>
      <c r="M171" s="25">
        <v>3.96</v>
      </c>
      <c r="N171" s="30"/>
      <c r="O171" s="30"/>
      <c r="P171" s="30"/>
      <c r="Q171" s="30"/>
    </row>
    <row r="172" spans="10:17" ht="12.75" customHeight="1" x14ac:dyDescent="0.2">
      <c r="J172" s="33">
        <v>44449</v>
      </c>
      <c r="K172" s="25">
        <v>20.95</v>
      </c>
      <c r="L172" s="25">
        <v>6.2</v>
      </c>
      <c r="M172" s="25">
        <v>5.2</v>
      </c>
      <c r="N172" s="30"/>
      <c r="O172" s="30"/>
      <c r="P172" s="30"/>
      <c r="Q172" s="30"/>
    </row>
    <row r="173" spans="10:17" ht="12.75" customHeight="1" x14ac:dyDescent="0.2">
      <c r="J173" s="33">
        <v>44456</v>
      </c>
      <c r="K173" s="25">
        <v>20.81</v>
      </c>
      <c r="L173" s="25">
        <v>6.39</v>
      </c>
      <c r="M173" s="25">
        <v>5.88</v>
      </c>
      <c r="N173" s="30"/>
      <c r="O173" s="30"/>
      <c r="P173" s="30"/>
      <c r="Q173" s="30"/>
    </row>
    <row r="174" spans="10:17" ht="12.75" customHeight="1" x14ac:dyDescent="0.2">
      <c r="J174" s="33">
        <v>44463</v>
      </c>
      <c r="K174" s="25">
        <v>17.75</v>
      </c>
      <c r="L174" s="25">
        <v>12.66</v>
      </c>
      <c r="M174" s="25">
        <v>4.54</v>
      </c>
      <c r="N174" s="30"/>
      <c r="O174" s="30"/>
      <c r="P174" s="30"/>
      <c r="Q174" s="30"/>
    </row>
    <row r="175" spans="10:17" ht="12.75" customHeight="1" x14ac:dyDescent="0.2">
      <c r="J175" s="33">
        <v>44470</v>
      </c>
      <c r="K175" s="25">
        <v>21.15</v>
      </c>
      <c r="L175" s="25">
        <v>10.41</v>
      </c>
      <c r="M175" s="25">
        <v>8.5</v>
      </c>
      <c r="N175" s="30"/>
      <c r="O175" s="30"/>
      <c r="P175" s="30"/>
      <c r="Q175" s="30"/>
    </row>
    <row r="176" spans="10:17" ht="12.75" customHeight="1" x14ac:dyDescent="0.2">
      <c r="J176" s="33">
        <v>44477</v>
      </c>
      <c r="K176" s="25">
        <v>18.77</v>
      </c>
      <c r="L176" s="25">
        <v>9</v>
      </c>
      <c r="M176" s="25">
        <v>4.45</v>
      </c>
      <c r="N176" s="30"/>
      <c r="O176" s="30"/>
      <c r="P176" s="30"/>
      <c r="Q176" s="30"/>
    </row>
    <row r="177" spans="10:17" ht="12.75" customHeight="1" x14ac:dyDescent="0.2">
      <c r="J177" s="33">
        <v>44484</v>
      </c>
      <c r="K177" s="25">
        <v>16.3</v>
      </c>
      <c r="L177" s="25">
        <v>9.64</v>
      </c>
      <c r="M177" s="25">
        <v>8.44</v>
      </c>
      <c r="N177" s="30"/>
      <c r="O177" s="30"/>
      <c r="P177" s="30"/>
      <c r="Q177" s="30"/>
    </row>
    <row r="178" spans="10:17" ht="12.75" customHeight="1" x14ac:dyDescent="0.2">
      <c r="J178" s="33">
        <v>44491</v>
      </c>
      <c r="K178" s="25">
        <v>15.43</v>
      </c>
      <c r="L178" s="25">
        <v>4.76</v>
      </c>
      <c r="M178" s="25">
        <v>5.77</v>
      </c>
      <c r="N178" s="30"/>
      <c r="O178" s="30"/>
      <c r="P178" s="30"/>
      <c r="Q178" s="30"/>
    </row>
    <row r="179" spans="10:17" ht="12.75" customHeight="1" x14ac:dyDescent="0.2">
      <c r="J179" s="33">
        <v>44498</v>
      </c>
      <c r="K179" s="25">
        <v>16.260000000000002</v>
      </c>
      <c r="L179" s="25">
        <v>11.63</v>
      </c>
      <c r="M179" s="25">
        <v>3.33</v>
      </c>
      <c r="N179" s="30"/>
      <c r="O179" s="30"/>
      <c r="P179" s="30"/>
      <c r="Q179" s="30"/>
    </row>
    <row r="180" spans="10:17" ht="12.75" customHeight="1" x14ac:dyDescent="0.2">
      <c r="J180" s="30"/>
      <c r="K180" s="30"/>
      <c r="L180" s="30"/>
      <c r="M180" s="30"/>
      <c r="N180" s="30"/>
      <c r="O180" s="30"/>
      <c r="P180" s="30"/>
      <c r="Q180" s="30"/>
    </row>
    <row r="181" spans="10:17" ht="12.75" customHeight="1" x14ac:dyDescent="0.2">
      <c r="J181" s="30"/>
      <c r="K181" s="30"/>
      <c r="L181" s="30"/>
      <c r="M181" s="30"/>
      <c r="N181" s="30"/>
      <c r="O181" s="30"/>
      <c r="P181" s="30"/>
      <c r="Q181" s="30"/>
    </row>
    <row r="182" spans="10:17" ht="12.75" customHeight="1" x14ac:dyDescent="0.2">
      <c r="J182" s="30"/>
      <c r="K182" s="30"/>
      <c r="L182" s="30"/>
      <c r="M182" s="30"/>
      <c r="N182" s="30"/>
      <c r="O182" s="30"/>
      <c r="P182" s="30"/>
      <c r="Q182" s="30"/>
    </row>
  </sheetData>
  <pageMargins left="0.7" right="0.7" top="0.78740157499999996" bottom="0.78740157499999996"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B3:V45"/>
  <sheetViews>
    <sheetView zoomScaleNormal="100" workbookViewId="0"/>
  </sheetViews>
  <sheetFormatPr defaultColWidth="9.140625" defaultRowHeight="12.75" customHeight="1" x14ac:dyDescent="0.2"/>
  <cols>
    <col min="1" max="9" width="9.140625" style="35"/>
    <col min="10" max="13" width="9.140625" style="35" customWidth="1"/>
    <col min="14" max="16384" width="9.140625" style="35"/>
  </cols>
  <sheetData>
    <row r="3" spans="2:22" ht="12.75" customHeight="1" x14ac:dyDescent="0.2">
      <c r="B3" s="47" t="s">
        <v>526</v>
      </c>
      <c r="J3" s="20" t="s">
        <v>527</v>
      </c>
      <c r="K3" s="35" t="s">
        <v>528</v>
      </c>
      <c r="L3" s="35" t="s">
        <v>529</v>
      </c>
      <c r="M3" s="35" t="s">
        <v>530</v>
      </c>
      <c r="N3" s="35" t="s">
        <v>531</v>
      </c>
      <c r="O3" s="35" t="s">
        <v>532</v>
      </c>
      <c r="P3" s="35" t="s">
        <v>533</v>
      </c>
    </row>
    <row r="4" spans="2:22" ht="12.75" customHeight="1" x14ac:dyDescent="0.2">
      <c r="B4" s="47" t="s">
        <v>534</v>
      </c>
      <c r="J4" s="35" t="s">
        <v>535</v>
      </c>
      <c r="K4" s="35" t="s">
        <v>536</v>
      </c>
      <c r="L4" s="35" t="s">
        <v>537</v>
      </c>
      <c r="M4" s="35" t="s">
        <v>538</v>
      </c>
      <c r="N4" s="35" t="s">
        <v>539</v>
      </c>
      <c r="O4" s="35" t="s">
        <v>540</v>
      </c>
      <c r="P4" s="35" t="s">
        <v>541</v>
      </c>
    </row>
    <row r="5" spans="2:22" ht="12.75" customHeight="1" x14ac:dyDescent="0.2">
      <c r="B5" s="2" t="s">
        <v>542</v>
      </c>
      <c r="J5" s="4"/>
      <c r="K5" s="22"/>
      <c r="L5" s="22"/>
      <c r="M5" s="22"/>
      <c r="N5" s="22"/>
      <c r="O5" s="22"/>
      <c r="P5" s="22"/>
      <c r="Q5" s="4"/>
      <c r="R5" s="4"/>
      <c r="S5" s="4"/>
      <c r="T5" s="4"/>
      <c r="U5" s="4"/>
      <c r="V5" s="4"/>
    </row>
    <row r="6" spans="2:22" ht="12.75" customHeight="1" x14ac:dyDescent="0.2">
      <c r="B6" s="2"/>
      <c r="J6" s="71" t="s">
        <v>2430</v>
      </c>
      <c r="K6" s="22"/>
      <c r="M6" s="22"/>
      <c r="N6" s="22"/>
      <c r="O6" s="22"/>
      <c r="P6" s="22"/>
      <c r="Q6" s="4"/>
      <c r="R6" s="4"/>
      <c r="S6" s="4"/>
      <c r="T6" s="4"/>
      <c r="U6" s="4"/>
      <c r="V6" s="4"/>
    </row>
    <row r="7" spans="2:22" ht="12.75" customHeight="1" x14ac:dyDescent="0.2">
      <c r="B7" s="2"/>
      <c r="J7" s="71" t="s">
        <v>2431</v>
      </c>
      <c r="K7" s="22"/>
      <c r="M7" s="22"/>
      <c r="N7" s="22"/>
      <c r="O7" s="22"/>
      <c r="P7" s="22"/>
      <c r="Q7" s="4"/>
      <c r="R7" s="4"/>
      <c r="S7" s="4"/>
      <c r="T7" s="4"/>
      <c r="U7" s="4"/>
      <c r="V7" s="4"/>
    </row>
    <row r="8" spans="2:22" ht="12.75" customHeight="1" x14ac:dyDescent="0.2">
      <c r="J8" s="4"/>
      <c r="K8" s="22"/>
      <c r="L8" s="22"/>
      <c r="M8" s="22"/>
      <c r="N8" s="22"/>
      <c r="O8" s="22"/>
      <c r="P8" s="22"/>
      <c r="Q8" s="4"/>
      <c r="R8" s="4"/>
      <c r="S8" s="4"/>
      <c r="T8" s="4"/>
      <c r="U8" s="4"/>
      <c r="V8" s="4"/>
    </row>
    <row r="9" spans="2:22" ht="12.75" customHeight="1" x14ac:dyDescent="0.2">
      <c r="J9" s="4"/>
      <c r="K9" s="22"/>
      <c r="L9" s="22"/>
      <c r="M9" s="22"/>
      <c r="N9" s="22"/>
      <c r="O9" s="22"/>
      <c r="P9" s="22"/>
      <c r="Q9" s="4"/>
      <c r="R9" s="4"/>
      <c r="S9" s="4"/>
      <c r="T9" s="4"/>
      <c r="U9" s="4"/>
      <c r="V9" s="4"/>
    </row>
    <row r="10" spans="2:22" ht="12.75" customHeight="1" x14ac:dyDescent="0.2">
      <c r="J10" s="4"/>
      <c r="K10" s="22"/>
      <c r="L10" s="22"/>
      <c r="M10" s="22"/>
      <c r="N10" s="22"/>
      <c r="O10" s="22"/>
      <c r="P10" s="22"/>
      <c r="Q10" s="4"/>
      <c r="R10" s="4"/>
      <c r="S10" s="4"/>
      <c r="T10" s="4"/>
      <c r="U10" s="4"/>
      <c r="V10" s="4"/>
    </row>
    <row r="11" spans="2:22" ht="12.75" customHeight="1" x14ac:dyDescent="0.2">
      <c r="J11" s="4"/>
      <c r="K11" s="22"/>
      <c r="L11" s="22"/>
      <c r="M11" s="22"/>
      <c r="N11" s="22"/>
      <c r="O11" s="22"/>
      <c r="P11" s="22"/>
      <c r="Q11" s="4"/>
      <c r="R11" s="4"/>
      <c r="S11" s="4"/>
      <c r="T11" s="4"/>
      <c r="U11" s="4"/>
      <c r="V11" s="4"/>
    </row>
    <row r="12" spans="2:22" ht="12.75" customHeight="1" x14ac:dyDescent="0.2">
      <c r="J12" s="4"/>
      <c r="K12" s="22"/>
      <c r="L12" s="22"/>
      <c r="M12" s="22"/>
      <c r="N12" s="22"/>
      <c r="O12" s="22"/>
      <c r="P12" s="22"/>
      <c r="Q12" s="4"/>
      <c r="R12" s="4"/>
      <c r="S12" s="4"/>
      <c r="T12" s="4"/>
      <c r="U12" s="4"/>
      <c r="V12" s="4"/>
    </row>
    <row r="13" spans="2:22" ht="12.75" customHeight="1" x14ac:dyDescent="0.2">
      <c r="J13" s="4"/>
      <c r="K13" s="22"/>
      <c r="L13" s="22"/>
      <c r="M13" s="22"/>
      <c r="N13" s="22"/>
      <c r="O13" s="22"/>
      <c r="P13" s="22"/>
      <c r="Q13" s="4"/>
      <c r="R13" s="4"/>
      <c r="S13" s="4"/>
      <c r="T13" s="4"/>
      <c r="U13" s="4"/>
      <c r="V13" s="4"/>
    </row>
    <row r="14" spans="2:22" ht="12.75" customHeight="1" x14ac:dyDescent="0.2">
      <c r="J14" s="4"/>
      <c r="K14" s="22"/>
      <c r="L14" s="22"/>
      <c r="M14" s="22"/>
      <c r="N14" s="22"/>
      <c r="O14" s="22"/>
      <c r="P14" s="22"/>
      <c r="Q14" s="4"/>
      <c r="R14" s="4"/>
      <c r="S14" s="4"/>
      <c r="T14" s="4"/>
      <c r="U14" s="4"/>
      <c r="V14" s="4"/>
    </row>
    <row r="15" spans="2:22" ht="12.75" customHeight="1" x14ac:dyDescent="0.2">
      <c r="J15" s="4"/>
      <c r="K15" s="22"/>
      <c r="L15" s="22"/>
      <c r="M15" s="22"/>
      <c r="N15" s="22"/>
      <c r="O15" s="22"/>
      <c r="P15" s="22"/>
      <c r="Q15" s="4"/>
      <c r="R15" s="4"/>
      <c r="S15" s="4"/>
      <c r="T15" s="4"/>
      <c r="U15" s="4"/>
      <c r="V15" s="4"/>
    </row>
    <row r="16" spans="2:22" ht="12.75" customHeight="1" x14ac:dyDescent="0.2">
      <c r="J16" s="4"/>
      <c r="K16" s="22"/>
      <c r="L16" s="22"/>
      <c r="M16" s="22"/>
      <c r="N16" s="22"/>
      <c r="O16" s="22"/>
      <c r="P16" s="22"/>
      <c r="Q16" s="4"/>
      <c r="R16" s="4"/>
      <c r="S16" s="4"/>
      <c r="T16" s="4"/>
      <c r="U16" s="4"/>
      <c r="V16" s="4"/>
    </row>
    <row r="17" spans="2:22" ht="12.75" customHeight="1" x14ac:dyDescent="0.2">
      <c r="J17" s="4"/>
      <c r="K17" s="22"/>
      <c r="L17" s="22"/>
      <c r="M17" s="22"/>
      <c r="N17" s="22"/>
      <c r="O17" s="22"/>
      <c r="P17" s="22"/>
      <c r="Q17" s="4"/>
      <c r="R17" s="4"/>
      <c r="S17" s="4"/>
      <c r="T17" s="4"/>
      <c r="U17" s="4"/>
      <c r="V17" s="4"/>
    </row>
    <row r="18" spans="2:22" ht="12.75" customHeight="1" x14ac:dyDescent="0.2">
      <c r="J18" s="4"/>
      <c r="K18" s="22"/>
      <c r="L18" s="22"/>
      <c r="M18" s="22"/>
      <c r="N18" s="22"/>
      <c r="O18" s="22"/>
      <c r="P18" s="22"/>
      <c r="Q18" s="4"/>
      <c r="R18" s="4"/>
      <c r="S18" s="4"/>
      <c r="T18" s="4"/>
      <c r="U18" s="4"/>
      <c r="V18" s="4"/>
    </row>
    <row r="19" spans="2:22" ht="12.75" customHeight="1" x14ac:dyDescent="0.2">
      <c r="B19" s="1" t="s">
        <v>543</v>
      </c>
      <c r="J19" s="4"/>
      <c r="K19" s="22"/>
      <c r="L19" s="22"/>
      <c r="M19" s="22"/>
      <c r="N19" s="22"/>
      <c r="O19" s="22"/>
      <c r="P19" s="22"/>
      <c r="Q19" s="4"/>
      <c r="R19" s="4"/>
      <c r="S19" s="4"/>
      <c r="T19" s="4"/>
      <c r="U19" s="4"/>
      <c r="V19" s="4"/>
    </row>
    <row r="20" spans="2:22" ht="12.75" customHeight="1" x14ac:dyDescent="0.2">
      <c r="B20" s="834" t="s">
        <v>544</v>
      </c>
      <c r="C20" s="834"/>
      <c r="D20" s="834"/>
      <c r="E20" s="834"/>
      <c r="F20" s="834"/>
      <c r="G20" s="834"/>
      <c r="J20" s="4"/>
      <c r="K20" s="22"/>
      <c r="L20" s="22"/>
      <c r="M20" s="22"/>
      <c r="N20" s="22"/>
      <c r="O20" s="22"/>
      <c r="P20" s="22"/>
      <c r="Q20" s="4"/>
      <c r="R20" s="4"/>
      <c r="S20" s="4"/>
      <c r="T20" s="4"/>
      <c r="U20" s="4"/>
      <c r="V20" s="4"/>
    </row>
    <row r="21" spans="2:22" ht="12.75" customHeight="1" x14ac:dyDescent="0.2">
      <c r="B21" s="834"/>
      <c r="C21" s="834"/>
      <c r="D21" s="834"/>
      <c r="E21" s="834"/>
      <c r="F21" s="834"/>
      <c r="G21" s="834"/>
      <c r="J21" s="4"/>
      <c r="K21" s="22"/>
      <c r="L21" s="22"/>
      <c r="M21" s="22"/>
      <c r="N21" s="22"/>
      <c r="O21" s="22"/>
      <c r="P21" s="22"/>
      <c r="Q21" s="4"/>
      <c r="R21" s="4"/>
      <c r="S21" s="4"/>
      <c r="T21" s="4"/>
      <c r="U21" s="4"/>
      <c r="V21" s="4"/>
    </row>
    <row r="22" spans="2:22" ht="12.75" customHeight="1" x14ac:dyDescent="0.2">
      <c r="B22" s="834"/>
      <c r="C22" s="834"/>
      <c r="D22" s="834"/>
      <c r="E22" s="834"/>
      <c r="F22" s="834"/>
      <c r="G22" s="834"/>
      <c r="J22" s="4"/>
      <c r="K22" s="22"/>
      <c r="L22" s="22"/>
      <c r="M22" s="22"/>
      <c r="N22" s="22"/>
      <c r="O22" s="22"/>
      <c r="P22" s="22"/>
      <c r="Q22" s="4"/>
      <c r="R22" s="4"/>
      <c r="S22" s="4"/>
      <c r="T22" s="4"/>
      <c r="U22" s="4"/>
      <c r="V22" s="4"/>
    </row>
    <row r="23" spans="2:22" ht="12.75" customHeight="1" x14ac:dyDescent="0.2">
      <c r="J23" s="4"/>
      <c r="K23" s="22"/>
      <c r="L23" s="22"/>
      <c r="M23" s="22"/>
      <c r="N23" s="22"/>
      <c r="O23" s="22"/>
      <c r="P23" s="22"/>
      <c r="Q23" s="4"/>
      <c r="R23" s="4"/>
      <c r="S23" s="4"/>
      <c r="T23" s="4"/>
      <c r="U23" s="4"/>
      <c r="V23" s="4"/>
    </row>
    <row r="24" spans="2:22" ht="12.75" customHeight="1" x14ac:dyDescent="0.2">
      <c r="J24" s="4"/>
      <c r="K24" s="22"/>
      <c r="L24" s="22"/>
      <c r="M24" s="22"/>
      <c r="N24" s="22"/>
      <c r="O24" s="22"/>
      <c r="P24" s="22"/>
      <c r="Q24" s="4"/>
      <c r="R24" s="4"/>
      <c r="S24" s="4"/>
      <c r="T24" s="4"/>
      <c r="U24" s="4"/>
      <c r="V24" s="4"/>
    </row>
    <row r="25" spans="2:22" ht="12.75" customHeight="1" x14ac:dyDescent="0.2">
      <c r="J25" s="4"/>
      <c r="K25" s="4"/>
      <c r="L25" s="4"/>
      <c r="M25" s="4"/>
      <c r="N25" s="4"/>
      <c r="O25" s="4"/>
      <c r="P25" s="4"/>
    </row>
    <row r="26" spans="2:22" ht="12.75" customHeight="1" x14ac:dyDescent="0.2">
      <c r="B26" s="47" t="s">
        <v>545</v>
      </c>
      <c r="J26" s="4"/>
      <c r="K26" s="4"/>
      <c r="L26" s="4"/>
      <c r="M26" s="4"/>
      <c r="N26" s="4"/>
      <c r="O26" s="4"/>
      <c r="P26" s="4"/>
    </row>
    <row r="27" spans="2:22" ht="12.75" customHeight="1" x14ac:dyDescent="0.2">
      <c r="B27" s="148" t="s">
        <v>855</v>
      </c>
      <c r="J27" s="4"/>
      <c r="K27" s="4"/>
      <c r="L27" s="4"/>
      <c r="M27" s="4"/>
      <c r="N27" s="4"/>
      <c r="O27" s="4"/>
      <c r="P27" s="4"/>
    </row>
    <row r="28" spans="2:22" ht="12.75" customHeight="1" x14ac:dyDescent="0.2">
      <c r="B28" s="8" t="s">
        <v>810</v>
      </c>
      <c r="J28" s="4"/>
      <c r="K28" s="4"/>
      <c r="L28" s="4"/>
      <c r="M28" s="4"/>
      <c r="N28" s="4"/>
      <c r="O28" s="4"/>
      <c r="P28" s="4"/>
    </row>
    <row r="29" spans="2:22" ht="12.75" customHeight="1" x14ac:dyDescent="0.2">
      <c r="J29" s="4"/>
      <c r="K29" s="4"/>
      <c r="L29" s="4"/>
      <c r="M29" s="4"/>
      <c r="N29" s="4"/>
      <c r="O29" s="4"/>
      <c r="P29" s="4"/>
    </row>
    <row r="30" spans="2:22" ht="12.75" customHeight="1" x14ac:dyDescent="0.2">
      <c r="J30" s="4"/>
      <c r="K30" s="4"/>
      <c r="L30" s="4"/>
      <c r="M30" s="4"/>
      <c r="N30" s="4"/>
      <c r="O30" s="4"/>
      <c r="P30" s="4"/>
    </row>
    <row r="31" spans="2:22" ht="12.75" customHeight="1" x14ac:dyDescent="0.2">
      <c r="J31" s="4"/>
      <c r="K31" s="4"/>
      <c r="L31" s="4"/>
      <c r="M31" s="4"/>
      <c r="N31" s="4"/>
      <c r="O31" s="4"/>
      <c r="P31" s="4"/>
    </row>
    <row r="32" spans="2:22" ht="12.75" customHeight="1" x14ac:dyDescent="0.2">
      <c r="J32" s="4"/>
      <c r="K32" s="4"/>
      <c r="L32" s="4"/>
      <c r="M32" s="4"/>
      <c r="N32" s="4"/>
      <c r="O32" s="4"/>
      <c r="P32" s="4"/>
    </row>
    <row r="33" spans="2:16" ht="12.75" customHeight="1" x14ac:dyDescent="0.2">
      <c r="J33" s="4"/>
      <c r="K33" s="4"/>
      <c r="L33" s="4"/>
      <c r="M33" s="4"/>
      <c r="N33" s="4"/>
      <c r="O33" s="4"/>
      <c r="P33" s="4"/>
    </row>
    <row r="34" spans="2:16" ht="12.75" customHeight="1" x14ac:dyDescent="0.2">
      <c r="J34" s="4"/>
      <c r="K34" s="4"/>
      <c r="L34" s="4"/>
      <c r="M34" s="4"/>
      <c r="N34" s="4"/>
      <c r="O34" s="4"/>
      <c r="P34" s="4"/>
    </row>
    <row r="35" spans="2:16" ht="12.75" customHeight="1" x14ac:dyDescent="0.2">
      <c r="J35" s="4"/>
    </row>
    <row r="36" spans="2:16" ht="12.75" customHeight="1" x14ac:dyDescent="0.2">
      <c r="J36" s="4"/>
    </row>
    <row r="42" spans="2:16" ht="12.75" customHeight="1" x14ac:dyDescent="0.2">
      <c r="B42" s="7" t="s">
        <v>154</v>
      </c>
      <c r="C42" s="20"/>
      <c r="D42" s="20"/>
      <c r="E42" s="20"/>
      <c r="F42" s="20"/>
      <c r="G42" s="20"/>
    </row>
    <row r="43" spans="2:16" ht="12.75" customHeight="1" x14ac:dyDescent="0.2">
      <c r="B43" s="824" t="s">
        <v>856</v>
      </c>
      <c r="C43" s="824"/>
      <c r="D43" s="824"/>
      <c r="E43" s="824"/>
      <c r="F43" s="824"/>
      <c r="G43" s="824"/>
    </row>
    <row r="44" spans="2:16" ht="12.75" customHeight="1" x14ac:dyDescent="0.2">
      <c r="B44" s="824"/>
      <c r="C44" s="824"/>
      <c r="D44" s="824"/>
      <c r="E44" s="824"/>
      <c r="F44" s="824"/>
      <c r="G44" s="824"/>
    </row>
    <row r="45" spans="2:16" ht="12.75" customHeight="1" x14ac:dyDescent="0.2">
      <c r="B45" s="824"/>
      <c r="C45" s="824"/>
      <c r="D45" s="824"/>
      <c r="E45" s="824"/>
      <c r="F45" s="824"/>
      <c r="G45" s="824"/>
    </row>
  </sheetData>
  <mergeCells count="2">
    <mergeCell ref="B20:G22"/>
    <mergeCell ref="B43:G45"/>
  </mergeCells>
  <pageMargins left="0.7" right="0.7" top="0.78740157499999996" bottom="0.78740157499999996"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B1:P45"/>
  <sheetViews>
    <sheetView zoomScaleNormal="100" workbookViewId="0"/>
  </sheetViews>
  <sheetFormatPr defaultColWidth="9.140625" defaultRowHeight="12.75" customHeight="1" x14ac:dyDescent="0.2"/>
  <cols>
    <col min="1" max="16384" width="9.140625" style="46"/>
  </cols>
  <sheetData>
    <row r="1" spans="2:16" ht="12.75" customHeight="1" x14ac:dyDescent="0.2">
      <c r="J1" s="35"/>
      <c r="K1" s="35"/>
      <c r="L1" s="35"/>
      <c r="M1" s="35"/>
      <c r="N1" s="35"/>
      <c r="O1" s="35"/>
      <c r="P1" s="35"/>
    </row>
    <row r="2" spans="2:16" ht="12.75" customHeight="1" x14ac:dyDescent="0.2">
      <c r="J2" s="35"/>
      <c r="K2" s="35"/>
      <c r="L2" s="35"/>
      <c r="M2" s="35"/>
      <c r="N2" s="35"/>
      <c r="O2" s="35"/>
      <c r="P2" s="35"/>
    </row>
    <row r="3" spans="2:16" ht="12.75" customHeight="1" x14ac:dyDescent="0.2">
      <c r="B3" s="47" t="s">
        <v>546</v>
      </c>
      <c r="K3" s="35">
        <v>2021</v>
      </c>
      <c r="L3" s="20" t="s">
        <v>2426</v>
      </c>
      <c r="M3" s="35"/>
      <c r="N3" s="35"/>
      <c r="O3" s="35"/>
      <c r="P3" s="35"/>
    </row>
    <row r="4" spans="2:16" ht="12.75" customHeight="1" x14ac:dyDescent="0.2">
      <c r="B4" s="47" t="s">
        <v>547</v>
      </c>
      <c r="J4" s="35"/>
      <c r="K4" s="35">
        <v>2021</v>
      </c>
      <c r="L4" s="35" t="s">
        <v>2425</v>
      </c>
      <c r="M4" s="35"/>
      <c r="N4" s="35"/>
      <c r="O4" s="35"/>
      <c r="P4" s="35"/>
    </row>
    <row r="5" spans="2:16" ht="12.75" customHeight="1" x14ac:dyDescent="0.2">
      <c r="B5" s="2" t="s">
        <v>548</v>
      </c>
      <c r="J5" s="35" t="s">
        <v>549</v>
      </c>
      <c r="K5" s="22">
        <v>5.8000000000000016</v>
      </c>
      <c r="L5" s="22">
        <v>2.8400000000000003</v>
      </c>
      <c r="M5" s="35"/>
      <c r="N5" s="35"/>
      <c r="O5" s="35"/>
      <c r="P5" s="35"/>
    </row>
    <row r="6" spans="2:16" ht="12.75" customHeight="1" x14ac:dyDescent="0.2">
      <c r="B6" s="2"/>
      <c r="J6" s="35" t="s">
        <v>550</v>
      </c>
      <c r="K6" s="22">
        <v>7.5</v>
      </c>
      <c r="L6" s="22">
        <v>0.88000000000000012</v>
      </c>
      <c r="M6" s="35"/>
      <c r="N6" s="35"/>
      <c r="O6" s="35"/>
      <c r="P6" s="35"/>
    </row>
    <row r="7" spans="2:16" ht="12.75" customHeight="1" x14ac:dyDescent="0.2">
      <c r="B7" s="2"/>
      <c r="J7" s="35" t="s">
        <v>551</v>
      </c>
      <c r="K7" s="22">
        <v>6.2</v>
      </c>
      <c r="L7" s="22">
        <v>-0.30000000000000004</v>
      </c>
      <c r="M7" s="35"/>
      <c r="N7" s="35"/>
      <c r="O7" s="35"/>
      <c r="P7" s="35"/>
    </row>
    <row r="8" spans="2:16" ht="12.75" customHeight="1" x14ac:dyDescent="0.2">
      <c r="J8" s="35" t="s">
        <v>552</v>
      </c>
      <c r="K8" s="22">
        <v>6.6</v>
      </c>
      <c r="L8" s="22">
        <v>-1.3700000000000006</v>
      </c>
      <c r="M8" s="35"/>
      <c r="N8" s="35"/>
      <c r="O8" s="35"/>
      <c r="P8" s="35"/>
    </row>
    <row r="9" spans="2:16" ht="12.75" customHeight="1" x14ac:dyDescent="0.2">
      <c r="J9" s="35" t="s">
        <v>553</v>
      </c>
      <c r="K9" s="22">
        <v>4.9000000000000004</v>
      </c>
      <c r="L9" s="22">
        <v>3.12</v>
      </c>
      <c r="M9" s="35"/>
      <c r="N9" s="35"/>
      <c r="O9" s="35"/>
      <c r="P9" s="35"/>
    </row>
    <row r="10" spans="2:16" ht="12.75" customHeight="1" x14ac:dyDescent="0.2">
      <c r="J10" s="35" t="s">
        <v>554</v>
      </c>
      <c r="K10" s="22">
        <v>6.7</v>
      </c>
      <c r="L10" s="22">
        <v>3.5</v>
      </c>
      <c r="M10" s="35"/>
      <c r="N10" s="35"/>
      <c r="O10" s="35"/>
      <c r="P10" s="35"/>
    </row>
    <row r="11" spans="2:16" ht="12.75" customHeight="1" x14ac:dyDescent="0.2">
      <c r="J11" s="35" t="s">
        <v>555</v>
      </c>
      <c r="K11" s="22">
        <v>9.3000000000000007</v>
      </c>
      <c r="L11" s="22">
        <v>1.86</v>
      </c>
      <c r="M11" s="35"/>
      <c r="N11" s="35"/>
      <c r="O11" s="35"/>
      <c r="P11" s="35"/>
    </row>
    <row r="12" spans="2:16" ht="12.75" customHeight="1" x14ac:dyDescent="0.2">
      <c r="J12" s="35" t="s">
        <v>556</v>
      </c>
      <c r="K12" s="22">
        <v>5.7</v>
      </c>
      <c r="L12" s="22">
        <v>2.7</v>
      </c>
      <c r="M12" s="35"/>
      <c r="N12" s="35"/>
      <c r="O12" s="35"/>
      <c r="P12" s="35"/>
    </row>
    <row r="13" spans="2:16" ht="12.75" customHeight="1" x14ac:dyDescent="0.2">
      <c r="J13" s="35" t="s">
        <v>557</v>
      </c>
      <c r="K13" s="22">
        <v>3.4000000000000008</v>
      </c>
      <c r="L13" s="22">
        <v>1.1499999999999999</v>
      </c>
      <c r="M13" s="35"/>
      <c r="N13" s="35"/>
      <c r="O13" s="35"/>
      <c r="P13" s="35"/>
    </row>
    <row r="14" spans="2:16" ht="12.75" customHeight="1" x14ac:dyDescent="0.2">
      <c r="J14" s="35" t="s">
        <v>558</v>
      </c>
      <c r="K14" s="22">
        <v>5.8000000000000016</v>
      </c>
      <c r="L14" s="22">
        <v>1.27</v>
      </c>
      <c r="M14" s="35"/>
      <c r="N14" s="35"/>
      <c r="O14" s="35"/>
      <c r="P14" s="35"/>
    </row>
    <row r="15" spans="2:16" ht="12.75" customHeight="1" x14ac:dyDescent="0.2">
      <c r="J15" s="35" t="s">
        <v>559</v>
      </c>
      <c r="K15" s="22">
        <v>6</v>
      </c>
      <c r="L15" s="22">
        <v>2.95</v>
      </c>
      <c r="M15" s="35"/>
      <c r="N15" s="35"/>
      <c r="O15" s="35"/>
      <c r="P15" s="35"/>
    </row>
    <row r="16" spans="2:16" ht="12.75" customHeight="1" x14ac:dyDescent="0.2">
      <c r="J16" s="35"/>
      <c r="K16" s="35"/>
      <c r="L16" s="35"/>
      <c r="M16" s="35"/>
      <c r="N16" s="35"/>
      <c r="O16" s="35"/>
      <c r="P16" s="35"/>
    </row>
    <row r="17" spans="2:16" ht="12.75" customHeight="1" x14ac:dyDescent="0.2">
      <c r="J17" s="35"/>
      <c r="K17" s="35"/>
      <c r="L17" s="35"/>
      <c r="M17" s="35"/>
      <c r="N17" s="35"/>
      <c r="O17" s="35"/>
      <c r="P17" s="35"/>
    </row>
    <row r="18" spans="2:16" ht="12.75" customHeight="1" x14ac:dyDescent="0.2">
      <c r="J18" s="35"/>
      <c r="K18" s="35"/>
      <c r="L18" s="35"/>
      <c r="M18" s="35"/>
      <c r="N18" s="35"/>
      <c r="O18" s="35"/>
      <c r="P18" s="35"/>
    </row>
    <row r="19" spans="2:16" ht="12.75" customHeight="1" x14ac:dyDescent="0.2">
      <c r="J19" s="35"/>
      <c r="K19" s="35"/>
      <c r="L19" s="35"/>
      <c r="M19" s="35"/>
      <c r="N19" s="35"/>
      <c r="O19" s="35"/>
      <c r="P19" s="35"/>
    </row>
    <row r="20" spans="2:16" ht="12.75" customHeight="1" x14ac:dyDescent="0.2">
      <c r="M20" s="35"/>
      <c r="N20" s="35"/>
      <c r="O20" s="35"/>
      <c r="P20" s="35"/>
    </row>
    <row r="21" spans="2:16" ht="12.75" customHeight="1" x14ac:dyDescent="0.2">
      <c r="B21" s="1" t="s">
        <v>560</v>
      </c>
      <c r="M21" s="35"/>
      <c r="N21" s="35"/>
      <c r="O21" s="35"/>
      <c r="P21" s="35"/>
    </row>
    <row r="22" spans="2:16" ht="12.75" customHeight="1" x14ac:dyDescent="0.2">
      <c r="M22" s="35"/>
      <c r="N22" s="35"/>
      <c r="O22" s="35"/>
      <c r="P22" s="35"/>
    </row>
    <row r="23" spans="2:16" ht="12.75" customHeight="1" x14ac:dyDescent="0.2">
      <c r="M23" s="35"/>
      <c r="N23" s="35"/>
      <c r="O23" s="35"/>
      <c r="P23" s="35"/>
    </row>
    <row r="24" spans="2:16" ht="12.75" customHeight="1" x14ac:dyDescent="0.2">
      <c r="M24" s="35"/>
      <c r="N24" s="35"/>
      <c r="O24" s="35"/>
      <c r="P24" s="35"/>
    </row>
    <row r="25" spans="2:16" ht="12.75" customHeight="1" x14ac:dyDescent="0.2">
      <c r="B25" s="47" t="s">
        <v>561</v>
      </c>
      <c r="M25" s="35"/>
      <c r="N25" s="35"/>
      <c r="O25" s="35"/>
      <c r="P25" s="35"/>
    </row>
    <row r="26" spans="2:16" ht="12.75" customHeight="1" x14ac:dyDescent="0.2">
      <c r="B26" s="148" t="s">
        <v>811</v>
      </c>
      <c r="M26" s="35"/>
      <c r="N26" s="35"/>
      <c r="O26" s="35"/>
      <c r="P26" s="35"/>
    </row>
    <row r="27" spans="2:16" ht="12.75" customHeight="1" x14ac:dyDescent="0.2">
      <c r="B27" s="8" t="s">
        <v>812</v>
      </c>
      <c r="M27" s="35"/>
      <c r="N27" s="35"/>
      <c r="O27" s="35"/>
      <c r="P27" s="35"/>
    </row>
    <row r="28" spans="2:16" ht="12.75" customHeight="1" x14ac:dyDescent="0.2">
      <c r="B28" s="2"/>
      <c r="M28" s="35"/>
      <c r="N28" s="35"/>
      <c r="O28" s="35"/>
      <c r="P28" s="35"/>
    </row>
    <row r="29" spans="2:16" ht="12.75" customHeight="1" x14ac:dyDescent="0.2">
      <c r="B29" s="2"/>
      <c r="M29" s="35"/>
      <c r="N29" s="35"/>
      <c r="O29" s="35"/>
      <c r="P29" s="35"/>
    </row>
    <row r="30" spans="2:16" ht="12.75" customHeight="1" x14ac:dyDescent="0.2">
      <c r="M30" s="35"/>
      <c r="N30" s="35"/>
      <c r="O30" s="35"/>
      <c r="P30" s="35"/>
    </row>
    <row r="31" spans="2:16" ht="12.75" customHeight="1" x14ac:dyDescent="0.2">
      <c r="M31" s="35"/>
      <c r="N31" s="35"/>
      <c r="O31" s="35"/>
      <c r="P31" s="35"/>
    </row>
    <row r="32" spans="2:16" ht="12.75" customHeight="1" x14ac:dyDescent="0.2">
      <c r="J32" s="35"/>
      <c r="K32" s="35"/>
      <c r="L32" s="35"/>
      <c r="M32" s="35"/>
      <c r="N32" s="35"/>
      <c r="O32" s="35"/>
      <c r="P32" s="35"/>
    </row>
    <row r="33" spans="2:16" ht="12.75" customHeight="1" x14ac:dyDescent="0.2">
      <c r="J33" s="35"/>
      <c r="K33" s="35"/>
      <c r="L33" s="35"/>
      <c r="M33" s="35"/>
      <c r="N33" s="35"/>
      <c r="O33" s="35"/>
      <c r="P33" s="35"/>
    </row>
    <row r="34" spans="2:16" ht="12.75" customHeight="1" x14ac:dyDescent="0.2">
      <c r="J34" s="35"/>
      <c r="K34" s="35"/>
      <c r="L34" s="35"/>
      <c r="M34" s="35"/>
      <c r="N34" s="35"/>
      <c r="O34" s="35"/>
      <c r="P34" s="35"/>
    </row>
    <row r="35" spans="2:16" ht="12.75" customHeight="1" x14ac:dyDescent="0.2">
      <c r="J35" s="35"/>
      <c r="K35" s="35"/>
      <c r="L35" s="35"/>
      <c r="M35" s="35"/>
      <c r="N35" s="35"/>
      <c r="O35" s="35"/>
      <c r="P35" s="35"/>
    </row>
    <row r="36" spans="2:16" ht="12.75" customHeight="1" x14ac:dyDescent="0.2">
      <c r="J36" s="35"/>
      <c r="K36" s="35"/>
      <c r="L36" s="35"/>
      <c r="M36" s="35"/>
      <c r="N36" s="35"/>
      <c r="O36" s="35"/>
      <c r="P36" s="35"/>
    </row>
    <row r="37" spans="2:16" ht="12.75" customHeight="1" x14ac:dyDescent="0.2">
      <c r="J37" s="35"/>
      <c r="K37" s="35"/>
      <c r="L37" s="35"/>
      <c r="M37" s="35"/>
      <c r="N37" s="35"/>
      <c r="O37" s="35"/>
      <c r="P37" s="35"/>
    </row>
    <row r="38" spans="2:16" ht="12.75" customHeight="1" x14ac:dyDescent="0.2">
      <c r="J38" s="35"/>
      <c r="K38" s="35"/>
      <c r="L38" s="35"/>
      <c r="M38" s="35"/>
      <c r="N38" s="35"/>
      <c r="O38" s="35"/>
      <c r="P38" s="35"/>
    </row>
    <row r="39" spans="2:16" ht="12.75" customHeight="1" x14ac:dyDescent="0.2">
      <c r="J39" s="35"/>
      <c r="K39" s="35"/>
      <c r="L39" s="35"/>
      <c r="M39" s="35"/>
      <c r="N39" s="35"/>
      <c r="O39" s="35"/>
      <c r="P39" s="35"/>
    </row>
    <row r="40" spans="2:16" ht="12.75" customHeight="1" x14ac:dyDescent="0.2">
      <c r="J40" s="35"/>
      <c r="K40" s="35"/>
      <c r="L40" s="35"/>
      <c r="M40" s="35"/>
      <c r="N40" s="35"/>
      <c r="O40" s="35"/>
      <c r="P40" s="35"/>
    </row>
    <row r="41" spans="2:16" ht="12.75" customHeight="1" x14ac:dyDescent="0.2">
      <c r="J41" s="35"/>
      <c r="K41" s="35"/>
      <c r="L41" s="35"/>
      <c r="M41" s="35"/>
      <c r="N41" s="35"/>
      <c r="O41" s="35"/>
      <c r="P41" s="35"/>
    </row>
    <row r="42" spans="2:16" ht="12.75" customHeight="1" x14ac:dyDescent="0.2">
      <c r="J42" s="35"/>
      <c r="K42" s="35"/>
      <c r="L42" s="35"/>
      <c r="M42" s="35"/>
      <c r="N42" s="35"/>
      <c r="O42" s="35"/>
      <c r="P42" s="35"/>
    </row>
    <row r="43" spans="2:16" ht="12.75" customHeight="1" x14ac:dyDescent="0.2">
      <c r="B43" s="7" t="s">
        <v>868</v>
      </c>
      <c r="J43" s="35"/>
      <c r="K43" s="35"/>
      <c r="L43" s="35"/>
      <c r="M43" s="35"/>
      <c r="N43" s="35"/>
      <c r="O43" s="35"/>
      <c r="P43" s="35"/>
    </row>
    <row r="44" spans="2:16" ht="12.75" customHeight="1" x14ac:dyDescent="0.2">
      <c r="J44" s="35"/>
      <c r="K44" s="35"/>
      <c r="L44" s="35"/>
      <c r="M44" s="35"/>
      <c r="N44" s="35"/>
      <c r="O44" s="35"/>
      <c r="P44" s="35"/>
    </row>
    <row r="45" spans="2:16" ht="12.75" customHeight="1" x14ac:dyDescent="0.2">
      <c r="J45" s="35"/>
      <c r="K45" s="35"/>
      <c r="L45" s="35"/>
      <c r="M45" s="35"/>
      <c r="N45" s="35"/>
      <c r="O45" s="35"/>
      <c r="P45" s="35"/>
    </row>
  </sheetData>
  <pageMargins left="0.7" right="0.7" top="0.78740157499999996" bottom="0.78740157499999996"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B1:P46"/>
  <sheetViews>
    <sheetView zoomScaleNormal="100" workbookViewId="0"/>
  </sheetViews>
  <sheetFormatPr defaultColWidth="9.140625" defaultRowHeight="12.75" customHeight="1" x14ac:dyDescent="0.2"/>
  <cols>
    <col min="1" max="1" width="9.140625" style="46"/>
    <col min="2" max="2" width="9.140625" style="46" customWidth="1"/>
    <col min="3" max="9" width="9.140625" style="46"/>
    <col min="10" max="14" width="9.140625" style="46" customWidth="1"/>
    <col min="15" max="16384" width="9.140625" style="46"/>
  </cols>
  <sheetData>
    <row r="1" spans="2:16" ht="12.75" customHeight="1" x14ac:dyDescent="0.2">
      <c r="J1" s="35"/>
      <c r="K1" s="35"/>
      <c r="L1" s="35"/>
      <c r="M1" s="35"/>
      <c r="N1" s="35"/>
      <c r="O1" s="35"/>
      <c r="P1" s="35"/>
    </row>
    <row r="2" spans="2:16" ht="12.75" customHeight="1" x14ac:dyDescent="0.2">
      <c r="J2" s="35"/>
      <c r="K2" s="35"/>
      <c r="L2" s="35"/>
      <c r="M2" s="35"/>
      <c r="N2" s="35"/>
      <c r="O2" s="35"/>
      <c r="P2" s="35"/>
    </row>
    <row r="3" spans="2:16" ht="12.75" customHeight="1" x14ac:dyDescent="0.2">
      <c r="B3" s="47" t="s">
        <v>562</v>
      </c>
      <c r="J3" s="35"/>
      <c r="K3" s="35" t="s">
        <v>563</v>
      </c>
      <c r="L3" s="35" t="s">
        <v>564</v>
      </c>
      <c r="M3" s="35" t="s">
        <v>565</v>
      </c>
      <c r="N3" s="35" t="s">
        <v>566</v>
      </c>
      <c r="O3" s="35"/>
      <c r="P3" s="35"/>
    </row>
    <row r="4" spans="2:16" ht="12.75" customHeight="1" x14ac:dyDescent="0.2">
      <c r="B4" s="47" t="s">
        <v>567</v>
      </c>
      <c r="J4" s="3">
        <v>39447</v>
      </c>
      <c r="K4" s="48">
        <v>2.9</v>
      </c>
      <c r="L4" s="48">
        <v>0.99999999999999978</v>
      </c>
      <c r="M4" s="48">
        <v>4.0999999999999996</v>
      </c>
      <c r="N4" s="48">
        <v>2.2000000000000002</v>
      </c>
      <c r="O4" s="35"/>
      <c r="P4" s="35"/>
    </row>
    <row r="5" spans="2:16" ht="12.75" customHeight="1" x14ac:dyDescent="0.2">
      <c r="B5" s="2" t="s">
        <v>568</v>
      </c>
      <c r="J5" s="3">
        <v>39813</v>
      </c>
      <c r="K5" s="48">
        <v>3</v>
      </c>
      <c r="L5" s="48">
        <v>1</v>
      </c>
      <c r="M5" s="48">
        <v>4.1000000000000005</v>
      </c>
      <c r="N5" s="48">
        <v>2.1000000000000005</v>
      </c>
      <c r="O5" s="35"/>
      <c r="P5" s="35"/>
    </row>
    <row r="6" spans="2:16" ht="12.75" customHeight="1" x14ac:dyDescent="0.2">
      <c r="B6" s="2"/>
      <c r="J6" s="3">
        <v>40178</v>
      </c>
      <c r="K6" s="48">
        <v>2.8000000000000003</v>
      </c>
      <c r="L6" s="48">
        <v>1.2999999999999998</v>
      </c>
      <c r="M6" s="48">
        <v>4.5</v>
      </c>
      <c r="N6" s="48">
        <v>2.4000000000000008</v>
      </c>
      <c r="O6" s="35"/>
      <c r="P6" s="35"/>
    </row>
    <row r="7" spans="2:16" ht="12.75" customHeight="1" x14ac:dyDescent="0.2">
      <c r="B7" s="2"/>
      <c r="J7" s="3">
        <v>40543</v>
      </c>
      <c r="K7" s="48">
        <v>2.8000000000000003</v>
      </c>
      <c r="L7" s="48">
        <v>1.3</v>
      </c>
      <c r="M7" s="48">
        <v>4.0999999999999996</v>
      </c>
      <c r="N7" s="48">
        <v>2.5</v>
      </c>
      <c r="O7" s="35"/>
      <c r="P7" s="35"/>
    </row>
    <row r="8" spans="2:16" ht="12.75" customHeight="1" x14ac:dyDescent="0.2">
      <c r="J8" s="3">
        <v>40908</v>
      </c>
      <c r="K8" s="48">
        <v>3</v>
      </c>
      <c r="L8" s="48">
        <v>1.3000000000000003</v>
      </c>
      <c r="M8" s="48">
        <v>4.0999999999999996</v>
      </c>
      <c r="N8" s="48">
        <v>2.5</v>
      </c>
      <c r="O8" s="35"/>
      <c r="P8" s="35"/>
    </row>
    <row r="9" spans="2:16" ht="12.75" customHeight="1" x14ac:dyDescent="0.2">
      <c r="J9" s="3">
        <v>41274</v>
      </c>
      <c r="K9" s="48">
        <v>3</v>
      </c>
      <c r="L9" s="48">
        <v>1.5</v>
      </c>
      <c r="M9" s="48">
        <v>4.6000000000000005</v>
      </c>
      <c r="N9" s="48">
        <v>2.7</v>
      </c>
      <c r="O9" s="35"/>
      <c r="P9" s="35"/>
    </row>
    <row r="10" spans="2:16" ht="12.75" customHeight="1" x14ac:dyDescent="0.2">
      <c r="J10" s="3">
        <v>41639</v>
      </c>
      <c r="K10" s="48">
        <v>2.8</v>
      </c>
      <c r="L10" s="48">
        <v>1.4000000000000001</v>
      </c>
      <c r="M10" s="48">
        <v>4.5</v>
      </c>
      <c r="N10" s="48">
        <v>2.6</v>
      </c>
      <c r="O10" s="35"/>
      <c r="P10" s="35"/>
    </row>
    <row r="11" spans="2:16" ht="12.75" customHeight="1" x14ac:dyDescent="0.2">
      <c r="J11" s="3">
        <v>42004</v>
      </c>
      <c r="K11" s="48">
        <v>2.6</v>
      </c>
      <c r="L11" s="48">
        <v>1.3</v>
      </c>
      <c r="M11" s="48">
        <v>4.0000000000000018</v>
      </c>
      <c r="N11" s="48">
        <v>1.9000000000000001</v>
      </c>
      <c r="O11" s="35"/>
      <c r="P11" s="35"/>
    </row>
    <row r="12" spans="2:16" ht="12.75" customHeight="1" x14ac:dyDescent="0.2">
      <c r="J12" s="3">
        <v>42369</v>
      </c>
      <c r="K12" s="48">
        <v>2.3000000000000003</v>
      </c>
      <c r="L12" s="48">
        <v>1</v>
      </c>
      <c r="M12" s="48">
        <v>3.4000000000000008</v>
      </c>
      <c r="N12" s="48">
        <v>1.7</v>
      </c>
      <c r="O12" s="35"/>
      <c r="P12" s="35"/>
    </row>
    <row r="13" spans="2:16" ht="12.75" customHeight="1" x14ac:dyDescent="0.2">
      <c r="J13" s="3">
        <v>42735</v>
      </c>
      <c r="K13" s="48">
        <v>2.1</v>
      </c>
      <c r="L13" s="48">
        <v>0.89999999999999991</v>
      </c>
      <c r="M13" s="48">
        <v>3.1</v>
      </c>
      <c r="N13" s="48">
        <v>1.7</v>
      </c>
      <c r="O13" s="35"/>
      <c r="P13" s="35"/>
    </row>
    <row r="14" spans="2:16" ht="12.75" customHeight="1" x14ac:dyDescent="0.2">
      <c r="J14" s="3">
        <v>43100</v>
      </c>
      <c r="K14" s="48">
        <v>1.9</v>
      </c>
      <c r="L14" s="48">
        <v>0.70000000000000018</v>
      </c>
      <c r="M14" s="48">
        <v>2.7</v>
      </c>
      <c r="N14" s="48">
        <v>1.5000000000000009</v>
      </c>
      <c r="O14" s="35"/>
      <c r="P14" s="35"/>
    </row>
    <row r="15" spans="2:16" ht="12.75" customHeight="1" x14ac:dyDescent="0.2">
      <c r="J15" s="3">
        <v>43465</v>
      </c>
      <c r="K15" s="48">
        <v>1.8000000000000007</v>
      </c>
      <c r="L15" s="48">
        <v>0.7</v>
      </c>
      <c r="M15" s="48">
        <v>2.4000000000000004</v>
      </c>
      <c r="N15" s="48">
        <v>1.4000000000000001</v>
      </c>
      <c r="O15" s="35"/>
      <c r="P15" s="35"/>
    </row>
    <row r="16" spans="2:16" ht="12.75" customHeight="1" x14ac:dyDescent="0.2">
      <c r="J16" s="3">
        <v>43830</v>
      </c>
      <c r="K16" s="48">
        <v>1.6</v>
      </c>
      <c r="L16" s="48">
        <v>0.7</v>
      </c>
      <c r="M16" s="48">
        <v>2.2999999999999998</v>
      </c>
      <c r="N16" s="48">
        <v>1.4000000000000004</v>
      </c>
      <c r="O16" s="35"/>
      <c r="P16" s="35"/>
    </row>
    <row r="17" spans="2:16" ht="12.75" customHeight="1" x14ac:dyDescent="0.2">
      <c r="J17" s="3">
        <v>44196</v>
      </c>
      <c r="K17" s="48">
        <v>1.5</v>
      </c>
      <c r="L17" s="48">
        <v>0.8</v>
      </c>
      <c r="M17" s="48">
        <v>2.4</v>
      </c>
      <c r="N17" s="48">
        <v>1.3000000000000003</v>
      </c>
      <c r="O17" s="35"/>
      <c r="P17" s="35"/>
    </row>
    <row r="18" spans="2:16" ht="12.75" customHeight="1" x14ac:dyDescent="0.2">
      <c r="J18" s="3">
        <v>44561</v>
      </c>
      <c r="K18" s="48">
        <v>1.4000000000000004</v>
      </c>
      <c r="L18" s="48">
        <v>0.8</v>
      </c>
      <c r="M18" s="48">
        <v>2.4999999999999982</v>
      </c>
      <c r="N18" s="48">
        <v>1.1999999999999997</v>
      </c>
      <c r="O18" s="35"/>
      <c r="P18" s="35"/>
    </row>
    <row r="19" spans="2:16" ht="12.75" customHeight="1" x14ac:dyDescent="0.2">
      <c r="J19" s="3">
        <v>44926</v>
      </c>
      <c r="K19" s="48">
        <v>1.2999999999999998</v>
      </c>
      <c r="L19" s="48">
        <v>0.70000000000000018</v>
      </c>
      <c r="M19" s="48">
        <v>2.4000000000000004</v>
      </c>
      <c r="N19" s="48">
        <v>1.0999999999999996</v>
      </c>
      <c r="O19" s="35"/>
      <c r="P19" s="35"/>
    </row>
    <row r="20" spans="2:16" ht="12.75" customHeight="1" x14ac:dyDescent="0.2">
      <c r="J20" s="35"/>
      <c r="K20" s="35"/>
      <c r="L20" s="35"/>
      <c r="M20" s="35"/>
      <c r="N20" s="35"/>
      <c r="O20" s="35"/>
      <c r="P20" s="35"/>
    </row>
    <row r="21" spans="2:16" ht="12.75" customHeight="1" x14ac:dyDescent="0.2">
      <c r="B21" s="1" t="s">
        <v>569</v>
      </c>
      <c r="J21" s="35"/>
      <c r="K21" s="35"/>
      <c r="L21" s="35"/>
      <c r="M21" s="35"/>
      <c r="N21" s="35"/>
      <c r="O21" s="35"/>
      <c r="P21" s="35"/>
    </row>
    <row r="22" spans="2:16" ht="12.75" customHeight="1" x14ac:dyDescent="0.2">
      <c r="J22" s="35"/>
      <c r="K22" s="35"/>
      <c r="L22" s="35"/>
      <c r="M22" s="35"/>
      <c r="N22" s="35"/>
      <c r="O22" s="35"/>
      <c r="P22" s="35"/>
    </row>
    <row r="23" spans="2:16" ht="12.75" customHeight="1" x14ac:dyDescent="0.2">
      <c r="J23" s="35"/>
      <c r="K23" s="35"/>
      <c r="L23" s="35"/>
      <c r="M23" s="35"/>
      <c r="N23" s="35"/>
      <c r="O23" s="35"/>
      <c r="P23" s="35"/>
    </row>
    <row r="24" spans="2:16" ht="12.75" customHeight="1" x14ac:dyDescent="0.2">
      <c r="J24" s="35"/>
      <c r="K24" s="35"/>
      <c r="L24" s="35"/>
      <c r="M24" s="35"/>
      <c r="N24" s="35"/>
      <c r="O24" s="35"/>
      <c r="P24" s="35"/>
    </row>
    <row r="25" spans="2:16" ht="12.75" customHeight="1" x14ac:dyDescent="0.2">
      <c r="B25" s="47" t="s">
        <v>570</v>
      </c>
      <c r="J25" s="35"/>
      <c r="K25" s="35"/>
      <c r="L25" s="35"/>
      <c r="M25" s="35"/>
      <c r="N25" s="35"/>
      <c r="O25" s="35"/>
      <c r="P25" s="35"/>
    </row>
    <row r="26" spans="2:16" ht="12.75" customHeight="1" x14ac:dyDescent="0.2">
      <c r="B26" s="148" t="s">
        <v>857</v>
      </c>
      <c r="J26" s="35"/>
      <c r="K26" s="35"/>
      <c r="L26" s="35"/>
      <c r="M26" s="35"/>
      <c r="N26" s="35"/>
      <c r="O26" s="35"/>
      <c r="P26" s="35"/>
    </row>
    <row r="27" spans="2:16" ht="12.75" customHeight="1" x14ac:dyDescent="0.2">
      <c r="B27" s="8" t="s">
        <v>812</v>
      </c>
      <c r="J27" s="35"/>
      <c r="K27" s="35"/>
      <c r="L27" s="35"/>
      <c r="M27" s="35"/>
      <c r="N27" s="35"/>
      <c r="O27" s="35"/>
      <c r="P27" s="35"/>
    </row>
    <row r="28" spans="2:16" ht="12.75" customHeight="1" x14ac:dyDescent="0.2">
      <c r="B28" s="2"/>
      <c r="J28" s="35"/>
      <c r="K28" s="35"/>
      <c r="L28" s="35"/>
      <c r="M28" s="35"/>
      <c r="N28" s="35"/>
      <c r="O28" s="35"/>
      <c r="P28" s="35"/>
    </row>
    <row r="29" spans="2:16" ht="12.75" customHeight="1" x14ac:dyDescent="0.2">
      <c r="B29" s="2"/>
      <c r="J29" s="35"/>
      <c r="K29" s="35"/>
      <c r="L29" s="35"/>
      <c r="M29" s="35"/>
      <c r="N29" s="35"/>
      <c r="O29" s="35"/>
      <c r="P29" s="35"/>
    </row>
    <row r="30" spans="2:16" ht="12.75" customHeight="1" x14ac:dyDescent="0.2">
      <c r="J30" s="35"/>
      <c r="K30" s="35"/>
      <c r="L30" s="35"/>
      <c r="M30" s="35"/>
      <c r="N30" s="35"/>
      <c r="O30" s="35"/>
      <c r="P30" s="35"/>
    </row>
    <row r="31" spans="2:16" ht="12.75" customHeight="1" x14ac:dyDescent="0.2">
      <c r="J31" s="35"/>
      <c r="K31" s="35"/>
      <c r="L31" s="35"/>
      <c r="M31" s="35"/>
      <c r="N31" s="35"/>
      <c r="O31" s="35"/>
      <c r="P31" s="35"/>
    </row>
    <row r="32" spans="2:16" ht="12.75" customHeight="1" x14ac:dyDescent="0.2">
      <c r="J32" s="35"/>
      <c r="K32" s="35"/>
      <c r="L32" s="35"/>
      <c r="M32" s="35"/>
      <c r="N32" s="35"/>
      <c r="O32" s="35"/>
      <c r="P32" s="35"/>
    </row>
    <row r="33" spans="2:16" ht="12.75" customHeight="1" x14ac:dyDescent="0.2">
      <c r="J33" s="35"/>
      <c r="K33" s="35"/>
      <c r="L33" s="35"/>
      <c r="M33" s="35"/>
      <c r="N33" s="35"/>
      <c r="O33" s="35"/>
      <c r="P33" s="35"/>
    </row>
    <row r="34" spans="2:16" ht="12.75" customHeight="1" x14ac:dyDescent="0.2">
      <c r="J34" s="35"/>
      <c r="K34" s="35"/>
      <c r="L34" s="35"/>
      <c r="M34" s="35"/>
      <c r="N34" s="35"/>
      <c r="O34" s="35"/>
      <c r="P34" s="35"/>
    </row>
    <row r="35" spans="2:16" ht="12.75" customHeight="1" x14ac:dyDescent="0.2">
      <c r="J35" s="35"/>
      <c r="K35" s="35"/>
      <c r="L35" s="35"/>
      <c r="M35" s="35"/>
      <c r="N35" s="35"/>
      <c r="O35" s="35"/>
      <c r="P35" s="35"/>
    </row>
    <row r="36" spans="2:16" ht="12.75" customHeight="1" x14ac:dyDescent="0.2">
      <c r="J36" s="35"/>
      <c r="K36" s="35"/>
      <c r="L36" s="35"/>
      <c r="M36" s="35"/>
      <c r="N36" s="35"/>
      <c r="O36" s="35"/>
      <c r="P36" s="35"/>
    </row>
    <row r="37" spans="2:16" ht="12.75" customHeight="1" x14ac:dyDescent="0.2">
      <c r="J37" s="35"/>
      <c r="K37" s="35"/>
      <c r="L37" s="35"/>
      <c r="M37" s="35"/>
      <c r="N37" s="35"/>
      <c r="O37" s="35"/>
      <c r="P37" s="35"/>
    </row>
    <row r="38" spans="2:16" ht="12.75" customHeight="1" x14ac:dyDescent="0.2">
      <c r="J38" s="35"/>
      <c r="K38" s="35"/>
      <c r="L38" s="35"/>
      <c r="M38" s="35"/>
      <c r="N38" s="35"/>
      <c r="O38" s="35"/>
      <c r="P38" s="35"/>
    </row>
    <row r="39" spans="2:16" ht="12.75" customHeight="1" x14ac:dyDescent="0.2">
      <c r="J39" s="35"/>
      <c r="K39" s="35"/>
      <c r="L39" s="35"/>
      <c r="M39" s="35"/>
      <c r="N39" s="35"/>
      <c r="O39" s="35"/>
      <c r="P39" s="35"/>
    </row>
    <row r="40" spans="2:16" ht="12.75" customHeight="1" x14ac:dyDescent="0.2">
      <c r="J40" s="35"/>
      <c r="K40" s="35"/>
      <c r="L40" s="35"/>
      <c r="M40" s="35"/>
      <c r="N40" s="35"/>
      <c r="O40" s="35"/>
      <c r="P40" s="35"/>
    </row>
    <row r="41" spans="2:16" ht="12.75" customHeight="1" x14ac:dyDescent="0.2">
      <c r="J41" s="35"/>
      <c r="K41" s="35"/>
      <c r="L41" s="35"/>
      <c r="M41" s="35"/>
      <c r="N41" s="35"/>
      <c r="O41" s="35"/>
      <c r="P41" s="35"/>
    </row>
    <row r="42" spans="2:16" ht="12.75" customHeight="1" x14ac:dyDescent="0.2">
      <c r="J42" s="35"/>
      <c r="K42" s="35"/>
      <c r="L42" s="35"/>
      <c r="M42" s="35"/>
      <c r="N42" s="35"/>
      <c r="O42" s="35"/>
      <c r="P42" s="35"/>
    </row>
    <row r="43" spans="2:16" ht="12.75" customHeight="1" x14ac:dyDescent="0.2">
      <c r="B43" s="7" t="s">
        <v>301</v>
      </c>
      <c r="J43" s="35"/>
      <c r="K43" s="35"/>
      <c r="L43" s="35"/>
      <c r="M43" s="35"/>
      <c r="N43" s="35"/>
      <c r="O43" s="35"/>
      <c r="P43" s="35"/>
    </row>
    <row r="44" spans="2:16" ht="12.75" customHeight="1" x14ac:dyDescent="0.2">
      <c r="J44" s="35"/>
      <c r="K44" s="35"/>
      <c r="L44" s="35"/>
      <c r="M44" s="35"/>
      <c r="N44" s="35"/>
      <c r="O44" s="35"/>
      <c r="P44" s="35"/>
    </row>
    <row r="45" spans="2:16" ht="12.75" customHeight="1" x14ac:dyDescent="0.2">
      <c r="J45" s="35"/>
      <c r="K45" s="35"/>
      <c r="L45" s="35"/>
      <c r="M45" s="35"/>
      <c r="N45" s="35"/>
      <c r="O45" s="35"/>
      <c r="P45" s="35"/>
    </row>
    <row r="46" spans="2:16" ht="12.75" customHeight="1" x14ac:dyDescent="0.2">
      <c r="J46" s="35"/>
      <c r="K46" s="35"/>
      <c r="L46" s="35"/>
      <c r="M46" s="35"/>
      <c r="N46" s="35"/>
      <c r="O46" s="35"/>
      <c r="P46" s="35"/>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B1:R48"/>
  <sheetViews>
    <sheetView zoomScaleNormal="100" workbookViewId="0"/>
  </sheetViews>
  <sheetFormatPr defaultColWidth="9.140625" defaultRowHeight="12.75" customHeight="1" x14ac:dyDescent="0.2"/>
  <cols>
    <col min="1" max="1" width="9.140625" style="50"/>
    <col min="2" max="2" width="9.140625" style="50" customWidth="1"/>
    <col min="3" max="9" width="9.140625" style="50"/>
    <col min="10" max="10" width="9.140625" style="51" customWidth="1"/>
    <col min="11" max="13" width="9.140625" style="50" customWidth="1"/>
    <col min="14" max="15" width="9.140625" style="46" customWidth="1"/>
    <col min="16" max="16" width="9.140625" style="50" customWidth="1"/>
    <col min="17" max="16384" width="9.140625" style="50"/>
  </cols>
  <sheetData>
    <row r="1" spans="2:18" s="46" customFormat="1" ht="12.75" customHeight="1" x14ac:dyDescent="0.2">
      <c r="B1" s="50"/>
      <c r="C1" s="50"/>
      <c r="D1" s="50"/>
      <c r="E1" s="50"/>
      <c r="F1" s="50"/>
      <c r="G1" s="50"/>
      <c r="H1" s="50"/>
      <c r="I1" s="50"/>
      <c r="J1" s="50"/>
      <c r="K1" s="50"/>
      <c r="L1" s="50"/>
      <c r="M1" s="50"/>
      <c r="N1" s="35"/>
      <c r="O1" s="35"/>
      <c r="P1" s="35"/>
      <c r="Q1" s="35"/>
      <c r="R1" s="35"/>
    </row>
    <row r="2" spans="2:18" ht="12.75" customHeight="1" x14ac:dyDescent="0.2">
      <c r="N2" s="35"/>
      <c r="O2" s="35"/>
    </row>
    <row r="3" spans="2:18" s="46" customFormat="1" ht="12.75" customHeight="1" x14ac:dyDescent="0.2">
      <c r="B3" s="52" t="s">
        <v>217</v>
      </c>
      <c r="C3" s="50"/>
      <c r="D3" s="50"/>
      <c r="E3" s="50"/>
      <c r="F3" s="50"/>
      <c r="G3" s="50"/>
      <c r="H3" s="50"/>
      <c r="I3" s="50"/>
      <c r="J3" s="35"/>
      <c r="K3" s="70" t="s">
        <v>769</v>
      </c>
      <c r="L3" s="70" t="s">
        <v>770</v>
      </c>
      <c r="M3" s="70" t="s">
        <v>842</v>
      </c>
      <c r="N3" s="70" t="s">
        <v>771</v>
      </c>
      <c r="O3" s="70" t="s">
        <v>772</v>
      </c>
      <c r="P3" s="70" t="s">
        <v>773</v>
      </c>
      <c r="Q3" s="35"/>
      <c r="R3" s="35"/>
    </row>
    <row r="4" spans="2:18" s="46" customFormat="1" ht="12.75" customHeight="1" x14ac:dyDescent="0.2">
      <c r="B4" s="52" t="s">
        <v>218</v>
      </c>
      <c r="C4" s="50"/>
      <c r="D4" s="50"/>
      <c r="E4" s="50"/>
      <c r="F4" s="50"/>
      <c r="G4" s="50"/>
      <c r="H4" s="50"/>
      <c r="I4" s="50"/>
      <c r="J4" s="35"/>
      <c r="K4" s="70" t="s">
        <v>219</v>
      </c>
      <c r="L4" s="70" t="s">
        <v>220</v>
      </c>
      <c r="M4" s="70" t="s">
        <v>221</v>
      </c>
      <c r="N4" s="70" t="s">
        <v>222</v>
      </c>
      <c r="O4" s="70" t="s">
        <v>223</v>
      </c>
      <c r="P4" s="70" t="s">
        <v>224</v>
      </c>
      <c r="Q4" s="35"/>
      <c r="R4" s="35"/>
    </row>
    <row r="5" spans="2:18" s="46" customFormat="1" ht="12.75" customHeight="1" x14ac:dyDescent="0.2">
      <c r="B5" s="53" t="s">
        <v>225</v>
      </c>
      <c r="C5" s="50"/>
      <c r="D5" s="50"/>
      <c r="E5" s="50"/>
      <c r="F5" s="50"/>
      <c r="G5" s="50"/>
      <c r="H5" s="50"/>
      <c r="I5" s="50"/>
      <c r="J5" s="71">
        <v>2014</v>
      </c>
      <c r="K5" s="72">
        <v>0.1</v>
      </c>
      <c r="L5" s="72">
        <v>18.100000000000001</v>
      </c>
      <c r="M5" s="72">
        <v>1.6</v>
      </c>
      <c r="N5" s="72">
        <v>0.2</v>
      </c>
      <c r="O5" s="72">
        <v>7.4</v>
      </c>
      <c r="P5" s="72">
        <v>9.4</v>
      </c>
      <c r="Q5" s="22"/>
      <c r="R5" s="35"/>
    </row>
    <row r="6" spans="2:18" s="46" customFormat="1" ht="12.75" customHeight="1" x14ac:dyDescent="0.2">
      <c r="B6" s="53"/>
      <c r="C6" s="50"/>
      <c r="D6" s="50"/>
      <c r="E6" s="50"/>
      <c r="F6" s="50"/>
      <c r="G6" s="50"/>
      <c r="H6" s="50"/>
      <c r="I6" s="50"/>
      <c r="J6" s="71">
        <v>2015</v>
      </c>
      <c r="K6" s="72">
        <v>0</v>
      </c>
      <c r="L6" s="72">
        <v>18.600000000000001</v>
      </c>
      <c r="M6" s="72">
        <v>3.9</v>
      </c>
      <c r="N6" s="72">
        <v>1.1000000000000001</v>
      </c>
      <c r="O6" s="72">
        <v>12.8</v>
      </c>
      <c r="P6" s="72">
        <v>8.3000000000000007</v>
      </c>
      <c r="Q6" s="22"/>
      <c r="R6" s="35"/>
    </row>
    <row r="7" spans="2:18" s="46" customFormat="1" ht="12.75" customHeight="1" x14ac:dyDescent="0.2">
      <c r="B7" s="53"/>
      <c r="C7" s="50"/>
      <c r="D7" s="50"/>
      <c r="E7" s="50"/>
      <c r="F7" s="50"/>
      <c r="G7" s="50"/>
      <c r="H7" s="50"/>
      <c r="I7" s="50"/>
      <c r="J7" s="71">
        <v>2016</v>
      </c>
      <c r="K7" s="72">
        <v>0.2</v>
      </c>
      <c r="L7" s="72">
        <v>24.4</v>
      </c>
      <c r="M7" s="72">
        <v>26.6</v>
      </c>
      <c r="N7" s="72">
        <v>1.6</v>
      </c>
      <c r="O7" s="72">
        <v>20.9</v>
      </c>
      <c r="P7" s="72">
        <v>10.199999999999999</v>
      </c>
      <c r="Q7" s="22"/>
      <c r="R7" s="35"/>
    </row>
    <row r="8" spans="2:18" s="46" customFormat="1" ht="12.75" customHeight="1" x14ac:dyDescent="0.2">
      <c r="B8" s="50"/>
      <c r="C8" s="50"/>
      <c r="D8" s="50"/>
      <c r="E8" s="50"/>
      <c r="F8" s="50"/>
      <c r="G8" s="50"/>
      <c r="H8" s="50"/>
      <c r="I8" s="50"/>
      <c r="J8" s="71">
        <v>2017</v>
      </c>
      <c r="K8" s="72">
        <v>0.3</v>
      </c>
      <c r="L8" s="72">
        <v>58.5</v>
      </c>
      <c r="M8" s="72">
        <v>35.5</v>
      </c>
      <c r="N8" s="72">
        <v>4.3</v>
      </c>
      <c r="O8" s="72">
        <v>49</v>
      </c>
      <c r="P8" s="72">
        <v>9.5</v>
      </c>
      <c r="Q8" s="22"/>
      <c r="R8" s="35"/>
    </row>
    <row r="9" spans="2:18" s="46" customFormat="1" ht="12.75" customHeight="1" x14ac:dyDescent="0.2">
      <c r="B9" s="50"/>
      <c r="C9" s="50"/>
      <c r="D9" s="50"/>
      <c r="E9" s="50"/>
      <c r="F9" s="50"/>
      <c r="G9" s="50"/>
      <c r="H9" s="50"/>
      <c r="I9" s="50"/>
      <c r="J9" s="71">
        <v>2018</v>
      </c>
      <c r="K9" s="72">
        <v>0.2</v>
      </c>
      <c r="L9" s="72">
        <v>67.400000000000006</v>
      </c>
      <c r="M9" s="72">
        <v>50</v>
      </c>
      <c r="N9" s="72">
        <v>1.6</v>
      </c>
      <c r="O9" s="72">
        <v>39.700000000000003</v>
      </c>
      <c r="P9" s="72">
        <v>12.7</v>
      </c>
      <c r="Q9" s="22"/>
      <c r="R9" s="35"/>
    </row>
    <row r="10" spans="2:18" s="46" customFormat="1" ht="12.75" customHeight="1" x14ac:dyDescent="0.2">
      <c r="B10" s="50"/>
      <c r="C10" s="50"/>
      <c r="D10" s="50"/>
      <c r="E10" s="50"/>
      <c r="F10" s="50"/>
      <c r="G10" s="50"/>
      <c r="H10" s="50"/>
      <c r="I10" s="50"/>
      <c r="J10" s="71">
        <v>2019</v>
      </c>
      <c r="K10" s="72">
        <v>0.9</v>
      </c>
      <c r="L10" s="72">
        <v>121.5</v>
      </c>
      <c r="M10" s="72">
        <v>65.099999999999994</v>
      </c>
      <c r="N10" s="72">
        <v>4.9000000000000004</v>
      </c>
      <c r="O10" s="72">
        <v>60.1</v>
      </c>
      <c r="P10" s="72">
        <v>14.4</v>
      </c>
      <c r="Q10" s="22"/>
      <c r="R10" s="35"/>
    </row>
    <row r="11" spans="2:18" s="46" customFormat="1" ht="12.75" customHeight="1" x14ac:dyDescent="0.2">
      <c r="B11" s="50"/>
      <c r="C11" s="50"/>
      <c r="D11" s="50"/>
      <c r="E11" s="50"/>
      <c r="F11" s="50"/>
      <c r="G11" s="50"/>
      <c r="H11" s="50"/>
      <c r="I11" s="50"/>
      <c r="J11" s="71">
        <v>2020</v>
      </c>
      <c r="K11" s="72">
        <v>1.2</v>
      </c>
      <c r="L11" s="72">
        <v>156</v>
      </c>
      <c r="M11" s="72">
        <v>53.2</v>
      </c>
      <c r="N11" s="72">
        <v>7.9</v>
      </c>
      <c r="O11" s="72">
        <v>61.5</v>
      </c>
      <c r="P11" s="72">
        <v>10.3</v>
      </c>
      <c r="Q11" s="22"/>
      <c r="R11" s="35"/>
    </row>
    <row r="12" spans="2:18" s="46" customFormat="1" ht="12.75" customHeight="1" x14ac:dyDescent="0.2">
      <c r="B12" s="50"/>
      <c r="C12" s="50"/>
      <c r="D12" s="50"/>
      <c r="E12" s="50"/>
      <c r="F12" s="50"/>
      <c r="G12" s="50"/>
      <c r="H12" s="50"/>
      <c r="I12" s="50"/>
      <c r="J12" s="73">
        <v>2021</v>
      </c>
      <c r="K12" s="72">
        <v>0</v>
      </c>
      <c r="L12" s="72">
        <v>121.3</v>
      </c>
      <c r="M12" s="72">
        <v>51.9</v>
      </c>
      <c r="N12" s="72">
        <v>4.5</v>
      </c>
      <c r="O12" s="72">
        <v>42.1</v>
      </c>
      <c r="P12" s="72">
        <v>10.199999999999999</v>
      </c>
      <c r="Q12" s="22"/>
      <c r="R12" s="35"/>
    </row>
    <row r="13" spans="2:18" s="46" customFormat="1" ht="12.75" customHeight="1" x14ac:dyDescent="0.2">
      <c r="B13" s="50"/>
      <c r="C13" s="50"/>
      <c r="D13" s="50"/>
      <c r="E13" s="50"/>
      <c r="F13" s="50"/>
      <c r="G13" s="50"/>
      <c r="H13" s="50"/>
      <c r="I13" s="50"/>
      <c r="J13" s="51"/>
      <c r="K13" s="54"/>
      <c r="L13" s="54"/>
      <c r="M13" s="54"/>
      <c r="N13" s="54"/>
      <c r="O13" s="54"/>
      <c r="P13" s="54"/>
      <c r="Q13" s="35"/>
      <c r="R13" s="35"/>
    </row>
    <row r="14" spans="2:18" s="46" customFormat="1" ht="12.75" customHeight="1" x14ac:dyDescent="0.2">
      <c r="B14" s="50"/>
      <c r="C14" s="50"/>
      <c r="D14" s="50"/>
      <c r="E14" s="50"/>
      <c r="F14" s="50"/>
      <c r="G14" s="50"/>
      <c r="H14" s="50"/>
      <c r="I14" s="50"/>
      <c r="J14" s="51"/>
      <c r="K14" s="54"/>
      <c r="L14" s="72"/>
      <c r="M14" s="54"/>
      <c r="N14" s="35"/>
      <c r="O14" s="35"/>
      <c r="P14" s="35"/>
      <c r="Q14" s="35"/>
      <c r="R14" s="35"/>
    </row>
    <row r="15" spans="2:18" s="46" customFormat="1" ht="12.75" customHeight="1" x14ac:dyDescent="0.2">
      <c r="B15" s="50"/>
      <c r="C15" s="50"/>
      <c r="D15" s="50"/>
      <c r="E15" s="50"/>
      <c r="F15" s="50"/>
      <c r="G15" s="50"/>
      <c r="H15" s="50"/>
      <c r="I15" s="50"/>
      <c r="J15" s="51"/>
      <c r="K15" s="54"/>
      <c r="L15" s="72"/>
      <c r="M15" s="54"/>
      <c r="N15" s="35"/>
      <c r="O15" s="35"/>
      <c r="P15" s="35"/>
      <c r="Q15" s="35"/>
      <c r="R15" s="35"/>
    </row>
    <row r="16" spans="2:18" s="46" customFormat="1" ht="12.75" customHeight="1" x14ac:dyDescent="0.2">
      <c r="B16" s="50"/>
      <c r="C16" s="50"/>
      <c r="D16" s="50"/>
      <c r="E16" s="50"/>
      <c r="F16" s="50"/>
      <c r="G16" s="50"/>
      <c r="H16" s="50"/>
      <c r="I16" s="50"/>
      <c r="J16" s="51"/>
      <c r="K16" s="54"/>
      <c r="L16" s="72"/>
      <c r="M16" s="54"/>
      <c r="N16" s="35"/>
      <c r="O16" s="35"/>
      <c r="P16" s="35"/>
      <c r="Q16" s="35"/>
      <c r="R16" s="35"/>
    </row>
    <row r="17" spans="2:18" s="46" customFormat="1" ht="12.75" customHeight="1" x14ac:dyDescent="0.2">
      <c r="B17" s="50"/>
      <c r="C17" s="50"/>
      <c r="D17" s="50"/>
      <c r="E17" s="50"/>
      <c r="F17" s="50"/>
      <c r="G17" s="50"/>
      <c r="H17" s="50"/>
      <c r="I17" s="50"/>
      <c r="J17" s="51"/>
      <c r="K17" s="54"/>
      <c r="L17" s="72"/>
      <c r="M17" s="54"/>
      <c r="N17" s="35"/>
      <c r="O17" s="35"/>
      <c r="P17" s="35"/>
      <c r="Q17" s="35"/>
      <c r="R17" s="35"/>
    </row>
    <row r="18" spans="2:18" s="46" customFormat="1" ht="12.75" customHeight="1" x14ac:dyDescent="0.2">
      <c r="B18" s="50"/>
      <c r="C18" s="50"/>
      <c r="D18" s="50"/>
      <c r="E18" s="50"/>
      <c r="F18" s="50"/>
      <c r="G18" s="50"/>
      <c r="H18" s="50"/>
      <c r="I18" s="50"/>
      <c r="J18" s="51"/>
      <c r="K18" s="71"/>
      <c r="L18" s="72"/>
      <c r="M18" s="50"/>
      <c r="N18" s="35"/>
      <c r="O18" s="35"/>
      <c r="P18" s="35"/>
      <c r="Q18" s="35"/>
      <c r="R18" s="35"/>
    </row>
    <row r="19" spans="2:18" s="46" customFormat="1" ht="12.75" customHeight="1" x14ac:dyDescent="0.2">
      <c r="G19" s="50"/>
      <c r="H19" s="50"/>
      <c r="I19" s="50"/>
      <c r="J19" s="51"/>
      <c r="K19" s="71"/>
      <c r="L19" s="72"/>
      <c r="M19" s="50"/>
      <c r="N19" s="35"/>
      <c r="O19" s="35"/>
      <c r="P19" s="35"/>
      <c r="Q19" s="35"/>
      <c r="R19" s="35"/>
    </row>
    <row r="20" spans="2:18" s="46" customFormat="1" ht="12.75" customHeight="1" x14ac:dyDescent="0.2">
      <c r="G20" s="50"/>
      <c r="H20" s="50"/>
      <c r="I20" s="50"/>
      <c r="J20" s="51"/>
      <c r="K20" s="74"/>
      <c r="L20" s="72"/>
      <c r="M20" s="56"/>
      <c r="N20" s="35"/>
      <c r="O20" s="35"/>
      <c r="P20" s="35"/>
      <c r="Q20" s="35"/>
      <c r="R20" s="35"/>
    </row>
    <row r="21" spans="2:18" s="46" customFormat="1" ht="12.75" customHeight="1" x14ac:dyDescent="0.2">
      <c r="B21" s="55" t="s">
        <v>226</v>
      </c>
      <c r="G21" s="50"/>
      <c r="H21" s="50"/>
      <c r="I21" s="50"/>
      <c r="J21" s="51"/>
      <c r="K21" s="74"/>
      <c r="L21" s="56"/>
      <c r="M21" s="56"/>
      <c r="N21" s="35"/>
      <c r="O21" s="35"/>
      <c r="P21" s="35"/>
      <c r="Q21" s="35"/>
      <c r="R21" s="35"/>
    </row>
    <row r="22" spans="2:18" s="46" customFormat="1" ht="12.75" customHeight="1" x14ac:dyDescent="0.2">
      <c r="B22" s="1" t="s">
        <v>227</v>
      </c>
      <c r="H22" s="50"/>
      <c r="I22" s="50"/>
      <c r="J22" s="51"/>
      <c r="K22" s="74"/>
      <c r="L22" s="56"/>
      <c r="M22" s="56"/>
      <c r="N22" s="35"/>
      <c r="O22" s="35"/>
      <c r="P22" s="35"/>
      <c r="Q22" s="35"/>
      <c r="R22" s="35"/>
    </row>
    <row r="23" spans="2:18" s="46" customFormat="1" ht="12.75" customHeight="1" x14ac:dyDescent="0.2">
      <c r="H23" s="50"/>
      <c r="I23" s="50"/>
      <c r="J23" s="51"/>
      <c r="K23" s="74"/>
      <c r="L23" s="56"/>
      <c r="M23" s="56"/>
      <c r="N23" s="35"/>
      <c r="O23" s="35"/>
      <c r="P23" s="35"/>
      <c r="Q23" s="35"/>
      <c r="R23" s="35"/>
    </row>
    <row r="24" spans="2:18" s="46" customFormat="1" ht="12.75" customHeight="1" x14ac:dyDescent="0.2">
      <c r="H24" s="50"/>
      <c r="I24" s="50"/>
      <c r="J24" s="51"/>
      <c r="K24" s="74"/>
      <c r="L24" s="56"/>
      <c r="M24" s="56"/>
      <c r="N24" s="35"/>
      <c r="O24" s="35"/>
      <c r="P24" s="35"/>
      <c r="Q24" s="35"/>
      <c r="R24" s="35"/>
    </row>
    <row r="25" spans="2:18" s="46" customFormat="1" ht="12.75" customHeight="1" x14ac:dyDescent="0.2">
      <c r="G25" s="50"/>
      <c r="H25" s="50"/>
      <c r="I25" s="50"/>
      <c r="J25" s="51"/>
      <c r="K25" s="74"/>
      <c r="L25" s="56"/>
      <c r="M25" s="56"/>
      <c r="N25" s="35"/>
      <c r="O25" s="35"/>
      <c r="P25" s="35"/>
      <c r="Q25" s="35"/>
      <c r="R25" s="35"/>
    </row>
    <row r="26" spans="2:18" s="46" customFormat="1" ht="12.75" customHeight="1" x14ac:dyDescent="0.2">
      <c r="B26" s="52" t="s">
        <v>228</v>
      </c>
      <c r="C26" s="50"/>
      <c r="D26" s="50"/>
      <c r="E26" s="50"/>
      <c r="F26" s="50"/>
      <c r="G26" s="50"/>
      <c r="H26" s="50"/>
      <c r="I26" s="50"/>
      <c r="J26" s="51"/>
      <c r="K26" s="74"/>
      <c r="L26" s="56"/>
      <c r="M26" s="56"/>
      <c r="N26" s="35"/>
      <c r="O26" s="35"/>
      <c r="P26" s="35"/>
      <c r="Q26" s="35"/>
      <c r="R26" s="35"/>
    </row>
    <row r="27" spans="2:18" s="46" customFormat="1" ht="12.75" customHeight="1" x14ac:dyDescent="0.2">
      <c r="B27" s="60" t="s">
        <v>862</v>
      </c>
      <c r="C27" s="50"/>
      <c r="D27" s="50"/>
      <c r="E27" s="50"/>
      <c r="F27" s="50"/>
      <c r="G27" s="50"/>
      <c r="H27" s="50"/>
      <c r="I27" s="50"/>
      <c r="J27" s="51"/>
      <c r="K27" s="74"/>
      <c r="L27" s="56"/>
      <c r="M27" s="56"/>
      <c r="N27" s="35"/>
      <c r="O27" s="35"/>
      <c r="P27" s="35"/>
      <c r="Q27" s="35"/>
      <c r="R27" s="35"/>
    </row>
    <row r="28" spans="2:18" s="46" customFormat="1" ht="12.75" customHeight="1" x14ac:dyDescent="0.2">
      <c r="B28" s="29" t="s">
        <v>774</v>
      </c>
      <c r="C28" s="50"/>
      <c r="D28" s="50"/>
      <c r="E28" s="50"/>
      <c r="F28" s="50"/>
      <c r="G28" s="50"/>
      <c r="H28" s="58"/>
      <c r="I28" s="50"/>
      <c r="J28" s="51"/>
      <c r="K28" s="74"/>
      <c r="L28" s="56"/>
      <c r="M28" s="56"/>
      <c r="N28" s="35"/>
      <c r="O28" s="35"/>
      <c r="P28" s="35"/>
      <c r="Q28" s="35"/>
      <c r="R28" s="35"/>
    </row>
    <row r="29" spans="2:18" s="46" customFormat="1" ht="12.75" customHeight="1" x14ac:dyDescent="0.2">
      <c r="B29" s="29"/>
      <c r="C29" s="50"/>
      <c r="D29" s="50"/>
      <c r="E29" s="50"/>
      <c r="F29" s="50"/>
      <c r="G29" s="50"/>
      <c r="H29" s="58"/>
      <c r="I29" s="50"/>
      <c r="J29" s="51"/>
      <c r="K29" s="74"/>
      <c r="L29" s="56"/>
      <c r="M29" s="56"/>
      <c r="N29" s="35"/>
      <c r="O29" s="35"/>
      <c r="P29" s="35"/>
      <c r="Q29" s="35"/>
      <c r="R29" s="35"/>
    </row>
    <row r="30" spans="2:18" s="46" customFormat="1" ht="12.75" customHeight="1" x14ac:dyDescent="0.2">
      <c r="B30" s="53"/>
      <c r="C30" s="50"/>
      <c r="D30" s="50"/>
      <c r="E30" s="50"/>
      <c r="F30" s="50"/>
      <c r="G30" s="50"/>
      <c r="H30" s="58"/>
      <c r="I30" s="50"/>
      <c r="J30" s="51"/>
      <c r="K30" s="74"/>
      <c r="L30" s="56"/>
      <c r="M30" s="56"/>
      <c r="N30" s="35"/>
      <c r="O30" s="35"/>
      <c r="P30" s="35"/>
      <c r="Q30" s="35"/>
      <c r="R30" s="35"/>
    </row>
    <row r="31" spans="2:18" s="46" customFormat="1" ht="12.75" customHeight="1" x14ac:dyDescent="0.2">
      <c r="B31" s="50"/>
      <c r="C31" s="50"/>
      <c r="D31" s="50"/>
      <c r="E31" s="50"/>
      <c r="F31" s="50"/>
      <c r="G31" s="50"/>
      <c r="H31" s="50"/>
      <c r="I31" s="50"/>
      <c r="J31" s="51"/>
      <c r="K31" s="50"/>
      <c r="L31" s="54"/>
      <c r="M31" s="50"/>
      <c r="N31" s="35"/>
      <c r="O31" s="35"/>
      <c r="P31" s="35"/>
      <c r="Q31" s="35"/>
      <c r="R31" s="35"/>
    </row>
    <row r="32" spans="2:18" s="46" customFormat="1" ht="12.75" customHeight="1" x14ac:dyDescent="0.2">
      <c r="B32" s="50"/>
      <c r="C32" s="50"/>
      <c r="D32" s="50"/>
      <c r="E32" s="50"/>
      <c r="F32" s="50"/>
      <c r="G32" s="50"/>
      <c r="H32" s="50"/>
      <c r="I32" s="50"/>
      <c r="J32" s="51"/>
      <c r="K32" s="54"/>
      <c r="L32" s="54"/>
      <c r="M32" s="54"/>
      <c r="N32" s="35"/>
      <c r="O32" s="35"/>
      <c r="P32" s="35"/>
      <c r="Q32" s="35"/>
      <c r="R32" s="35"/>
    </row>
    <row r="33" spans="2:18" s="46" customFormat="1" ht="12.75" customHeight="1" x14ac:dyDescent="0.2">
      <c r="B33" s="50"/>
      <c r="C33" s="50"/>
      <c r="D33" s="50"/>
      <c r="E33" s="50"/>
      <c r="F33" s="50"/>
      <c r="G33" s="50"/>
      <c r="H33" s="50"/>
      <c r="I33" s="50"/>
      <c r="J33" s="51"/>
      <c r="K33" s="54"/>
      <c r="L33" s="54"/>
      <c r="M33" s="54"/>
      <c r="N33" s="35"/>
      <c r="O33" s="35"/>
      <c r="P33" s="35"/>
      <c r="Q33" s="35"/>
      <c r="R33" s="35"/>
    </row>
    <row r="34" spans="2:18" s="46" customFormat="1" ht="12.75" customHeight="1" x14ac:dyDescent="0.2">
      <c r="B34" s="50"/>
      <c r="C34" s="50"/>
      <c r="D34" s="50"/>
      <c r="E34" s="50"/>
      <c r="F34" s="50"/>
      <c r="G34" s="50"/>
      <c r="H34" s="50"/>
      <c r="I34" s="50"/>
      <c r="J34" s="51"/>
      <c r="K34" s="54"/>
      <c r="L34" s="54"/>
      <c r="M34" s="54"/>
      <c r="N34" s="35"/>
      <c r="O34" s="35"/>
      <c r="P34" s="35"/>
      <c r="Q34" s="35"/>
      <c r="R34" s="35"/>
    </row>
    <row r="35" spans="2:18" s="46" customFormat="1" ht="12.75" customHeight="1" x14ac:dyDescent="0.2">
      <c r="B35" s="50"/>
      <c r="C35" s="50"/>
      <c r="D35" s="50"/>
      <c r="E35" s="50"/>
      <c r="F35" s="50"/>
      <c r="G35" s="50"/>
      <c r="H35" s="50"/>
      <c r="I35" s="50"/>
      <c r="J35" s="51"/>
      <c r="K35" s="54"/>
      <c r="L35" s="54"/>
      <c r="M35" s="54"/>
      <c r="N35" s="35"/>
      <c r="O35" s="35"/>
      <c r="P35" s="35"/>
      <c r="Q35" s="35"/>
      <c r="R35" s="35"/>
    </row>
    <row r="36" spans="2:18" s="46" customFormat="1" ht="12.75" customHeight="1" x14ac:dyDescent="0.2">
      <c r="B36" s="50"/>
      <c r="C36" s="50"/>
      <c r="D36" s="50"/>
      <c r="E36" s="50"/>
      <c r="F36" s="50"/>
      <c r="G36" s="50"/>
      <c r="H36" s="50"/>
      <c r="I36" s="50"/>
      <c r="J36" s="51"/>
      <c r="K36" s="54"/>
      <c r="L36" s="54"/>
      <c r="M36" s="54"/>
      <c r="N36" s="35"/>
      <c r="O36" s="35"/>
      <c r="P36" s="35"/>
      <c r="Q36" s="35"/>
      <c r="R36" s="35"/>
    </row>
    <row r="37" spans="2:18" s="46" customFormat="1" ht="12.75" customHeight="1" x14ac:dyDescent="0.2">
      <c r="B37" s="50"/>
      <c r="C37" s="50"/>
      <c r="D37" s="50"/>
      <c r="E37" s="50"/>
      <c r="F37" s="50"/>
      <c r="G37" s="50"/>
      <c r="H37" s="50"/>
      <c r="I37" s="50"/>
      <c r="J37" s="51"/>
      <c r="K37" s="54"/>
      <c r="L37" s="54"/>
      <c r="M37" s="54"/>
      <c r="N37" s="35"/>
      <c r="O37" s="35"/>
      <c r="P37" s="35"/>
      <c r="Q37" s="35"/>
      <c r="R37" s="35"/>
    </row>
    <row r="38" spans="2:18" s="46" customFormat="1" ht="12.75" customHeight="1" x14ac:dyDescent="0.2">
      <c r="B38" s="50"/>
      <c r="C38" s="50"/>
      <c r="D38" s="50"/>
      <c r="E38" s="50"/>
      <c r="F38" s="50"/>
      <c r="G38" s="50"/>
      <c r="H38" s="50"/>
      <c r="I38" s="50"/>
      <c r="J38" s="51"/>
      <c r="K38" s="54"/>
      <c r="L38" s="54"/>
      <c r="M38" s="54"/>
      <c r="N38" s="35"/>
      <c r="O38" s="35"/>
      <c r="P38" s="35"/>
      <c r="Q38" s="35"/>
      <c r="R38" s="35"/>
    </row>
    <row r="39" spans="2:18" ht="12.75" customHeight="1" x14ac:dyDescent="0.2">
      <c r="N39" s="35"/>
      <c r="O39" s="35"/>
    </row>
    <row r="40" spans="2:18" ht="12.75" customHeight="1" x14ac:dyDescent="0.2">
      <c r="N40" s="35"/>
      <c r="O40" s="35"/>
    </row>
    <row r="41" spans="2:18" ht="12.75" customHeight="1" x14ac:dyDescent="0.2">
      <c r="N41" s="35"/>
      <c r="O41" s="35"/>
    </row>
    <row r="42" spans="2:18" ht="12.75" customHeight="1" x14ac:dyDescent="0.2">
      <c r="B42" s="46"/>
      <c r="C42" s="46"/>
      <c r="D42" s="46"/>
      <c r="E42" s="46"/>
      <c r="F42" s="46"/>
      <c r="N42" s="35"/>
      <c r="O42" s="35"/>
    </row>
    <row r="43" spans="2:18" ht="12.75" customHeight="1" x14ac:dyDescent="0.2">
      <c r="B43" s="46"/>
      <c r="C43" s="46"/>
      <c r="D43" s="46"/>
      <c r="E43" s="46"/>
      <c r="F43" s="46"/>
      <c r="N43" s="35"/>
      <c r="O43" s="35"/>
    </row>
    <row r="44" spans="2:18" ht="12.75" customHeight="1" x14ac:dyDescent="0.2">
      <c r="B44" s="28" t="s">
        <v>775</v>
      </c>
      <c r="C44" s="46"/>
      <c r="D44" s="46"/>
      <c r="E44" s="46"/>
      <c r="F44" s="46"/>
      <c r="N44" s="35"/>
      <c r="O44" s="35"/>
    </row>
    <row r="45" spans="2:18" ht="12.75" customHeight="1" x14ac:dyDescent="0.2">
      <c r="B45" s="7" t="s">
        <v>843</v>
      </c>
      <c r="C45" s="46"/>
      <c r="D45" s="46"/>
      <c r="E45" s="46"/>
      <c r="F45" s="46"/>
      <c r="G45" s="46"/>
      <c r="N45" s="35"/>
      <c r="O45" s="35"/>
    </row>
    <row r="46" spans="2:18" ht="12.75" customHeight="1" x14ac:dyDescent="0.2">
      <c r="N46" s="35"/>
      <c r="O46" s="35"/>
    </row>
    <row r="47" spans="2:18" ht="12.75" customHeight="1" x14ac:dyDescent="0.2">
      <c r="N47" s="35"/>
      <c r="O47" s="35"/>
    </row>
    <row r="48" spans="2:18" ht="12.75" customHeight="1" x14ac:dyDescent="0.2">
      <c r="N48" s="35"/>
      <c r="O48" s="35"/>
    </row>
  </sheetData>
  <pageMargins left="0.7" right="0.7" top="0.78740157499999996" bottom="0.78740157499999996"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B1:U46"/>
  <sheetViews>
    <sheetView zoomScaleNormal="100" workbookViewId="0"/>
  </sheetViews>
  <sheetFormatPr defaultColWidth="9.140625" defaultRowHeight="12.75" customHeight="1" x14ac:dyDescent="0.2"/>
  <cols>
    <col min="1" max="1" width="9.140625" style="50"/>
    <col min="2" max="2" width="9.140625" style="50" customWidth="1"/>
    <col min="3" max="9" width="9.140625" style="50"/>
    <col min="10" max="10" width="9.140625" style="51" customWidth="1"/>
    <col min="11" max="13" width="9.140625" style="50" customWidth="1"/>
    <col min="14" max="15" width="9.140625" style="46" customWidth="1"/>
    <col min="16" max="17" width="9.140625" style="50" customWidth="1"/>
    <col min="18" max="16384" width="9.140625" style="50"/>
  </cols>
  <sheetData>
    <row r="1" spans="2:21" s="46" customFormat="1" ht="12.75" customHeight="1" x14ac:dyDescent="0.2">
      <c r="B1" s="50"/>
      <c r="C1" s="50"/>
      <c r="D1" s="50"/>
      <c r="E1" s="50"/>
      <c r="F1" s="50"/>
      <c r="G1" s="50"/>
      <c r="H1" s="50"/>
      <c r="I1" s="50"/>
      <c r="J1" s="50"/>
      <c r="K1" s="50"/>
      <c r="L1" s="50"/>
      <c r="M1" s="50"/>
      <c r="N1" s="35"/>
      <c r="O1" s="35"/>
      <c r="P1" s="35"/>
      <c r="Q1" s="35"/>
      <c r="R1" s="35"/>
      <c r="S1" s="35"/>
      <c r="T1" s="35"/>
      <c r="U1" s="35"/>
    </row>
    <row r="2" spans="2:21" ht="12.75" customHeight="1" x14ac:dyDescent="0.2">
      <c r="N2" s="35"/>
      <c r="O2" s="35"/>
    </row>
    <row r="3" spans="2:21" s="46" customFormat="1" ht="12.75" customHeight="1" x14ac:dyDescent="0.2">
      <c r="B3" s="52" t="s">
        <v>571</v>
      </c>
      <c r="C3" s="50"/>
      <c r="D3" s="50"/>
      <c r="E3" s="50"/>
      <c r="F3" s="50"/>
      <c r="G3" s="50"/>
      <c r="H3" s="50"/>
      <c r="I3" s="50"/>
      <c r="J3" s="35"/>
      <c r="K3" s="70" t="s">
        <v>813</v>
      </c>
      <c r="L3" s="70" t="s">
        <v>814</v>
      </c>
      <c r="M3" s="70" t="s">
        <v>575</v>
      </c>
      <c r="N3" s="70" t="s">
        <v>815</v>
      </c>
      <c r="O3" s="70" t="s">
        <v>816</v>
      </c>
      <c r="P3" s="70" t="s">
        <v>667</v>
      </c>
      <c r="Q3" s="70" t="s">
        <v>593</v>
      </c>
      <c r="R3" s="70" t="s">
        <v>580</v>
      </c>
      <c r="S3" s="70" t="s">
        <v>817</v>
      </c>
      <c r="T3" s="35"/>
      <c r="U3" s="35"/>
    </row>
    <row r="4" spans="2:21" s="46" customFormat="1" ht="12.75" customHeight="1" x14ac:dyDescent="0.2">
      <c r="B4" s="52" t="s">
        <v>572</v>
      </c>
      <c r="C4" s="50"/>
      <c r="D4" s="50"/>
      <c r="E4" s="50"/>
      <c r="F4" s="50"/>
      <c r="G4" s="50"/>
      <c r="H4" s="50"/>
      <c r="I4" s="50"/>
      <c r="J4" s="35"/>
      <c r="K4" s="70" t="s">
        <v>573</v>
      </c>
      <c r="L4" s="70" t="s">
        <v>574</v>
      </c>
      <c r="M4" s="70" t="s">
        <v>575</v>
      </c>
      <c r="N4" s="70" t="s">
        <v>576</v>
      </c>
      <c r="O4" s="70" t="s">
        <v>577</v>
      </c>
      <c r="P4" s="70" t="s">
        <v>578</v>
      </c>
      <c r="Q4" s="70" t="s">
        <v>579</v>
      </c>
      <c r="R4" s="70" t="s">
        <v>580</v>
      </c>
      <c r="S4" s="70" t="s">
        <v>581</v>
      </c>
      <c r="T4" s="35"/>
      <c r="U4" s="35"/>
    </row>
    <row r="5" spans="2:21" s="46" customFormat="1" ht="12.75" customHeight="1" x14ac:dyDescent="0.2">
      <c r="B5" s="53" t="s">
        <v>582</v>
      </c>
      <c r="C5" s="50"/>
      <c r="D5" s="50"/>
      <c r="E5" s="50"/>
      <c r="F5" s="50"/>
      <c r="G5" s="50"/>
      <c r="H5" s="50"/>
      <c r="I5" s="50"/>
      <c r="J5" s="71">
        <v>2014</v>
      </c>
      <c r="K5" s="115">
        <v>18.399999999999999</v>
      </c>
      <c r="L5" s="115">
        <v>7.4</v>
      </c>
      <c r="M5" s="115">
        <v>4.2</v>
      </c>
      <c r="N5" s="115">
        <v>2.9</v>
      </c>
      <c r="O5" s="115">
        <v>1.2</v>
      </c>
      <c r="P5" s="115">
        <v>1.5</v>
      </c>
      <c r="Q5" s="115">
        <v>0</v>
      </c>
      <c r="R5" s="115">
        <v>0</v>
      </c>
      <c r="S5" s="115">
        <v>1.2</v>
      </c>
      <c r="T5" s="22"/>
      <c r="U5" s="48"/>
    </row>
    <row r="6" spans="2:21" s="46" customFormat="1" ht="12.75" customHeight="1" x14ac:dyDescent="0.2">
      <c r="B6" s="53"/>
      <c r="C6" s="50"/>
      <c r="D6" s="50"/>
      <c r="E6" s="50"/>
      <c r="F6" s="50"/>
      <c r="G6" s="50"/>
      <c r="H6" s="50"/>
      <c r="I6" s="50"/>
      <c r="J6" s="71">
        <v>2015</v>
      </c>
      <c r="K6" s="115">
        <v>23.7</v>
      </c>
      <c r="L6" s="115">
        <v>7.2</v>
      </c>
      <c r="M6" s="115">
        <v>6</v>
      </c>
      <c r="N6" s="115">
        <v>4</v>
      </c>
      <c r="O6" s="115">
        <v>1.6</v>
      </c>
      <c r="P6" s="115">
        <v>0.6</v>
      </c>
      <c r="Q6" s="115">
        <v>0.7</v>
      </c>
      <c r="R6" s="115">
        <v>0</v>
      </c>
      <c r="S6" s="115">
        <v>1</v>
      </c>
      <c r="T6" s="22"/>
      <c r="U6" s="48"/>
    </row>
    <row r="7" spans="2:21" s="46" customFormat="1" ht="12.75" customHeight="1" x14ac:dyDescent="0.2">
      <c r="B7" s="53"/>
      <c r="C7" s="50"/>
      <c r="D7" s="50"/>
      <c r="E7" s="50"/>
      <c r="F7" s="50"/>
      <c r="G7" s="50"/>
      <c r="H7" s="50"/>
      <c r="I7" s="50"/>
      <c r="J7" s="71">
        <v>2016</v>
      </c>
      <c r="K7" s="115">
        <v>33.799999999999997</v>
      </c>
      <c r="L7" s="115">
        <v>16.600000000000001</v>
      </c>
      <c r="M7" s="115">
        <v>12.6</v>
      </c>
      <c r="N7" s="115">
        <v>10.8</v>
      </c>
      <c r="O7" s="115">
        <v>4.5</v>
      </c>
      <c r="P7" s="115">
        <v>1.7</v>
      </c>
      <c r="Q7" s="115">
        <v>0.1</v>
      </c>
      <c r="R7" s="115">
        <v>0</v>
      </c>
      <c r="S7" s="115">
        <v>4</v>
      </c>
      <c r="T7" s="22"/>
      <c r="U7" s="48"/>
    </row>
    <row r="8" spans="2:21" s="46" customFormat="1" ht="12.75" customHeight="1" x14ac:dyDescent="0.2">
      <c r="B8" s="50"/>
      <c r="C8" s="50"/>
      <c r="D8" s="50"/>
      <c r="E8" s="50"/>
      <c r="F8" s="50"/>
      <c r="G8" s="50"/>
      <c r="H8" s="50"/>
      <c r="I8" s="50"/>
      <c r="J8" s="71">
        <v>2017</v>
      </c>
      <c r="K8" s="115">
        <v>53</v>
      </c>
      <c r="L8" s="115">
        <v>44.1</v>
      </c>
      <c r="M8" s="115">
        <v>24</v>
      </c>
      <c r="N8" s="115">
        <v>20.6</v>
      </c>
      <c r="O8" s="115">
        <v>6.2</v>
      </c>
      <c r="P8" s="115">
        <v>5.2</v>
      </c>
      <c r="Q8" s="115">
        <v>0.2</v>
      </c>
      <c r="R8" s="115">
        <v>0</v>
      </c>
      <c r="S8" s="115">
        <v>3.6</v>
      </c>
      <c r="T8" s="22"/>
      <c r="U8" s="48"/>
    </row>
    <row r="9" spans="2:21" s="46" customFormat="1" ht="12.75" customHeight="1" x14ac:dyDescent="0.2">
      <c r="B9" s="50"/>
      <c r="C9" s="50"/>
      <c r="D9" s="50"/>
      <c r="E9" s="50"/>
      <c r="F9" s="50"/>
      <c r="G9" s="50"/>
      <c r="H9" s="50"/>
      <c r="I9" s="50"/>
      <c r="J9" s="71">
        <v>2018</v>
      </c>
      <c r="K9" s="115">
        <v>53.8</v>
      </c>
      <c r="L9" s="115">
        <v>47.1</v>
      </c>
      <c r="M9" s="115">
        <v>30.7</v>
      </c>
      <c r="N9" s="115">
        <v>20.399999999999999</v>
      </c>
      <c r="O9" s="115">
        <v>7.6</v>
      </c>
      <c r="P9" s="115">
        <v>7.4</v>
      </c>
      <c r="Q9" s="115">
        <v>0.8</v>
      </c>
      <c r="R9" s="115">
        <v>0.1</v>
      </c>
      <c r="S9" s="115">
        <v>3.6</v>
      </c>
      <c r="T9" s="22"/>
      <c r="U9" s="48"/>
    </row>
    <row r="10" spans="2:21" s="46" customFormat="1" ht="12.75" customHeight="1" x14ac:dyDescent="0.2">
      <c r="B10" s="50"/>
      <c r="C10" s="50"/>
      <c r="D10" s="50"/>
      <c r="E10" s="50"/>
      <c r="F10" s="50"/>
      <c r="G10" s="50"/>
      <c r="H10" s="50"/>
      <c r="I10" s="50"/>
      <c r="J10" s="71">
        <v>2019</v>
      </c>
      <c r="K10" s="115">
        <v>84.2</v>
      </c>
      <c r="L10" s="115">
        <v>79.599999999999994</v>
      </c>
      <c r="M10" s="115">
        <v>52.7</v>
      </c>
      <c r="N10" s="115">
        <v>25</v>
      </c>
      <c r="O10" s="115">
        <v>9.9</v>
      </c>
      <c r="P10" s="115">
        <v>9.1</v>
      </c>
      <c r="Q10" s="115">
        <v>1.9</v>
      </c>
      <c r="R10" s="115">
        <v>1.8</v>
      </c>
      <c r="S10" s="115">
        <v>2.6</v>
      </c>
      <c r="T10" s="22"/>
      <c r="U10" s="48"/>
    </row>
    <row r="11" spans="2:21" s="46" customFormat="1" ht="12.75" customHeight="1" x14ac:dyDescent="0.2">
      <c r="B11" s="50"/>
      <c r="C11" s="50"/>
      <c r="D11" s="50"/>
      <c r="E11" s="50"/>
      <c r="F11" s="50"/>
      <c r="G11" s="50"/>
      <c r="H11" s="50"/>
      <c r="I11" s="50"/>
      <c r="J11" s="71">
        <v>2020</v>
      </c>
      <c r="K11" s="115">
        <v>102.7</v>
      </c>
      <c r="L11" s="115">
        <v>76.2</v>
      </c>
      <c r="M11" s="115">
        <v>66.400000000000006</v>
      </c>
      <c r="N11" s="115">
        <v>18.7</v>
      </c>
      <c r="O11" s="115">
        <v>6.9</v>
      </c>
      <c r="P11" s="115">
        <v>14.4</v>
      </c>
      <c r="Q11" s="115">
        <v>0.9</v>
      </c>
      <c r="R11" s="115">
        <v>1.4</v>
      </c>
      <c r="S11" s="115">
        <v>2.2000000000000002</v>
      </c>
      <c r="T11" s="22"/>
      <c r="U11" s="48"/>
    </row>
    <row r="12" spans="2:21" s="46" customFormat="1" ht="12.75" customHeight="1" x14ac:dyDescent="0.2">
      <c r="B12" s="50"/>
      <c r="C12" s="50"/>
      <c r="D12" s="50"/>
      <c r="E12" s="50"/>
      <c r="F12" s="50"/>
      <c r="G12" s="50"/>
      <c r="H12" s="50"/>
      <c r="I12" s="50"/>
      <c r="J12" s="73"/>
      <c r="K12" s="72"/>
      <c r="L12" s="72"/>
      <c r="M12" s="72"/>
      <c r="N12" s="72"/>
      <c r="O12" s="72"/>
      <c r="P12" s="72"/>
      <c r="Q12" s="72"/>
      <c r="R12" s="72"/>
      <c r="S12" s="72"/>
      <c r="T12" s="35"/>
      <c r="U12" s="35"/>
    </row>
    <row r="13" spans="2:21" s="46" customFormat="1" ht="12.75" customHeight="1" x14ac:dyDescent="0.2">
      <c r="B13" s="50"/>
      <c r="C13" s="50"/>
      <c r="D13" s="50"/>
      <c r="E13" s="50"/>
      <c r="F13" s="50"/>
      <c r="G13" s="50"/>
      <c r="H13" s="50"/>
      <c r="I13" s="50"/>
      <c r="J13" s="71"/>
      <c r="K13" s="54"/>
      <c r="L13" s="54"/>
      <c r="M13" s="54"/>
      <c r="N13" s="54"/>
      <c r="O13" s="54"/>
      <c r="P13" s="54"/>
      <c r="Q13" s="54"/>
      <c r="R13" s="54"/>
      <c r="S13" s="54"/>
      <c r="T13" s="35"/>
      <c r="U13" s="35"/>
    </row>
    <row r="14" spans="2:21" s="46" customFormat="1" ht="12.75" customHeight="1" x14ac:dyDescent="0.2">
      <c r="B14" s="50"/>
      <c r="C14" s="50"/>
      <c r="D14" s="50"/>
      <c r="E14" s="50"/>
      <c r="F14" s="50"/>
      <c r="G14" s="50"/>
      <c r="H14" s="50"/>
      <c r="I14" s="50"/>
      <c r="J14" s="71"/>
      <c r="K14" s="54"/>
      <c r="L14" s="54"/>
      <c r="M14" s="54"/>
      <c r="N14" s="54"/>
      <c r="O14" s="54"/>
      <c r="P14" s="54"/>
      <c r="Q14" s="54"/>
      <c r="R14" s="54"/>
      <c r="S14" s="54"/>
      <c r="T14" s="35"/>
      <c r="U14" s="35"/>
    </row>
    <row r="15" spans="2:21" s="46" customFormat="1" ht="12.75" customHeight="1" x14ac:dyDescent="0.2">
      <c r="B15" s="50"/>
      <c r="C15" s="50"/>
      <c r="D15" s="50"/>
      <c r="E15" s="50"/>
      <c r="F15" s="50"/>
      <c r="G15" s="50"/>
      <c r="H15" s="50"/>
      <c r="I15" s="50"/>
      <c r="J15" s="71"/>
      <c r="K15" s="54"/>
      <c r="L15" s="54"/>
      <c r="M15" s="54"/>
      <c r="N15" s="54"/>
      <c r="O15" s="54"/>
      <c r="P15" s="54"/>
      <c r="Q15" s="54"/>
      <c r="R15" s="54"/>
      <c r="S15" s="54"/>
      <c r="T15" s="35"/>
      <c r="U15" s="35"/>
    </row>
    <row r="16" spans="2:21" s="46" customFormat="1" ht="12.75" customHeight="1" x14ac:dyDescent="0.2">
      <c r="B16" s="50"/>
      <c r="C16" s="50"/>
      <c r="D16" s="50"/>
      <c r="E16" s="50"/>
      <c r="F16" s="50"/>
      <c r="G16" s="50"/>
      <c r="H16" s="50"/>
      <c r="I16" s="50"/>
      <c r="J16" s="71"/>
      <c r="K16" s="54"/>
      <c r="L16" s="54"/>
      <c r="M16" s="54"/>
      <c r="N16" s="54"/>
      <c r="O16" s="54"/>
      <c r="P16" s="54"/>
      <c r="Q16" s="54"/>
      <c r="R16" s="54"/>
      <c r="S16" s="54"/>
      <c r="T16" s="35"/>
      <c r="U16" s="35"/>
    </row>
    <row r="17" spans="2:21" s="46" customFormat="1" ht="12.75" customHeight="1" x14ac:dyDescent="0.2">
      <c r="B17" s="50"/>
      <c r="C17" s="50"/>
      <c r="D17" s="50"/>
      <c r="E17" s="50"/>
      <c r="F17" s="50"/>
      <c r="G17" s="50"/>
      <c r="H17" s="50"/>
      <c r="I17" s="50"/>
      <c r="J17" s="71"/>
      <c r="K17" s="54"/>
      <c r="L17" s="54"/>
      <c r="M17" s="54"/>
      <c r="N17" s="54"/>
      <c r="O17" s="54"/>
      <c r="P17" s="54"/>
      <c r="Q17" s="54"/>
      <c r="R17" s="54"/>
      <c r="S17" s="54"/>
      <c r="T17" s="35"/>
      <c r="U17" s="35"/>
    </row>
    <row r="18" spans="2:21" s="46" customFormat="1" ht="12.75" customHeight="1" x14ac:dyDescent="0.2">
      <c r="B18" s="50"/>
      <c r="C18" s="50"/>
      <c r="D18" s="50"/>
      <c r="E18" s="50"/>
      <c r="F18" s="50"/>
      <c r="G18" s="50"/>
      <c r="H18" s="50"/>
      <c r="I18" s="50"/>
      <c r="J18" s="71"/>
      <c r="K18" s="54"/>
      <c r="L18" s="54"/>
      <c r="M18" s="54"/>
      <c r="N18" s="54"/>
      <c r="O18" s="54"/>
      <c r="P18" s="54"/>
      <c r="Q18" s="54"/>
      <c r="R18" s="54"/>
      <c r="S18" s="54"/>
      <c r="T18" s="35"/>
      <c r="U18" s="35"/>
    </row>
    <row r="19" spans="2:21" s="46" customFormat="1" ht="12.75" customHeight="1" x14ac:dyDescent="0.2">
      <c r="B19" s="50"/>
      <c r="C19" s="50"/>
      <c r="D19" s="50"/>
      <c r="E19" s="50"/>
      <c r="F19" s="50"/>
      <c r="G19" s="50"/>
      <c r="H19" s="50"/>
      <c r="I19" s="50"/>
      <c r="J19" s="71"/>
      <c r="K19" s="54"/>
      <c r="L19" s="54"/>
      <c r="M19" s="54"/>
      <c r="N19" s="54"/>
      <c r="O19" s="54"/>
      <c r="P19" s="54"/>
      <c r="Q19" s="54"/>
      <c r="R19" s="54"/>
      <c r="S19" s="54"/>
      <c r="T19" s="35"/>
      <c r="U19" s="35"/>
    </row>
    <row r="20" spans="2:21" s="46" customFormat="1" ht="12.75" customHeight="1" x14ac:dyDescent="0.2">
      <c r="B20" s="55"/>
      <c r="C20" s="50"/>
      <c r="D20" s="50"/>
      <c r="E20" s="50"/>
      <c r="F20" s="50"/>
      <c r="G20" s="50"/>
      <c r="H20" s="50"/>
      <c r="I20" s="50"/>
      <c r="J20" s="51"/>
      <c r="K20" s="56"/>
      <c r="L20" s="56"/>
      <c r="M20" s="74"/>
      <c r="N20" s="35"/>
      <c r="O20" s="35"/>
      <c r="P20" s="35"/>
      <c r="Q20" s="35"/>
      <c r="R20" s="35"/>
      <c r="S20" s="35"/>
      <c r="T20" s="35"/>
      <c r="U20" s="35"/>
    </row>
    <row r="21" spans="2:21" s="46" customFormat="1" ht="12.75" customHeight="1" x14ac:dyDescent="0.2">
      <c r="B21" s="55" t="s">
        <v>583</v>
      </c>
      <c r="C21" s="50"/>
      <c r="D21" s="50"/>
      <c r="E21" s="50"/>
      <c r="F21" s="50"/>
      <c r="G21" s="50"/>
      <c r="H21" s="50"/>
      <c r="I21" s="50"/>
      <c r="J21" s="51"/>
      <c r="K21" s="56"/>
      <c r="L21" s="56"/>
      <c r="M21" s="74"/>
      <c r="N21" s="35"/>
      <c r="O21" s="35"/>
      <c r="P21" s="35"/>
      <c r="Q21" s="35"/>
      <c r="R21" s="35"/>
      <c r="S21" s="35"/>
      <c r="T21" s="35"/>
      <c r="U21" s="35"/>
    </row>
    <row r="22" spans="2:21" s="46" customFormat="1" ht="12.75" customHeight="1" x14ac:dyDescent="0.2">
      <c r="B22" s="50"/>
      <c r="C22" s="50"/>
      <c r="D22" s="50"/>
      <c r="E22" s="50"/>
      <c r="F22" s="50"/>
      <c r="G22" s="50"/>
      <c r="H22" s="50"/>
      <c r="I22" s="50"/>
      <c r="J22" s="51"/>
      <c r="K22" s="56"/>
      <c r="L22" s="56"/>
      <c r="M22" s="74"/>
      <c r="N22" s="35"/>
      <c r="O22" s="35"/>
      <c r="P22" s="35"/>
      <c r="Q22" s="35"/>
      <c r="R22" s="35"/>
      <c r="S22" s="35"/>
      <c r="T22" s="35"/>
      <c r="U22" s="35"/>
    </row>
    <row r="23" spans="2:21" s="46" customFormat="1" ht="12.75" customHeight="1" x14ac:dyDescent="0.2">
      <c r="C23" s="50"/>
      <c r="D23" s="50"/>
      <c r="E23" s="50"/>
      <c r="F23" s="50"/>
      <c r="G23" s="50"/>
      <c r="H23" s="50"/>
      <c r="I23" s="50"/>
      <c r="J23" s="51"/>
      <c r="K23" s="56"/>
      <c r="L23" s="56"/>
      <c r="M23" s="74"/>
      <c r="N23" s="35"/>
      <c r="O23" s="35"/>
      <c r="P23" s="35"/>
      <c r="Q23" s="35"/>
      <c r="R23" s="35"/>
      <c r="S23" s="35"/>
      <c r="T23" s="35"/>
      <c r="U23" s="35"/>
    </row>
    <row r="24" spans="2:21" s="46" customFormat="1" ht="12.75" customHeight="1" x14ac:dyDescent="0.2">
      <c r="B24" s="57"/>
      <c r="C24" s="57"/>
      <c r="D24" s="57"/>
      <c r="E24" s="57"/>
      <c r="F24" s="57"/>
      <c r="G24" s="57"/>
      <c r="H24" s="50"/>
      <c r="I24" s="50"/>
      <c r="J24" s="51"/>
      <c r="K24" s="56"/>
      <c r="L24" s="56"/>
      <c r="M24" s="74"/>
      <c r="N24" s="35"/>
      <c r="O24" s="35"/>
      <c r="P24" s="35"/>
      <c r="Q24" s="35"/>
      <c r="R24" s="35"/>
      <c r="S24" s="35"/>
      <c r="T24" s="35"/>
      <c r="U24" s="35"/>
    </row>
    <row r="25" spans="2:21" s="46" customFormat="1" ht="12.75" customHeight="1" x14ac:dyDescent="0.2">
      <c r="B25" s="52" t="s">
        <v>584</v>
      </c>
      <c r="C25" s="50"/>
      <c r="D25" s="50"/>
      <c r="E25" s="50"/>
      <c r="F25" s="50"/>
      <c r="G25" s="50"/>
      <c r="H25" s="50"/>
      <c r="I25" s="50"/>
      <c r="J25" s="51"/>
      <c r="K25" s="56"/>
      <c r="L25" s="56"/>
      <c r="M25" s="74"/>
      <c r="N25" s="35"/>
      <c r="O25" s="35"/>
      <c r="P25" s="35"/>
      <c r="Q25" s="35"/>
      <c r="R25" s="35"/>
      <c r="S25" s="35"/>
      <c r="T25" s="35"/>
      <c r="U25" s="35"/>
    </row>
    <row r="26" spans="2:21" s="46" customFormat="1" ht="12.75" customHeight="1" x14ac:dyDescent="0.2">
      <c r="B26" s="52" t="s">
        <v>818</v>
      </c>
      <c r="C26" s="50"/>
      <c r="D26" s="50"/>
      <c r="E26" s="50"/>
      <c r="F26" s="50"/>
      <c r="G26" s="50"/>
      <c r="H26" s="50"/>
      <c r="I26" s="50"/>
      <c r="J26" s="51"/>
      <c r="K26" s="56"/>
      <c r="L26" s="56"/>
      <c r="M26" s="74"/>
      <c r="N26" s="35"/>
      <c r="O26" s="35"/>
      <c r="P26" s="35"/>
      <c r="Q26" s="35"/>
      <c r="R26" s="35"/>
      <c r="S26" s="35"/>
      <c r="T26" s="35"/>
      <c r="U26" s="35"/>
    </row>
    <row r="27" spans="2:21" s="46" customFormat="1" ht="12.75" customHeight="1" x14ac:dyDescent="0.2">
      <c r="B27" s="53" t="s">
        <v>774</v>
      </c>
      <c r="C27" s="50"/>
      <c r="D27" s="50"/>
      <c r="E27" s="50"/>
      <c r="F27" s="50"/>
      <c r="G27" s="50"/>
      <c r="H27" s="50"/>
      <c r="I27" s="50"/>
      <c r="J27" s="51"/>
      <c r="K27" s="56"/>
      <c r="L27" s="56"/>
      <c r="M27" s="74"/>
      <c r="N27" s="35"/>
      <c r="O27" s="35"/>
      <c r="P27" s="35"/>
      <c r="Q27" s="35"/>
      <c r="R27" s="35"/>
      <c r="S27" s="35"/>
      <c r="T27" s="35"/>
      <c r="U27" s="35"/>
    </row>
    <row r="28" spans="2:21" s="46" customFormat="1" ht="12.75" customHeight="1" x14ac:dyDescent="0.2">
      <c r="B28" s="53"/>
      <c r="C28" s="50"/>
      <c r="D28" s="50"/>
      <c r="E28" s="50"/>
      <c r="F28" s="50"/>
      <c r="G28" s="50"/>
      <c r="H28" s="50"/>
      <c r="I28" s="50"/>
      <c r="J28" s="51"/>
      <c r="K28" s="56"/>
      <c r="L28" s="56"/>
      <c r="M28" s="74"/>
      <c r="N28" s="35"/>
      <c r="O28" s="35"/>
      <c r="P28" s="35"/>
      <c r="Q28" s="35"/>
      <c r="R28" s="35"/>
      <c r="S28" s="35"/>
      <c r="T28" s="35"/>
      <c r="U28" s="35"/>
    </row>
    <row r="29" spans="2:21" s="46" customFormat="1" ht="12.75" customHeight="1" x14ac:dyDescent="0.2">
      <c r="B29" s="53"/>
      <c r="C29" s="50"/>
      <c r="D29" s="50"/>
      <c r="E29" s="50"/>
      <c r="F29" s="50"/>
      <c r="G29" s="50"/>
      <c r="H29" s="58"/>
      <c r="I29" s="50"/>
      <c r="J29" s="51"/>
      <c r="K29" s="56"/>
      <c r="L29" s="56"/>
      <c r="M29" s="74"/>
      <c r="N29" s="35"/>
      <c r="O29" s="35"/>
      <c r="P29" s="35"/>
      <c r="Q29" s="35"/>
      <c r="R29" s="35"/>
      <c r="S29" s="35"/>
      <c r="T29" s="35"/>
      <c r="U29" s="35"/>
    </row>
    <row r="30" spans="2:21" s="46" customFormat="1" ht="12.75" customHeight="1" x14ac:dyDescent="0.2">
      <c r="B30" s="50"/>
      <c r="C30" s="50"/>
      <c r="D30" s="50"/>
      <c r="E30" s="50"/>
      <c r="F30" s="50"/>
      <c r="G30" s="50"/>
      <c r="H30" s="58"/>
      <c r="I30" s="50"/>
      <c r="J30" s="51"/>
      <c r="K30" s="56"/>
      <c r="L30" s="56"/>
      <c r="M30" s="74"/>
      <c r="N30" s="35"/>
      <c r="O30" s="35"/>
      <c r="P30" s="35"/>
      <c r="Q30" s="35"/>
      <c r="R30" s="35"/>
      <c r="S30" s="35"/>
      <c r="T30" s="35"/>
      <c r="U30" s="35"/>
    </row>
    <row r="31" spans="2:21" s="46" customFormat="1" ht="12.75" customHeight="1" x14ac:dyDescent="0.2">
      <c r="B31" s="50"/>
      <c r="C31" s="50"/>
      <c r="D31" s="50"/>
      <c r="E31" s="50"/>
      <c r="F31" s="50"/>
      <c r="G31" s="50"/>
      <c r="H31" s="58"/>
      <c r="I31" s="50"/>
      <c r="J31" s="51"/>
      <c r="K31" s="56"/>
      <c r="L31" s="56"/>
      <c r="M31" s="74"/>
      <c r="N31" s="35"/>
      <c r="O31" s="35"/>
      <c r="P31" s="35"/>
      <c r="Q31" s="35"/>
      <c r="R31" s="35"/>
      <c r="S31" s="35"/>
      <c r="T31" s="35"/>
      <c r="U31" s="35"/>
    </row>
    <row r="32" spans="2:21" s="46" customFormat="1" ht="12.75" customHeight="1" x14ac:dyDescent="0.2">
      <c r="B32" s="50"/>
      <c r="C32" s="50"/>
      <c r="D32" s="50"/>
      <c r="E32" s="50"/>
      <c r="F32" s="50"/>
      <c r="G32" s="50"/>
      <c r="H32" s="50"/>
      <c r="I32" s="50"/>
      <c r="J32" s="51"/>
      <c r="K32" s="54"/>
      <c r="L32" s="50"/>
      <c r="M32" s="50"/>
      <c r="N32" s="35"/>
      <c r="O32" s="35"/>
      <c r="P32" s="35"/>
      <c r="Q32" s="35"/>
      <c r="R32" s="35"/>
      <c r="S32" s="35"/>
      <c r="T32" s="35"/>
      <c r="U32" s="35"/>
    </row>
    <row r="33" spans="2:21" s="46" customFormat="1" ht="12.75" customHeight="1" x14ac:dyDescent="0.2">
      <c r="B33" s="50"/>
      <c r="C33" s="50"/>
      <c r="D33" s="50"/>
      <c r="E33" s="50"/>
      <c r="F33" s="50"/>
      <c r="G33" s="50"/>
      <c r="H33" s="50"/>
      <c r="I33" s="50"/>
      <c r="J33" s="51"/>
      <c r="K33" s="54"/>
      <c r="L33" s="54"/>
      <c r="M33" s="54"/>
      <c r="N33" s="35"/>
      <c r="O33" s="35"/>
      <c r="P33" s="35"/>
      <c r="Q33" s="35"/>
      <c r="R33" s="35"/>
      <c r="S33" s="35"/>
      <c r="T33" s="35"/>
      <c r="U33" s="35"/>
    </row>
    <row r="34" spans="2:21" s="46" customFormat="1" ht="12.75" customHeight="1" x14ac:dyDescent="0.2">
      <c r="B34" s="50"/>
      <c r="C34" s="50"/>
      <c r="D34" s="50"/>
      <c r="E34" s="50"/>
      <c r="F34" s="50"/>
      <c r="G34" s="50"/>
      <c r="H34" s="50"/>
      <c r="I34" s="50"/>
      <c r="J34" s="51"/>
      <c r="K34" s="54"/>
      <c r="L34" s="54"/>
      <c r="M34" s="54"/>
      <c r="N34" s="35"/>
      <c r="O34" s="35"/>
      <c r="P34" s="35"/>
      <c r="Q34" s="35"/>
      <c r="R34" s="35"/>
      <c r="S34" s="35"/>
      <c r="T34" s="35"/>
      <c r="U34" s="35"/>
    </row>
    <row r="35" spans="2:21" s="46" customFormat="1" ht="12.75" customHeight="1" x14ac:dyDescent="0.2">
      <c r="B35" s="50"/>
      <c r="C35" s="50"/>
      <c r="D35" s="50"/>
      <c r="E35" s="50"/>
      <c r="F35" s="50"/>
      <c r="G35" s="50"/>
      <c r="H35" s="50"/>
      <c r="I35" s="50"/>
      <c r="J35" s="51"/>
      <c r="K35" s="54"/>
      <c r="L35" s="54"/>
      <c r="M35" s="54"/>
      <c r="N35" s="35"/>
      <c r="O35" s="35"/>
      <c r="P35" s="35"/>
      <c r="Q35" s="35"/>
      <c r="R35" s="35"/>
      <c r="S35" s="35"/>
      <c r="T35" s="35"/>
      <c r="U35" s="35"/>
    </row>
    <row r="36" spans="2:21" s="46" customFormat="1" ht="12.75" customHeight="1" x14ac:dyDescent="0.2">
      <c r="B36" s="50"/>
      <c r="C36" s="50"/>
      <c r="D36" s="50"/>
      <c r="E36" s="50"/>
      <c r="F36" s="50"/>
      <c r="G36" s="50"/>
      <c r="H36" s="50"/>
      <c r="I36" s="50"/>
      <c r="J36" s="51"/>
      <c r="K36" s="54"/>
      <c r="L36" s="54"/>
      <c r="M36" s="54"/>
      <c r="N36" s="35"/>
      <c r="O36" s="35"/>
      <c r="P36" s="35"/>
      <c r="Q36" s="35"/>
      <c r="R36" s="35"/>
      <c r="S36" s="35"/>
      <c r="T36" s="35"/>
      <c r="U36" s="35"/>
    </row>
    <row r="37" spans="2:21" s="46" customFormat="1" ht="12.75" customHeight="1" x14ac:dyDescent="0.2">
      <c r="B37" s="50"/>
      <c r="C37" s="50"/>
      <c r="D37" s="50"/>
      <c r="E37" s="50"/>
      <c r="F37" s="50"/>
      <c r="G37" s="50"/>
      <c r="H37" s="50"/>
      <c r="I37" s="50"/>
      <c r="J37" s="51"/>
      <c r="K37" s="54"/>
      <c r="L37" s="54"/>
      <c r="M37" s="54"/>
      <c r="N37" s="35"/>
      <c r="O37" s="35"/>
      <c r="P37" s="35"/>
      <c r="Q37" s="35"/>
      <c r="R37" s="35"/>
      <c r="S37" s="35"/>
      <c r="T37" s="35"/>
      <c r="U37" s="35"/>
    </row>
    <row r="38" spans="2:21" s="46" customFormat="1" ht="12.75" customHeight="1" x14ac:dyDescent="0.2">
      <c r="B38" s="50"/>
      <c r="C38" s="50"/>
      <c r="D38" s="50"/>
      <c r="E38" s="50"/>
      <c r="F38" s="50"/>
      <c r="G38" s="50"/>
      <c r="H38" s="50"/>
      <c r="I38" s="50"/>
      <c r="J38" s="51"/>
      <c r="K38" s="54"/>
      <c r="L38" s="54"/>
      <c r="M38" s="54"/>
      <c r="N38" s="35"/>
      <c r="O38" s="35"/>
      <c r="P38" s="35"/>
      <c r="Q38" s="35"/>
      <c r="R38" s="35"/>
      <c r="S38" s="35"/>
      <c r="T38" s="35"/>
      <c r="U38" s="35"/>
    </row>
    <row r="39" spans="2:21" s="46" customFormat="1" ht="12.75" customHeight="1" x14ac:dyDescent="0.2">
      <c r="B39" s="50"/>
      <c r="C39" s="50"/>
      <c r="D39" s="50"/>
      <c r="E39" s="50"/>
      <c r="F39" s="50"/>
      <c r="G39" s="50"/>
      <c r="H39" s="50"/>
      <c r="I39" s="50"/>
      <c r="J39" s="51"/>
      <c r="K39" s="54"/>
      <c r="L39" s="54"/>
      <c r="M39" s="54"/>
      <c r="N39" s="35"/>
      <c r="O39" s="35"/>
      <c r="P39" s="35"/>
      <c r="Q39" s="35"/>
      <c r="R39" s="35"/>
      <c r="S39" s="35"/>
      <c r="T39" s="35"/>
      <c r="U39" s="35"/>
    </row>
    <row r="40" spans="2:21" s="46" customFormat="1" ht="12.75" customHeight="1" x14ac:dyDescent="0.2">
      <c r="B40" s="50"/>
      <c r="C40" s="50"/>
      <c r="D40" s="50"/>
      <c r="E40" s="50"/>
      <c r="F40" s="50"/>
      <c r="G40" s="50"/>
      <c r="H40" s="50"/>
      <c r="I40" s="50"/>
      <c r="J40" s="51"/>
      <c r="K40" s="54"/>
      <c r="L40" s="54"/>
      <c r="M40" s="54"/>
      <c r="N40" s="35"/>
      <c r="O40" s="35"/>
      <c r="P40" s="35"/>
      <c r="Q40" s="35"/>
      <c r="R40" s="35"/>
      <c r="S40" s="35"/>
      <c r="T40" s="35"/>
      <c r="U40" s="35"/>
    </row>
    <row r="41" spans="2:21" s="46" customFormat="1" ht="12.75" customHeight="1" x14ac:dyDescent="0.2">
      <c r="B41" s="50"/>
      <c r="C41" s="50"/>
      <c r="D41" s="50"/>
      <c r="E41" s="50"/>
      <c r="F41" s="50"/>
      <c r="G41" s="50"/>
      <c r="H41" s="50"/>
      <c r="I41" s="50"/>
      <c r="J41" s="51"/>
      <c r="K41" s="54"/>
      <c r="L41" s="54"/>
      <c r="M41" s="54"/>
      <c r="N41" s="35"/>
      <c r="O41" s="35"/>
      <c r="P41" s="35"/>
      <c r="Q41" s="35"/>
      <c r="R41" s="35"/>
      <c r="S41" s="35"/>
      <c r="T41" s="35"/>
      <c r="U41" s="35"/>
    </row>
    <row r="42" spans="2:21" s="46" customFormat="1" ht="12.75" customHeight="1" x14ac:dyDescent="0.2">
      <c r="B42" s="55"/>
      <c r="C42" s="50"/>
      <c r="D42" s="50"/>
      <c r="E42" s="50"/>
      <c r="F42" s="50"/>
      <c r="G42" s="50"/>
      <c r="H42" s="50"/>
      <c r="I42" s="50"/>
      <c r="J42" s="51"/>
      <c r="K42" s="54"/>
      <c r="L42" s="54"/>
      <c r="M42" s="54"/>
      <c r="N42" s="35"/>
      <c r="O42" s="35"/>
      <c r="P42" s="35"/>
      <c r="Q42" s="35"/>
      <c r="R42" s="35"/>
      <c r="S42" s="35"/>
      <c r="T42" s="35"/>
      <c r="U42" s="35"/>
    </row>
    <row r="43" spans="2:21" s="46" customFormat="1" ht="12.75" customHeight="1" x14ac:dyDescent="0.2">
      <c r="B43" s="55" t="s">
        <v>775</v>
      </c>
      <c r="C43" s="50"/>
      <c r="D43" s="50"/>
      <c r="E43" s="50"/>
      <c r="F43" s="50"/>
      <c r="G43" s="50"/>
      <c r="H43" s="50"/>
      <c r="I43" s="50"/>
      <c r="J43" s="51"/>
      <c r="K43" s="54"/>
      <c r="L43" s="54"/>
      <c r="M43" s="54"/>
      <c r="N43" s="35"/>
      <c r="O43" s="35"/>
      <c r="P43" s="35"/>
      <c r="Q43" s="35"/>
      <c r="R43" s="35"/>
      <c r="S43" s="35"/>
      <c r="T43" s="35"/>
      <c r="U43" s="35"/>
    </row>
    <row r="44" spans="2:21" s="46" customFormat="1" ht="12.75" customHeight="1" x14ac:dyDescent="0.2">
      <c r="B44" s="50"/>
      <c r="C44" s="50"/>
      <c r="D44" s="50"/>
      <c r="E44" s="50"/>
      <c r="F44" s="50"/>
      <c r="G44" s="50"/>
      <c r="H44" s="50"/>
      <c r="I44" s="50"/>
      <c r="J44" s="51"/>
      <c r="K44" s="54"/>
      <c r="L44" s="54"/>
      <c r="M44" s="54"/>
      <c r="N44" s="35"/>
      <c r="O44" s="35"/>
      <c r="P44" s="35"/>
      <c r="Q44" s="35"/>
      <c r="R44" s="35"/>
      <c r="S44" s="35"/>
      <c r="T44" s="35"/>
      <c r="U44" s="35"/>
    </row>
    <row r="45" spans="2:21" s="46" customFormat="1" ht="12.75" customHeight="1" x14ac:dyDescent="0.2">
      <c r="B45" s="50"/>
      <c r="C45" s="50"/>
      <c r="D45" s="50"/>
      <c r="E45" s="50"/>
      <c r="F45" s="50"/>
      <c r="G45" s="50"/>
      <c r="H45" s="50"/>
      <c r="I45" s="50"/>
      <c r="J45" s="51"/>
      <c r="K45" s="54"/>
      <c r="L45" s="54"/>
      <c r="M45" s="54"/>
      <c r="N45" s="35"/>
      <c r="O45" s="35"/>
      <c r="P45" s="35"/>
      <c r="Q45" s="35"/>
      <c r="R45" s="35"/>
      <c r="S45" s="35"/>
      <c r="T45" s="35"/>
      <c r="U45" s="35"/>
    </row>
    <row r="46" spans="2:21" s="46" customFormat="1" ht="12.75" customHeight="1" x14ac:dyDescent="0.2">
      <c r="B46" s="50"/>
      <c r="C46" s="50"/>
      <c r="D46" s="50"/>
      <c r="E46" s="50"/>
      <c r="F46" s="50"/>
      <c r="G46" s="50"/>
      <c r="H46" s="50"/>
      <c r="I46" s="50"/>
      <c r="J46" s="51"/>
      <c r="K46" s="54"/>
      <c r="L46" s="50"/>
      <c r="M46" s="50"/>
      <c r="N46" s="35"/>
      <c r="O46" s="35"/>
      <c r="P46" s="35"/>
      <c r="Q46" s="35"/>
      <c r="R46" s="35"/>
      <c r="S46" s="35"/>
      <c r="T46" s="35"/>
      <c r="U46" s="35"/>
    </row>
  </sheetData>
  <pageMargins left="0.7" right="0.7" top="0.78740157499999996" bottom="0.78740157499999996"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B1:M64"/>
  <sheetViews>
    <sheetView zoomScaleNormal="100" workbookViewId="0"/>
  </sheetViews>
  <sheetFormatPr defaultColWidth="9.140625" defaultRowHeight="12.75" customHeight="1" x14ac:dyDescent="0.2"/>
  <cols>
    <col min="1" max="9" width="9.140625" style="46"/>
    <col min="10" max="10" width="9.140625" style="46" customWidth="1"/>
    <col min="11" max="16384" width="9.140625" style="46"/>
  </cols>
  <sheetData>
    <row r="1" spans="2:13" ht="12.75" customHeight="1" x14ac:dyDescent="0.2">
      <c r="J1" s="35"/>
      <c r="K1" s="35"/>
      <c r="L1" s="35"/>
      <c r="M1" s="35"/>
    </row>
    <row r="2" spans="2:13" ht="12.75" customHeight="1" x14ac:dyDescent="0.2">
      <c r="J2" s="35"/>
      <c r="K2" s="35"/>
      <c r="L2" s="35"/>
      <c r="M2" s="35"/>
    </row>
    <row r="3" spans="2:13" ht="12.75" customHeight="1" x14ac:dyDescent="0.2">
      <c r="B3" s="47" t="s">
        <v>585</v>
      </c>
      <c r="J3" s="35"/>
      <c r="K3" s="20" t="s">
        <v>819</v>
      </c>
      <c r="L3" s="35"/>
      <c r="M3" s="35"/>
    </row>
    <row r="4" spans="2:13" ht="12.75" customHeight="1" x14ac:dyDescent="0.2">
      <c r="B4" s="47" t="s">
        <v>586</v>
      </c>
      <c r="J4" s="35"/>
      <c r="K4" s="35" t="s">
        <v>587</v>
      </c>
      <c r="L4" s="35"/>
      <c r="M4" s="35"/>
    </row>
    <row r="5" spans="2:13" ht="12.75" customHeight="1" x14ac:dyDescent="0.2">
      <c r="B5" s="2" t="s">
        <v>588</v>
      </c>
      <c r="J5" s="3">
        <v>39172</v>
      </c>
      <c r="K5" s="22">
        <v>27.08</v>
      </c>
      <c r="L5" s="35"/>
      <c r="M5" s="35"/>
    </row>
    <row r="6" spans="2:13" ht="12.75" customHeight="1" x14ac:dyDescent="0.2">
      <c r="B6" s="2"/>
      <c r="J6" s="3">
        <v>39263</v>
      </c>
      <c r="K6" s="22">
        <v>27.62</v>
      </c>
      <c r="L6" s="35"/>
      <c r="M6" s="35"/>
    </row>
    <row r="7" spans="2:13" ht="12.75" customHeight="1" x14ac:dyDescent="0.2">
      <c r="B7" s="2"/>
      <c r="J7" s="3">
        <v>39355</v>
      </c>
      <c r="K7" s="22">
        <v>26.49</v>
      </c>
      <c r="L7" s="35"/>
      <c r="M7" s="35"/>
    </row>
    <row r="8" spans="2:13" ht="12.75" customHeight="1" x14ac:dyDescent="0.2">
      <c r="J8" s="3">
        <v>39447</v>
      </c>
      <c r="K8" s="22">
        <v>27.31</v>
      </c>
      <c r="L8" s="35"/>
      <c r="M8" s="35"/>
    </row>
    <row r="9" spans="2:13" ht="12.75" customHeight="1" x14ac:dyDescent="0.2">
      <c r="J9" s="3">
        <v>39538</v>
      </c>
      <c r="K9" s="22">
        <v>25.97</v>
      </c>
      <c r="L9" s="35"/>
      <c r="M9" s="35"/>
    </row>
    <row r="10" spans="2:13" ht="12.75" customHeight="1" x14ac:dyDescent="0.2">
      <c r="J10" s="3">
        <v>39629</v>
      </c>
      <c r="K10" s="22">
        <v>27.17</v>
      </c>
      <c r="L10" s="35"/>
      <c r="M10" s="35"/>
    </row>
    <row r="11" spans="2:13" ht="12.75" customHeight="1" x14ac:dyDescent="0.2">
      <c r="J11" s="3">
        <v>39721</v>
      </c>
      <c r="K11" s="22">
        <v>26.98</v>
      </c>
      <c r="L11" s="35"/>
      <c r="M11" s="35"/>
    </row>
    <row r="12" spans="2:13" ht="12.75" customHeight="1" x14ac:dyDescent="0.2">
      <c r="J12" s="3">
        <v>39813</v>
      </c>
      <c r="K12" s="22">
        <v>28.15</v>
      </c>
      <c r="L12" s="35"/>
      <c r="M12" s="35"/>
    </row>
    <row r="13" spans="2:13" ht="12.75" customHeight="1" x14ac:dyDescent="0.2">
      <c r="J13" s="3">
        <v>39903</v>
      </c>
      <c r="K13" s="22">
        <v>28.39</v>
      </c>
      <c r="L13" s="35"/>
      <c r="M13" s="35"/>
    </row>
    <row r="14" spans="2:13" ht="12.75" customHeight="1" x14ac:dyDescent="0.2">
      <c r="J14" s="3">
        <v>39994</v>
      </c>
      <c r="K14" s="22">
        <v>31.72</v>
      </c>
      <c r="L14" s="35"/>
      <c r="M14" s="35"/>
    </row>
    <row r="15" spans="2:13" ht="12.75" customHeight="1" x14ac:dyDescent="0.2">
      <c r="J15" s="3">
        <v>40086</v>
      </c>
      <c r="K15" s="22">
        <v>32.81</v>
      </c>
      <c r="L15" s="35"/>
      <c r="M15" s="35"/>
    </row>
    <row r="16" spans="2:13" ht="12.75" customHeight="1" x14ac:dyDescent="0.2">
      <c r="J16" s="3">
        <v>40178</v>
      </c>
      <c r="K16" s="22">
        <v>33.340000000000003</v>
      </c>
      <c r="L16" s="35"/>
      <c r="M16" s="35"/>
    </row>
    <row r="17" spans="2:13" ht="12.75" customHeight="1" x14ac:dyDescent="0.2">
      <c r="J17" s="3">
        <v>40268</v>
      </c>
      <c r="K17" s="22">
        <v>34.33</v>
      </c>
      <c r="L17" s="35"/>
      <c r="M17" s="35"/>
    </row>
    <row r="18" spans="2:13" ht="12.75" customHeight="1" x14ac:dyDescent="0.2">
      <c r="J18" s="3">
        <v>40359</v>
      </c>
      <c r="K18" s="22">
        <v>34.9</v>
      </c>
      <c r="L18" s="35"/>
      <c r="M18" s="35"/>
    </row>
    <row r="19" spans="2:13" ht="12.75" customHeight="1" x14ac:dyDescent="0.2">
      <c r="J19" s="3">
        <v>40451</v>
      </c>
      <c r="K19" s="22">
        <v>37.97</v>
      </c>
      <c r="L19" s="35"/>
      <c r="M19" s="35"/>
    </row>
    <row r="20" spans="2:13" ht="12.75" customHeight="1" x14ac:dyDescent="0.2">
      <c r="J20" s="3">
        <v>40543</v>
      </c>
      <c r="K20" s="22">
        <v>37.11</v>
      </c>
      <c r="L20" s="35"/>
      <c r="M20" s="35"/>
    </row>
    <row r="21" spans="2:13" ht="12.75" customHeight="1" x14ac:dyDescent="0.2">
      <c r="B21" s="1" t="s">
        <v>589</v>
      </c>
      <c r="J21" s="3">
        <v>40633</v>
      </c>
      <c r="K21" s="22">
        <v>37.76</v>
      </c>
      <c r="L21" s="35"/>
      <c r="M21" s="35"/>
    </row>
    <row r="22" spans="2:13" ht="12.75" customHeight="1" x14ac:dyDescent="0.2">
      <c r="B22" s="1" t="s">
        <v>590</v>
      </c>
      <c r="J22" s="3">
        <v>40724</v>
      </c>
      <c r="K22" s="22">
        <v>37.880000000000003</v>
      </c>
      <c r="L22" s="35"/>
      <c r="M22" s="35"/>
    </row>
    <row r="23" spans="2:13" ht="12.75" customHeight="1" x14ac:dyDescent="0.2">
      <c r="J23" s="3">
        <v>40816</v>
      </c>
      <c r="K23" s="22">
        <v>38.85</v>
      </c>
      <c r="L23" s="35"/>
      <c r="M23" s="35"/>
    </row>
    <row r="24" spans="2:13" ht="12.75" customHeight="1" x14ac:dyDescent="0.2">
      <c r="J24" s="3">
        <v>40908</v>
      </c>
      <c r="K24" s="22">
        <v>39.770000000000003</v>
      </c>
      <c r="L24" s="35"/>
      <c r="M24" s="35"/>
    </row>
    <row r="25" spans="2:13" ht="12.75" customHeight="1" x14ac:dyDescent="0.2">
      <c r="J25" s="3">
        <v>40999</v>
      </c>
      <c r="K25" s="22">
        <v>42.1</v>
      </c>
      <c r="L25" s="35"/>
      <c r="M25" s="35"/>
    </row>
    <row r="26" spans="2:13" ht="12.75" customHeight="1" x14ac:dyDescent="0.2">
      <c r="B26" s="47" t="s">
        <v>591</v>
      </c>
      <c r="J26" s="3">
        <v>41090</v>
      </c>
      <c r="K26" s="22">
        <v>42.62</v>
      </c>
      <c r="L26" s="35"/>
      <c r="M26" s="35"/>
    </row>
    <row r="27" spans="2:13" ht="12.75" customHeight="1" x14ac:dyDescent="0.2">
      <c r="B27" s="148" t="s">
        <v>820</v>
      </c>
      <c r="J27" s="3">
        <v>41182</v>
      </c>
      <c r="K27" s="22">
        <v>44</v>
      </c>
      <c r="L27" s="35"/>
      <c r="M27" s="35"/>
    </row>
    <row r="28" spans="2:13" ht="12.75" customHeight="1" x14ac:dyDescent="0.2">
      <c r="B28" s="8" t="s">
        <v>812</v>
      </c>
      <c r="J28" s="3">
        <v>41274</v>
      </c>
      <c r="K28" s="22">
        <v>44.16</v>
      </c>
      <c r="L28" s="35"/>
      <c r="M28" s="35"/>
    </row>
    <row r="29" spans="2:13" ht="12.75" customHeight="1" x14ac:dyDescent="0.2">
      <c r="B29" s="2"/>
      <c r="J29" s="3">
        <v>41364</v>
      </c>
      <c r="K29" s="22">
        <v>45.2</v>
      </c>
      <c r="L29" s="35"/>
      <c r="M29" s="35"/>
    </row>
    <row r="30" spans="2:13" ht="12.75" customHeight="1" x14ac:dyDescent="0.2">
      <c r="B30" s="2"/>
      <c r="J30" s="3">
        <v>41455</v>
      </c>
      <c r="K30" s="22">
        <v>44.35</v>
      </c>
      <c r="L30" s="35"/>
      <c r="M30" s="35"/>
    </row>
    <row r="31" spans="2:13" ht="12.75" customHeight="1" x14ac:dyDescent="0.2">
      <c r="J31" s="3">
        <v>41547</v>
      </c>
      <c r="K31" s="22">
        <v>43.68</v>
      </c>
      <c r="L31" s="35"/>
      <c r="M31" s="35"/>
    </row>
    <row r="32" spans="2:13" ht="12.75" customHeight="1" x14ac:dyDescent="0.2">
      <c r="J32" s="3">
        <v>41639</v>
      </c>
      <c r="K32" s="22">
        <v>44.43</v>
      </c>
      <c r="L32" s="35"/>
      <c r="M32" s="35"/>
    </row>
    <row r="33" spans="2:13" ht="12.75" customHeight="1" x14ac:dyDescent="0.2">
      <c r="J33" s="3">
        <v>41729</v>
      </c>
      <c r="K33" s="22">
        <v>43.93</v>
      </c>
      <c r="L33" s="35"/>
      <c r="M33" s="35"/>
    </row>
    <row r="34" spans="2:13" ht="12.75" customHeight="1" x14ac:dyDescent="0.2">
      <c r="J34" s="3">
        <v>41820</v>
      </c>
      <c r="K34" s="22">
        <v>42.92</v>
      </c>
      <c r="L34" s="35"/>
      <c r="M34" s="35"/>
    </row>
    <row r="35" spans="2:13" ht="12.75" customHeight="1" x14ac:dyDescent="0.2">
      <c r="J35" s="3">
        <v>41912</v>
      </c>
      <c r="K35" s="22">
        <v>42.5</v>
      </c>
      <c r="L35" s="35"/>
      <c r="M35" s="35"/>
    </row>
    <row r="36" spans="2:13" ht="12.75" customHeight="1" x14ac:dyDescent="0.2">
      <c r="J36" s="3">
        <v>42004</v>
      </c>
      <c r="K36" s="22">
        <v>41.87</v>
      </c>
      <c r="L36" s="35"/>
      <c r="M36" s="35"/>
    </row>
    <row r="37" spans="2:13" ht="12.75" customHeight="1" x14ac:dyDescent="0.2">
      <c r="J37" s="3">
        <v>42094</v>
      </c>
      <c r="K37" s="22">
        <v>41.53</v>
      </c>
      <c r="L37" s="35"/>
      <c r="M37" s="35"/>
    </row>
    <row r="38" spans="2:13" ht="12.75" customHeight="1" x14ac:dyDescent="0.2">
      <c r="J38" s="3">
        <v>42185</v>
      </c>
      <c r="K38" s="22">
        <v>40.71</v>
      </c>
      <c r="L38" s="35"/>
      <c r="M38" s="35"/>
    </row>
    <row r="39" spans="2:13" ht="12.75" customHeight="1" x14ac:dyDescent="0.2">
      <c r="J39" s="3">
        <v>42277</v>
      </c>
      <c r="K39" s="22">
        <v>40.049999999999997</v>
      </c>
      <c r="L39" s="35"/>
      <c r="M39" s="35"/>
    </row>
    <row r="40" spans="2:13" ht="12.75" customHeight="1" x14ac:dyDescent="0.2">
      <c r="J40" s="3">
        <v>42369</v>
      </c>
      <c r="K40" s="22">
        <v>39.68</v>
      </c>
      <c r="L40" s="35"/>
      <c r="M40" s="35"/>
    </row>
    <row r="41" spans="2:13" ht="12.75" customHeight="1" x14ac:dyDescent="0.2">
      <c r="J41" s="3">
        <v>42460</v>
      </c>
      <c r="K41" s="22">
        <v>39.659999999999997</v>
      </c>
      <c r="L41" s="35"/>
      <c r="M41" s="35"/>
    </row>
    <row r="42" spans="2:13" ht="12.75" customHeight="1" x14ac:dyDescent="0.2">
      <c r="J42" s="3">
        <v>42551</v>
      </c>
      <c r="K42" s="22">
        <v>39.19</v>
      </c>
      <c r="L42" s="35"/>
      <c r="M42" s="35"/>
    </row>
    <row r="43" spans="2:13" ht="12.75" customHeight="1" x14ac:dyDescent="0.2">
      <c r="J43" s="3">
        <v>42643</v>
      </c>
      <c r="K43" s="22">
        <v>38.090000000000003</v>
      </c>
      <c r="L43" s="35"/>
      <c r="M43" s="35"/>
    </row>
    <row r="44" spans="2:13" ht="12.75" customHeight="1" x14ac:dyDescent="0.2">
      <c r="B44" s="7" t="s">
        <v>313</v>
      </c>
      <c r="J44" s="3">
        <v>42735</v>
      </c>
      <c r="K44" s="22">
        <v>36.6</v>
      </c>
      <c r="L44" s="35"/>
      <c r="M44" s="35"/>
    </row>
    <row r="45" spans="2:13" ht="12.75" customHeight="1" x14ac:dyDescent="0.2">
      <c r="B45" s="7" t="s">
        <v>821</v>
      </c>
      <c r="J45" s="3">
        <v>42825</v>
      </c>
      <c r="K45" s="22">
        <v>39.75</v>
      </c>
      <c r="L45" s="35"/>
      <c r="M45" s="35"/>
    </row>
    <row r="46" spans="2:13" ht="12.75" customHeight="1" x14ac:dyDescent="0.2">
      <c r="J46" s="3">
        <v>42916</v>
      </c>
      <c r="K46" s="22">
        <v>39.04</v>
      </c>
      <c r="L46" s="35"/>
      <c r="M46" s="35"/>
    </row>
    <row r="47" spans="2:13" ht="12.75" customHeight="1" x14ac:dyDescent="0.2">
      <c r="J47" s="3">
        <v>43008</v>
      </c>
      <c r="K47" s="22">
        <v>34.659999999999997</v>
      </c>
      <c r="L47" s="35"/>
      <c r="M47" s="35"/>
    </row>
    <row r="48" spans="2:13" ht="12.75" customHeight="1" x14ac:dyDescent="0.2">
      <c r="J48" s="3">
        <v>43100</v>
      </c>
      <c r="K48" s="22">
        <v>34.19</v>
      </c>
      <c r="L48" s="35"/>
      <c r="M48" s="35"/>
    </row>
    <row r="49" spans="10:13" ht="12.75" customHeight="1" x14ac:dyDescent="0.2">
      <c r="J49" s="3">
        <v>43190</v>
      </c>
      <c r="K49" s="22">
        <v>35.19</v>
      </c>
      <c r="L49" s="35"/>
      <c r="M49" s="35"/>
    </row>
    <row r="50" spans="10:13" ht="12.75" customHeight="1" x14ac:dyDescent="0.2">
      <c r="J50" s="3">
        <v>43281</v>
      </c>
      <c r="K50" s="22">
        <v>34.67</v>
      </c>
      <c r="L50" s="35"/>
      <c r="M50" s="35"/>
    </row>
    <row r="51" spans="10:13" ht="12.75" customHeight="1" x14ac:dyDescent="0.2">
      <c r="J51" s="3">
        <v>43373</v>
      </c>
      <c r="K51" s="22">
        <v>33.270000000000003</v>
      </c>
      <c r="L51" s="35"/>
      <c r="M51" s="35"/>
    </row>
    <row r="52" spans="10:13" ht="12.75" customHeight="1" x14ac:dyDescent="0.2">
      <c r="J52" s="3">
        <v>43465</v>
      </c>
      <c r="K52" s="22">
        <v>32.03</v>
      </c>
      <c r="L52" s="35"/>
      <c r="M52" s="35"/>
    </row>
    <row r="53" spans="10:13" ht="12.75" customHeight="1" x14ac:dyDescent="0.2">
      <c r="J53" s="3">
        <v>43555</v>
      </c>
      <c r="K53" s="22">
        <v>33.33</v>
      </c>
      <c r="L53" s="35"/>
      <c r="M53" s="35"/>
    </row>
    <row r="54" spans="10:13" ht="12.75" customHeight="1" x14ac:dyDescent="0.2">
      <c r="J54" s="3">
        <v>43646</v>
      </c>
      <c r="K54" s="22">
        <v>32.42</v>
      </c>
      <c r="L54" s="35"/>
      <c r="M54" s="35"/>
    </row>
    <row r="55" spans="10:13" ht="12.75" customHeight="1" x14ac:dyDescent="0.2">
      <c r="J55" s="3">
        <v>43738</v>
      </c>
      <c r="K55" s="22">
        <v>31.32</v>
      </c>
      <c r="L55" s="35"/>
      <c r="M55" s="35"/>
    </row>
    <row r="56" spans="10:13" ht="12.75" customHeight="1" x14ac:dyDescent="0.2">
      <c r="J56" s="3">
        <v>43830</v>
      </c>
      <c r="K56" s="22">
        <v>30.03</v>
      </c>
      <c r="L56" s="35"/>
      <c r="M56" s="35"/>
    </row>
    <row r="57" spans="10:13" ht="12.75" customHeight="1" x14ac:dyDescent="0.2">
      <c r="J57" s="3">
        <v>43921</v>
      </c>
      <c r="K57" s="22">
        <v>32.409999999999997</v>
      </c>
      <c r="L57" s="35"/>
      <c r="M57" s="35"/>
    </row>
    <row r="58" spans="10:13" ht="12.75" customHeight="1" x14ac:dyDescent="0.2">
      <c r="J58" s="3">
        <v>44012</v>
      </c>
      <c r="K58" s="22">
        <v>39.56</v>
      </c>
      <c r="L58" s="35"/>
      <c r="M58" s="35"/>
    </row>
    <row r="59" spans="10:13" ht="12.75" customHeight="1" x14ac:dyDescent="0.2">
      <c r="J59" s="3">
        <v>44104</v>
      </c>
      <c r="K59" s="22">
        <v>38.08</v>
      </c>
      <c r="L59" s="35"/>
      <c r="M59" s="35"/>
    </row>
    <row r="60" spans="10:13" ht="12.75" customHeight="1" x14ac:dyDescent="0.2">
      <c r="J60" s="3">
        <v>44196</v>
      </c>
      <c r="K60" s="22">
        <v>37.729999999999997</v>
      </c>
      <c r="L60" s="35"/>
      <c r="M60" s="35"/>
    </row>
    <row r="61" spans="10:13" ht="12.75" customHeight="1" x14ac:dyDescent="0.2">
      <c r="J61" s="3">
        <v>44286</v>
      </c>
      <c r="K61" s="22">
        <v>43.96</v>
      </c>
      <c r="L61" s="35"/>
      <c r="M61" s="35"/>
    </row>
    <row r="62" spans="10:13" ht="12.75" customHeight="1" x14ac:dyDescent="0.2">
      <c r="J62" s="3">
        <v>44377</v>
      </c>
      <c r="K62" s="22">
        <v>42.76</v>
      </c>
      <c r="L62" s="35"/>
      <c r="M62" s="35"/>
    </row>
    <row r="63" spans="10:13" ht="12.75" customHeight="1" x14ac:dyDescent="0.2">
      <c r="J63" s="35"/>
      <c r="K63" s="35"/>
      <c r="L63" s="35"/>
      <c r="M63" s="35"/>
    </row>
    <row r="64" spans="10:13" ht="12.75" customHeight="1" x14ac:dyDescent="0.2">
      <c r="J64" s="35"/>
      <c r="K64" s="35"/>
      <c r="L64" s="35"/>
      <c r="M64" s="35"/>
    </row>
  </sheetData>
  <pageMargins left="0.7" right="0.7" top="0.78740157499999996" bottom="0.78740157499999996"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B1:Y56"/>
  <sheetViews>
    <sheetView zoomScaleNormal="100" workbookViewId="0"/>
  </sheetViews>
  <sheetFormatPr defaultColWidth="9.140625" defaultRowHeight="12.75" customHeight="1" x14ac:dyDescent="0.2"/>
  <cols>
    <col min="1" max="9" width="9.140625" style="35"/>
    <col min="10" max="13" width="9.140625" style="35" customWidth="1"/>
    <col min="14" max="16384" width="9.140625" style="35"/>
  </cols>
  <sheetData>
    <row r="1" spans="2:25" ht="12.75" customHeight="1" x14ac:dyDescent="0.2">
      <c r="I1" s="20"/>
      <c r="J1" s="20"/>
      <c r="K1" s="20"/>
      <c r="L1" s="20"/>
      <c r="M1" s="20"/>
      <c r="N1" s="20"/>
      <c r="O1" s="20"/>
      <c r="P1" s="20"/>
      <c r="Q1" s="20"/>
      <c r="R1" s="20"/>
    </row>
    <row r="3" spans="2:25" ht="12.75" customHeight="1" x14ac:dyDescent="0.2">
      <c r="B3" s="47" t="s">
        <v>592</v>
      </c>
      <c r="K3" s="90" t="s">
        <v>593</v>
      </c>
      <c r="L3" s="90" t="s">
        <v>594</v>
      </c>
      <c r="M3" s="90" t="s">
        <v>595</v>
      </c>
      <c r="N3" s="90" t="s">
        <v>596</v>
      </c>
      <c r="O3" s="90" t="s">
        <v>597</v>
      </c>
      <c r="P3" s="90" t="s">
        <v>598</v>
      </c>
      <c r="Q3" s="90" t="s">
        <v>599</v>
      </c>
      <c r="R3" s="90" t="s">
        <v>600</v>
      </c>
      <c r="S3" s="20"/>
      <c r="T3" s="20"/>
      <c r="U3" s="20"/>
      <c r="V3" s="20"/>
      <c r="W3" s="20"/>
      <c r="X3" s="20"/>
      <c r="Y3" s="20"/>
    </row>
    <row r="4" spans="2:25" ht="12.75" customHeight="1" x14ac:dyDescent="0.2">
      <c r="B4" s="47" t="s">
        <v>601</v>
      </c>
      <c r="K4" s="35" t="s">
        <v>602</v>
      </c>
      <c r="L4" s="35" t="s">
        <v>603</v>
      </c>
      <c r="M4" s="35" t="s">
        <v>604</v>
      </c>
      <c r="N4" s="35" t="s">
        <v>605</v>
      </c>
      <c r="O4" s="35" t="s">
        <v>606</v>
      </c>
      <c r="P4" s="90" t="s">
        <v>607</v>
      </c>
      <c r="Q4" s="35" t="s">
        <v>608</v>
      </c>
      <c r="R4" s="35" t="s">
        <v>609</v>
      </c>
    </row>
    <row r="5" spans="2:25" ht="12.75" customHeight="1" x14ac:dyDescent="0.2">
      <c r="B5" s="2" t="s">
        <v>610</v>
      </c>
      <c r="J5" s="3">
        <v>43190</v>
      </c>
      <c r="K5" s="116">
        <v>89</v>
      </c>
      <c r="L5" s="117">
        <v>104.8</v>
      </c>
      <c r="M5" s="117">
        <v>87.5</v>
      </c>
      <c r="N5" s="117">
        <v>100.2</v>
      </c>
      <c r="O5" s="117">
        <v>89.7</v>
      </c>
      <c r="P5" s="117">
        <v>92.7</v>
      </c>
      <c r="Q5" s="117">
        <v>84.5</v>
      </c>
      <c r="R5" s="117">
        <v>99.8</v>
      </c>
    </row>
    <row r="6" spans="2:25" ht="12.75" customHeight="1" x14ac:dyDescent="0.2">
      <c r="B6" s="2"/>
      <c r="J6" s="3">
        <v>43281</v>
      </c>
      <c r="K6" s="117">
        <v>90.6</v>
      </c>
      <c r="L6" s="117">
        <v>106.1</v>
      </c>
      <c r="M6" s="117">
        <v>91.5</v>
      </c>
      <c r="N6" s="117">
        <v>123.8</v>
      </c>
      <c r="O6" s="117">
        <v>92.2</v>
      </c>
      <c r="P6" s="117">
        <v>93.3</v>
      </c>
      <c r="Q6" s="117">
        <v>89.1</v>
      </c>
      <c r="R6" s="117">
        <v>100.1</v>
      </c>
    </row>
    <row r="7" spans="2:25" ht="12.75" customHeight="1" x14ac:dyDescent="0.2">
      <c r="B7" s="2"/>
      <c r="J7" s="3">
        <v>43373</v>
      </c>
      <c r="K7" s="117">
        <v>95.1</v>
      </c>
      <c r="L7" s="117">
        <v>102.8</v>
      </c>
      <c r="M7" s="117">
        <v>81.3</v>
      </c>
      <c r="N7" s="117">
        <v>115.5</v>
      </c>
      <c r="O7" s="117">
        <v>89.7</v>
      </c>
      <c r="P7" s="117">
        <v>88.1</v>
      </c>
      <c r="Q7" s="117">
        <v>86.5</v>
      </c>
      <c r="R7" s="117">
        <v>98.4</v>
      </c>
    </row>
    <row r="8" spans="2:25" ht="12.75" customHeight="1" x14ac:dyDescent="0.2">
      <c r="J8" s="3">
        <v>43465</v>
      </c>
      <c r="K8" s="116">
        <v>96</v>
      </c>
      <c r="L8" s="117">
        <v>104.2</v>
      </c>
      <c r="M8" s="117">
        <v>85.1</v>
      </c>
      <c r="N8" s="117">
        <v>108.9</v>
      </c>
      <c r="O8" s="117">
        <v>98.8</v>
      </c>
      <c r="P8" s="117">
        <v>85.8</v>
      </c>
      <c r="Q8" s="117">
        <v>86.5</v>
      </c>
      <c r="R8" s="117">
        <v>95.9</v>
      </c>
    </row>
    <row r="9" spans="2:25" ht="12.75" customHeight="1" x14ac:dyDescent="0.2">
      <c r="J9" s="3">
        <v>43555</v>
      </c>
      <c r="K9" s="117">
        <v>98.7</v>
      </c>
      <c r="L9" s="117">
        <v>110.2</v>
      </c>
      <c r="M9" s="117">
        <v>93.4</v>
      </c>
      <c r="N9" s="117">
        <v>122.8</v>
      </c>
      <c r="O9" s="117">
        <v>93.7</v>
      </c>
      <c r="P9" s="117">
        <v>87.1</v>
      </c>
      <c r="Q9" s="117">
        <v>86.3</v>
      </c>
      <c r="R9" s="117">
        <v>102.6</v>
      </c>
    </row>
    <row r="10" spans="2:25" ht="12.75" customHeight="1" x14ac:dyDescent="0.2">
      <c r="J10" s="3">
        <v>43646</v>
      </c>
      <c r="K10" s="117">
        <v>93.9</v>
      </c>
      <c r="L10" s="117">
        <v>105.1</v>
      </c>
      <c r="M10" s="117">
        <v>87.4</v>
      </c>
      <c r="N10" s="117">
        <v>110.1</v>
      </c>
      <c r="O10" s="117">
        <v>94.2</v>
      </c>
      <c r="P10" s="117">
        <v>84.7</v>
      </c>
      <c r="Q10" s="116">
        <v>85</v>
      </c>
      <c r="R10" s="117">
        <v>98.8</v>
      </c>
    </row>
    <row r="11" spans="2:25" ht="12.75" customHeight="1" x14ac:dyDescent="0.2">
      <c r="J11" s="3">
        <v>43738</v>
      </c>
      <c r="K11" s="116">
        <v>101</v>
      </c>
      <c r="L11" s="117">
        <v>110.2</v>
      </c>
      <c r="M11" s="117">
        <v>87.8</v>
      </c>
      <c r="N11" s="116">
        <v>127</v>
      </c>
      <c r="O11" s="117">
        <v>97.3</v>
      </c>
      <c r="P11" s="117">
        <v>99.1</v>
      </c>
      <c r="Q11" s="117">
        <v>89.2</v>
      </c>
      <c r="R11" s="117">
        <v>96.3</v>
      </c>
    </row>
    <row r="12" spans="2:25" ht="12.75" customHeight="1" x14ac:dyDescent="0.2">
      <c r="J12" s="3">
        <v>43830</v>
      </c>
      <c r="K12" s="117">
        <v>94.3</v>
      </c>
      <c r="L12" s="117">
        <v>97.7</v>
      </c>
      <c r="M12" s="117">
        <v>90.9</v>
      </c>
      <c r="N12" s="116">
        <v>134</v>
      </c>
      <c r="O12" s="117">
        <v>94.9</v>
      </c>
      <c r="P12" s="117">
        <v>90.5</v>
      </c>
      <c r="Q12" s="117">
        <v>89.4</v>
      </c>
      <c r="R12" s="116">
        <v>97</v>
      </c>
    </row>
    <row r="13" spans="2:25" ht="12.75" customHeight="1" x14ac:dyDescent="0.2">
      <c r="J13" s="3">
        <v>43921</v>
      </c>
      <c r="K13" s="117">
        <v>87.7</v>
      </c>
      <c r="L13" s="117">
        <v>96.2</v>
      </c>
      <c r="M13" s="117">
        <v>75.900000000000006</v>
      </c>
      <c r="N13" s="117">
        <v>120.1</v>
      </c>
      <c r="O13" s="117">
        <v>85.7</v>
      </c>
      <c r="P13" s="117">
        <v>82.9</v>
      </c>
      <c r="Q13" s="116">
        <v>76</v>
      </c>
      <c r="R13" s="117">
        <v>74.900000000000006</v>
      </c>
    </row>
    <row r="14" spans="2:25" ht="12.75" customHeight="1" x14ac:dyDescent="0.2">
      <c r="J14" s="3">
        <v>44012</v>
      </c>
      <c r="K14" s="117">
        <v>70.3</v>
      </c>
      <c r="L14" s="117">
        <v>65.5</v>
      </c>
      <c r="M14" s="117">
        <v>53.8</v>
      </c>
      <c r="N14" s="117">
        <v>90.9</v>
      </c>
      <c r="O14" s="117">
        <v>64.599999999999994</v>
      </c>
      <c r="P14" s="117">
        <v>55.3</v>
      </c>
      <c r="Q14" s="117">
        <v>57.7</v>
      </c>
      <c r="R14" s="117">
        <v>77.3</v>
      </c>
    </row>
    <row r="15" spans="2:25" ht="12.75" customHeight="1" x14ac:dyDescent="0.2">
      <c r="J15" s="3">
        <v>44104</v>
      </c>
      <c r="K15" s="116">
        <v>71</v>
      </c>
      <c r="L15" s="117">
        <v>64.900000000000006</v>
      </c>
      <c r="M15" s="117">
        <v>67.5</v>
      </c>
      <c r="N15" s="117">
        <v>86.3</v>
      </c>
      <c r="O15" s="117">
        <v>99.9</v>
      </c>
      <c r="P15" s="117">
        <v>59.8</v>
      </c>
      <c r="Q15" s="117">
        <v>72.8</v>
      </c>
      <c r="R15" s="117">
        <v>84.3</v>
      </c>
    </row>
    <row r="16" spans="2:25" ht="12.75" customHeight="1" x14ac:dyDescent="0.2">
      <c r="J16" s="3">
        <v>44196</v>
      </c>
      <c r="K16" s="117">
        <v>68.7</v>
      </c>
      <c r="L16" s="117">
        <v>71.099999999999994</v>
      </c>
      <c r="M16" s="117">
        <v>66.2</v>
      </c>
      <c r="N16" s="117">
        <v>97.7</v>
      </c>
      <c r="O16" s="117">
        <v>108.8</v>
      </c>
      <c r="P16" s="117">
        <v>68.099999999999994</v>
      </c>
      <c r="Q16" s="117">
        <v>74.599999999999994</v>
      </c>
      <c r="R16" s="117">
        <v>89.2</v>
      </c>
    </row>
    <row r="17" spans="2:18" ht="12.75" customHeight="1" x14ac:dyDescent="0.2">
      <c r="J17" s="3">
        <v>44286</v>
      </c>
      <c r="K17" s="117">
        <v>68.900000000000006</v>
      </c>
      <c r="L17" s="117">
        <v>75.3</v>
      </c>
      <c r="M17" s="117">
        <v>72.3</v>
      </c>
      <c r="N17" s="117">
        <v>124.4</v>
      </c>
      <c r="O17" s="117">
        <v>123.3</v>
      </c>
      <c r="P17" s="116">
        <v>71</v>
      </c>
      <c r="Q17" s="117">
        <v>82.1</v>
      </c>
      <c r="R17" s="117">
        <v>100.1</v>
      </c>
    </row>
    <row r="18" spans="2:18" ht="12.75" customHeight="1" x14ac:dyDescent="0.2">
      <c r="J18" s="3">
        <v>44377</v>
      </c>
      <c r="K18" s="117">
        <v>63.1</v>
      </c>
      <c r="L18" s="117">
        <v>75.7</v>
      </c>
      <c r="M18" s="117">
        <v>65.099999999999994</v>
      </c>
      <c r="N18" s="117">
        <v>109.5</v>
      </c>
      <c r="O18" s="117">
        <v>116.8</v>
      </c>
      <c r="P18" s="117">
        <v>68.7</v>
      </c>
      <c r="Q18" s="117">
        <v>77.2</v>
      </c>
      <c r="R18" s="117">
        <v>98.8</v>
      </c>
    </row>
    <row r="19" spans="2:18" ht="12.75" customHeight="1" x14ac:dyDescent="0.2">
      <c r="J19" s="3"/>
      <c r="K19" s="4"/>
      <c r="L19" s="4"/>
      <c r="M19" s="4"/>
    </row>
    <row r="20" spans="2:18" ht="12.75" customHeight="1" x14ac:dyDescent="0.2">
      <c r="J20" s="3"/>
      <c r="K20" s="4"/>
      <c r="L20" s="4"/>
      <c r="M20" s="4"/>
    </row>
    <row r="21" spans="2:18" ht="12.75" customHeight="1" x14ac:dyDescent="0.2">
      <c r="J21" s="3"/>
      <c r="K21" s="4"/>
      <c r="L21" s="4"/>
      <c r="M21" s="4"/>
    </row>
    <row r="24" spans="2:18" ht="12.75" customHeight="1" x14ac:dyDescent="0.2">
      <c r="B24" s="1"/>
    </row>
    <row r="25" spans="2:18" ht="12.75" customHeight="1" x14ac:dyDescent="0.2">
      <c r="B25" s="1"/>
    </row>
    <row r="26" spans="2:18" ht="12.75" customHeight="1" x14ac:dyDescent="0.2">
      <c r="B26" s="1" t="s">
        <v>611</v>
      </c>
    </row>
    <row r="30" spans="2:18" ht="12.75" customHeight="1" x14ac:dyDescent="0.2">
      <c r="B30" s="47" t="s">
        <v>612</v>
      </c>
    </row>
    <row r="31" spans="2:18" ht="12.75" customHeight="1" x14ac:dyDescent="0.2">
      <c r="B31" s="148" t="s">
        <v>822</v>
      </c>
    </row>
    <row r="32" spans="2:18" ht="12.75" customHeight="1" x14ac:dyDescent="0.2">
      <c r="B32" s="2" t="s">
        <v>858</v>
      </c>
    </row>
    <row r="51" spans="2:17" ht="12.75" customHeight="1" x14ac:dyDescent="0.2">
      <c r="B51" s="1"/>
    </row>
    <row r="53" spans="2:17" ht="12.75" customHeight="1" x14ac:dyDescent="0.2">
      <c r="B53" s="1" t="s">
        <v>613</v>
      </c>
    </row>
    <row r="54" spans="2:17" ht="12.75" customHeight="1" x14ac:dyDescent="0.2">
      <c r="Q54" s="1"/>
    </row>
    <row r="55" spans="2:17" ht="12.75" customHeight="1" x14ac:dyDescent="0.2">
      <c r="Q55" s="1"/>
    </row>
    <row r="56" spans="2:17" ht="12.75" customHeight="1" x14ac:dyDescent="0.2">
      <c r="Q56" s="1"/>
    </row>
  </sheetData>
  <pageMargins left="0.7" right="0.7" top="0.78740157499999996" bottom="0.78740157499999996"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1:O46"/>
  <sheetViews>
    <sheetView zoomScaleNormal="100" workbookViewId="0"/>
  </sheetViews>
  <sheetFormatPr defaultColWidth="9.140625" defaultRowHeight="12.75" customHeight="1" x14ac:dyDescent="0.2"/>
  <cols>
    <col min="1" max="9" width="9.140625" style="50"/>
    <col min="10" max="10" width="9.140625" style="51" customWidth="1"/>
    <col min="11" max="12" width="9.140625" style="50" customWidth="1"/>
    <col min="13" max="13" width="9.140625" style="50"/>
    <col min="14" max="15" width="9.140625" style="46"/>
    <col min="16" max="16384" width="9.140625" style="50"/>
  </cols>
  <sheetData>
    <row r="1" spans="2:15" ht="12.75" customHeight="1" x14ac:dyDescent="0.2">
      <c r="J1" s="50"/>
      <c r="N1" s="35"/>
      <c r="O1" s="35"/>
    </row>
    <row r="2" spans="2:15" ht="12.75" customHeight="1" x14ac:dyDescent="0.2">
      <c r="N2" s="35"/>
      <c r="O2" s="35"/>
    </row>
    <row r="3" spans="2:15" ht="12.75" customHeight="1" x14ac:dyDescent="0.2">
      <c r="B3" s="52" t="s">
        <v>614</v>
      </c>
      <c r="K3" s="27" t="s">
        <v>615</v>
      </c>
      <c r="L3" s="50" t="s">
        <v>616</v>
      </c>
      <c r="M3" s="50" t="s">
        <v>617</v>
      </c>
      <c r="N3" s="35"/>
      <c r="O3" s="35"/>
    </row>
    <row r="4" spans="2:15" ht="12.75" customHeight="1" x14ac:dyDescent="0.2">
      <c r="B4" s="819" t="s">
        <v>618</v>
      </c>
      <c r="C4" s="819"/>
      <c r="D4" s="819"/>
      <c r="E4" s="819"/>
      <c r="F4" s="819"/>
      <c r="G4" s="819"/>
      <c r="K4" s="50" t="s">
        <v>619</v>
      </c>
      <c r="L4" s="50" t="s">
        <v>620</v>
      </c>
      <c r="M4" s="50" t="s">
        <v>621</v>
      </c>
      <c r="N4" s="35"/>
      <c r="O4" s="35"/>
    </row>
    <row r="5" spans="2:15" ht="12.75" customHeight="1" x14ac:dyDescent="0.2">
      <c r="B5" s="820"/>
      <c r="C5" s="819"/>
      <c r="D5" s="819"/>
      <c r="E5" s="819"/>
      <c r="F5" s="819"/>
      <c r="G5" s="819"/>
      <c r="J5" s="51" t="s">
        <v>622</v>
      </c>
      <c r="K5" s="54">
        <v>-6.1</v>
      </c>
      <c r="L5" s="54">
        <v>3.5</v>
      </c>
      <c r="M5" s="54">
        <v>15.99</v>
      </c>
      <c r="N5" s="35"/>
      <c r="O5" s="35"/>
    </row>
    <row r="6" spans="2:15" ht="12.75" customHeight="1" x14ac:dyDescent="0.2">
      <c r="B6" s="53" t="s">
        <v>623</v>
      </c>
      <c r="J6" s="51" t="s">
        <v>624</v>
      </c>
      <c r="K6" s="54">
        <v>-0.13</v>
      </c>
      <c r="L6" s="54">
        <v>2.58</v>
      </c>
      <c r="M6" s="54">
        <v>12.69</v>
      </c>
      <c r="N6" s="35"/>
      <c r="O6" s="35"/>
    </row>
    <row r="7" spans="2:15" ht="12.75" customHeight="1" x14ac:dyDescent="0.2">
      <c r="B7" s="53"/>
      <c r="J7" s="51" t="s">
        <v>625</v>
      </c>
      <c r="K7" s="54">
        <v>5.46</v>
      </c>
      <c r="L7" s="54">
        <v>4.32</v>
      </c>
      <c r="M7" s="54">
        <v>10.79</v>
      </c>
      <c r="N7" s="35"/>
      <c r="O7" s="35"/>
    </row>
    <row r="8" spans="2:15" ht="12.75" customHeight="1" x14ac:dyDescent="0.2">
      <c r="J8" s="51" t="s">
        <v>626</v>
      </c>
      <c r="K8" s="54">
        <v>-3.08</v>
      </c>
      <c r="L8" s="54">
        <v>-2.4900000000000002</v>
      </c>
      <c r="M8" s="54">
        <v>6.18</v>
      </c>
      <c r="N8" s="35"/>
      <c r="O8" s="35"/>
    </row>
    <row r="9" spans="2:15" ht="12.75" customHeight="1" x14ac:dyDescent="0.2">
      <c r="J9" s="51" t="s">
        <v>627</v>
      </c>
      <c r="K9" s="54">
        <v>11.11</v>
      </c>
      <c r="L9" s="54">
        <v>4.43</v>
      </c>
      <c r="M9" s="54">
        <v>27.25</v>
      </c>
      <c r="N9" s="35"/>
      <c r="O9" s="35"/>
    </row>
    <row r="10" spans="2:15" ht="12.75" customHeight="1" x14ac:dyDescent="0.2">
      <c r="J10" s="51" t="s">
        <v>628</v>
      </c>
      <c r="K10" s="54">
        <v>10.83</v>
      </c>
      <c r="L10" s="54">
        <v>5.05</v>
      </c>
      <c r="M10" s="54">
        <v>17.13</v>
      </c>
      <c r="N10" s="35"/>
      <c r="O10" s="35"/>
    </row>
    <row r="11" spans="2:15" ht="12.75" customHeight="1" x14ac:dyDescent="0.2">
      <c r="J11" s="51" t="s">
        <v>629</v>
      </c>
      <c r="K11" s="54">
        <v>8.5</v>
      </c>
      <c r="L11" s="54">
        <v>2.8</v>
      </c>
      <c r="M11" s="54">
        <v>11.94</v>
      </c>
      <c r="N11" s="35"/>
      <c r="O11" s="35"/>
    </row>
    <row r="12" spans="2:15" ht="12.75" customHeight="1" x14ac:dyDescent="0.2">
      <c r="J12" s="51" t="s">
        <v>630</v>
      </c>
      <c r="K12" s="54">
        <v>6.44</v>
      </c>
      <c r="L12" s="54">
        <v>2.94</v>
      </c>
      <c r="M12" s="54">
        <v>22</v>
      </c>
      <c r="N12" s="35"/>
      <c r="O12" s="35"/>
    </row>
    <row r="13" spans="2:15" ht="12.75" customHeight="1" x14ac:dyDescent="0.2">
      <c r="J13" s="51" t="s">
        <v>631</v>
      </c>
      <c r="K13" s="54">
        <v>-0.35</v>
      </c>
      <c r="L13" s="54">
        <v>2.1800000000000002</v>
      </c>
      <c r="M13" s="54">
        <v>5.69</v>
      </c>
      <c r="N13" s="35"/>
      <c r="O13" s="35"/>
    </row>
    <row r="14" spans="2:15" ht="12.75" customHeight="1" x14ac:dyDescent="0.2">
      <c r="J14" s="51" t="s">
        <v>632</v>
      </c>
      <c r="K14" s="54">
        <v>0.01</v>
      </c>
      <c r="L14" s="54">
        <v>-0.6</v>
      </c>
      <c r="M14" s="54">
        <v>11.81</v>
      </c>
      <c r="N14" s="35"/>
      <c r="O14" s="35"/>
    </row>
    <row r="15" spans="2:15" ht="12.75" customHeight="1" x14ac:dyDescent="0.2">
      <c r="J15" s="51" t="s">
        <v>633</v>
      </c>
      <c r="K15" s="54">
        <v>7.04</v>
      </c>
      <c r="L15" s="54">
        <v>5.45</v>
      </c>
      <c r="M15" s="54">
        <v>18.79</v>
      </c>
      <c r="N15" s="35"/>
      <c r="O15" s="35"/>
    </row>
    <row r="16" spans="2:15" ht="12.75" customHeight="1" x14ac:dyDescent="0.2">
      <c r="J16" s="51" t="s">
        <v>634</v>
      </c>
      <c r="K16" s="54">
        <v>11.38</v>
      </c>
      <c r="L16" s="54">
        <v>6.16</v>
      </c>
      <c r="M16" s="54">
        <v>2.98</v>
      </c>
      <c r="N16" s="35"/>
      <c r="O16" s="35"/>
    </row>
    <row r="17" spans="2:15" ht="12.75" customHeight="1" x14ac:dyDescent="0.2">
      <c r="J17" s="51" t="s">
        <v>635</v>
      </c>
      <c r="K17" s="54">
        <v>13.17</v>
      </c>
      <c r="L17" s="54">
        <v>4.03</v>
      </c>
      <c r="M17" s="54">
        <v>-2.0099999999999998</v>
      </c>
      <c r="N17" s="35"/>
      <c r="O17" s="35"/>
    </row>
    <row r="18" spans="2:15" ht="12.75" customHeight="1" x14ac:dyDescent="0.2">
      <c r="K18" s="54"/>
      <c r="M18" s="71"/>
      <c r="N18" s="35"/>
      <c r="O18" s="35"/>
    </row>
    <row r="19" spans="2:15" ht="12.75" customHeight="1" x14ac:dyDescent="0.2">
      <c r="B19" s="55" t="s">
        <v>636</v>
      </c>
      <c r="K19" s="54"/>
      <c r="M19" s="71"/>
      <c r="N19" s="35"/>
      <c r="O19" s="35"/>
    </row>
    <row r="20" spans="2:15" ht="12.75" customHeight="1" x14ac:dyDescent="0.2">
      <c r="B20" s="817" t="s">
        <v>637</v>
      </c>
      <c r="C20" s="817"/>
      <c r="D20" s="817"/>
      <c r="E20" s="817"/>
      <c r="F20" s="817"/>
      <c r="G20" s="817"/>
      <c r="K20" s="54"/>
      <c r="N20" s="35"/>
      <c r="O20" s="35"/>
    </row>
    <row r="21" spans="2:15" ht="12.75" customHeight="1" x14ac:dyDescent="0.2">
      <c r="B21" s="817"/>
      <c r="C21" s="817"/>
      <c r="D21" s="817"/>
      <c r="E21" s="817"/>
      <c r="F21" s="817"/>
      <c r="G21" s="817"/>
      <c r="K21" s="54"/>
      <c r="N21" s="35"/>
      <c r="O21" s="35"/>
    </row>
    <row r="22" spans="2:15" ht="12.75" customHeight="1" x14ac:dyDescent="0.2">
      <c r="K22" s="54"/>
      <c r="N22" s="35"/>
      <c r="O22" s="35"/>
    </row>
    <row r="23" spans="2:15" ht="12.75" customHeight="1" x14ac:dyDescent="0.2">
      <c r="K23" s="54"/>
      <c r="N23" s="35"/>
      <c r="O23" s="35"/>
    </row>
    <row r="24" spans="2:15" ht="12.75" customHeight="1" x14ac:dyDescent="0.2">
      <c r="K24" s="54"/>
      <c r="N24" s="35"/>
      <c r="O24" s="35"/>
    </row>
    <row r="25" spans="2:15" ht="12.75" customHeight="1" x14ac:dyDescent="0.2">
      <c r="B25" s="52" t="s">
        <v>638</v>
      </c>
      <c r="K25" s="54"/>
      <c r="N25" s="35"/>
      <c r="O25" s="35"/>
    </row>
    <row r="26" spans="2:15" ht="12.75" customHeight="1" x14ac:dyDescent="0.2">
      <c r="B26" s="52" t="s">
        <v>823</v>
      </c>
      <c r="C26" s="57"/>
      <c r="D26" s="57"/>
      <c r="E26" s="57"/>
      <c r="F26" s="57"/>
      <c r="G26" s="57"/>
      <c r="K26" s="54"/>
      <c r="N26" s="35"/>
      <c r="O26" s="35"/>
    </row>
    <row r="27" spans="2:15" ht="12.75" customHeight="1" x14ac:dyDescent="0.2">
      <c r="B27" s="53" t="s">
        <v>824</v>
      </c>
      <c r="K27" s="54"/>
      <c r="N27" s="35"/>
      <c r="O27" s="35"/>
    </row>
    <row r="28" spans="2:15" ht="12.75" customHeight="1" x14ac:dyDescent="0.2">
      <c r="B28" s="55"/>
      <c r="K28" s="54"/>
      <c r="N28" s="35"/>
      <c r="O28" s="35"/>
    </row>
    <row r="29" spans="2:15" ht="12.75" customHeight="1" x14ac:dyDescent="0.2">
      <c r="K29" s="54"/>
      <c r="N29" s="35"/>
      <c r="O29" s="35"/>
    </row>
    <row r="30" spans="2:15" ht="12.75" customHeight="1" x14ac:dyDescent="0.2">
      <c r="C30" s="58"/>
      <c r="D30" s="58"/>
      <c r="E30" s="58"/>
      <c r="F30" s="58"/>
      <c r="G30" s="58"/>
      <c r="H30" s="58"/>
      <c r="K30" s="54"/>
      <c r="N30" s="35"/>
      <c r="O30" s="35"/>
    </row>
    <row r="31" spans="2:15" ht="12.75" customHeight="1" x14ac:dyDescent="0.2">
      <c r="C31" s="58"/>
      <c r="D31" s="58"/>
      <c r="E31" s="58"/>
      <c r="F31" s="58"/>
      <c r="G31" s="58"/>
      <c r="H31" s="58"/>
      <c r="K31" s="54"/>
      <c r="N31" s="35"/>
      <c r="O31" s="35"/>
    </row>
    <row r="32" spans="2:15" ht="12.75" customHeight="1" x14ac:dyDescent="0.2">
      <c r="C32" s="58"/>
      <c r="D32" s="58"/>
      <c r="E32" s="58"/>
      <c r="F32" s="58"/>
      <c r="G32" s="58"/>
      <c r="H32" s="58"/>
      <c r="K32" s="54"/>
      <c r="N32" s="35"/>
      <c r="O32" s="35"/>
    </row>
    <row r="33" spans="2:15" ht="12.75" customHeight="1" x14ac:dyDescent="0.2">
      <c r="K33" s="54"/>
      <c r="N33" s="35"/>
      <c r="O33" s="35"/>
    </row>
    <row r="34" spans="2:15" ht="12.75" customHeight="1" x14ac:dyDescent="0.2">
      <c r="K34" s="54"/>
      <c r="N34" s="35"/>
      <c r="O34" s="35"/>
    </row>
    <row r="35" spans="2:15" ht="12.75" customHeight="1" x14ac:dyDescent="0.2">
      <c r="K35" s="54"/>
      <c r="N35" s="35"/>
      <c r="O35" s="35"/>
    </row>
    <row r="36" spans="2:15" ht="12.75" customHeight="1" x14ac:dyDescent="0.2">
      <c r="K36" s="54"/>
      <c r="N36" s="35"/>
      <c r="O36" s="35"/>
    </row>
    <row r="37" spans="2:15" ht="12.75" customHeight="1" x14ac:dyDescent="0.2">
      <c r="K37" s="54"/>
      <c r="N37" s="35"/>
      <c r="O37" s="35"/>
    </row>
    <row r="38" spans="2:15" ht="12.75" customHeight="1" x14ac:dyDescent="0.2">
      <c r="K38" s="54"/>
      <c r="N38" s="35"/>
      <c r="O38" s="35"/>
    </row>
    <row r="39" spans="2:15" ht="12.75" customHeight="1" x14ac:dyDescent="0.2">
      <c r="K39" s="54"/>
      <c r="N39" s="35"/>
      <c r="O39" s="35"/>
    </row>
    <row r="40" spans="2:15" ht="12.75" customHeight="1" x14ac:dyDescent="0.2">
      <c r="K40" s="54"/>
      <c r="N40" s="35"/>
      <c r="O40" s="35"/>
    </row>
    <row r="41" spans="2:15" ht="12.75" customHeight="1" x14ac:dyDescent="0.2">
      <c r="K41" s="54"/>
      <c r="N41" s="35"/>
      <c r="O41" s="35"/>
    </row>
    <row r="42" spans="2:15" ht="12.75" customHeight="1" x14ac:dyDescent="0.2">
      <c r="B42" s="55" t="s">
        <v>639</v>
      </c>
      <c r="K42" s="54"/>
      <c r="N42" s="35"/>
      <c r="O42" s="35"/>
    </row>
    <row r="43" spans="2:15" ht="12.75" customHeight="1" x14ac:dyDescent="0.2">
      <c r="B43" s="817" t="s">
        <v>869</v>
      </c>
      <c r="C43" s="817"/>
      <c r="D43" s="817"/>
      <c r="E43" s="817"/>
      <c r="F43" s="817"/>
      <c r="G43" s="817"/>
      <c r="K43" s="54"/>
      <c r="N43" s="35"/>
      <c r="O43" s="35"/>
    </row>
    <row r="44" spans="2:15" ht="12.75" customHeight="1" x14ac:dyDescent="0.2">
      <c r="B44" s="817"/>
      <c r="C44" s="817"/>
      <c r="D44" s="817"/>
      <c r="E44" s="817"/>
      <c r="F44" s="817"/>
      <c r="G44" s="817"/>
      <c r="K44" s="54"/>
      <c r="N44" s="35"/>
      <c r="O44" s="35"/>
    </row>
    <row r="45" spans="2:15" ht="12.75" customHeight="1" x14ac:dyDescent="0.2">
      <c r="K45" s="54"/>
      <c r="N45" s="35"/>
      <c r="O45" s="35"/>
    </row>
    <row r="46" spans="2:15" ht="12.75" customHeight="1" x14ac:dyDescent="0.2">
      <c r="K46" s="54"/>
      <c r="N46" s="35"/>
      <c r="O46" s="35"/>
    </row>
  </sheetData>
  <mergeCells count="3">
    <mergeCell ref="B20:G21"/>
    <mergeCell ref="B43:G44"/>
    <mergeCell ref="B4:G5"/>
  </mergeCells>
  <pageMargins left="0.7" right="0.7" top="0.78740157499999996" bottom="0.78740157499999996"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1:M44"/>
  <sheetViews>
    <sheetView zoomScaleNormal="100" workbookViewId="0"/>
  </sheetViews>
  <sheetFormatPr defaultColWidth="9.140625" defaultRowHeight="12.75" customHeight="1" x14ac:dyDescent="0.25"/>
  <cols>
    <col min="1" max="1" width="9.140625" style="50"/>
    <col min="2" max="2" width="9.140625" style="50" customWidth="1"/>
    <col min="3" max="9" width="9.140625" style="50"/>
    <col min="10" max="10" width="9.140625" style="51" customWidth="1"/>
    <col min="11" max="13" width="9.140625" style="50" customWidth="1"/>
    <col min="14" max="16384" width="9.140625" style="50"/>
  </cols>
  <sheetData>
    <row r="1" spans="2:13" ht="12.75" customHeight="1" x14ac:dyDescent="0.25">
      <c r="J1" s="27"/>
      <c r="K1" s="27"/>
      <c r="L1" s="27"/>
      <c r="M1" s="27"/>
    </row>
    <row r="3" spans="2:13" ht="12.75" customHeight="1" x14ac:dyDescent="0.25">
      <c r="B3" s="52" t="s">
        <v>640</v>
      </c>
      <c r="K3" s="27" t="s">
        <v>641</v>
      </c>
    </row>
    <row r="4" spans="2:13" ht="12.75" customHeight="1" x14ac:dyDescent="0.25">
      <c r="B4" s="819" t="s">
        <v>642</v>
      </c>
      <c r="C4" s="819"/>
      <c r="D4" s="819"/>
      <c r="E4" s="819"/>
      <c r="F4" s="819"/>
      <c r="G4" s="819"/>
      <c r="K4" s="50" t="s">
        <v>643</v>
      </c>
    </row>
    <row r="5" spans="2:13" ht="12.75" customHeight="1" x14ac:dyDescent="0.25">
      <c r="B5" s="820"/>
      <c r="C5" s="819"/>
      <c r="D5" s="819"/>
      <c r="E5" s="819"/>
      <c r="F5" s="819"/>
      <c r="G5" s="819"/>
      <c r="J5" s="51" t="s">
        <v>644</v>
      </c>
      <c r="K5" s="75">
        <v>33</v>
      </c>
      <c r="L5" s="54"/>
      <c r="M5" s="54"/>
    </row>
    <row r="6" spans="2:13" ht="12.75" customHeight="1" x14ac:dyDescent="0.2">
      <c r="B6" s="53" t="s">
        <v>645</v>
      </c>
      <c r="J6" s="51" t="s">
        <v>646</v>
      </c>
      <c r="K6" s="76">
        <v>14</v>
      </c>
      <c r="L6" s="54"/>
      <c r="M6" s="54"/>
    </row>
    <row r="7" spans="2:13" ht="12.75" customHeight="1" x14ac:dyDescent="0.25">
      <c r="B7" s="53"/>
      <c r="J7" s="51" t="s">
        <v>647</v>
      </c>
      <c r="K7" s="75">
        <v>19</v>
      </c>
      <c r="L7" s="54"/>
      <c r="M7" s="54"/>
    </row>
    <row r="8" spans="2:13" ht="12.75" customHeight="1" x14ac:dyDescent="0.25">
      <c r="B8" s="53"/>
      <c r="J8" s="51" t="s">
        <v>648</v>
      </c>
      <c r="K8" s="75">
        <v>11</v>
      </c>
      <c r="L8" s="54"/>
      <c r="M8" s="54"/>
    </row>
    <row r="9" spans="2:13" ht="12.75" customHeight="1" x14ac:dyDescent="0.25">
      <c r="J9" s="51" t="s">
        <v>649</v>
      </c>
      <c r="K9" s="75">
        <v>17</v>
      </c>
      <c r="L9" s="54"/>
      <c r="M9" s="54"/>
    </row>
    <row r="10" spans="2:13" ht="12.75" customHeight="1" x14ac:dyDescent="0.25">
      <c r="J10" s="51" t="s">
        <v>650</v>
      </c>
      <c r="K10" s="75">
        <v>12</v>
      </c>
      <c r="L10" s="54"/>
      <c r="M10" s="54"/>
    </row>
    <row r="11" spans="2:13" ht="12.75" customHeight="1" x14ac:dyDescent="0.25">
      <c r="J11" s="51" t="s">
        <v>651</v>
      </c>
      <c r="K11" s="75">
        <v>-3</v>
      </c>
      <c r="L11" s="54"/>
      <c r="M11" s="54"/>
    </row>
    <row r="12" spans="2:13" ht="12.75" customHeight="1" x14ac:dyDescent="0.25">
      <c r="J12" s="51" t="s">
        <v>652</v>
      </c>
      <c r="K12" s="75">
        <v>-1</v>
      </c>
      <c r="L12" s="54"/>
      <c r="M12" s="54"/>
    </row>
    <row r="13" spans="2:13" ht="12.75" customHeight="1" x14ac:dyDescent="0.25">
      <c r="J13" s="51" t="s">
        <v>653</v>
      </c>
      <c r="K13" s="75">
        <v>-1</v>
      </c>
      <c r="L13" s="54"/>
      <c r="M13" s="54"/>
    </row>
    <row r="14" spans="2:13" ht="12.75" customHeight="1" x14ac:dyDescent="0.25">
      <c r="J14" s="51" t="s">
        <v>654</v>
      </c>
      <c r="K14" s="75">
        <v>14</v>
      </c>
      <c r="L14" s="54"/>
      <c r="M14" s="54"/>
    </row>
    <row r="15" spans="2:13" ht="12.75" customHeight="1" x14ac:dyDescent="0.25">
      <c r="J15" s="51" t="s">
        <v>655</v>
      </c>
      <c r="K15" s="75">
        <v>6</v>
      </c>
      <c r="L15" s="54"/>
      <c r="M15" s="54"/>
    </row>
    <row r="16" spans="2:13" ht="12.75" customHeight="1" x14ac:dyDescent="0.25">
      <c r="J16" s="51" t="s">
        <v>656</v>
      </c>
      <c r="K16" s="75">
        <v>51</v>
      </c>
      <c r="L16" s="54"/>
      <c r="M16" s="54"/>
    </row>
    <row r="17" spans="2:13" ht="12.75" customHeight="1" x14ac:dyDescent="0.25">
      <c r="J17" s="51" t="s">
        <v>657</v>
      </c>
      <c r="K17" s="75">
        <v>13</v>
      </c>
      <c r="L17" s="54"/>
      <c r="M17" s="54"/>
    </row>
    <row r="18" spans="2:13" ht="12.75" customHeight="1" x14ac:dyDescent="0.25">
      <c r="M18" s="71"/>
    </row>
    <row r="19" spans="2:13" ht="12.75" customHeight="1" x14ac:dyDescent="0.25">
      <c r="K19" s="54"/>
      <c r="M19" s="71"/>
    </row>
    <row r="20" spans="2:13" ht="12.75" customHeight="1" x14ac:dyDescent="0.2">
      <c r="B20" s="55" t="s">
        <v>658</v>
      </c>
      <c r="K20" s="56"/>
      <c r="L20" s="56"/>
      <c r="M20" s="74"/>
    </row>
    <row r="21" spans="2:13" ht="12.75" customHeight="1" x14ac:dyDescent="0.2">
      <c r="B21" s="55" t="s">
        <v>659</v>
      </c>
      <c r="K21" s="56"/>
      <c r="L21" s="56"/>
      <c r="M21" s="74"/>
    </row>
    <row r="22" spans="2:13" ht="12.75" customHeight="1" x14ac:dyDescent="0.2">
      <c r="K22" s="56"/>
      <c r="L22" s="56"/>
      <c r="M22" s="74"/>
    </row>
    <row r="23" spans="2:13" ht="12.75" customHeight="1" x14ac:dyDescent="0.2">
      <c r="K23" s="56"/>
      <c r="L23" s="56"/>
      <c r="M23" s="74"/>
    </row>
    <row r="24" spans="2:13" ht="12.75" customHeight="1" x14ac:dyDescent="0.2">
      <c r="B24" s="57"/>
      <c r="C24" s="57"/>
      <c r="D24" s="57"/>
      <c r="E24" s="57"/>
      <c r="F24" s="57"/>
      <c r="G24" s="57"/>
      <c r="K24" s="56"/>
      <c r="L24" s="56"/>
      <c r="M24" s="74"/>
    </row>
    <row r="25" spans="2:13" ht="12.75" customHeight="1" x14ac:dyDescent="0.2">
      <c r="B25" s="52" t="s">
        <v>660</v>
      </c>
      <c r="C25" s="57"/>
      <c r="D25" s="57"/>
      <c r="E25" s="57"/>
      <c r="F25" s="57"/>
      <c r="G25" s="57"/>
      <c r="K25" s="56"/>
      <c r="L25" s="56"/>
      <c r="M25" s="74"/>
    </row>
    <row r="26" spans="2:13" ht="12.75" customHeight="1" x14ac:dyDescent="0.2">
      <c r="B26" s="819" t="s">
        <v>826</v>
      </c>
      <c r="C26" s="819"/>
      <c r="D26" s="819"/>
      <c r="E26" s="819"/>
      <c r="F26" s="819"/>
      <c r="G26" s="819"/>
      <c r="K26" s="56"/>
      <c r="L26" s="56"/>
      <c r="M26" s="74"/>
    </row>
    <row r="27" spans="2:13" ht="12.75" customHeight="1" x14ac:dyDescent="0.2">
      <c r="B27" s="819"/>
      <c r="C27" s="819"/>
      <c r="D27" s="819"/>
      <c r="E27" s="819"/>
      <c r="F27" s="819"/>
      <c r="G27" s="819"/>
      <c r="K27" s="56"/>
      <c r="L27" s="56"/>
      <c r="M27" s="74"/>
    </row>
    <row r="28" spans="2:13" ht="12.75" customHeight="1" x14ac:dyDescent="0.2">
      <c r="B28" s="53" t="s">
        <v>661</v>
      </c>
      <c r="K28" s="56"/>
      <c r="L28" s="56"/>
    </row>
    <row r="29" spans="2:13" ht="12.75" customHeight="1" x14ac:dyDescent="0.2">
      <c r="K29" s="56"/>
      <c r="L29" s="56"/>
    </row>
    <row r="30" spans="2:13" ht="12.75" customHeight="1" x14ac:dyDescent="0.2">
      <c r="C30" s="58"/>
      <c r="D30" s="58"/>
      <c r="E30" s="58"/>
      <c r="F30" s="58"/>
      <c r="G30" s="58"/>
      <c r="H30" s="58"/>
      <c r="K30" s="56"/>
      <c r="L30" s="56"/>
    </row>
    <row r="31" spans="2:13" ht="12.75" customHeight="1" x14ac:dyDescent="0.2">
      <c r="C31" s="58"/>
      <c r="D31" s="58"/>
      <c r="E31" s="58"/>
      <c r="F31" s="58"/>
      <c r="G31" s="58"/>
      <c r="H31" s="58"/>
      <c r="K31" s="56"/>
      <c r="L31" s="56"/>
    </row>
    <row r="32" spans="2:13" ht="12.75" customHeight="1" x14ac:dyDescent="0.2">
      <c r="C32" s="58"/>
      <c r="D32" s="58"/>
      <c r="E32" s="58"/>
      <c r="F32" s="58"/>
      <c r="G32" s="58"/>
      <c r="H32" s="58"/>
      <c r="K32" s="56"/>
      <c r="L32" s="56"/>
    </row>
    <row r="33" spans="2:13" ht="12.75" customHeight="1" x14ac:dyDescent="0.25">
      <c r="K33" s="54"/>
    </row>
    <row r="34" spans="2:13" ht="12.75" customHeight="1" x14ac:dyDescent="0.25">
      <c r="K34" s="54"/>
      <c r="L34" s="54"/>
    </row>
    <row r="35" spans="2:13" ht="12.75" customHeight="1" x14ac:dyDescent="0.25">
      <c r="K35" s="54"/>
      <c r="L35" s="54"/>
    </row>
    <row r="36" spans="2:13" ht="12.75" customHeight="1" x14ac:dyDescent="0.25">
      <c r="K36" s="54"/>
      <c r="L36" s="54"/>
    </row>
    <row r="37" spans="2:13" ht="12.75" customHeight="1" x14ac:dyDescent="0.25">
      <c r="K37" s="54"/>
      <c r="L37" s="54"/>
    </row>
    <row r="38" spans="2:13" ht="12.75" customHeight="1" x14ac:dyDescent="0.25">
      <c r="K38" s="54"/>
      <c r="L38" s="54"/>
    </row>
    <row r="39" spans="2:13" ht="12.75" customHeight="1" x14ac:dyDescent="0.25">
      <c r="K39" s="54"/>
      <c r="L39" s="54"/>
    </row>
    <row r="40" spans="2:13" ht="12.75" customHeight="1" x14ac:dyDescent="0.25">
      <c r="K40" s="54"/>
      <c r="L40" s="54"/>
    </row>
    <row r="41" spans="2:13" ht="12.75" customHeight="1" x14ac:dyDescent="0.25">
      <c r="K41" s="54"/>
      <c r="L41" s="54"/>
    </row>
    <row r="42" spans="2:13" ht="12.75" customHeight="1" x14ac:dyDescent="0.25">
      <c r="B42" s="55" t="s">
        <v>662</v>
      </c>
      <c r="K42" s="54"/>
      <c r="L42" s="54"/>
    </row>
    <row r="43" spans="2:13" ht="12.75" customHeight="1" x14ac:dyDescent="0.25">
      <c r="B43" s="55" t="s">
        <v>825</v>
      </c>
      <c r="K43" s="54"/>
      <c r="L43" s="54"/>
      <c r="M43" s="54"/>
    </row>
    <row r="44" spans="2:13" ht="12.75" customHeight="1" x14ac:dyDescent="0.25">
      <c r="K44" s="54"/>
      <c r="L44" s="54"/>
      <c r="M44" s="54"/>
    </row>
  </sheetData>
  <mergeCells count="2">
    <mergeCell ref="B4:G5"/>
    <mergeCell ref="B26:G27"/>
  </mergeCells>
  <pageMargins left="0.7" right="0.7" top="0.78740157499999996" bottom="0.78740157499999996"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B1:P51"/>
  <sheetViews>
    <sheetView zoomScaleNormal="100" workbookViewId="0"/>
  </sheetViews>
  <sheetFormatPr defaultColWidth="9.140625" defaultRowHeight="12.75" customHeight="1" x14ac:dyDescent="0.2"/>
  <cols>
    <col min="1" max="9" width="9.140625" style="46"/>
    <col min="10" max="10" width="9.140625" style="122" customWidth="1"/>
    <col min="11" max="14" width="9.140625" style="46" customWidth="1"/>
    <col min="15" max="16384" width="9.140625" style="46"/>
  </cols>
  <sheetData>
    <row r="1" spans="2:16" s="36" customFormat="1" ht="12.75" customHeight="1" x14ac:dyDescent="0.2">
      <c r="J1" s="118"/>
      <c r="K1" s="20"/>
      <c r="L1" s="20"/>
      <c r="M1" s="20"/>
      <c r="N1" s="20"/>
      <c r="O1" s="20"/>
      <c r="P1" s="20"/>
    </row>
    <row r="2" spans="2:16" ht="12.75" customHeight="1" x14ac:dyDescent="0.2">
      <c r="J2" s="3"/>
      <c r="K2" s="35"/>
      <c r="L2" s="35"/>
      <c r="M2" s="35"/>
      <c r="N2" s="35"/>
      <c r="O2" s="35"/>
      <c r="P2" s="35"/>
    </row>
    <row r="3" spans="2:16" ht="12.75" customHeight="1" x14ac:dyDescent="0.2">
      <c r="B3" s="47" t="s">
        <v>663</v>
      </c>
      <c r="J3" s="3"/>
      <c r="K3" s="27" t="s">
        <v>664</v>
      </c>
      <c r="L3" s="27" t="s">
        <v>665</v>
      </c>
      <c r="M3" s="27" t="s">
        <v>666</v>
      </c>
      <c r="N3" s="27" t="s">
        <v>667</v>
      </c>
      <c r="O3" s="35"/>
      <c r="P3" s="35"/>
    </row>
    <row r="4" spans="2:16" ht="12.75" customHeight="1" x14ac:dyDescent="0.2">
      <c r="B4" s="47" t="s">
        <v>668</v>
      </c>
      <c r="C4" s="2"/>
      <c r="D4" s="2"/>
      <c r="J4" s="3"/>
      <c r="K4" s="119" t="s">
        <v>669</v>
      </c>
      <c r="L4" s="119" t="s">
        <v>670</v>
      </c>
      <c r="M4" s="119" t="s">
        <v>671</v>
      </c>
      <c r="N4" s="119" t="s">
        <v>672</v>
      </c>
      <c r="O4" s="35"/>
      <c r="P4" s="35"/>
    </row>
    <row r="5" spans="2:16" ht="12.75" customHeight="1" x14ac:dyDescent="0.2">
      <c r="B5" s="2" t="s">
        <v>673</v>
      </c>
      <c r="C5" s="2"/>
      <c r="D5" s="2"/>
      <c r="J5" s="3">
        <v>42185</v>
      </c>
      <c r="K5" s="22">
        <v>3.78</v>
      </c>
      <c r="L5" s="22">
        <v>5.61</v>
      </c>
      <c r="M5" s="22">
        <v>3.18</v>
      </c>
      <c r="N5" s="22">
        <v>3.6</v>
      </c>
      <c r="O5" s="35"/>
      <c r="P5" s="35"/>
    </row>
    <row r="6" spans="2:16" ht="12.75" customHeight="1" x14ac:dyDescent="0.2">
      <c r="B6" s="2"/>
      <c r="J6" s="3">
        <v>42277</v>
      </c>
      <c r="K6" s="22">
        <v>4.24</v>
      </c>
      <c r="L6" s="22">
        <v>5.41</v>
      </c>
      <c r="M6" s="22">
        <v>2.1800000000000002</v>
      </c>
      <c r="N6" s="22">
        <v>3.89</v>
      </c>
      <c r="O6" s="35"/>
      <c r="P6" s="35"/>
    </row>
    <row r="7" spans="2:16" ht="12.75" customHeight="1" x14ac:dyDescent="0.2">
      <c r="B7" s="2"/>
      <c r="J7" s="3">
        <v>42369</v>
      </c>
      <c r="K7" s="22">
        <v>4.5</v>
      </c>
      <c r="L7" s="22">
        <v>6.37</v>
      </c>
      <c r="M7" s="22">
        <v>2.27</v>
      </c>
      <c r="N7" s="22">
        <v>4.4400000000000004</v>
      </c>
      <c r="O7" s="35"/>
      <c r="P7" s="35"/>
    </row>
    <row r="8" spans="2:16" ht="12.75" customHeight="1" x14ac:dyDescent="0.2">
      <c r="J8" s="3">
        <v>42460</v>
      </c>
      <c r="K8" s="22">
        <v>4.6500000000000004</v>
      </c>
      <c r="L8" s="22">
        <v>7.22</v>
      </c>
      <c r="M8" s="22">
        <v>2.73</v>
      </c>
      <c r="N8" s="22">
        <v>4.66</v>
      </c>
      <c r="O8" s="35"/>
      <c r="P8" s="35"/>
    </row>
    <row r="9" spans="2:16" ht="12.75" customHeight="1" x14ac:dyDescent="0.2">
      <c r="J9" s="3">
        <v>42551</v>
      </c>
      <c r="K9" s="22">
        <v>5.65</v>
      </c>
      <c r="L9" s="22">
        <v>8.1199999999999992</v>
      </c>
      <c r="M9" s="22">
        <v>2.4300000000000002</v>
      </c>
      <c r="N9" s="22">
        <v>6.45</v>
      </c>
      <c r="O9" s="35"/>
      <c r="P9" s="35"/>
    </row>
    <row r="10" spans="2:16" ht="12.75" customHeight="1" x14ac:dyDescent="0.2">
      <c r="J10" s="3">
        <v>42643</v>
      </c>
      <c r="K10" s="22">
        <v>7.1</v>
      </c>
      <c r="L10" s="22">
        <v>9.17</v>
      </c>
      <c r="M10" s="22">
        <v>3.06</v>
      </c>
      <c r="N10" s="22">
        <v>6.67</v>
      </c>
      <c r="O10" s="35"/>
      <c r="P10" s="35"/>
    </row>
    <row r="11" spans="2:16" ht="12.75" customHeight="1" x14ac:dyDescent="0.2">
      <c r="J11" s="3">
        <v>42735</v>
      </c>
      <c r="K11" s="22">
        <v>10.96</v>
      </c>
      <c r="L11" s="22">
        <v>10.62</v>
      </c>
      <c r="M11" s="22">
        <v>4.34</v>
      </c>
      <c r="N11" s="22">
        <v>8.58</v>
      </c>
      <c r="O11" s="35"/>
      <c r="P11" s="35"/>
    </row>
    <row r="12" spans="2:16" ht="12.75" customHeight="1" x14ac:dyDescent="0.2">
      <c r="J12" s="3">
        <v>42825</v>
      </c>
      <c r="K12" s="22">
        <v>12.95</v>
      </c>
      <c r="L12" s="22">
        <v>11.47</v>
      </c>
      <c r="M12" s="22">
        <v>4.49</v>
      </c>
      <c r="N12" s="22">
        <v>9.4499999999999993</v>
      </c>
      <c r="O12" s="35"/>
      <c r="P12" s="35"/>
    </row>
    <row r="13" spans="2:16" ht="12.75" customHeight="1" x14ac:dyDescent="0.2">
      <c r="J13" s="3">
        <v>42916</v>
      </c>
      <c r="K13" s="22">
        <v>13.42</v>
      </c>
      <c r="L13" s="22">
        <v>12.06</v>
      </c>
      <c r="M13" s="22">
        <v>5.83</v>
      </c>
      <c r="N13" s="22">
        <v>7.76</v>
      </c>
      <c r="O13" s="35"/>
      <c r="P13" s="35"/>
    </row>
    <row r="14" spans="2:16" ht="12.75" customHeight="1" x14ac:dyDescent="0.2">
      <c r="J14" s="3">
        <v>43008</v>
      </c>
      <c r="K14" s="22">
        <v>12.46</v>
      </c>
      <c r="L14" s="22">
        <v>11.47</v>
      </c>
      <c r="M14" s="22">
        <v>6.67</v>
      </c>
      <c r="N14" s="22">
        <v>6.55</v>
      </c>
      <c r="O14" s="35"/>
      <c r="P14" s="35"/>
    </row>
    <row r="15" spans="2:16" ht="12.75" customHeight="1" x14ac:dyDescent="0.2">
      <c r="J15" s="3">
        <v>43100</v>
      </c>
      <c r="K15" s="22">
        <v>8.44</v>
      </c>
      <c r="L15" s="22">
        <v>10.38</v>
      </c>
      <c r="M15" s="22">
        <v>6.64</v>
      </c>
      <c r="N15" s="22">
        <v>3.25</v>
      </c>
      <c r="O15" s="35"/>
      <c r="P15" s="35"/>
    </row>
    <row r="16" spans="2:16" ht="12.75" customHeight="1" x14ac:dyDescent="0.2">
      <c r="J16" s="3">
        <v>43190</v>
      </c>
      <c r="K16" s="22">
        <v>7.53</v>
      </c>
      <c r="L16" s="22">
        <v>10.199999999999999</v>
      </c>
      <c r="M16" s="22">
        <v>7.01</v>
      </c>
      <c r="N16" s="22">
        <v>3.41</v>
      </c>
      <c r="O16" s="35"/>
      <c r="P16" s="35"/>
    </row>
    <row r="17" spans="2:16" ht="12.75" customHeight="1" x14ac:dyDescent="0.2">
      <c r="J17" s="3">
        <v>43281</v>
      </c>
      <c r="K17" s="22">
        <v>7.99</v>
      </c>
      <c r="L17" s="22">
        <v>10.6</v>
      </c>
      <c r="M17" s="22">
        <v>7.06</v>
      </c>
      <c r="N17" s="22">
        <v>4.76</v>
      </c>
      <c r="O17" s="35"/>
      <c r="P17" s="35"/>
    </row>
    <row r="18" spans="2:16" ht="12.75" customHeight="1" x14ac:dyDescent="0.2">
      <c r="J18" s="3">
        <v>43373</v>
      </c>
      <c r="K18" s="22">
        <v>8.8000000000000007</v>
      </c>
      <c r="L18" s="22">
        <v>11.35</v>
      </c>
      <c r="M18" s="22">
        <v>6.76</v>
      </c>
      <c r="N18" s="22">
        <v>5.51</v>
      </c>
      <c r="O18" s="35"/>
      <c r="P18" s="35"/>
    </row>
    <row r="19" spans="2:16" ht="12.75" customHeight="1" x14ac:dyDescent="0.2">
      <c r="J19" s="3">
        <v>43465</v>
      </c>
      <c r="K19" s="22">
        <v>9.81</v>
      </c>
      <c r="L19" s="22">
        <v>10.83</v>
      </c>
      <c r="M19" s="22">
        <v>7.23</v>
      </c>
      <c r="N19" s="22">
        <v>7.94</v>
      </c>
      <c r="O19" s="35"/>
      <c r="P19" s="35"/>
    </row>
    <row r="20" spans="2:16" ht="12.75" customHeight="1" x14ac:dyDescent="0.2">
      <c r="J20" s="3">
        <v>43555</v>
      </c>
      <c r="K20" s="22">
        <v>9.75</v>
      </c>
      <c r="L20" s="22">
        <v>9.65</v>
      </c>
      <c r="M20" s="22">
        <v>8.35</v>
      </c>
      <c r="N20" s="22">
        <v>8</v>
      </c>
      <c r="O20" s="35"/>
      <c r="P20" s="35"/>
    </row>
    <row r="21" spans="2:16" ht="12.75" customHeight="1" x14ac:dyDescent="0.2">
      <c r="J21" s="3">
        <v>43646</v>
      </c>
      <c r="K21" s="22">
        <v>9.25</v>
      </c>
      <c r="L21" s="22">
        <v>8.16</v>
      </c>
      <c r="M21" s="22">
        <v>8.44</v>
      </c>
      <c r="N21" s="22">
        <v>7.91</v>
      </c>
      <c r="O21" s="35"/>
      <c r="P21" s="35"/>
    </row>
    <row r="22" spans="2:16" ht="12.75" customHeight="1" x14ac:dyDescent="0.2">
      <c r="J22" s="3">
        <v>43738</v>
      </c>
      <c r="K22" s="22">
        <v>8.74</v>
      </c>
      <c r="L22" s="22">
        <v>7.93</v>
      </c>
      <c r="M22" s="22">
        <v>8.86</v>
      </c>
      <c r="N22" s="22">
        <v>8.81</v>
      </c>
      <c r="O22" s="35"/>
      <c r="P22" s="35"/>
    </row>
    <row r="23" spans="2:16" ht="12.75" customHeight="1" x14ac:dyDescent="0.2">
      <c r="J23" s="3">
        <v>43830</v>
      </c>
      <c r="K23" s="22">
        <v>8.93</v>
      </c>
      <c r="L23" s="22">
        <v>7.99</v>
      </c>
      <c r="M23" s="22">
        <v>8.75</v>
      </c>
      <c r="N23" s="22">
        <v>8.35</v>
      </c>
      <c r="O23" s="35"/>
      <c r="P23" s="35"/>
    </row>
    <row r="24" spans="2:16" ht="12.75" customHeight="1" x14ac:dyDescent="0.2">
      <c r="B24" s="1" t="s">
        <v>674</v>
      </c>
      <c r="J24" s="3">
        <v>43921</v>
      </c>
      <c r="K24" s="22">
        <v>8.61</v>
      </c>
      <c r="L24" s="22">
        <v>10.06</v>
      </c>
      <c r="M24" s="22">
        <v>8.99</v>
      </c>
      <c r="N24" s="22">
        <v>9.2899999999999991</v>
      </c>
      <c r="O24" s="35"/>
      <c r="P24" s="35"/>
    </row>
    <row r="25" spans="2:16" ht="12.75" customHeight="1" x14ac:dyDescent="0.2">
      <c r="J25" s="3">
        <v>44012</v>
      </c>
      <c r="K25" s="22">
        <v>7.79</v>
      </c>
      <c r="L25" s="22">
        <v>10.93</v>
      </c>
      <c r="M25" s="22">
        <v>8.9</v>
      </c>
      <c r="N25" s="22">
        <v>10.33</v>
      </c>
      <c r="O25" s="35"/>
      <c r="P25" s="35"/>
    </row>
    <row r="26" spans="2:16" ht="12.75" customHeight="1" x14ac:dyDescent="0.2">
      <c r="B26" s="120"/>
      <c r="C26" s="121"/>
      <c r="D26" s="121"/>
      <c r="E26" s="121"/>
      <c r="F26" s="121"/>
      <c r="G26" s="121"/>
      <c r="H26" s="121"/>
      <c r="J26" s="3">
        <v>44104</v>
      </c>
      <c r="K26" s="22">
        <v>8.3699999999999992</v>
      </c>
      <c r="L26" s="22">
        <v>12</v>
      </c>
      <c r="M26" s="22">
        <v>9.08</v>
      </c>
      <c r="N26" s="22">
        <v>11.84</v>
      </c>
      <c r="O26" s="35"/>
      <c r="P26" s="35"/>
    </row>
    <row r="27" spans="2:16" ht="12.75" customHeight="1" x14ac:dyDescent="0.2">
      <c r="B27" s="121"/>
      <c r="C27" s="121"/>
      <c r="D27" s="121"/>
      <c r="E27" s="121"/>
      <c r="F27" s="121"/>
      <c r="G27" s="121"/>
      <c r="H27" s="121"/>
      <c r="J27" s="3">
        <v>44196</v>
      </c>
      <c r="K27" s="22">
        <v>8.98</v>
      </c>
      <c r="L27" s="22">
        <v>12.88</v>
      </c>
      <c r="M27" s="22">
        <v>9.9</v>
      </c>
      <c r="N27" s="22">
        <v>13.27</v>
      </c>
      <c r="O27" s="35"/>
      <c r="P27" s="35"/>
    </row>
    <row r="28" spans="2:16" ht="12.75" customHeight="1" x14ac:dyDescent="0.2">
      <c r="B28" s="47" t="s">
        <v>675</v>
      </c>
      <c r="J28" s="3">
        <v>44286</v>
      </c>
      <c r="K28" s="22">
        <v>12.08</v>
      </c>
      <c r="L28" s="22">
        <v>13.43</v>
      </c>
      <c r="M28" s="22">
        <v>10.4</v>
      </c>
      <c r="N28" s="22">
        <v>15.81</v>
      </c>
      <c r="O28" s="35"/>
      <c r="P28" s="35"/>
    </row>
    <row r="29" spans="2:16" ht="12.75" customHeight="1" x14ac:dyDescent="0.2">
      <c r="B29" s="60" t="s">
        <v>676</v>
      </c>
      <c r="J29" s="3">
        <v>44377</v>
      </c>
      <c r="K29" s="22">
        <v>14.58</v>
      </c>
      <c r="L29" s="22">
        <v>14.85</v>
      </c>
      <c r="M29" s="22">
        <v>12.93</v>
      </c>
      <c r="N29" s="22">
        <v>18.72</v>
      </c>
      <c r="O29" s="35"/>
      <c r="P29" s="35"/>
    </row>
    <row r="30" spans="2:16" ht="12.75" customHeight="1" x14ac:dyDescent="0.2">
      <c r="B30" s="29" t="s">
        <v>677</v>
      </c>
      <c r="J30" s="3"/>
      <c r="K30" s="35"/>
      <c r="L30" s="35"/>
      <c r="M30" s="35"/>
      <c r="N30" s="35"/>
      <c r="O30" s="35"/>
      <c r="P30" s="35"/>
    </row>
    <row r="31" spans="2:16" ht="12.75" customHeight="1" x14ac:dyDescent="0.2">
      <c r="J31" s="3"/>
      <c r="K31" s="35"/>
      <c r="L31" s="35"/>
      <c r="M31" s="35"/>
      <c r="N31" s="35"/>
      <c r="O31" s="35"/>
      <c r="P31" s="35"/>
    </row>
    <row r="32" spans="2:16" ht="12.75" customHeight="1" x14ac:dyDescent="0.2">
      <c r="J32" s="3"/>
      <c r="K32" s="35"/>
      <c r="L32" s="35"/>
      <c r="M32" s="35"/>
      <c r="N32" s="35"/>
      <c r="O32" s="35"/>
      <c r="P32" s="35"/>
    </row>
    <row r="33" spans="10:16" ht="12.75" customHeight="1" x14ac:dyDescent="0.2">
      <c r="J33" s="3"/>
      <c r="K33" s="35"/>
      <c r="L33" s="35"/>
      <c r="M33" s="35"/>
      <c r="N33" s="35"/>
      <c r="O33" s="35"/>
      <c r="P33" s="35"/>
    </row>
    <row r="34" spans="10:16" ht="12.75" customHeight="1" x14ac:dyDescent="0.2">
      <c r="J34" s="3"/>
      <c r="K34" s="35"/>
      <c r="L34" s="35"/>
      <c r="M34" s="35"/>
      <c r="N34" s="35"/>
      <c r="O34" s="35"/>
      <c r="P34" s="35"/>
    </row>
    <row r="35" spans="10:16" ht="12.75" customHeight="1" x14ac:dyDescent="0.2">
      <c r="J35" s="3"/>
      <c r="K35" s="35"/>
      <c r="L35" s="35"/>
      <c r="M35" s="35"/>
      <c r="N35" s="35"/>
      <c r="O35" s="35"/>
      <c r="P35" s="35"/>
    </row>
    <row r="36" spans="10:16" ht="12.75" customHeight="1" x14ac:dyDescent="0.2">
      <c r="J36" s="3"/>
      <c r="K36" s="35"/>
      <c r="L36" s="35"/>
      <c r="M36" s="35"/>
      <c r="N36" s="35"/>
      <c r="O36" s="35"/>
      <c r="P36" s="35"/>
    </row>
    <row r="37" spans="10:16" ht="12.75" customHeight="1" x14ac:dyDescent="0.2">
      <c r="J37" s="3"/>
      <c r="K37" s="35"/>
      <c r="L37" s="35"/>
      <c r="M37" s="35"/>
      <c r="N37" s="35"/>
      <c r="O37" s="35"/>
      <c r="P37" s="35"/>
    </row>
    <row r="38" spans="10:16" ht="12.75" customHeight="1" x14ac:dyDescent="0.2">
      <c r="J38" s="3"/>
      <c r="K38" s="35"/>
      <c r="L38" s="35"/>
      <c r="M38" s="35"/>
      <c r="N38" s="35"/>
      <c r="O38" s="35"/>
      <c r="P38" s="35"/>
    </row>
    <row r="39" spans="10:16" ht="12.75" customHeight="1" x14ac:dyDescent="0.2">
      <c r="J39" s="3"/>
      <c r="K39" s="35"/>
      <c r="L39" s="35"/>
      <c r="M39" s="35"/>
      <c r="N39" s="35"/>
      <c r="O39" s="35"/>
      <c r="P39" s="35"/>
    </row>
    <row r="40" spans="10:16" ht="12.75" customHeight="1" x14ac:dyDescent="0.2">
      <c r="J40" s="3"/>
      <c r="K40" s="35"/>
      <c r="L40" s="35"/>
      <c r="M40" s="35"/>
      <c r="N40" s="35"/>
      <c r="O40" s="35"/>
      <c r="P40" s="35"/>
    </row>
    <row r="41" spans="10:16" ht="12.75" customHeight="1" x14ac:dyDescent="0.2">
      <c r="J41" s="3"/>
      <c r="K41" s="35"/>
      <c r="L41" s="35"/>
      <c r="M41" s="35"/>
      <c r="N41" s="35"/>
      <c r="O41" s="35"/>
      <c r="P41" s="35"/>
    </row>
    <row r="42" spans="10:16" ht="12.75" customHeight="1" x14ac:dyDescent="0.2">
      <c r="J42" s="3"/>
      <c r="K42" s="35"/>
      <c r="L42" s="35"/>
      <c r="M42" s="35"/>
      <c r="N42" s="35"/>
      <c r="O42" s="35"/>
      <c r="P42" s="35"/>
    </row>
    <row r="43" spans="10:16" ht="12.75" customHeight="1" x14ac:dyDescent="0.2">
      <c r="J43" s="3"/>
      <c r="K43" s="35"/>
      <c r="L43" s="35"/>
      <c r="M43" s="35"/>
      <c r="N43" s="35"/>
      <c r="O43" s="35"/>
      <c r="P43" s="35"/>
    </row>
    <row r="44" spans="10:16" ht="12.75" customHeight="1" x14ac:dyDescent="0.2">
      <c r="J44" s="3"/>
      <c r="K44" s="35"/>
      <c r="L44" s="35"/>
      <c r="M44" s="35"/>
      <c r="N44" s="35"/>
      <c r="O44" s="35"/>
      <c r="P44" s="35"/>
    </row>
    <row r="45" spans="10:16" ht="12.75" customHeight="1" x14ac:dyDescent="0.2">
      <c r="J45" s="3"/>
      <c r="K45" s="35"/>
      <c r="L45" s="35"/>
      <c r="M45" s="35"/>
      <c r="N45" s="35"/>
      <c r="O45" s="35"/>
      <c r="P45" s="35"/>
    </row>
    <row r="46" spans="10:16" ht="12.75" customHeight="1" x14ac:dyDescent="0.2">
      <c r="J46" s="3"/>
      <c r="K46" s="35"/>
      <c r="L46" s="35"/>
      <c r="M46" s="35"/>
      <c r="N46" s="35"/>
      <c r="O46" s="35"/>
      <c r="P46" s="35"/>
    </row>
    <row r="47" spans="10:16" ht="12.75" customHeight="1" x14ac:dyDescent="0.2">
      <c r="J47" s="3"/>
      <c r="K47" s="35"/>
      <c r="L47" s="35"/>
      <c r="M47" s="35"/>
      <c r="N47" s="35"/>
      <c r="O47" s="35"/>
      <c r="P47" s="35"/>
    </row>
    <row r="48" spans="10:16" ht="12.75" customHeight="1" x14ac:dyDescent="0.2">
      <c r="J48" s="3"/>
      <c r="K48" s="35"/>
      <c r="L48" s="35"/>
      <c r="M48" s="35"/>
      <c r="N48" s="35"/>
      <c r="O48" s="35"/>
      <c r="P48" s="35"/>
    </row>
    <row r="49" spans="2:16" ht="12.75" customHeight="1" x14ac:dyDescent="0.2">
      <c r="B49" s="28" t="s">
        <v>678</v>
      </c>
      <c r="J49" s="3"/>
      <c r="K49" s="35"/>
      <c r="L49" s="35"/>
      <c r="M49" s="35"/>
      <c r="N49" s="35"/>
      <c r="O49" s="35"/>
      <c r="P49" s="35"/>
    </row>
    <row r="50" spans="2:16" ht="12.75" customHeight="1" x14ac:dyDescent="0.2">
      <c r="J50" s="3"/>
      <c r="K50" s="35"/>
      <c r="L50" s="35"/>
      <c r="M50" s="35"/>
      <c r="N50" s="35"/>
      <c r="O50" s="35"/>
      <c r="P50" s="35"/>
    </row>
    <row r="51" spans="2:16" ht="12.75" customHeight="1" x14ac:dyDescent="0.2">
      <c r="J51" s="3"/>
      <c r="K51" s="35"/>
      <c r="L51" s="35"/>
      <c r="M51" s="35"/>
      <c r="N51" s="35"/>
      <c r="O51" s="35"/>
      <c r="P51" s="35"/>
    </row>
  </sheetData>
  <pageMargins left="0.7" right="0.7" top="0.78740157499999996" bottom="0.78740157499999996"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B1:O49"/>
  <sheetViews>
    <sheetView zoomScaleNormal="100" workbookViewId="0"/>
  </sheetViews>
  <sheetFormatPr defaultColWidth="9.140625" defaultRowHeight="12.75" customHeight="1" x14ac:dyDescent="0.2"/>
  <cols>
    <col min="1" max="8" width="9.140625" style="46"/>
    <col min="9" max="9" width="9.140625" style="46" customWidth="1"/>
    <col min="10" max="13" width="9.140625" style="35" customWidth="1"/>
    <col min="14" max="15" width="9.140625" style="35"/>
    <col min="16" max="16384" width="9.140625" style="46"/>
  </cols>
  <sheetData>
    <row r="1" spans="2:15" s="36" customFormat="1" ht="12.75" customHeight="1" x14ac:dyDescent="0.2">
      <c r="J1" s="20"/>
      <c r="K1" s="20"/>
      <c r="L1" s="20"/>
      <c r="M1" s="20"/>
      <c r="N1" s="20"/>
      <c r="O1" s="20"/>
    </row>
    <row r="3" spans="2:15" ht="12.75" customHeight="1" x14ac:dyDescent="0.2">
      <c r="B3" s="47" t="s">
        <v>679</v>
      </c>
      <c r="K3" s="27" t="s">
        <v>680</v>
      </c>
      <c r="L3" s="27" t="s">
        <v>681</v>
      </c>
      <c r="M3" s="27" t="s">
        <v>682</v>
      </c>
      <c r="N3" s="27"/>
    </row>
    <row r="4" spans="2:15" ht="12.75" customHeight="1" x14ac:dyDescent="0.2">
      <c r="B4" s="47" t="s">
        <v>683</v>
      </c>
      <c r="K4" s="35" t="s">
        <v>684</v>
      </c>
      <c r="L4" s="35" t="s">
        <v>685</v>
      </c>
      <c r="M4" s="35" t="s">
        <v>686</v>
      </c>
    </row>
    <row r="5" spans="2:15" ht="12.75" customHeight="1" x14ac:dyDescent="0.2">
      <c r="B5" s="2" t="s">
        <v>687</v>
      </c>
      <c r="J5" s="3">
        <v>42185</v>
      </c>
      <c r="K5" s="22">
        <v>5.88</v>
      </c>
      <c r="L5" s="22">
        <v>4.41</v>
      </c>
      <c r="M5" s="22">
        <v>5.55</v>
      </c>
      <c r="N5" s="48"/>
    </row>
    <row r="6" spans="2:15" ht="12.75" customHeight="1" x14ac:dyDescent="0.2">
      <c r="B6" s="2"/>
      <c r="J6" s="3">
        <v>42277</v>
      </c>
      <c r="K6" s="22">
        <v>5.64</v>
      </c>
      <c r="L6" s="22">
        <v>6.03</v>
      </c>
      <c r="M6" s="22">
        <v>5.64</v>
      </c>
      <c r="N6" s="48"/>
    </row>
    <row r="7" spans="2:15" ht="12.75" customHeight="1" x14ac:dyDescent="0.2">
      <c r="B7" s="2"/>
      <c r="J7" s="3">
        <v>42369</v>
      </c>
      <c r="K7" s="22">
        <v>4.59</v>
      </c>
      <c r="L7" s="22">
        <v>7.54</v>
      </c>
      <c r="M7" s="22">
        <v>5.19</v>
      </c>
      <c r="N7" s="48"/>
    </row>
    <row r="8" spans="2:15" ht="12.75" customHeight="1" x14ac:dyDescent="0.2">
      <c r="J8" s="3">
        <v>42460</v>
      </c>
      <c r="K8" s="22">
        <v>5.83</v>
      </c>
      <c r="L8" s="22">
        <v>9.98</v>
      </c>
      <c r="M8" s="22">
        <v>3.7</v>
      </c>
      <c r="N8" s="48"/>
    </row>
    <row r="9" spans="2:15" ht="12.75" customHeight="1" x14ac:dyDescent="0.2">
      <c r="J9" s="3">
        <v>42551</v>
      </c>
      <c r="K9" s="22">
        <v>7.47</v>
      </c>
      <c r="L9" s="22">
        <v>11.27</v>
      </c>
      <c r="M9" s="22">
        <v>3.8</v>
      </c>
      <c r="N9" s="48"/>
    </row>
    <row r="10" spans="2:15" ht="12.75" customHeight="1" x14ac:dyDescent="0.2">
      <c r="J10" s="3">
        <v>42643</v>
      </c>
      <c r="K10" s="22">
        <v>9.3699999999999992</v>
      </c>
      <c r="L10" s="22">
        <v>13.16</v>
      </c>
      <c r="M10" s="22">
        <v>3.78</v>
      </c>
      <c r="N10" s="48"/>
    </row>
    <row r="11" spans="2:15" ht="12.75" customHeight="1" x14ac:dyDescent="0.2">
      <c r="J11" s="3">
        <v>42735</v>
      </c>
      <c r="K11" s="22">
        <v>13.91</v>
      </c>
      <c r="L11" s="22">
        <v>14.74</v>
      </c>
      <c r="M11" s="22">
        <v>9.2899999999999991</v>
      </c>
      <c r="N11" s="48"/>
    </row>
    <row r="12" spans="2:15" ht="12.75" customHeight="1" x14ac:dyDescent="0.2">
      <c r="J12" s="3">
        <v>42825</v>
      </c>
      <c r="K12" s="22">
        <v>16.16</v>
      </c>
      <c r="L12" s="22">
        <v>17.34</v>
      </c>
      <c r="M12" s="22">
        <v>13.8</v>
      </c>
      <c r="N12" s="48"/>
    </row>
    <row r="13" spans="2:15" ht="12.75" customHeight="1" x14ac:dyDescent="0.2">
      <c r="J13" s="3">
        <v>42916</v>
      </c>
      <c r="K13" s="22">
        <v>18.98</v>
      </c>
      <c r="L13" s="22">
        <v>18.600000000000001</v>
      </c>
      <c r="M13" s="22">
        <v>14.26</v>
      </c>
      <c r="N13" s="48"/>
    </row>
    <row r="14" spans="2:15" ht="12.75" customHeight="1" x14ac:dyDescent="0.2">
      <c r="J14" s="3">
        <v>43008</v>
      </c>
      <c r="K14" s="22">
        <v>16.37</v>
      </c>
      <c r="L14" s="22">
        <v>15.63</v>
      </c>
      <c r="M14" s="22">
        <v>16.36</v>
      </c>
      <c r="N14" s="48"/>
    </row>
    <row r="15" spans="2:15" ht="12.75" customHeight="1" x14ac:dyDescent="0.2">
      <c r="J15" s="3">
        <v>43100</v>
      </c>
      <c r="K15" s="22">
        <v>11.07</v>
      </c>
      <c r="L15" s="22">
        <v>12.4</v>
      </c>
      <c r="M15" s="22">
        <v>10.1</v>
      </c>
      <c r="N15" s="48"/>
    </row>
    <row r="16" spans="2:15" ht="12.75" customHeight="1" x14ac:dyDescent="0.2">
      <c r="J16" s="3">
        <v>43190</v>
      </c>
      <c r="K16" s="22">
        <v>8.3000000000000007</v>
      </c>
      <c r="L16" s="22">
        <v>9.5399999999999991</v>
      </c>
      <c r="M16" s="22">
        <v>9.67</v>
      </c>
      <c r="N16" s="48"/>
    </row>
    <row r="17" spans="2:14" ht="12.75" customHeight="1" x14ac:dyDescent="0.2">
      <c r="J17" s="3">
        <v>43281</v>
      </c>
      <c r="K17" s="22">
        <v>4.04</v>
      </c>
      <c r="L17" s="22">
        <v>9.2799999999999994</v>
      </c>
      <c r="M17" s="22">
        <v>14.78</v>
      </c>
      <c r="N17" s="48"/>
    </row>
    <row r="18" spans="2:14" ht="12.75" customHeight="1" x14ac:dyDescent="0.2">
      <c r="J18" s="3">
        <v>43373</v>
      </c>
      <c r="K18" s="22">
        <v>5.96</v>
      </c>
      <c r="L18" s="22">
        <v>10.54</v>
      </c>
      <c r="M18" s="22">
        <v>16.79</v>
      </c>
      <c r="N18" s="48"/>
    </row>
    <row r="19" spans="2:14" ht="12.75" customHeight="1" x14ac:dyDescent="0.2">
      <c r="J19" s="3">
        <v>43465</v>
      </c>
      <c r="K19" s="22">
        <v>8.7100000000000009</v>
      </c>
      <c r="L19" s="22">
        <v>12.31</v>
      </c>
      <c r="M19" s="22">
        <v>17.78</v>
      </c>
      <c r="N19" s="48"/>
    </row>
    <row r="20" spans="2:14" ht="12.75" customHeight="1" x14ac:dyDescent="0.2">
      <c r="J20" s="3">
        <v>43555</v>
      </c>
      <c r="K20" s="22">
        <v>9.42</v>
      </c>
      <c r="L20" s="22">
        <v>11.92</v>
      </c>
      <c r="M20" s="22">
        <v>14.39</v>
      </c>
      <c r="N20" s="48"/>
    </row>
    <row r="21" spans="2:14" ht="12.75" customHeight="1" x14ac:dyDescent="0.2">
      <c r="J21" s="3">
        <v>43646</v>
      </c>
      <c r="K21" s="22">
        <v>8.7100000000000009</v>
      </c>
      <c r="L21" s="22">
        <v>11.19</v>
      </c>
      <c r="M21" s="22">
        <v>9.44</v>
      </c>
      <c r="N21" s="48"/>
    </row>
    <row r="22" spans="2:14" ht="12.75" customHeight="1" x14ac:dyDescent="0.2">
      <c r="J22" s="3">
        <v>43738</v>
      </c>
      <c r="K22" s="22">
        <v>6.53</v>
      </c>
      <c r="L22" s="22">
        <v>10.41</v>
      </c>
      <c r="M22" s="22">
        <v>6.74</v>
      </c>
      <c r="N22" s="48"/>
    </row>
    <row r="23" spans="2:14" ht="12.75" customHeight="1" x14ac:dyDescent="0.2">
      <c r="J23" s="3">
        <v>43830</v>
      </c>
      <c r="K23" s="22">
        <v>7.06</v>
      </c>
      <c r="L23" s="22">
        <v>10.039999999999999</v>
      </c>
      <c r="M23" s="22">
        <v>7.79</v>
      </c>
      <c r="N23" s="48"/>
    </row>
    <row r="24" spans="2:14" ht="12.75" customHeight="1" x14ac:dyDescent="0.2">
      <c r="B24" s="1" t="s">
        <v>688</v>
      </c>
      <c r="J24" s="3">
        <v>43921</v>
      </c>
      <c r="K24" s="22">
        <v>6.2</v>
      </c>
      <c r="L24" s="22">
        <v>11.91</v>
      </c>
      <c r="M24" s="22">
        <v>10.75</v>
      </c>
      <c r="N24" s="48"/>
    </row>
    <row r="25" spans="2:14" ht="12.75" customHeight="1" x14ac:dyDescent="0.2">
      <c r="J25" s="3">
        <v>44012</v>
      </c>
      <c r="K25" s="22">
        <v>8.01</v>
      </c>
      <c r="L25" s="22">
        <v>10.81</v>
      </c>
      <c r="M25" s="22">
        <v>9.5399999999999991</v>
      </c>
      <c r="N25" s="48"/>
    </row>
    <row r="26" spans="2:14" ht="12.75" customHeight="1" x14ac:dyDescent="0.2">
      <c r="J26" s="3">
        <v>44104</v>
      </c>
      <c r="K26" s="22">
        <v>9.39</v>
      </c>
      <c r="L26" s="22">
        <v>11.73</v>
      </c>
      <c r="M26" s="22">
        <v>9.73</v>
      </c>
      <c r="N26" s="48"/>
    </row>
    <row r="27" spans="2:14" ht="12.75" customHeight="1" x14ac:dyDescent="0.2">
      <c r="J27" s="3">
        <v>44196</v>
      </c>
      <c r="K27" s="22">
        <v>10.59</v>
      </c>
      <c r="L27" s="22">
        <v>14.17</v>
      </c>
      <c r="M27" s="22">
        <v>9.19</v>
      </c>
      <c r="N27" s="48"/>
    </row>
    <row r="28" spans="2:14" ht="12.75" customHeight="1" x14ac:dyDescent="0.2">
      <c r="B28" s="47" t="s">
        <v>689</v>
      </c>
      <c r="J28" s="3">
        <v>44286</v>
      </c>
      <c r="K28" s="22">
        <v>14.26</v>
      </c>
      <c r="L28" s="22">
        <v>15.47</v>
      </c>
      <c r="M28" s="22">
        <v>10.44</v>
      </c>
      <c r="N28" s="48"/>
    </row>
    <row r="29" spans="2:14" ht="12.75" customHeight="1" x14ac:dyDescent="0.2">
      <c r="B29" s="60" t="s">
        <v>690</v>
      </c>
      <c r="J29" s="3">
        <v>44377</v>
      </c>
      <c r="K29" s="22">
        <v>15.82</v>
      </c>
      <c r="L29" s="22">
        <v>18.48</v>
      </c>
      <c r="M29" s="22">
        <v>11.93</v>
      </c>
      <c r="N29" s="48"/>
    </row>
    <row r="30" spans="2:14" ht="12.75" customHeight="1" x14ac:dyDescent="0.2">
      <c r="B30" s="29" t="s">
        <v>691</v>
      </c>
      <c r="N30" s="48"/>
    </row>
    <row r="38" spans="5:5" ht="12.75" customHeight="1" x14ac:dyDescent="0.2">
      <c r="E38" s="58"/>
    </row>
    <row r="49" spans="2:2" ht="12.75" customHeight="1" x14ac:dyDescent="0.2">
      <c r="B49" s="28" t="s">
        <v>692</v>
      </c>
    </row>
  </sheetData>
  <pageMargins left="0.7" right="0.7" top="0.78740157499999996" bottom="0.78740157499999996"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N53"/>
  <sheetViews>
    <sheetView zoomScaleNormal="100" workbookViewId="0"/>
  </sheetViews>
  <sheetFormatPr defaultColWidth="9.140625" defaultRowHeight="12.75" customHeight="1" x14ac:dyDescent="0.2"/>
  <cols>
    <col min="1" max="9" width="9.140625" style="35"/>
    <col min="10" max="10" width="9.140625" style="3" customWidth="1"/>
    <col min="11" max="12" width="9.140625" style="35" customWidth="1"/>
    <col min="13" max="16384" width="9.140625" style="35"/>
  </cols>
  <sheetData>
    <row r="1" spans="1:14" s="20" customFormat="1" ht="12.75" customHeight="1" x14ac:dyDescent="0.2"/>
    <row r="2" spans="1:14" ht="12.75" customHeight="1" x14ac:dyDescent="0.2">
      <c r="A2" s="20"/>
      <c r="B2" s="20"/>
      <c r="C2" s="20"/>
      <c r="D2" s="20"/>
      <c r="E2" s="20"/>
      <c r="F2" s="20"/>
      <c r="G2" s="20"/>
      <c r="H2" s="20"/>
    </row>
    <row r="3" spans="1:14" ht="12.75" customHeight="1" x14ac:dyDescent="0.2">
      <c r="B3" s="47" t="s">
        <v>693</v>
      </c>
      <c r="K3" s="20" t="s">
        <v>694</v>
      </c>
      <c r="L3" s="20" t="s">
        <v>695</v>
      </c>
      <c r="M3" s="27"/>
      <c r="N3" s="50"/>
    </row>
    <row r="4" spans="1:14" ht="12.75" customHeight="1" x14ac:dyDescent="0.2">
      <c r="B4" s="47" t="s">
        <v>696</v>
      </c>
      <c r="K4" s="35" t="s">
        <v>697</v>
      </c>
      <c r="L4" s="35" t="s">
        <v>698</v>
      </c>
    </row>
    <row r="5" spans="1:14" ht="12.75" customHeight="1" x14ac:dyDescent="0.2">
      <c r="B5" s="81" t="s">
        <v>699</v>
      </c>
      <c r="J5" s="3">
        <v>39994</v>
      </c>
      <c r="K5" s="22">
        <v>13.51</v>
      </c>
      <c r="L5" s="22">
        <v>11.6</v>
      </c>
      <c r="N5" s="48"/>
    </row>
    <row r="6" spans="1:14" ht="12.75" customHeight="1" x14ac:dyDescent="0.2">
      <c r="B6" s="2"/>
      <c r="J6" s="3">
        <v>40086</v>
      </c>
      <c r="K6" s="22">
        <v>13.33</v>
      </c>
      <c r="L6" s="22">
        <v>11.93</v>
      </c>
      <c r="N6" s="48"/>
    </row>
    <row r="7" spans="1:14" ht="12.75" customHeight="1" x14ac:dyDescent="0.2">
      <c r="B7" s="2"/>
      <c r="J7" s="3">
        <v>40178</v>
      </c>
      <c r="K7" s="22">
        <v>13.77</v>
      </c>
      <c r="L7" s="22">
        <v>11.04</v>
      </c>
      <c r="N7" s="48"/>
    </row>
    <row r="8" spans="1:14" ht="12.75" customHeight="1" x14ac:dyDescent="0.2">
      <c r="J8" s="3">
        <v>40268</v>
      </c>
      <c r="K8" s="22">
        <v>13.81</v>
      </c>
      <c r="L8" s="22">
        <v>10.23</v>
      </c>
      <c r="N8" s="48"/>
    </row>
    <row r="9" spans="1:14" ht="12.75" customHeight="1" x14ac:dyDescent="0.2">
      <c r="J9" s="3">
        <v>40359</v>
      </c>
      <c r="K9" s="22">
        <v>13.05</v>
      </c>
      <c r="L9" s="22">
        <v>9.23</v>
      </c>
      <c r="N9" s="48"/>
    </row>
    <row r="10" spans="1:14" ht="12.75" customHeight="1" x14ac:dyDescent="0.2">
      <c r="J10" s="3">
        <v>40451</v>
      </c>
      <c r="K10" s="22">
        <v>12.15</v>
      </c>
      <c r="L10" s="22">
        <v>6.26</v>
      </c>
      <c r="N10" s="48"/>
    </row>
    <row r="11" spans="1:14" ht="12.75" customHeight="1" x14ac:dyDescent="0.2">
      <c r="J11" s="3">
        <v>40543</v>
      </c>
      <c r="K11" s="22">
        <v>10.91</v>
      </c>
      <c r="L11" s="22">
        <v>5.8</v>
      </c>
      <c r="N11" s="48"/>
    </row>
    <row r="12" spans="1:14" ht="12.75" customHeight="1" x14ac:dyDescent="0.2">
      <c r="J12" s="3">
        <v>40633</v>
      </c>
      <c r="K12" s="22">
        <v>8.42</v>
      </c>
      <c r="L12" s="22">
        <v>6.14</v>
      </c>
      <c r="N12" s="48"/>
    </row>
    <row r="13" spans="1:14" ht="12.75" customHeight="1" x14ac:dyDescent="0.2">
      <c r="J13" s="3">
        <v>40724</v>
      </c>
      <c r="K13" s="22">
        <v>7.42</v>
      </c>
      <c r="L13" s="22">
        <v>5.37</v>
      </c>
      <c r="N13" s="48"/>
    </row>
    <row r="14" spans="1:14" ht="12.75" customHeight="1" x14ac:dyDescent="0.2">
      <c r="J14" s="3">
        <v>40816</v>
      </c>
      <c r="K14" s="22">
        <v>6.89</v>
      </c>
      <c r="L14" s="22">
        <v>5.23</v>
      </c>
      <c r="N14" s="48"/>
    </row>
    <row r="15" spans="1:14" ht="12.75" customHeight="1" x14ac:dyDescent="0.2">
      <c r="J15" s="3">
        <v>40908</v>
      </c>
      <c r="K15" s="22">
        <v>6.49</v>
      </c>
      <c r="L15" s="22">
        <v>5.01</v>
      </c>
      <c r="N15" s="48"/>
    </row>
    <row r="16" spans="1:14" ht="12.75" customHeight="1" x14ac:dyDescent="0.2">
      <c r="J16" s="3">
        <v>40999</v>
      </c>
      <c r="K16" s="22">
        <v>6.67</v>
      </c>
      <c r="L16" s="22">
        <v>5.33</v>
      </c>
      <c r="N16" s="48"/>
    </row>
    <row r="17" spans="2:14" ht="12.75" customHeight="1" x14ac:dyDescent="0.2">
      <c r="J17" s="3">
        <v>41090</v>
      </c>
      <c r="K17" s="22">
        <v>7.24</v>
      </c>
      <c r="L17" s="22">
        <v>4.84</v>
      </c>
      <c r="N17" s="48"/>
    </row>
    <row r="18" spans="2:14" ht="12.75" customHeight="1" x14ac:dyDescent="0.2">
      <c r="J18" s="3">
        <v>41182</v>
      </c>
      <c r="K18" s="22">
        <v>7.44</v>
      </c>
      <c r="L18" s="22">
        <v>4.3899999999999997</v>
      </c>
      <c r="N18" s="48"/>
    </row>
    <row r="19" spans="2:14" ht="12.75" customHeight="1" x14ac:dyDescent="0.2">
      <c r="J19" s="3">
        <v>41274</v>
      </c>
      <c r="K19" s="22">
        <v>7.1</v>
      </c>
      <c r="L19" s="22">
        <v>4.0199999999999996</v>
      </c>
      <c r="N19" s="48"/>
    </row>
    <row r="20" spans="2:14" ht="12.75" customHeight="1" x14ac:dyDescent="0.2">
      <c r="J20" s="3">
        <v>41364</v>
      </c>
      <c r="K20" s="22">
        <v>7.57</v>
      </c>
      <c r="L20" s="22">
        <v>2.99</v>
      </c>
      <c r="N20" s="48"/>
    </row>
    <row r="21" spans="2:14" ht="12.75" customHeight="1" x14ac:dyDescent="0.2">
      <c r="J21" s="3">
        <v>41455</v>
      </c>
      <c r="K21" s="22">
        <v>7.1</v>
      </c>
      <c r="L21" s="22">
        <v>3.58</v>
      </c>
      <c r="N21" s="48"/>
    </row>
    <row r="22" spans="2:14" ht="12.75" customHeight="1" x14ac:dyDescent="0.2">
      <c r="J22" s="3">
        <v>41547</v>
      </c>
      <c r="K22" s="22">
        <v>6.74</v>
      </c>
      <c r="L22" s="22">
        <v>4.24</v>
      </c>
      <c r="N22" s="48"/>
    </row>
    <row r="23" spans="2:14" ht="12.75" customHeight="1" x14ac:dyDescent="0.2">
      <c r="J23" s="3">
        <v>41639</v>
      </c>
      <c r="K23" s="22">
        <v>6.05</v>
      </c>
      <c r="L23" s="22">
        <v>4.8600000000000003</v>
      </c>
      <c r="N23" s="48"/>
    </row>
    <row r="24" spans="2:14" ht="12.75" customHeight="1" x14ac:dyDescent="0.2">
      <c r="B24" s="1" t="s">
        <v>700</v>
      </c>
      <c r="J24" s="3">
        <v>41729</v>
      </c>
      <c r="K24" s="22">
        <v>6.18</v>
      </c>
      <c r="L24" s="22">
        <v>5.08</v>
      </c>
      <c r="N24" s="48"/>
    </row>
    <row r="25" spans="2:14" ht="12.75" customHeight="1" x14ac:dyDescent="0.2">
      <c r="J25" s="3">
        <v>41820</v>
      </c>
      <c r="K25" s="22">
        <v>5.75</v>
      </c>
      <c r="L25" s="22">
        <v>5.9</v>
      </c>
      <c r="N25" s="48"/>
    </row>
    <row r="26" spans="2:14" ht="12.75" customHeight="1" x14ac:dyDescent="0.2">
      <c r="J26" s="3">
        <v>41912</v>
      </c>
      <c r="K26" s="22">
        <v>5.9</v>
      </c>
      <c r="L26" s="22">
        <v>6.26</v>
      </c>
      <c r="N26" s="48"/>
    </row>
    <row r="27" spans="2:14" ht="12.75" customHeight="1" x14ac:dyDescent="0.2">
      <c r="J27" s="3">
        <v>42004</v>
      </c>
      <c r="K27" s="22">
        <v>6.42</v>
      </c>
      <c r="L27" s="22">
        <v>6.66</v>
      </c>
      <c r="N27" s="48"/>
    </row>
    <row r="28" spans="2:14" ht="12.75" customHeight="1" x14ac:dyDescent="0.2">
      <c r="B28" s="47" t="s">
        <v>701</v>
      </c>
      <c r="J28" s="3">
        <v>42094</v>
      </c>
      <c r="K28" s="22">
        <v>6.87</v>
      </c>
      <c r="L28" s="22">
        <v>6.31</v>
      </c>
      <c r="N28" s="48"/>
    </row>
    <row r="29" spans="2:14" ht="12.75" customHeight="1" x14ac:dyDescent="0.2">
      <c r="B29" s="60" t="s">
        <v>702</v>
      </c>
      <c r="J29" s="3">
        <v>42185</v>
      </c>
      <c r="K29" s="22">
        <v>7.57</v>
      </c>
      <c r="L29" s="22">
        <v>6.77</v>
      </c>
      <c r="N29" s="48"/>
    </row>
    <row r="30" spans="2:14" ht="12.75" customHeight="1" x14ac:dyDescent="0.2">
      <c r="B30" s="835" t="s">
        <v>863</v>
      </c>
      <c r="C30" s="835"/>
      <c r="D30" s="835"/>
      <c r="E30" s="835"/>
      <c r="F30" s="835"/>
      <c r="G30" s="835"/>
      <c r="H30" s="58"/>
      <c r="J30" s="3">
        <v>42277</v>
      </c>
      <c r="K30" s="22">
        <v>7.37</v>
      </c>
      <c r="L30" s="22">
        <v>6.81</v>
      </c>
      <c r="N30" s="48"/>
    </row>
    <row r="31" spans="2:14" ht="12.75" customHeight="1" x14ac:dyDescent="0.2">
      <c r="B31" s="835"/>
      <c r="C31" s="835"/>
      <c r="D31" s="835"/>
      <c r="E31" s="835"/>
      <c r="F31" s="835"/>
      <c r="G31" s="835"/>
      <c r="H31" s="78"/>
      <c r="I31" s="20"/>
      <c r="J31" s="3">
        <v>42369</v>
      </c>
      <c r="K31" s="22">
        <v>7.36</v>
      </c>
      <c r="L31" s="22">
        <v>6.85</v>
      </c>
      <c r="N31" s="48"/>
    </row>
    <row r="32" spans="2:14" ht="12.75" customHeight="1" x14ac:dyDescent="0.2">
      <c r="C32" s="78"/>
      <c r="D32" s="78"/>
      <c r="E32" s="78"/>
      <c r="F32" s="78"/>
      <c r="G32" s="78"/>
      <c r="H32" s="78"/>
      <c r="I32" s="20"/>
      <c r="J32" s="3">
        <v>42460</v>
      </c>
      <c r="K32" s="22">
        <v>6.74</v>
      </c>
      <c r="L32" s="22">
        <v>6.94</v>
      </c>
      <c r="N32" s="48"/>
    </row>
    <row r="33" spans="10:14" ht="12.75" customHeight="1" x14ac:dyDescent="0.2">
      <c r="J33" s="3">
        <v>42551</v>
      </c>
      <c r="K33" s="22">
        <v>7.06</v>
      </c>
      <c r="L33" s="22">
        <v>5.75</v>
      </c>
      <c r="N33" s="48"/>
    </row>
    <row r="34" spans="10:14" ht="12.75" customHeight="1" x14ac:dyDescent="0.2">
      <c r="J34" s="3">
        <v>42643</v>
      </c>
      <c r="K34" s="22">
        <v>7.43</v>
      </c>
      <c r="L34" s="22">
        <v>5.46</v>
      </c>
      <c r="N34" s="48"/>
    </row>
    <row r="35" spans="10:14" ht="12.75" customHeight="1" x14ac:dyDescent="0.2">
      <c r="J35" s="3">
        <v>42735</v>
      </c>
      <c r="K35" s="22">
        <v>9</v>
      </c>
      <c r="L35" s="22">
        <v>5.87</v>
      </c>
      <c r="N35" s="48"/>
    </row>
    <row r="36" spans="10:14" ht="12.75" customHeight="1" x14ac:dyDescent="0.2">
      <c r="J36" s="3">
        <v>42825</v>
      </c>
      <c r="K36" s="22">
        <v>9</v>
      </c>
      <c r="L36" s="22">
        <v>6.34</v>
      </c>
      <c r="N36" s="48"/>
    </row>
    <row r="37" spans="10:14" ht="12.75" customHeight="1" x14ac:dyDescent="0.2">
      <c r="J37" s="3">
        <v>42916</v>
      </c>
      <c r="K37" s="22">
        <v>9.64</v>
      </c>
      <c r="L37" s="22">
        <v>7</v>
      </c>
      <c r="N37" s="48"/>
    </row>
    <row r="38" spans="10:14" ht="12.75" customHeight="1" x14ac:dyDescent="0.2">
      <c r="J38" s="3">
        <v>43008</v>
      </c>
      <c r="K38" s="22">
        <v>9.94</v>
      </c>
      <c r="L38" s="22">
        <v>7.35</v>
      </c>
      <c r="N38" s="48"/>
    </row>
    <row r="39" spans="10:14" ht="12.75" customHeight="1" x14ac:dyDescent="0.2">
      <c r="J39" s="3">
        <v>43100</v>
      </c>
      <c r="K39" s="22">
        <v>9.26</v>
      </c>
      <c r="L39" s="22">
        <v>7.24</v>
      </c>
      <c r="N39" s="48"/>
    </row>
    <row r="40" spans="10:14" ht="12.75" customHeight="1" x14ac:dyDescent="0.2">
      <c r="J40" s="3">
        <v>43190</v>
      </c>
      <c r="K40" s="22">
        <v>9.56</v>
      </c>
      <c r="L40" s="22">
        <v>7.5</v>
      </c>
      <c r="N40" s="48"/>
    </row>
    <row r="41" spans="10:14" ht="12.75" customHeight="1" x14ac:dyDescent="0.2">
      <c r="J41" s="3">
        <v>43281</v>
      </c>
      <c r="K41" s="22">
        <v>9.51</v>
      </c>
      <c r="L41" s="22">
        <v>7.42</v>
      </c>
      <c r="N41" s="48"/>
    </row>
    <row r="42" spans="10:14" ht="12.75" customHeight="1" x14ac:dyDescent="0.2">
      <c r="J42" s="3">
        <v>43373</v>
      </c>
      <c r="K42" s="22">
        <v>9.9499999999999993</v>
      </c>
      <c r="L42" s="22">
        <v>7.32</v>
      </c>
      <c r="N42" s="48"/>
    </row>
    <row r="43" spans="10:14" ht="12.75" customHeight="1" x14ac:dyDescent="0.2">
      <c r="J43" s="3">
        <v>43465</v>
      </c>
      <c r="K43" s="22">
        <v>10.3</v>
      </c>
      <c r="L43" s="22">
        <v>7.28</v>
      </c>
      <c r="N43" s="48"/>
    </row>
    <row r="44" spans="10:14" ht="12.75" customHeight="1" x14ac:dyDescent="0.2">
      <c r="J44" s="3">
        <v>43555</v>
      </c>
      <c r="K44" s="22">
        <v>10.9</v>
      </c>
      <c r="L44" s="22">
        <v>8.81</v>
      </c>
      <c r="N44" s="48"/>
    </row>
    <row r="45" spans="10:14" ht="12.75" customHeight="1" x14ac:dyDescent="0.2">
      <c r="J45" s="3">
        <v>43646</v>
      </c>
      <c r="K45" s="22">
        <v>11.46</v>
      </c>
      <c r="L45" s="22">
        <v>9.51</v>
      </c>
      <c r="N45" s="48"/>
    </row>
    <row r="46" spans="10:14" ht="12.75" customHeight="1" x14ac:dyDescent="0.2">
      <c r="J46" s="3">
        <v>43738</v>
      </c>
      <c r="K46" s="22">
        <v>12.28</v>
      </c>
      <c r="L46" s="22">
        <v>11.46</v>
      </c>
      <c r="N46" s="48"/>
    </row>
    <row r="47" spans="10:14" ht="12.75" customHeight="1" x14ac:dyDescent="0.2">
      <c r="J47" s="3">
        <v>43830</v>
      </c>
      <c r="K47" s="22">
        <v>12.72</v>
      </c>
      <c r="L47" s="22">
        <v>12.49</v>
      </c>
      <c r="N47" s="48"/>
    </row>
    <row r="48" spans="10:14" ht="12.75" customHeight="1" x14ac:dyDescent="0.2">
      <c r="J48" s="3">
        <v>43921</v>
      </c>
      <c r="K48" s="22">
        <v>13.04</v>
      </c>
      <c r="L48" s="22">
        <v>12.05</v>
      </c>
      <c r="N48" s="48"/>
    </row>
    <row r="49" spans="2:14" ht="12.75" customHeight="1" x14ac:dyDescent="0.2">
      <c r="J49" s="3">
        <v>44012</v>
      </c>
      <c r="K49" s="22">
        <v>11.59</v>
      </c>
      <c r="L49" s="22">
        <v>12</v>
      </c>
      <c r="N49" s="48"/>
    </row>
    <row r="50" spans="2:14" ht="12.75" customHeight="1" x14ac:dyDescent="0.2">
      <c r="B50" s="28" t="s">
        <v>703</v>
      </c>
      <c r="J50" s="3">
        <v>44104</v>
      </c>
      <c r="K50" s="22">
        <v>10.27</v>
      </c>
      <c r="L50" s="22">
        <v>10.34</v>
      </c>
      <c r="N50" s="48"/>
    </row>
    <row r="51" spans="2:14" ht="12.75" customHeight="1" x14ac:dyDescent="0.2">
      <c r="J51" s="3">
        <v>44196</v>
      </c>
      <c r="K51" s="22">
        <v>10.9</v>
      </c>
      <c r="L51" s="22">
        <v>9.43</v>
      </c>
      <c r="N51" s="48"/>
    </row>
    <row r="52" spans="2:14" ht="12.75" customHeight="1" x14ac:dyDescent="0.2">
      <c r="J52" s="3">
        <v>44286</v>
      </c>
      <c r="K52" s="22">
        <v>10.97</v>
      </c>
      <c r="L52" s="22">
        <v>9.35</v>
      </c>
      <c r="N52" s="48"/>
    </row>
    <row r="53" spans="2:14" ht="12.75" customHeight="1" x14ac:dyDescent="0.2">
      <c r="J53" s="3">
        <v>44377</v>
      </c>
      <c r="K53" s="22">
        <v>11.54</v>
      </c>
      <c r="L53" s="22">
        <v>10.9</v>
      </c>
      <c r="N53" s="48"/>
    </row>
  </sheetData>
  <mergeCells count="1">
    <mergeCell ref="B30:G31"/>
  </mergeCells>
  <pageMargins left="0.7" right="0.7" top="0.78740157499999996" bottom="0.78740157499999996"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B1:O50"/>
  <sheetViews>
    <sheetView zoomScaleNormal="100" workbookViewId="0"/>
  </sheetViews>
  <sheetFormatPr defaultColWidth="9.140625" defaultRowHeight="12.75" customHeight="1" x14ac:dyDescent="0.2"/>
  <cols>
    <col min="1" max="8" width="9.140625" style="46"/>
    <col min="9" max="9" width="9.140625" style="46" customWidth="1"/>
    <col min="10" max="13" width="9.140625" style="35" customWidth="1"/>
    <col min="14" max="15" width="9.140625" style="35"/>
    <col min="16" max="16384" width="9.140625" style="46"/>
  </cols>
  <sheetData>
    <row r="1" spans="2:15" s="36" customFormat="1" ht="12.75" customHeight="1" x14ac:dyDescent="0.2">
      <c r="J1" s="20"/>
      <c r="K1" s="20"/>
      <c r="L1" s="20"/>
      <c r="M1" s="20"/>
      <c r="N1" s="20"/>
      <c r="O1" s="20"/>
    </row>
    <row r="3" spans="2:15" ht="12.75" customHeight="1" x14ac:dyDescent="0.2">
      <c r="B3" s="47" t="s">
        <v>704</v>
      </c>
      <c r="K3" s="27" t="s">
        <v>705</v>
      </c>
      <c r="L3" s="27" t="s">
        <v>706</v>
      </c>
      <c r="M3" s="27" t="s">
        <v>707</v>
      </c>
      <c r="N3" s="27"/>
    </row>
    <row r="4" spans="2:15" ht="12.75" customHeight="1" x14ac:dyDescent="0.2">
      <c r="B4" s="47" t="s">
        <v>708</v>
      </c>
      <c r="K4" s="35" t="s">
        <v>709</v>
      </c>
      <c r="L4" s="35" t="s">
        <v>710</v>
      </c>
      <c r="M4" s="35" t="s">
        <v>711</v>
      </c>
    </row>
    <row r="5" spans="2:15" ht="12.75" customHeight="1" x14ac:dyDescent="0.2">
      <c r="B5" s="2" t="s">
        <v>712</v>
      </c>
      <c r="J5" s="3">
        <v>42277</v>
      </c>
      <c r="K5" s="22">
        <v>6.71</v>
      </c>
      <c r="L5" s="22">
        <v>5.35</v>
      </c>
      <c r="M5" s="22">
        <v>7.61</v>
      </c>
    </row>
    <row r="6" spans="2:15" ht="12.75" customHeight="1" x14ac:dyDescent="0.2">
      <c r="B6" s="2"/>
      <c r="J6" s="3">
        <v>42369</v>
      </c>
      <c r="K6" s="22">
        <v>8.7899999999999991</v>
      </c>
      <c r="L6" s="22">
        <v>10.31</v>
      </c>
      <c r="M6" s="22">
        <v>10.210000000000001</v>
      </c>
    </row>
    <row r="7" spans="2:15" ht="12.75" customHeight="1" x14ac:dyDescent="0.2">
      <c r="B7" s="2"/>
      <c r="J7" s="3">
        <v>42460</v>
      </c>
      <c r="K7" s="22">
        <v>10.199999999999999</v>
      </c>
      <c r="L7" s="22">
        <v>10.11</v>
      </c>
      <c r="M7" s="22">
        <v>11.32</v>
      </c>
    </row>
    <row r="8" spans="2:15" ht="12.75" customHeight="1" x14ac:dyDescent="0.2">
      <c r="J8" s="3">
        <v>42551</v>
      </c>
      <c r="K8" s="22">
        <v>10.55</v>
      </c>
      <c r="L8" s="22">
        <v>9.9499999999999993</v>
      </c>
      <c r="M8" s="22">
        <v>12.46</v>
      </c>
    </row>
    <row r="9" spans="2:15" ht="12.75" customHeight="1" x14ac:dyDescent="0.2">
      <c r="J9" s="3">
        <v>42643</v>
      </c>
      <c r="K9" s="22">
        <v>9.77</v>
      </c>
      <c r="L9" s="22">
        <v>10.050000000000001</v>
      </c>
      <c r="M9" s="22">
        <v>14.55</v>
      </c>
    </row>
    <row r="10" spans="2:15" ht="12.75" customHeight="1" x14ac:dyDescent="0.2">
      <c r="J10" s="3">
        <v>42735</v>
      </c>
      <c r="K10" s="22">
        <v>11.32</v>
      </c>
      <c r="L10" s="22">
        <v>8.4600000000000009</v>
      </c>
      <c r="M10" s="22">
        <v>19.350000000000001</v>
      </c>
    </row>
    <row r="11" spans="2:15" ht="12.75" customHeight="1" x14ac:dyDescent="0.2">
      <c r="J11" s="3">
        <v>42825</v>
      </c>
      <c r="K11" s="22">
        <v>13.64</v>
      </c>
      <c r="L11" s="22">
        <v>4.6399999999999997</v>
      </c>
      <c r="M11" s="22">
        <v>21.95</v>
      </c>
    </row>
    <row r="12" spans="2:15" ht="12.75" customHeight="1" x14ac:dyDescent="0.2">
      <c r="J12" s="3">
        <v>42916</v>
      </c>
      <c r="K12" s="22">
        <v>14.59</v>
      </c>
      <c r="L12" s="22">
        <v>3.58</v>
      </c>
      <c r="M12" s="22">
        <v>21.74</v>
      </c>
    </row>
    <row r="13" spans="2:15" ht="12.75" customHeight="1" x14ac:dyDescent="0.2">
      <c r="J13" s="3">
        <v>43008</v>
      </c>
      <c r="K13" s="22">
        <v>18.27</v>
      </c>
      <c r="L13" s="22">
        <v>5.72</v>
      </c>
      <c r="M13" s="22">
        <v>18.55</v>
      </c>
    </row>
    <row r="14" spans="2:15" ht="12.75" customHeight="1" x14ac:dyDescent="0.2">
      <c r="J14" s="3">
        <v>43100</v>
      </c>
      <c r="K14" s="22">
        <v>18.77</v>
      </c>
      <c r="L14" s="22">
        <v>4.72</v>
      </c>
      <c r="M14" s="22">
        <v>11.72</v>
      </c>
    </row>
    <row r="15" spans="2:15" ht="12.75" customHeight="1" x14ac:dyDescent="0.2">
      <c r="J15" s="3">
        <v>43190</v>
      </c>
      <c r="K15" s="22">
        <v>15.07</v>
      </c>
      <c r="L15" s="22">
        <v>9.9700000000000006</v>
      </c>
      <c r="M15" s="22">
        <v>9.08</v>
      </c>
    </row>
    <row r="16" spans="2:15" ht="12.75" customHeight="1" x14ac:dyDescent="0.2">
      <c r="J16" s="3">
        <v>43281</v>
      </c>
      <c r="K16" s="22">
        <v>14.25</v>
      </c>
      <c r="L16" s="22">
        <v>9.4600000000000009</v>
      </c>
      <c r="M16" s="22">
        <v>8.33</v>
      </c>
    </row>
    <row r="17" spans="2:14" ht="12.75" customHeight="1" x14ac:dyDescent="0.2">
      <c r="J17" s="3">
        <v>43373</v>
      </c>
      <c r="K17" s="22">
        <v>10.73</v>
      </c>
      <c r="L17" s="22">
        <v>7.77</v>
      </c>
      <c r="M17" s="22">
        <v>10.51</v>
      </c>
    </row>
    <row r="18" spans="2:14" ht="12.75" customHeight="1" x14ac:dyDescent="0.2">
      <c r="J18" s="3">
        <v>43465</v>
      </c>
      <c r="K18" s="22">
        <v>8.75</v>
      </c>
      <c r="L18" s="22">
        <v>8.15</v>
      </c>
      <c r="M18" s="22">
        <v>10.63</v>
      </c>
      <c r="N18" s="48"/>
    </row>
    <row r="19" spans="2:14" ht="12.75" customHeight="1" x14ac:dyDescent="0.2">
      <c r="J19" s="3">
        <v>43555</v>
      </c>
      <c r="K19" s="22">
        <v>8.32</v>
      </c>
      <c r="L19" s="22">
        <v>6.21</v>
      </c>
      <c r="M19" s="22">
        <v>10.19</v>
      </c>
      <c r="N19" s="48"/>
    </row>
    <row r="20" spans="2:14" ht="12.75" customHeight="1" x14ac:dyDescent="0.2">
      <c r="J20" s="3">
        <v>43646</v>
      </c>
      <c r="K20" s="22">
        <v>4.9400000000000004</v>
      </c>
      <c r="L20" s="22">
        <v>6.9</v>
      </c>
      <c r="M20" s="22">
        <v>7.43</v>
      </c>
      <c r="N20" s="48"/>
    </row>
    <row r="21" spans="2:14" ht="12.75" customHeight="1" x14ac:dyDescent="0.2">
      <c r="B21" s="1" t="s">
        <v>713</v>
      </c>
      <c r="J21" s="3">
        <v>43738</v>
      </c>
      <c r="K21" s="22">
        <v>3.31</v>
      </c>
      <c r="L21" s="22">
        <v>7.77</v>
      </c>
      <c r="M21" s="22">
        <v>6.95</v>
      </c>
      <c r="N21" s="48"/>
    </row>
    <row r="22" spans="2:14" ht="12.75" customHeight="1" x14ac:dyDescent="0.2">
      <c r="B22" s="957" t="s">
        <v>714</v>
      </c>
      <c r="C22" s="957"/>
      <c r="D22" s="957"/>
      <c r="E22" s="957"/>
      <c r="F22" s="957"/>
      <c r="G22" s="957"/>
      <c r="J22" s="3">
        <v>43830</v>
      </c>
      <c r="K22" s="22">
        <v>2.95</v>
      </c>
      <c r="L22" s="22">
        <v>8.89</v>
      </c>
      <c r="M22" s="22">
        <v>6.03</v>
      </c>
      <c r="N22" s="48"/>
    </row>
    <row r="23" spans="2:14" ht="12.75" customHeight="1" x14ac:dyDescent="0.2">
      <c r="B23" s="957"/>
      <c r="C23" s="957"/>
      <c r="D23" s="957"/>
      <c r="E23" s="957"/>
      <c r="F23" s="957"/>
      <c r="G23" s="957"/>
      <c r="J23" s="3">
        <v>43921</v>
      </c>
      <c r="K23" s="22">
        <v>3.55</v>
      </c>
      <c r="L23" s="22">
        <v>9.49</v>
      </c>
      <c r="M23" s="22">
        <v>7.08</v>
      </c>
      <c r="N23" s="48"/>
    </row>
    <row r="24" spans="2:14" ht="12.75" customHeight="1" x14ac:dyDescent="0.2">
      <c r="B24" s="957"/>
      <c r="C24" s="957"/>
      <c r="D24" s="957"/>
      <c r="E24" s="957"/>
      <c r="F24" s="957"/>
      <c r="G24" s="957"/>
      <c r="J24" s="3">
        <v>44012</v>
      </c>
      <c r="K24" s="22">
        <v>5.28</v>
      </c>
      <c r="L24" s="22">
        <v>9.7200000000000006</v>
      </c>
      <c r="M24" s="22">
        <v>7.34</v>
      </c>
      <c r="N24" s="48"/>
    </row>
    <row r="25" spans="2:14" ht="12.75" customHeight="1" x14ac:dyDescent="0.2">
      <c r="J25" s="3">
        <v>44104</v>
      </c>
      <c r="K25" s="22">
        <v>6.24</v>
      </c>
      <c r="L25" s="22">
        <v>10.37</v>
      </c>
      <c r="M25" s="22">
        <v>6.76</v>
      </c>
      <c r="N25" s="48"/>
    </row>
    <row r="26" spans="2:14" ht="12.75" customHeight="1" x14ac:dyDescent="0.2">
      <c r="J26" s="3">
        <v>44196</v>
      </c>
      <c r="K26" s="22">
        <v>5.17</v>
      </c>
      <c r="L26" s="22">
        <v>10.96</v>
      </c>
      <c r="M26" s="22">
        <v>6.67</v>
      </c>
      <c r="N26" s="48"/>
    </row>
    <row r="27" spans="2:14" ht="12.75" customHeight="1" x14ac:dyDescent="0.2">
      <c r="J27" s="3">
        <v>44286</v>
      </c>
      <c r="K27" s="22">
        <v>4.76</v>
      </c>
      <c r="L27" s="22">
        <v>11.41</v>
      </c>
      <c r="M27" s="22">
        <v>8.08</v>
      </c>
      <c r="N27" s="48"/>
    </row>
    <row r="28" spans="2:14" ht="12.75" customHeight="1" x14ac:dyDescent="0.2">
      <c r="B28" s="60" t="s">
        <v>715</v>
      </c>
      <c r="J28" s="3">
        <v>44377</v>
      </c>
      <c r="K28" s="22">
        <v>4.53</v>
      </c>
      <c r="L28" s="22">
        <v>12.4</v>
      </c>
      <c r="M28" s="22"/>
    </row>
    <row r="29" spans="2:14" ht="12.75" customHeight="1" x14ac:dyDescent="0.2">
      <c r="B29" s="60" t="s">
        <v>716</v>
      </c>
      <c r="J29" s="3">
        <v>44469</v>
      </c>
      <c r="K29" s="22">
        <v>6.25</v>
      </c>
      <c r="L29" s="22">
        <v>13.27</v>
      </c>
      <c r="M29" s="22"/>
    </row>
    <row r="30" spans="2:14" ht="12.75" customHeight="1" x14ac:dyDescent="0.2">
      <c r="B30" s="29" t="s">
        <v>717</v>
      </c>
    </row>
    <row r="31" spans="2:14" ht="12.75" customHeight="1" x14ac:dyDescent="0.2">
      <c r="B31" s="121"/>
      <c r="C31" s="121"/>
      <c r="D31" s="121"/>
      <c r="E31" s="121"/>
      <c r="F31" s="121"/>
      <c r="G31" s="121"/>
    </row>
    <row r="46" spans="2:7" ht="12.75" customHeight="1" x14ac:dyDescent="0.2">
      <c r="B46" s="28" t="s">
        <v>870</v>
      </c>
    </row>
    <row r="47" spans="2:7" ht="12.75" customHeight="1" x14ac:dyDescent="0.2">
      <c r="B47" s="824" t="s">
        <v>718</v>
      </c>
      <c r="C47" s="824"/>
      <c r="D47" s="824"/>
      <c r="E47" s="824"/>
      <c r="F47" s="824"/>
      <c r="G47" s="824"/>
    </row>
    <row r="48" spans="2:7" ht="12.75" customHeight="1" x14ac:dyDescent="0.2">
      <c r="B48" s="824"/>
      <c r="C48" s="824"/>
      <c r="D48" s="824"/>
      <c r="E48" s="824"/>
      <c r="F48" s="824"/>
      <c r="G48" s="824"/>
    </row>
    <row r="49" spans="2:7" ht="12.75" customHeight="1" x14ac:dyDescent="0.2">
      <c r="B49" s="824"/>
      <c r="C49" s="824"/>
      <c r="D49" s="824"/>
      <c r="E49" s="824"/>
      <c r="F49" s="824"/>
      <c r="G49" s="824"/>
    </row>
    <row r="50" spans="2:7" ht="12.75" customHeight="1" x14ac:dyDescent="0.2">
      <c r="B50" s="824"/>
      <c r="C50" s="824"/>
      <c r="D50" s="824"/>
      <c r="E50" s="824"/>
      <c r="F50" s="824"/>
      <c r="G50" s="824"/>
    </row>
  </sheetData>
  <mergeCells count="2">
    <mergeCell ref="B47:G50"/>
    <mergeCell ref="B22:G24"/>
  </mergeCells>
  <pageMargins left="0.7" right="0.7" top="0.78740157499999996" bottom="0.78740157499999996"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Q74"/>
  <sheetViews>
    <sheetView topLeftCell="A7" zoomScaleNormal="100" workbookViewId="0"/>
  </sheetViews>
  <sheetFormatPr defaultColWidth="9.140625" defaultRowHeight="12.75" customHeight="1" x14ac:dyDescent="0.25"/>
  <cols>
    <col min="1" max="9" width="9.140625" style="50"/>
    <col min="10" max="10" width="9.140625" style="51" customWidth="1"/>
    <col min="11" max="12" width="9.140625" style="50" customWidth="1"/>
    <col min="13" max="16384" width="9.140625" style="50"/>
  </cols>
  <sheetData>
    <row r="1" spans="1:17" ht="12.75" customHeight="1" x14ac:dyDescent="0.25">
      <c r="A1" s="27"/>
      <c r="J1" s="50"/>
      <c r="O1" s="27"/>
      <c r="P1" s="27"/>
      <c r="Q1" s="27"/>
    </row>
    <row r="3" spans="1:17" ht="12.75" customHeight="1" x14ac:dyDescent="0.25">
      <c r="B3" s="52" t="s">
        <v>719</v>
      </c>
      <c r="K3" s="27" t="s">
        <v>720</v>
      </c>
      <c r="L3" s="27" t="s">
        <v>721</v>
      </c>
      <c r="M3" s="27" t="s">
        <v>722</v>
      </c>
      <c r="N3" s="27" t="s">
        <v>723</v>
      </c>
    </row>
    <row r="4" spans="1:17" ht="12.75" customHeight="1" x14ac:dyDescent="0.25">
      <c r="B4" s="833" t="s">
        <v>724</v>
      </c>
      <c r="C4" s="833"/>
      <c r="D4" s="833"/>
      <c r="E4" s="833"/>
      <c r="F4" s="833"/>
      <c r="G4" s="833"/>
      <c r="K4" s="50" t="s">
        <v>725</v>
      </c>
      <c r="L4" s="50" t="s">
        <v>726</v>
      </c>
      <c r="M4" s="50" t="s">
        <v>727</v>
      </c>
      <c r="N4" s="50" t="s">
        <v>728</v>
      </c>
    </row>
    <row r="5" spans="1:17" ht="12.75" customHeight="1" x14ac:dyDescent="0.25">
      <c r="B5" s="835"/>
      <c r="C5" s="833"/>
      <c r="D5" s="833"/>
      <c r="E5" s="833"/>
      <c r="F5" s="833"/>
      <c r="G5" s="833"/>
      <c r="J5" s="123">
        <v>2008</v>
      </c>
      <c r="K5" s="54">
        <v>4.3899999999999997</v>
      </c>
      <c r="L5" s="54">
        <v>0.6</v>
      </c>
      <c r="M5" s="54">
        <v>0.82</v>
      </c>
      <c r="N5" s="54">
        <v>2.98</v>
      </c>
    </row>
    <row r="6" spans="1:17" ht="12.75" customHeight="1" x14ac:dyDescent="0.25">
      <c r="B6" s="53" t="s">
        <v>729</v>
      </c>
      <c r="J6" s="123">
        <v>2009</v>
      </c>
      <c r="K6" s="54">
        <v>4.59</v>
      </c>
      <c r="L6" s="54">
        <v>0.93</v>
      </c>
      <c r="M6" s="54">
        <v>1.08</v>
      </c>
      <c r="N6" s="54">
        <v>2.58</v>
      </c>
    </row>
    <row r="7" spans="1:17" ht="12.75" customHeight="1" x14ac:dyDescent="0.25">
      <c r="B7" s="53"/>
      <c r="J7" s="123">
        <v>2010</v>
      </c>
      <c r="K7" s="54">
        <v>4.92</v>
      </c>
      <c r="L7" s="54">
        <v>0.81</v>
      </c>
      <c r="M7" s="54">
        <v>1.21</v>
      </c>
      <c r="N7" s="54">
        <v>2.9</v>
      </c>
    </row>
    <row r="8" spans="1:17" ht="12.75" customHeight="1" x14ac:dyDescent="0.25">
      <c r="B8" s="53"/>
      <c r="J8" s="123">
        <v>2011</v>
      </c>
      <c r="K8" s="54">
        <v>5.1100000000000003</v>
      </c>
      <c r="L8" s="54">
        <v>0.91</v>
      </c>
      <c r="M8" s="54">
        <v>1.0900000000000001</v>
      </c>
      <c r="N8" s="54">
        <v>3.11</v>
      </c>
    </row>
    <row r="9" spans="1:17" ht="12.75" customHeight="1" x14ac:dyDescent="0.25">
      <c r="J9" s="123">
        <v>2012</v>
      </c>
      <c r="K9" s="54">
        <v>5.09</v>
      </c>
      <c r="L9" s="54">
        <v>0.9</v>
      </c>
      <c r="M9" s="54">
        <v>0.88</v>
      </c>
      <c r="N9" s="54">
        <v>3.31</v>
      </c>
    </row>
    <row r="10" spans="1:17" ht="12.75" customHeight="1" x14ac:dyDescent="0.25">
      <c r="J10" s="123">
        <v>2013</v>
      </c>
      <c r="K10" s="54">
        <v>5.31</v>
      </c>
      <c r="L10" s="54">
        <v>1</v>
      </c>
      <c r="M10" s="54">
        <v>0.52</v>
      </c>
      <c r="N10" s="54">
        <v>3.79</v>
      </c>
    </row>
    <row r="11" spans="1:17" ht="12.75" customHeight="1" x14ac:dyDescent="0.25">
      <c r="J11" s="123">
        <v>2014</v>
      </c>
      <c r="K11" s="54">
        <v>4.33</v>
      </c>
      <c r="L11" s="54">
        <v>0.74</v>
      </c>
      <c r="M11" s="54">
        <v>0.26</v>
      </c>
      <c r="N11" s="54">
        <v>3.33</v>
      </c>
    </row>
    <row r="12" spans="1:17" ht="12.75" customHeight="1" x14ac:dyDescent="0.25">
      <c r="J12" s="123">
        <v>2015</v>
      </c>
      <c r="K12" s="54">
        <v>3.48</v>
      </c>
      <c r="L12" s="54">
        <v>0.57999999999999996</v>
      </c>
      <c r="M12" s="54">
        <v>0.13</v>
      </c>
      <c r="N12" s="54">
        <v>2.77</v>
      </c>
    </row>
    <row r="13" spans="1:17" ht="12.75" customHeight="1" x14ac:dyDescent="0.25">
      <c r="J13" s="123">
        <v>2016</v>
      </c>
      <c r="K13" s="54">
        <v>3.19</v>
      </c>
      <c r="L13" s="54">
        <v>0.48</v>
      </c>
      <c r="M13" s="54">
        <v>0.06</v>
      </c>
      <c r="N13" s="54">
        <v>2.66</v>
      </c>
    </row>
    <row r="14" spans="1:17" ht="12.75" customHeight="1" x14ac:dyDescent="0.25">
      <c r="J14" s="123">
        <v>2017</v>
      </c>
      <c r="K14" s="54">
        <v>2.46</v>
      </c>
      <c r="L14" s="54">
        <v>0.4</v>
      </c>
      <c r="M14" s="54">
        <v>0.04</v>
      </c>
      <c r="N14" s="54">
        <v>2.0099999999999998</v>
      </c>
    </row>
    <row r="15" spans="1:17" ht="12.75" customHeight="1" x14ac:dyDescent="0.25">
      <c r="J15" s="123">
        <v>2018</v>
      </c>
      <c r="K15" s="54">
        <v>1.67</v>
      </c>
      <c r="L15" s="54">
        <v>0.25</v>
      </c>
      <c r="M15" s="54">
        <v>7.0000000000000007E-2</v>
      </c>
      <c r="N15" s="54">
        <v>1.35</v>
      </c>
    </row>
    <row r="16" spans="1:17" ht="12.75" customHeight="1" x14ac:dyDescent="0.25">
      <c r="J16" s="123">
        <v>2019</v>
      </c>
      <c r="K16" s="54">
        <v>1.24</v>
      </c>
      <c r="L16" s="54">
        <v>0.22</v>
      </c>
      <c r="M16" s="54">
        <v>0.09</v>
      </c>
      <c r="N16" s="54">
        <v>0.92</v>
      </c>
    </row>
    <row r="17" spans="2:15" ht="12.75" customHeight="1" x14ac:dyDescent="0.25">
      <c r="J17" s="123">
        <v>2020</v>
      </c>
      <c r="K17" s="54">
        <v>1.1299999999999999</v>
      </c>
      <c r="L17" s="54">
        <v>0.35</v>
      </c>
      <c r="M17" s="54">
        <v>0.08</v>
      </c>
      <c r="N17" s="54">
        <v>0.7</v>
      </c>
    </row>
    <row r="18" spans="2:15" ht="12.75" customHeight="1" x14ac:dyDescent="0.25">
      <c r="J18" s="123">
        <v>2021</v>
      </c>
      <c r="K18" s="54">
        <v>1</v>
      </c>
      <c r="L18" s="54">
        <v>0.3</v>
      </c>
      <c r="M18" s="54">
        <v>0.09</v>
      </c>
      <c r="N18" s="54">
        <v>0.62</v>
      </c>
      <c r="O18" s="50">
        <v>0</v>
      </c>
    </row>
    <row r="19" spans="2:15" ht="12.75" customHeight="1" x14ac:dyDescent="0.25">
      <c r="J19" s="123">
        <v>2022</v>
      </c>
      <c r="K19" s="54">
        <v>0.82</v>
      </c>
      <c r="L19" s="54">
        <v>0.27</v>
      </c>
      <c r="M19" s="54">
        <v>0.11</v>
      </c>
      <c r="N19" s="54">
        <v>0.44</v>
      </c>
    </row>
    <row r="20" spans="2:15" ht="12.75" customHeight="1" x14ac:dyDescent="0.25">
      <c r="J20" s="123">
        <v>2023</v>
      </c>
      <c r="K20" s="54">
        <v>0.62</v>
      </c>
      <c r="L20" s="54">
        <v>0.23</v>
      </c>
      <c r="M20" s="54">
        <v>0.1</v>
      </c>
      <c r="N20" s="54">
        <v>0.3</v>
      </c>
    </row>
    <row r="22" spans="2:15" ht="12.75" customHeight="1" x14ac:dyDescent="0.25">
      <c r="K22" s="54"/>
      <c r="L22" s="54"/>
    </row>
    <row r="23" spans="2:15" ht="12.75" customHeight="1" x14ac:dyDescent="0.25">
      <c r="B23" s="55" t="s">
        <v>730</v>
      </c>
      <c r="K23" s="54"/>
      <c r="L23" s="54"/>
    </row>
    <row r="24" spans="2:15" ht="12.75" customHeight="1" x14ac:dyDescent="0.25">
      <c r="B24" s="824" t="s">
        <v>731</v>
      </c>
      <c r="C24" s="824"/>
      <c r="D24" s="824"/>
      <c r="E24" s="824"/>
      <c r="F24" s="824"/>
      <c r="G24" s="824"/>
      <c r="K24" s="54"/>
      <c r="L24" s="54"/>
    </row>
    <row r="25" spans="2:15" ht="12.75" customHeight="1" x14ac:dyDescent="0.25">
      <c r="B25" s="824"/>
      <c r="C25" s="824"/>
      <c r="D25" s="824"/>
      <c r="E25" s="824"/>
      <c r="F25" s="824"/>
      <c r="G25" s="824"/>
      <c r="K25" s="54"/>
      <c r="L25" s="54"/>
    </row>
    <row r="26" spans="2:15" ht="12.75" customHeight="1" x14ac:dyDescent="0.25">
      <c r="B26" s="824"/>
      <c r="C26" s="824"/>
      <c r="D26" s="824"/>
      <c r="E26" s="824"/>
      <c r="F26" s="824"/>
      <c r="G26" s="824"/>
      <c r="K26" s="54"/>
      <c r="L26" s="54"/>
    </row>
    <row r="27" spans="2:15" ht="12.75" customHeight="1" x14ac:dyDescent="0.25">
      <c r="B27" s="824"/>
      <c r="C27" s="824"/>
      <c r="D27" s="824"/>
      <c r="E27" s="824"/>
      <c r="F27" s="824"/>
      <c r="G27" s="824"/>
      <c r="K27" s="54"/>
      <c r="L27" s="54"/>
    </row>
    <row r="28" spans="2:15" ht="12.75" customHeight="1" x14ac:dyDescent="0.25">
      <c r="B28" s="824"/>
      <c r="C28" s="824"/>
      <c r="D28" s="824"/>
      <c r="E28" s="824"/>
      <c r="F28" s="824"/>
      <c r="G28" s="824"/>
      <c r="K28" s="54"/>
      <c r="L28" s="54"/>
    </row>
    <row r="29" spans="2:15" ht="12.75" customHeight="1" x14ac:dyDescent="0.25">
      <c r="B29" s="824"/>
      <c r="C29" s="824"/>
      <c r="D29" s="824"/>
      <c r="E29" s="824"/>
      <c r="F29" s="824"/>
      <c r="G29" s="824"/>
      <c r="K29" s="54"/>
      <c r="L29" s="54"/>
    </row>
    <row r="30" spans="2:15" ht="12.75" customHeight="1" x14ac:dyDescent="0.25">
      <c r="B30" s="824"/>
      <c r="C30" s="824"/>
      <c r="D30" s="824"/>
      <c r="E30" s="824"/>
      <c r="F30" s="824"/>
      <c r="G30" s="824"/>
      <c r="K30" s="54"/>
      <c r="L30" s="54"/>
    </row>
    <row r="31" spans="2:15" ht="12.75" customHeight="1" x14ac:dyDescent="0.25">
      <c r="B31" s="824"/>
      <c r="C31" s="824"/>
      <c r="D31" s="824"/>
      <c r="E31" s="824"/>
      <c r="F31" s="824"/>
      <c r="G31" s="824"/>
      <c r="K31" s="54"/>
      <c r="L31" s="54"/>
    </row>
    <row r="32" spans="2:15" ht="12.75" customHeight="1" x14ac:dyDescent="0.25">
      <c r="B32" s="824"/>
      <c r="C32" s="824"/>
      <c r="D32" s="824"/>
      <c r="E32" s="824"/>
      <c r="F32" s="824"/>
      <c r="G32" s="824"/>
      <c r="K32" s="54"/>
      <c r="L32" s="54"/>
    </row>
    <row r="33" spans="2:12" ht="12.75" customHeight="1" x14ac:dyDescent="0.25">
      <c r="B33" s="824"/>
      <c r="C33" s="824"/>
      <c r="D33" s="824"/>
      <c r="E33" s="824"/>
      <c r="F33" s="824"/>
      <c r="G33" s="824"/>
      <c r="K33" s="54"/>
      <c r="L33" s="54"/>
    </row>
    <row r="34" spans="2:12" ht="12.75" customHeight="1" x14ac:dyDescent="0.25">
      <c r="K34" s="54"/>
      <c r="L34" s="54"/>
    </row>
    <row r="35" spans="2:12" ht="12.75" customHeight="1" x14ac:dyDescent="0.25">
      <c r="K35" s="54"/>
      <c r="L35" s="54"/>
    </row>
    <row r="36" spans="2:12" ht="12.75" customHeight="1" x14ac:dyDescent="0.25">
      <c r="K36" s="54"/>
      <c r="L36" s="54"/>
    </row>
    <row r="37" spans="2:12" ht="12.75" customHeight="1" x14ac:dyDescent="0.25">
      <c r="B37" s="52" t="s">
        <v>732</v>
      </c>
      <c r="K37" s="54"/>
      <c r="L37" s="54"/>
    </row>
    <row r="38" spans="2:12" ht="12.75" customHeight="1" x14ac:dyDescent="0.25">
      <c r="B38" s="833" t="s">
        <v>827</v>
      </c>
      <c r="C38" s="833"/>
      <c r="D38" s="833"/>
      <c r="E38" s="833"/>
      <c r="F38" s="833"/>
      <c r="G38" s="833"/>
      <c r="K38" s="54"/>
      <c r="L38" s="54"/>
    </row>
    <row r="39" spans="2:12" ht="12.75" customHeight="1" x14ac:dyDescent="0.25">
      <c r="B39" s="835"/>
      <c r="C39" s="833"/>
      <c r="D39" s="833"/>
      <c r="E39" s="833"/>
      <c r="F39" s="833"/>
      <c r="G39" s="833"/>
      <c r="K39" s="54"/>
      <c r="L39" s="54"/>
    </row>
    <row r="40" spans="2:12" ht="12.75" customHeight="1" x14ac:dyDescent="0.25">
      <c r="B40" s="29" t="s">
        <v>733</v>
      </c>
      <c r="K40" s="54"/>
      <c r="L40" s="54"/>
    </row>
    <row r="41" spans="2:12" ht="12.75" customHeight="1" x14ac:dyDescent="0.25">
      <c r="K41" s="54"/>
      <c r="L41" s="54"/>
    </row>
    <row r="42" spans="2:12" ht="12.75" customHeight="1" x14ac:dyDescent="0.25">
      <c r="K42" s="54"/>
      <c r="L42" s="54"/>
    </row>
    <row r="43" spans="2:12" ht="12.75" customHeight="1" x14ac:dyDescent="0.25">
      <c r="K43" s="54"/>
      <c r="L43" s="54"/>
    </row>
    <row r="44" spans="2:12" ht="12.75" customHeight="1" x14ac:dyDescent="0.25">
      <c r="K44" s="54"/>
      <c r="L44" s="54"/>
    </row>
    <row r="45" spans="2:12" ht="12.75" customHeight="1" x14ac:dyDescent="0.25">
      <c r="K45" s="54"/>
      <c r="L45" s="54"/>
    </row>
    <row r="46" spans="2:12" ht="12.75" customHeight="1" x14ac:dyDescent="0.25">
      <c r="K46" s="54"/>
      <c r="L46" s="54"/>
    </row>
    <row r="47" spans="2:12" ht="12.75" customHeight="1" x14ac:dyDescent="0.25">
      <c r="K47" s="54"/>
      <c r="L47" s="54"/>
    </row>
    <row r="48" spans="2:12" ht="12.75" customHeight="1" x14ac:dyDescent="0.25">
      <c r="K48" s="54"/>
      <c r="L48" s="54"/>
    </row>
    <row r="49" spans="2:12" ht="12.75" customHeight="1" x14ac:dyDescent="0.25">
      <c r="J49" s="50"/>
      <c r="K49" s="54"/>
      <c r="L49" s="54"/>
    </row>
    <row r="50" spans="2:12" ht="12.75" customHeight="1" x14ac:dyDescent="0.25">
      <c r="J50" s="50"/>
      <c r="K50" s="54"/>
      <c r="L50" s="54"/>
    </row>
    <row r="51" spans="2:12" ht="12.75" customHeight="1" x14ac:dyDescent="0.25">
      <c r="J51" s="50"/>
      <c r="K51" s="54"/>
      <c r="L51" s="54"/>
    </row>
    <row r="52" spans="2:12" ht="12.75" customHeight="1" x14ac:dyDescent="0.25">
      <c r="J52" s="50"/>
      <c r="K52" s="54"/>
      <c r="L52" s="54"/>
    </row>
    <row r="53" spans="2:12" ht="12.75" customHeight="1" x14ac:dyDescent="0.25">
      <c r="J53" s="50"/>
      <c r="K53" s="54"/>
      <c r="L53" s="54"/>
    </row>
    <row r="54" spans="2:12" ht="12.75" customHeight="1" x14ac:dyDescent="0.25">
      <c r="J54" s="50"/>
    </row>
    <row r="55" spans="2:12" ht="12.75" customHeight="1" x14ac:dyDescent="0.25">
      <c r="J55" s="50"/>
    </row>
    <row r="56" spans="2:12" ht="12.75" customHeight="1" x14ac:dyDescent="0.25">
      <c r="J56" s="50"/>
    </row>
    <row r="60" spans="2:12" ht="12.75" customHeight="1" x14ac:dyDescent="0.25">
      <c r="B60" s="28" t="s">
        <v>734</v>
      </c>
    </row>
    <row r="61" spans="2:12" ht="12.75" customHeight="1" x14ac:dyDescent="0.25">
      <c r="B61" s="824" t="s">
        <v>735</v>
      </c>
      <c r="C61" s="824"/>
      <c r="D61" s="824"/>
      <c r="E61" s="824"/>
      <c r="F61" s="824"/>
      <c r="G61" s="824"/>
    </row>
    <row r="62" spans="2:12" ht="12.75" customHeight="1" x14ac:dyDescent="0.25">
      <c r="B62" s="824"/>
      <c r="C62" s="824"/>
      <c r="D62" s="824"/>
      <c r="E62" s="824"/>
      <c r="F62" s="824"/>
      <c r="G62" s="824"/>
    </row>
    <row r="63" spans="2:12" ht="12.75" customHeight="1" x14ac:dyDescent="0.25">
      <c r="B63" s="824"/>
      <c r="C63" s="824"/>
      <c r="D63" s="824"/>
      <c r="E63" s="824"/>
      <c r="F63" s="824"/>
      <c r="G63" s="824"/>
    </row>
    <row r="64" spans="2:12" ht="12.75" customHeight="1" x14ac:dyDescent="0.25">
      <c r="B64" s="824"/>
      <c r="C64" s="824"/>
      <c r="D64" s="824"/>
      <c r="E64" s="824"/>
      <c r="F64" s="824"/>
      <c r="G64" s="824"/>
    </row>
    <row r="65" spans="2:7" ht="12.75" customHeight="1" x14ac:dyDescent="0.25">
      <c r="B65" s="824"/>
      <c r="C65" s="824"/>
      <c r="D65" s="824"/>
      <c r="E65" s="824"/>
      <c r="F65" s="824"/>
      <c r="G65" s="824"/>
    </row>
    <row r="66" spans="2:7" ht="12.75" customHeight="1" x14ac:dyDescent="0.25">
      <c r="B66" s="824"/>
      <c r="C66" s="824"/>
      <c r="D66" s="824"/>
      <c r="E66" s="824"/>
      <c r="F66" s="824"/>
      <c r="G66" s="824"/>
    </row>
    <row r="67" spans="2:7" ht="12.75" customHeight="1" x14ac:dyDescent="0.25">
      <c r="B67" s="824"/>
      <c r="C67" s="824"/>
      <c r="D67" s="824"/>
      <c r="E67" s="824"/>
      <c r="F67" s="824"/>
      <c r="G67" s="824"/>
    </row>
    <row r="68" spans="2:7" ht="12.75" customHeight="1" x14ac:dyDescent="0.25">
      <c r="B68" s="824"/>
      <c r="C68" s="824"/>
      <c r="D68" s="824"/>
      <c r="E68" s="824"/>
      <c r="F68" s="824"/>
      <c r="G68" s="824"/>
    </row>
    <row r="69" spans="2:7" ht="12.75" customHeight="1" x14ac:dyDescent="0.25">
      <c r="B69" s="824"/>
      <c r="C69" s="824"/>
      <c r="D69" s="824"/>
      <c r="E69" s="824"/>
      <c r="F69" s="824"/>
      <c r="G69" s="824"/>
    </row>
    <row r="70" spans="2:7" ht="12.75" customHeight="1" x14ac:dyDescent="0.25">
      <c r="B70" s="824"/>
      <c r="C70" s="824"/>
      <c r="D70" s="824"/>
      <c r="E70" s="824"/>
      <c r="F70" s="824"/>
      <c r="G70" s="824"/>
    </row>
    <row r="74" spans="2:7" ht="12.75" customHeight="1" x14ac:dyDescent="0.25">
      <c r="B74" s="27"/>
      <c r="C74" s="27"/>
      <c r="D74" s="27"/>
      <c r="E74" s="27"/>
      <c r="F74" s="27"/>
      <c r="G74" s="27"/>
    </row>
  </sheetData>
  <mergeCells count="4">
    <mergeCell ref="B24:G33"/>
    <mergeCell ref="B61:G70"/>
    <mergeCell ref="B4:G5"/>
    <mergeCell ref="B38:G39"/>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118</vt:i4>
      </vt:variant>
    </vt:vector>
  </HeadingPairs>
  <TitlesOfParts>
    <vt:vector size="118" baseType="lpstr">
      <vt:lpstr>Graf II.1</vt:lpstr>
      <vt:lpstr>Graf II.2</vt:lpstr>
      <vt:lpstr>Graf II.3</vt:lpstr>
      <vt:lpstr>Graf II.4</vt:lpstr>
      <vt:lpstr>Graf II.5</vt:lpstr>
      <vt:lpstr>Graf II.6</vt:lpstr>
      <vt:lpstr>Graf II.7</vt:lpstr>
      <vt:lpstr>Graf II.8</vt:lpstr>
      <vt:lpstr>Graf 1 (BOX 1)</vt:lpstr>
      <vt:lpstr>Graf 2 (BOX 1)</vt:lpstr>
      <vt:lpstr>Graf II.9</vt:lpstr>
      <vt:lpstr>Graf II.10</vt:lpstr>
      <vt:lpstr>Graf II.11</vt:lpstr>
      <vt:lpstr>Graf II.12</vt:lpstr>
      <vt:lpstr>Graf II.13</vt:lpstr>
      <vt:lpstr>Graf II.14</vt:lpstr>
      <vt:lpstr>Graf II.15</vt:lpstr>
      <vt:lpstr>Graf II.16</vt:lpstr>
      <vt:lpstr>Graf II.17</vt:lpstr>
      <vt:lpstr>Graf II.18</vt:lpstr>
      <vt:lpstr>Graf II.19</vt:lpstr>
      <vt:lpstr>Graf II.20</vt:lpstr>
      <vt:lpstr>Graf II.21</vt:lpstr>
      <vt:lpstr>Graf II.22</vt:lpstr>
      <vt:lpstr>Graf III.1</vt:lpstr>
      <vt:lpstr>Graf III.2</vt:lpstr>
      <vt:lpstr>Graf III.3</vt:lpstr>
      <vt:lpstr>Graf III.4</vt:lpstr>
      <vt:lpstr>Graf III.5</vt:lpstr>
      <vt:lpstr>Tab. III.1</vt:lpstr>
      <vt:lpstr>Graf III.6</vt:lpstr>
      <vt:lpstr>Graf III.7</vt:lpstr>
      <vt:lpstr>Graf III.8</vt:lpstr>
      <vt:lpstr>Graf III.9</vt:lpstr>
      <vt:lpstr>Graf III.10</vt:lpstr>
      <vt:lpstr>Graf III.11</vt:lpstr>
      <vt:lpstr>Graf III.12</vt:lpstr>
      <vt:lpstr>Graf III.13</vt:lpstr>
      <vt:lpstr>Graf III.14</vt:lpstr>
      <vt:lpstr>Tab. III.2</vt:lpstr>
      <vt:lpstr>Tab. III.3</vt:lpstr>
      <vt:lpstr>Graf III.15</vt:lpstr>
      <vt:lpstr>Tab. III.4</vt:lpstr>
      <vt:lpstr>Graf III.16</vt:lpstr>
      <vt:lpstr>Tab. IV.1</vt:lpstr>
      <vt:lpstr>Tab. IV.2</vt:lpstr>
      <vt:lpstr>Graf IV.1 </vt:lpstr>
      <vt:lpstr>Graf IV.2</vt:lpstr>
      <vt:lpstr>Graf IV.3</vt:lpstr>
      <vt:lpstr>Graf IV.4</vt:lpstr>
      <vt:lpstr>Graf IV.5</vt:lpstr>
      <vt:lpstr>Graf IV.6</vt:lpstr>
      <vt:lpstr>Graf IV.7</vt:lpstr>
      <vt:lpstr>Graf IV.8</vt:lpstr>
      <vt:lpstr>Graf IV.9</vt:lpstr>
      <vt:lpstr>Graf IV.10</vt:lpstr>
      <vt:lpstr>Graf IV.11</vt:lpstr>
      <vt:lpstr>Graf IV.12</vt:lpstr>
      <vt:lpstr>Graf IV.13</vt:lpstr>
      <vt:lpstr>Graf IV.14</vt:lpstr>
      <vt:lpstr>Graf IV.15</vt:lpstr>
      <vt:lpstr>Graf IV.16</vt:lpstr>
      <vt:lpstr>Graf IV.17</vt:lpstr>
      <vt:lpstr>Graf IV.18</vt:lpstr>
      <vt:lpstr>Graf IV.19</vt:lpstr>
      <vt:lpstr>Graf IV.20</vt:lpstr>
      <vt:lpstr>Graf 1 (BOX 2)</vt:lpstr>
      <vt:lpstr>Tab 1 (BOX 2)</vt:lpstr>
      <vt:lpstr>Graf IV.21</vt:lpstr>
      <vt:lpstr>Graf IV.22</vt:lpstr>
      <vt:lpstr>Graf IV.23</vt:lpstr>
      <vt:lpstr>Graf IV.24</vt:lpstr>
      <vt:lpstr>Graf IV.25</vt:lpstr>
      <vt:lpstr>Graf IV.26</vt:lpstr>
      <vt:lpstr>Graf IV.27</vt:lpstr>
      <vt:lpstr>Graf IV.28</vt:lpstr>
      <vt:lpstr>Graf IV.29</vt:lpstr>
      <vt:lpstr>Graf IV.30</vt:lpstr>
      <vt:lpstr>Graf IV.31</vt:lpstr>
      <vt:lpstr>Graf IV.32</vt:lpstr>
      <vt:lpstr>Graf II.1 CB</vt:lpstr>
      <vt:lpstr>Graf II.2 CB</vt:lpstr>
      <vt:lpstr>Graf II.3 CB</vt:lpstr>
      <vt:lpstr>Graf II.4 CB</vt:lpstr>
      <vt:lpstr>Graf II.5 CB</vt:lpstr>
      <vt:lpstr>Graf II.6 CB</vt:lpstr>
      <vt:lpstr>Graf II.7 CB</vt:lpstr>
      <vt:lpstr>Graf II.8 CB</vt:lpstr>
      <vt:lpstr>Graf II.9 CB</vt:lpstr>
      <vt:lpstr>Graf II.10 CB</vt:lpstr>
      <vt:lpstr>Graf II.11 CB</vt:lpstr>
      <vt:lpstr>Graf II.12 CB</vt:lpstr>
      <vt:lpstr>Graf II.13 CB</vt:lpstr>
      <vt:lpstr>Graf II.14 CB</vt:lpstr>
      <vt:lpstr>Graf II.15 CB</vt:lpstr>
      <vt:lpstr>Graf II.16 CB</vt:lpstr>
      <vt:lpstr>Graf II.17 CB</vt:lpstr>
      <vt:lpstr>Graf II.18 CB</vt:lpstr>
      <vt:lpstr>Graf II.19 CB</vt:lpstr>
      <vt:lpstr>Tab. II.1 CB</vt:lpstr>
      <vt:lpstr>Graf II.20 CB</vt:lpstr>
      <vt:lpstr>Graf III.1 CB</vt:lpstr>
      <vt:lpstr>Graf III.2 CB</vt:lpstr>
      <vt:lpstr>Tab. III.1 CB</vt:lpstr>
      <vt:lpstr>Graf III.3 CB</vt:lpstr>
      <vt:lpstr>Graf III.4 CB</vt:lpstr>
      <vt:lpstr>Graf III.5 CB</vt:lpstr>
      <vt:lpstr>Tab. III.2 CB</vt:lpstr>
      <vt:lpstr>Graf IV.1 CB</vt:lpstr>
      <vt:lpstr>Graf IV.2 CB</vt:lpstr>
      <vt:lpstr>Tab. IV.1 CB</vt:lpstr>
      <vt:lpstr>Graf IV.3 CB</vt:lpstr>
      <vt:lpstr>Graf IV.4 CB</vt:lpstr>
      <vt:lpstr>Graf IV.5 CB</vt:lpstr>
      <vt:lpstr>Graf IV.6 CB</vt:lpstr>
      <vt:lpstr>Graf IV.7 CB</vt:lpstr>
      <vt:lpstr>Graf IV.8 CB</vt:lpstr>
      <vt:lpstr>Graf IV.9 CB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2021-12-09T11:56:13Z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