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8760" activeTab="0"/>
  </bookViews>
  <sheets>
    <sheet name="Macro" sheetId="1" r:id="rId1"/>
    <sheet name="NPL" sheetId="2" r:id="rId2"/>
    <sheet name="CA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CHART19" hidden="1">'[5]H'!$B$79:$G$79</definedName>
    <definedName name="__123Graph_ACHART2" localSheetId="1" hidden="1">'[4]C'!#REF!</definedName>
    <definedName name="__123Graph_ACHART2" hidden="1">'[4]C'!#REF!</definedName>
    <definedName name="__123Graph_ACHART20" hidden="1">'[5]A'!$B$10:$H$10</definedName>
    <definedName name="__123Graph_ACHART22" hidden="1">'[5]C'!$E$57:$E$63</definedName>
    <definedName name="__123Graph_ACHART23" localSheetId="1" hidden="1">'[5]S'!#REF!</definedName>
    <definedName name="__123Graph_ACHART23" hidden="1">'[5]S'!#REF!</definedName>
    <definedName name="__123Graph_ACHART24" hidden="1">'[5]U'!$C$4:$E$4</definedName>
    <definedName name="__123Graph_ACHART25" hidden="1">'[5]U'!$B$10:$D$10</definedName>
    <definedName name="__123Graph_ACHART26" hidden="1">'[5]H'!$B$137:$H$137</definedName>
    <definedName name="__123Graph_ACHART27" hidden="1">'[5]K'!$B$24:$D$24</definedName>
    <definedName name="__123Graph_ACHART28" hidden="1">'[5]C'!$I$8:$K$8</definedName>
    <definedName name="__123Graph_ACHART29" hidden="1">'[5]P'!$C$102:$J$102</definedName>
    <definedName name="__123Graph_ACHART3" hidden="1">'[4]D'!$C$5:$E$5</definedName>
    <definedName name="__123Graph_ACHART30" hidden="1">'[5]M'!$B$59:$I$59</definedName>
    <definedName name="__123Graph_ACHART31" hidden="1">'[5]M'!$B$88:$I$88</definedName>
    <definedName name="__123Graph_ACHART32" hidden="1">'[5]H'!$B$145:$C$145</definedName>
    <definedName name="__123Graph_ACHART33" hidden="1">'[5]K'!$B$23:$E$23</definedName>
    <definedName name="__123Graph_ACHART34" hidden="1">'[5]D'!$E$87:$E$90</definedName>
    <definedName name="__123Graph_ACHART35" hidden="1">'[5]H'!$B$172:$C$172</definedName>
    <definedName name="__123Graph_ACHART36" hidden="1">'[5]D'!$B$111:$G$111</definedName>
    <definedName name="__123Graph_ACHART37" localSheetId="1" hidden="1">'[5]S'!#REF!</definedName>
    <definedName name="__123Graph_ACHART37" hidden="1">'[5]S'!#REF!</definedName>
    <definedName name="__123Graph_ACHART38" hidden="1">'[5]F'!$B$58:$I$58</definedName>
    <definedName name="__123Graph_ACHART39" hidden="1">'[5]D'!$B$154:$G$154</definedName>
    <definedName name="__123Graph_ACHART4" hidden="1">'[5]C'!$E$27:$E$32</definedName>
    <definedName name="__123Graph_ACHART5" localSheetId="1" hidden="1">'[4]F'!#REF!</definedName>
    <definedName name="__123Graph_ACHART5" hidden="1">'[4]F'!#REF!</definedName>
    <definedName name="__123Graph_ACHART6" hidden="1">'[5]G'!$F$54:$F$59</definedName>
    <definedName name="__123Graph_ACHART8" hidden="1">'[5]H'!$F$50:$F$55</definedName>
    <definedName name="__123Graph_ACHART9" hidden="1">'[5]F'!$B$58:$I$58</definedName>
    <definedName name="__123Graph_BCHART1" hidden="1">'[5]A'!$B$7:$H$7</definedName>
    <definedName name="__123Graph_BCHART10" localSheetId="1" hidden="1">'[5]I'!#REF!</definedName>
    <definedName name="__123Graph_BCHART10" hidden="1">'[5]I'!#REF!</definedName>
    <definedName name="__123Graph_BCHART11" hidden="1">'[5]O'!$B$47:$H$47</definedName>
    <definedName name="__123Graph_BCHART12" hidden="1">'[4]H'!$B$46:$G$46</definedName>
    <definedName name="__123Graph_BCHART13" hidden="1">'[4]H'!$B$46:$G$46</definedName>
    <definedName name="__123Graph_BCHART14" hidden="1">'[4]H'!$B$46:$G$46</definedName>
    <definedName name="__123Graph_BCHART15" hidden="1">'[4]O'!$F$29:$F$35</definedName>
    <definedName name="__123Graph_BCHART19" hidden="1">'[5]H'!$B$80:$G$80</definedName>
    <definedName name="__123Graph_BCHART20" hidden="1">'[5]A'!$B$11:$H$11</definedName>
    <definedName name="__123Graph_BCHART23" localSheetId="1" hidden="1">'[5]S'!#REF!</definedName>
    <definedName name="__123Graph_BCHART23" hidden="1">'[5]S'!#REF!</definedName>
    <definedName name="__123Graph_BCHART24" hidden="1">'[5]U'!$C$5:$E$5</definedName>
    <definedName name="__123Graph_BCHART25" hidden="1">'[5]U'!$B$11:$D$11</definedName>
    <definedName name="__123Graph_BCHART26" hidden="1">'[5]H'!$B$138:$H$138</definedName>
    <definedName name="__123Graph_BCHART27" hidden="1">'[5]K'!$B$25:$D$25</definedName>
    <definedName name="__123Graph_BCHART28" hidden="1">'[5]C'!$I$9:$K$9</definedName>
    <definedName name="__123Graph_BCHART29" hidden="1">'[5]P'!$C$103:$J$103</definedName>
    <definedName name="__123Graph_BCHART3" hidden="1">'[4]D'!$C$6:$E$6</definedName>
    <definedName name="__123Graph_BCHART30" hidden="1">'[5]M'!$B$60:$I$60</definedName>
    <definedName name="__123Graph_BCHART31" hidden="1">'[5]M'!$B$89:$I$89</definedName>
    <definedName name="__123Graph_BCHART32" hidden="1">'[5]H'!$B$146:$C$146</definedName>
    <definedName name="__123Graph_BCHART33" hidden="1">'[5]K'!$B$24:$E$24</definedName>
    <definedName name="__123Graph_BCHART35" hidden="1">'[5]H'!$B$173:$C$173</definedName>
    <definedName name="__123Graph_BCHART36" hidden="1">'[5]D'!$B$112:$G$112</definedName>
    <definedName name="__123Graph_BCHART37" localSheetId="1" hidden="1">'[5]S'!#REF!</definedName>
    <definedName name="__123Graph_BCHART37" hidden="1">'[5]S'!#REF!</definedName>
    <definedName name="__123Graph_BCHART38" hidden="1">'[5]F'!$B$59:$I$59</definedName>
    <definedName name="__123Graph_BCHART39" hidden="1">'[5]D'!$B$155:$G$155</definedName>
    <definedName name="__123Graph_BCHART4" hidden="1">'[4]E'!$C$6:$E$6</definedName>
    <definedName name="__123Graph_BCHART5" localSheetId="1" hidden="1">'[4]F'!#REF!</definedName>
    <definedName name="__123Graph_BCHART5" hidden="1">'[4]F'!#REF!</definedName>
    <definedName name="__123Graph_BCHART6" localSheetId="1" hidden="1">'[4]F'!#REF!</definedName>
    <definedName name="__123Graph_BCHART6" hidden="1">'[4]F'!#REF!</definedName>
    <definedName name="__123Graph_BCHART7" hidden="1">'[4]G'!$D$5:$D$9</definedName>
    <definedName name="__123Graph_BCHART8" hidden="1">'[4]G'!$D$5:$D$9</definedName>
    <definedName name="__123Graph_BCHART9" hidden="1">'[5]F'!$B$59:$I$59</definedName>
    <definedName name="__123Graph_CCHART1" hidden="1">'[5]A'!$B$17:$H$17</definedName>
    <definedName name="__123Graph_CCHART10" localSheetId="1" hidden="1">'[5]I'!#REF!</definedName>
    <definedName name="__123Graph_CCHART10" hidden="1">'[5]I'!#REF!</definedName>
    <definedName name="__123Graph_CCHART11" hidden="1">'[5]O'!$B$48:$H$48</definedName>
    <definedName name="__123Graph_CCHART12" hidden="1">'[4]H'!$B$47:$G$47</definedName>
    <definedName name="__123Graph_CCHART13" hidden="1">'[4]H'!$B$47:$G$47</definedName>
    <definedName name="__123Graph_CCHART14" hidden="1">'[4]H'!$B$47:$G$47</definedName>
    <definedName name="__123Graph_CCHART19" hidden="1">'[5]H'!$B$81:$G$81</definedName>
    <definedName name="__123Graph_CCHART20" hidden="1">'[5]A'!$B$12:$H$12</definedName>
    <definedName name="__123Graph_CCHART23" localSheetId="1" hidden="1">'[5]S'!#REF!</definedName>
    <definedName name="__123Graph_CCHART23" hidden="1">'[5]S'!#REF!</definedName>
    <definedName name="__123Graph_CCHART24" hidden="1">'[5]U'!$C$6:$E$6</definedName>
    <definedName name="__123Graph_CCHART25" hidden="1">'[5]U'!$B$12:$D$12</definedName>
    <definedName name="__123Graph_CCHART26" hidden="1">'[5]H'!$B$139:$H$139</definedName>
    <definedName name="__123Graph_CCHART27" hidden="1">'[5]K'!$B$26:$D$26</definedName>
    <definedName name="__123Graph_CCHART28" hidden="1">'[5]C'!$I$10:$K$10</definedName>
    <definedName name="__123Graph_CCHART3" hidden="1">'[4]D'!$C$7:$E$7</definedName>
    <definedName name="__123Graph_CCHART32" hidden="1">'[5]H'!$B$147:$C$147</definedName>
    <definedName name="__123Graph_CCHART33" hidden="1">'[5]K'!$B$25:$E$25</definedName>
    <definedName name="__123Graph_CCHART35" hidden="1">'[5]H'!$B$174:$C$174</definedName>
    <definedName name="__123Graph_CCHART36" hidden="1">'[5]D'!$B$113:$G$113</definedName>
    <definedName name="__123Graph_CCHART37" localSheetId="1" hidden="1">'[5]S'!#REF!</definedName>
    <definedName name="__123Graph_CCHART37" hidden="1">'[5]S'!#REF!</definedName>
    <definedName name="__123Graph_CCHART38" hidden="1">'[5]F'!$B$60:$I$60</definedName>
    <definedName name="__123Graph_CCHART39" hidden="1">'[5]D'!$B$156:$G$156</definedName>
    <definedName name="__123Graph_CCHART4" hidden="1">'[4]E'!$C$7:$E$7</definedName>
    <definedName name="__123Graph_CCHART5" localSheetId="1" hidden="1">'[4]F'!#REF!</definedName>
    <definedName name="__123Graph_CCHART5" hidden="1">'[4]F'!#REF!</definedName>
    <definedName name="__123Graph_CCHART6" localSheetId="1" hidden="1">'[4]F'!#REF!</definedName>
    <definedName name="__123Graph_CCHART6" hidden="1">'[4]F'!#REF!</definedName>
    <definedName name="__123Graph_CCHART8" hidden="1">'[4]G'!$E$5:$E$9</definedName>
    <definedName name="__123Graph_CCHART9" hidden="1">'[5]F'!$B$60:$I$60</definedName>
    <definedName name="__123Graph_DCHART1" hidden="1">'[4]A'!$B$231:$E$231</definedName>
    <definedName name="__123Graph_DCHART10" localSheetId="1" hidden="1">'[5]I'!#REF!</definedName>
    <definedName name="__123Graph_DCHART10" hidden="1">'[5]I'!#REF!</definedName>
    <definedName name="__123Graph_DCHART11" hidden="1">'[5]O'!$B$19:$H$19</definedName>
    <definedName name="__123Graph_DCHART12" hidden="1">'[4]H'!$B$48:$G$48</definedName>
    <definedName name="__123Graph_DCHART13" hidden="1">'[4]H'!$B$48:$G$48</definedName>
    <definedName name="__123Graph_DCHART14" hidden="1">'[4]H'!$B$48:$G$48</definedName>
    <definedName name="__123Graph_DCHART19" hidden="1">'[5]H'!$B$82:$G$82</definedName>
    <definedName name="__123Graph_DCHART20" hidden="1">'[5]A'!$B$13:$H$13</definedName>
    <definedName name="__123Graph_DCHART23" localSheetId="1" hidden="1">'[5]S'!#REF!</definedName>
    <definedName name="__123Graph_DCHART23" hidden="1">'[5]S'!#REF!</definedName>
    <definedName name="__123Graph_DCHART26" hidden="1">'[5]H'!$B$140:$H$140</definedName>
    <definedName name="__123Graph_DCHART27" hidden="1">'[5]K'!$B$27:$D$27</definedName>
    <definedName name="__123Graph_DCHART3" hidden="1">'[4]D'!$C$8:$E$8</definedName>
    <definedName name="__123Graph_DCHART32" hidden="1">'[5]H'!$B$148:$C$148</definedName>
    <definedName name="__123Graph_DCHART33" hidden="1">'[5]K'!$B$26:$E$26</definedName>
    <definedName name="__123Graph_DCHART35" hidden="1">'[5]H'!$B$175:$C$175</definedName>
    <definedName name="__123Graph_DCHART36" hidden="1">'[5]D'!$B$114:$G$114</definedName>
    <definedName name="__123Graph_DCHART37" localSheetId="1" hidden="1">'[5]S'!#REF!</definedName>
    <definedName name="__123Graph_DCHART37" hidden="1">'[5]S'!#REF!</definedName>
    <definedName name="__123Graph_DCHART38" hidden="1">'[5]F'!$B$61:$I$61</definedName>
    <definedName name="__123Graph_DCHART39" hidden="1">'[5]D'!$B$157:$G$157</definedName>
    <definedName name="__123Graph_DCHART4" hidden="1">'[4]E'!$C$8:$E$8</definedName>
    <definedName name="__123Graph_DCHART5" localSheetId="1" hidden="1">'[4]F'!#REF!</definedName>
    <definedName name="__123Graph_DCHART5" hidden="1">'[4]F'!#REF!</definedName>
    <definedName name="__123Graph_DCHART6" localSheetId="1" hidden="1">'[4]F'!#REF!</definedName>
    <definedName name="__123Graph_DCHART6" hidden="1">'[4]F'!#REF!</definedName>
    <definedName name="__123Graph_DCHART8" hidden="1">'[4]G'!$F$5:$F$9</definedName>
    <definedName name="__123Graph_DCHART9" hidden="1">'[5]F'!$B$61:$I$61</definedName>
    <definedName name="__123Graph_ECHART1" hidden="1">'[4]A'!$B$232:$E$232</definedName>
    <definedName name="__123Graph_ECHART10" localSheetId="1" hidden="1">'[5]I'!#REF!</definedName>
    <definedName name="__123Graph_ECHART10" hidden="1">'[5]I'!#REF!</definedName>
    <definedName name="__123Graph_ECHART13" hidden="1">'[4]H'!$B$49:$G$49</definedName>
    <definedName name="__123Graph_ECHART14" hidden="1">'[4]H'!$B$49:$G$49</definedName>
    <definedName name="__123Graph_ECHART20" hidden="1">'[5]A'!$B$17:$H$17</definedName>
    <definedName name="__123Graph_ECHART23" localSheetId="1" hidden="1">'[5]S'!#REF!</definedName>
    <definedName name="__123Graph_ECHART23" hidden="1">'[5]S'!#REF!</definedName>
    <definedName name="__123Graph_ECHART26" hidden="1">'[5]H'!$B$143:$H$143</definedName>
    <definedName name="__123Graph_ECHART27" hidden="1">'[5]K'!$B$28:$D$28</definedName>
    <definedName name="__123Graph_ECHART3" hidden="1">'[4]D'!$C$9:$E$9</definedName>
    <definedName name="__123Graph_ECHART32" hidden="1">'[5]H'!$B$149:$C$149</definedName>
    <definedName name="__123Graph_ECHART33" hidden="1">'[5]K'!$B$27:$E$27</definedName>
    <definedName name="__123Graph_ECHART37" localSheetId="1" hidden="1">'[5]S'!#REF!</definedName>
    <definedName name="__123Graph_ECHART37" hidden="1">'[5]S'!#REF!</definedName>
    <definedName name="__123Graph_ECHART38" hidden="1">'[5]F'!$B$18:$I$18</definedName>
    <definedName name="__123Graph_ECHART4" hidden="1">'[4]E'!$C$9:$E$9</definedName>
    <definedName name="__123Graph_ECHART5" localSheetId="1" hidden="1">'[4]F'!#REF!</definedName>
    <definedName name="__123Graph_ECHART5" hidden="1">'[4]F'!#REF!</definedName>
    <definedName name="__123Graph_ECHART6" localSheetId="1" hidden="1">'[4]F'!#REF!</definedName>
    <definedName name="__123Graph_ECHART6" hidden="1">'[4]F'!#REF!</definedName>
    <definedName name="__123Graph_ECHART9" hidden="1">'[5]F'!$B$18:$I$18</definedName>
    <definedName name="__123Graph_FCHART13" localSheetId="1" hidden="1">'[4]H'!#REF!</definedName>
    <definedName name="__123Graph_FCHART13" hidden="1">'[4]H'!#REF!</definedName>
    <definedName name="__123Graph_FCHART14" localSheetId="1" hidden="1">'[4]H'!#REF!</definedName>
    <definedName name="__123Graph_FCHART14" hidden="1">'[4]H'!#REF!</definedName>
    <definedName name="__123Graph_FCHART23" localSheetId="1" hidden="1">'[5]S'!#REF!</definedName>
    <definedName name="__123Graph_FCHART23" hidden="1">'[5]S'!#REF!</definedName>
    <definedName name="__123Graph_FCHART27" hidden="1">'[5]K'!$B$29:$D$29</definedName>
    <definedName name="__123Graph_FCHART3" hidden="1">'[4]D'!$C$10:$E$10</definedName>
    <definedName name="__123Graph_FCHART33" hidden="1">'[5]K'!$B$28:$E$28</definedName>
    <definedName name="__123Graph_FCHART37" localSheetId="1" hidden="1">'[5]S'!#REF!</definedName>
    <definedName name="__123Graph_FCHART37" hidden="1">'[5]S'!#REF!</definedName>
    <definedName name="__123Graph_FCHART4" hidden="1">'[4]E'!$C$10:$E$10</definedName>
    <definedName name="__123Graph_FCHART5" localSheetId="1" hidden="1">'[4]F'!#REF!</definedName>
    <definedName name="__123Graph_FCHART5" hidden="1">'[4]F'!#REF!</definedName>
    <definedName name="__123Graph_LBL_ACHART23" localSheetId="1" hidden="1">'[5]S'!#REF!</definedName>
    <definedName name="__123Graph_LBL_ACHART23" hidden="1">'[5]S'!#REF!</definedName>
    <definedName name="__123Graph_LBL_ACHART24" hidden="1">'[5]U'!$C$4:$E$4</definedName>
    <definedName name="__123Graph_LBL_ACHART26" hidden="1">'[5]H'!$B$137:$H$137</definedName>
    <definedName name="__123Graph_LBL_ACHART28" hidden="1">'[5]C'!$I$8:$K$8</definedName>
    <definedName name="__123Graph_LBL_ACHART3" hidden="1">'[4]D'!$C$5:$I$5</definedName>
    <definedName name="__123Graph_LBL_ACHART31" hidden="1">'[5]M'!$B$88:$I$88</definedName>
    <definedName name="__123Graph_LBL_ACHART36" hidden="1">'[5]D'!$B$111:$G$111</definedName>
    <definedName name="__123Graph_LBL_ACHART37" localSheetId="1" hidden="1">'[5]S'!#REF!</definedName>
    <definedName name="__123Graph_LBL_ACHART37" hidden="1">'[5]S'!#REF!</definedName>
    <definedName name="__123Graph_LBL_ACHART39" hidden="1">'[5]D'!$B$154:$G$154</definedName>
    <definedName name="__123Graph_LBL_ACHART4" hidden="1">'[4]E'!$C$5:$I$5</definedName>
    <definedName name="__123Graph_LBL_ACHART6" localSheetId="1" hidden="1">'[4]F'!#REF!</definedName>
    <definedName name="__123Graph_LBL_ACHART6" hidden="1">'[4]F'!#REF!</definedName>
    <definedName name="__123Graph_LBL_BCHART23" localSheetId="1" hidden="1">'[5]S'!#REF!</definedName>
    <definedName name="__123Graph_LBL_BCHART23" hidden="1">'[5]S'!#REF!</definedName>
    <definedName name="__123Graph_LBL_BCHART24" hidden="1">'[5]U'!$C$5:$E$5</definedName>
    <definedName name="__123Graph_LBL_BCHART28" hidden="1">'[5]C'!$I$9:$K$9</definedName>
    <definedName name="__123Graph_LBL_BCHART3" hidden="1">'[4]D'!$C$6:$I$6</definedName>
    <definedName name="__123Graph_LBL_BCHART31" hidden="1">'[5]M'!$B$89:$I$89</definedName>
    <definedName name="__123Graph_LBL_BCHART32" hidden="1">'[5]H'!$F$146:$H$146</definedName>
    <definedName name="__123Graph_LBL_BCHART36" hidden="1">'[5]D'!$B$112:$G$112</definedName>
    <definedName name="__123Graph_LBL_BCHART37" localSheetId="1" hidden="1">'[5]S'!#REF!</definedName>
    <definedName name="__123Graph_LBL_BCHART37" hidden="1">'[5]S'!#REF!</definedName>
    <definedName name="__123Graph_LBL_BCHART39" hidden="1">'[5]D'!$B$155:$G$155</definedName>
    <definedName name="__123Graph_LBL_BCHART4" hidden="1">'[4]E'!$C$6:$I$6</definedName>
    <definedName name="__123Graph_LBL_BCHART6" localSheetId="1" hidden="1">'[4]F'!#REF!</definedName>
    <definedName name="__123Graph_LBL_BCHART6" hidden="1">'[4]F'!#REF!</definedName>
    <definedName name="__123Graph_LBL_CCHART1" hidden="1">'[5]A'!$B$17:$H$17</definedName>
    <definedName name="__123Graph_LBL_CCHART24" hidden="1">'[5]U'!$C$6:$E$6</definedName>
    <definedName name="__123Graph_LBL_CCHART26" hidden="1">'[5]H'!$B$139:$H$139</definedName>
    <definedName name="__123Graph_LBL_CCHART28" hidden="1">'[5]C'!$I$10:$K$10</definedName>
    <definedName name="__123Graph_LBL_CCHART32" hidden="1">'[5]H'!$F$147:$H$147</definedName>
    <definedName name="__123Graph_LBL_CCHART36" hidden="1">'[5]D'!$B$113:$G$113</definedName>
    <definedName name="__123Graph_LBL_CCHART39" hidden="1">'[5]D'!$B$156:$G$156</definedName>
    <definedName name="__123Graph_LBL_CCHART6" localSheetId="1" hidden="1">'[4]F'!#REF!</definedName>
    <definedName name="__123Graph_LBL_CCHART6" hidden="1">'[4]F'!#REF!</definedName>
    <definedName name="__123Graph_LBL_DCHART11" hidden="1">'[5]O'!$B$19:$H$19</definedName>
    <definedName name="__123Graph_LBL_DCHART20" localSheetId="1" hidden="1">'[5]A'!#REF!</definedName>
    <definedName name="__123Graph_LBL_DCHART20" hidden="1">'[5]A'!#REF!</definedName>
    <definedName name="__123Graph_LBL_DCHART23" localSheetId="1" hidden="1">'[5]S'!#REF!</definedName>
    <definedName name="__123Graph_LBL_DCHART23" hidden="1">'[5]S'!#REF!</definedName>
    <definedName name="__123Graph_LBL_DCHART32" hidden="1">'[5]H'!$F$148:$H$148</definedName>
    <definedName name="__123Graph_LBL_DCHART36" hidden="1">'[5]D'!$B$114:$G$114</definedName>
    <definedName name="__123Graph_LBL_DCHART39" hidden="1">'[5]D'!$B$157:$G$157</definedName>
    <definedName name="__123Graph_LBL_ECHART20" hidden="1">'[5]A'!$B$17:$H$17</definedName>
    <definedName name="__123Graph_LBL_ECHART26" hidden="1">'[5]H'!$B$143:$H$143</definedName>
    <definedName name="__123Graph_LBL_ECHART38" hidden="1">'[5]F'!$B$18:$I$18</definedName>
    <definedName name="__123Graph_LBL_ECHART9" hidden="1">'[5]F'!$B$18:$I$18</definedName>
    <definedName name="__123Graph_LBL_FCHART3" hidden="1">'[4]D'!$C$10:$I$10</definedName>
    <definedName name="__123Graph_LBL_FCHART4" hidden="1">'[4]E'!$C$10:$I$10</definedName>
    <definedName name="__123Graph_XCHART10" hidden="1">'[4]G'!$B$14:$B$19</definedName>
    <definedName name="__123Graph_XCHART13" hidden="1">'[4]H'!$B$43:$G$43</definedName>
    <definedName name="__123Graph_XCHART14" hidden="1">'[5]D'!$A$58:$A$64</definedName>
    <definedName name="__123Graph_XCHART18" hidden="1">'[5]H'!$A$79:$A$82</definedName>
    <definedName name="__123Graph_XCHART19" hidden="1">'[5]H'!$B$78:$H$78</definedName>
    <definedName name="__123Graph_XCHART20" hidden="1">'[4]P'!$J$39:$J$44</definedName>
    <definedName name="__123Graph_XCHART22" hidden="1">'[5]C'!$A$57:$A$63</definedName>
    <definedName name="__123Graph_XCHART25" hidden="1">'[5]U'!$B$3:$D$3</definedName>
    <definedName name="__123Graph_XCHART31" hidden="1">'[5]M'!$B$87:$I$87</definedName>
    <definedName name="__123Graph_XCHART4" hidden="1">'[5]C'!$A$27:$A$32</definedName>
    <definedName name="__123Graph_XCHART6" hidden="1">'[5]G'!$A$54:$A$59</definedName>
    <definedName name="__123Graph_XCHART8" hidden="1">'[5]H'!$A$50:$A$55</definedName>
    <definedName name="_Key1" localSheetId="1" hidden="1">'[5]B'!#REF!</definedName>
    <definedName name="_Key1" hidden="1">'[5]B'!#REF!</definedName>
    <definedName name="_Order1" hidden="1">255</definedName>
    <definedName name="_Sort" localSheetId="1" hidden="1">'[5]B'!#REF!</definedName>
    <definedName name="_Sort" hidden="1">'[5]B'!#REF!</definedName>
    <definedName name="_xlfn.BAHTTEXT" hidden="1">#NAME?</definedName>
    <definedName name="a" hidden="1">'[5]A'!$B$14:$H$14</definedName>
    <definedName name="aaa">#REF!</definedName>
    <definedName name="b" localSheetId="1" hidden="1">'[5]I'!#REF!</definedName>
    <definedName name="bbb">#REF!</definedName>
    <definedName name="ccc">#REF!</definedName>
    <definedName name="d" hidden="1">'[5]I'!#REF!</definedName>
    <definedName name="ddd">#REF!</definedName>
    <definedName name="e" hidden="1">'[5]O'!$B$46:$H$46</definedName>
    <definedName name="f" hidden="1">'[5]D'!$E$33:$E$38</definedName>
    <definedName name="g" hidden="1">'[5]D'!$C$58:$C$64</definedName>
    <definedName name="h" hidden="1">'[5]D'!$E$58:$E$64</definedName>
    <definedName name="j" hidden="1">'[5]D'!$C$87:$C$90</definedName>
    <definedName name="JedenRadekPodSestavou" localSheetId="1">'[2]List30'!#REF!</definedName>
    <definedName name="JedenRadekPodSestavou">'[2]List30'!#REF!</definedName>
    <definedName name="JedenRadekVedleSestavy">'[2]List30'!$I$1:$I$25</definedName>
    <definedName name="K" localSheetId="1">#REF!</definedName>
    <definedName name="K">#REF!</definedName>
    <definedName name="l" hidden="1">'[5]H'!$G$79:$G$82</definedName>
    <definedName name="MaxOblastTabulky">'[2]List30'!$A$1:$H$25</definedName>
    <definedName name="OblastCelehoSouboru">'[6]ICBDvhLIST'!$A$1:$A$65535</definedName>
    <definedName name="OblastDat2">'[2]List30'!$D$5:$H$25</definedName>
    <definedName name="OblastJmenAsociovanychListuu">'[1]ICBDvhLIST'!$A$3:$IU$3</definedName>
    <definedName name="OblastJmenProfiluu">'[1]ICBDvhLIST'!$A$1:$IU$1</definedName>
    <definedName name="OblastJmenSouboruu">'[2]ICBDvhLIST'!$A$1:$IU$1</definedName>
    <definedName name="OblastJmenViditelnychListuu">'[2]ICBDvhLIST'!$A$3:$IU$3</definedName>
    <definedName name="OblastNadpisuRadku">'[2]List30'!$B$5:$C$25</definedName>
    <definedName name="OblastNadpisuSloupcu">'[2]List30'!$D$4:$H$4</definedName>
    <definedName name="Print_Area_MI">#REF!</definedName>
    <definedName name="qRep1">'[3]uvnefpod'!$A$1:$AF$115</definedName>
    <definedName name="RozsahHlavicekSouboruu">'[1]ICBDvhLIST'!$A$1:$IU$5</definedName>
  </definedNames>
  <calcPr fullCalcOnLoad="1"/>
</workbook>
</file>

<file path=xl/sharedStrings.xml><?xml version="1.0" encoding="utf-8"?>
<sst xmlns="http://schemas.openxmlformats.org/spreadsheetml/2006/main" count="88" uniqueCount="48">
  <si>
    <t>Graf 7</t>
  </si>
  <si>
    <t xml:space="preserve">Vývoj kapitálové přiměřenosti </t>
  </si>
  <si>
    <t>Datum</t>
  </si>
  <si>
    <t>Základní scénář</t>
  </si>
  <si>
    <t>(v %)</t>
  </si>
  <si>
    <t>Date</t>
  </si>
  <si>
    <t>Baseline</t>
  </si>
  <si>
    <t>Pramen: ČNB</t>
  </si>
  <si>
    <t>Graf NPL nefinanční podniky</t>
  </si>
  <si>
    <t>Graf NPL obyvatelstvo</t>
  </si>
  <si>
    <t>Růst HDP</t>
  </si>
  <si>
    <t>3M Pribor</t>
  </si>
  <si>
    <t>CZK/EUR</t>
  </si>
  <si>
    <t>Inflace</t>
  </si>
  <si>
    <t>Alternativní scénáře: vývoj růstu reálného HDP</t>
  </si>
  <si>
    <t>Alternativní scénáře: vývoj měnového kurzu</t>
  </si>
  <si>
    <t>(CZK/EUR)</t>
  </si>
  <si>
    <t>Alternativní scénáře: vývoj inflace</t>
  </si>
  <si>
    <t>Alternativní scénáře: vývoj 3M Pribor</t>
  </si>
  <si>
    <t>Průběh podílu úvěrů v selhání: nefinanční podniky</t>
  </si>
  <si>
    <t>Průběh podílu úvěrů v selhání: obyvatelstvo</t>
  </si>
  <si>
    <t>Graf 5</t>
  </si>
  <si>
    <t>Graf 6</t>
  </si>
  <si>
    <t>Graf 1</t>
  </si>
  <si>
    <t>Graf 2</t>
  </si>
  <si>
    <t>Graf 3</t>
  </si>
  <si>
    <t>Graf 4</t>
  </si>
  <si>
    <t>Inflation</t>
  </si>
  <si>
    <t>GDP growth</t>
  </si>
  <si>
    <t>Chart 1</t>
  </si>
  <si>
    <t>Chart 2</t>
  </si>
  <si>
    <t>Chart 3</t>
  </si>
  <si>
    <t>Chart 4</t>
  </si>
  <si>
    <t>Source: CNB</t>
  </si>
  <si>
    <t>Alternative scenarios: real GDP growth</t>
  </si>
  <si>
    <t>(in %)</t>
  </si>
  <si>
    <t>Alternative scenarios: 3M PRIBOR</t>
  </si>
  <si>
    <t>Alternative scenarios: inflation</t>
  </si>
  <si>
    <t>Alternative scenarios: exchange rate</t>
  </si>
  <si>
    <t>Chart NPL non-financial corporations</t>
  </si>
  <si>
    <t>Chart NPL households</t>
  </si>
  <si>
    <t>Chart 5</t>
  </si>
  <si>
    <t>Chart 6</t>
  </si>
  <si>
    <t>Non-performing loans: non-financial corporations</t>
  </si>
  <si>
    <t>Non-performing loans: households</t>
  </si>
  <si>
    <t>Chart 7</t>
  </si>
  <si>
    <t>Capital adequacy ratio</t>
  </si>
  <si>
    <t>Double Dip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</si>
</sst>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_(* #,##0_);_(* \(#,##0\);_(* &quot;-&quot;??_);_(@_)"/>
    <numFmt numFmtId="170" formatCode="#,##0.0"/>
    <numFmt numFmtId="171" formatCode="0.0%"/>
    <numFmt numFmtId="172" formatCode="0.000"/>
    <numFmt numFmtId="173" formatCode="0.00000"/>
    <numFmt numFmtId="174" formatCode="0.0000"/>
    <numFmt numFmtId="175" formatCode="0.000000"/>
    <numFmt numFmtId="176" formatCode="mm/yy"/>
    <numFmt numFmtId="177" formatCode="[$-405]d\.\ mmmm\ yyyy"/>
    <numFmt numFmtId="178" formatCode="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"/>
    <numFmt numFmtId="183" formatCode="#,##0.000000"/>
    <numFmt numFmtId="184" formatCode="mmm/yyyy"/>
  </numFmts>
  <fonts count="40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Times New Roman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name val="Arial Narrow"/>
      <family val="2"/>
    </font>
    <font>
      <b/>
      <sz val="10"/>
      <name val="Times New Roman"/>
      <family val="1"/>
    </font>
    <font>
      <sz val="9"/>
      <name val="Arial"/>
      <family val="2"/>
    </font>
    <font>
      <sz val="5.5"/>
      <color indexed="8"/>
      <name val="Arial"/>
      <family val="2"/>
    </font>
    <font>
      <sz val="7.5"/>
      <name val="Arial"/>
      <family val="2"/>
    </font>
    <font>
      <b/>
      <sz val="8"/>
      <name val="Arial Narrow"/>
      <family val="2"/>
    </font>
    <font>
      <sz val="8"/>
      <color indexed="8"/>
      <name val="Arial CE"/>
      <family val="0"/>
    </font>
    <font>
      <sz val="8"/>
      <color indexed="21"/>
      <name val="Arial CE"/>
      <family val="0"/>
    </font>
    <font>
      <sz val="7.35"/>
      <color indexed="8"/>
      <name val="Arial CE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5.75"/>
      <color indexed="8"/>
      <name val="Arial"/>
      <family val="2"/>
    </font>
    <font>
      <sz val="7.35"/>
      <color indexed="8"/>
      <name val="Arial"/>
      <family val="2"/>
    </font>
    <font>
      <sz val="8.25"/>
      <color indexed="8"/>
      <name val="Arial"/>
      <family val="2"/>
    </font>
    <font>
      <sz val="8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1" fillId="0" borderId="0" applyProtection="0">
      <alignment vertical="center"/>
    </xf>
    <xf numFmtId="14" fontId="2" fillId="0" borderId="0" applyProtection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>
      <alignment/>
      <protection/>
    </xf>
    <xf numFmtId="14" fontId="1" fillId="0" borderId="0" applyProtection="0">
      <alignment vertical="center"/>
    </xf>
    <xf numFmtId="0" fontId="2" fillId="13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9" fillId="5" borderId="8" applyNumberFormat="0" applyAlignment="0" applyProtection="0"/>
    <xf numFmtId="0" fontId="20" fillId="15" borderId="8" applyNumberFormat="0" applyAlignment="0" applyProtection="0"/>
    <xf numFmtId="0" fontId="21" fillId="15" borderId="9" applyNumberFormat="0" applyAlignment="0" applyProtection="0"/>
    <xf numFmtId="0" fontId="22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9" borderId="0" applyNumberFormat="0" applyBorder="0" applyAlignment="0" applyProtection="0"/>
  </cellStyleXfs>
  <cellXfs count="91">
    <xf numFmtId="0" fontId="0" fillId="0" borderId="0" xfId="0" applyAlignment="1">
      <alignment/>
    </xf>
    <xf numFmtId="14" fontId="0" fillId="0" borderId="0" xfId="16" applyFont="1">
      <alignment vertical="center"/>
    </xf>
    <xf numFmtId="0" fontId="24" fillId="0" borderId="0" xfId="50" applyNumberFormat="1" applyFont="1" applyAlignment="1">
      <alignment horizontal="justify" vertical="top" wrapText="1"/>
    </xf>
    <xf numFmtId="0" fontId="0" fillId="0" borderId="0" xfId="50" applyNumberFormat="1" applyFont="1" applyAlignment="1">
      <alignment/>
    </xf>
    <xf numFmtId="0" fontId="25" fillId="0" borderId="0" xfId="50" applyNumberFormat="1" applyFont="1" applyAlignment="1">
      <alignment/>
    </xf>
    <xf numFmtId="0" fontId="2" fillId="0" borderId="0" xfId="50" applyNumberFormat="1" applyAlignment="1">
      <alignment/>
    </xf>
    <xf numFmtId="0" fontId="24" fillId="0" borderId="0" xfId="16" applyNumberFormat="1" applyFont="1" applyFill="1" applyAlignment="1">
      <alignment/>
    </xf>
    <xf numFmtId="14" fontId="0" fillId="0" borderId="0" xfId="16" applyNumberFormat="1" applyFont="1" applyFill="1" applyAlignment="1">
      <alignment/>
    </xf>
    <xf numFmtId="0" fontId="0" fillId="0" borderId="0" xfId="16" applyNumberFormat="1" applyFont="1" applyFill="1" applyAlignment="1">
      <alignment/>
    </xf>
    <xf numFmtId="0" fontId="25" fillId="0" borderId="0" xfId="50" applyNumberFormat="1" applyFont="1" applyFill="1" applyAlignment="1">
      <alignment/>
    </xf>
    <xf numFmtId="2" fontId="25" fillId="0" borderId="0" xfId="16" applyNumberFormat="1" applyFont="1" applyFill="1" applyAlignment="1">
      <alignment horizontal="center"/>
    </xf>
    <xf numFmtId="0" fontId="25" fillId="0" borderId="0" xfId="16" applyNumberFormat="1" applyFont="1" applyFill="1" applyAlignment="1">
      <alignment/>
    </xf>
    <xf numFmtId="0" fontId="26" fillId="0" borderId="0" xfId="16" applyNumberFormat="1" applyFont="1" applyAlignment="1">
      <alignment/>
    </xf>
    <xf numFmtId="2" fontId="2" fillId="0" borderId="0" xfId="16" applyNumberFormat="1" applyFont="1" applyAlignment="1">
      <alignment/>
    </xf>
    <xf numFmtId="2" fontId="25" fillId="0" borderId="0" xfId="16" applyNumberFormat="1" applyFont="1" applyFill="1" applyBorder="1" applyAlignment="1">
      <alignment horizontal="center"/>
    </xf>
    <xf numFmtId="1" fontId="25" fillId="0" borderId="0" xfId="16" applyNumberFormat="1" applyFont="1" applyFill="1" applyBorder="1" applyAlignment="1">
      <alignment horizontal="center"/>
    </xf>
    <xf numFmtId="2" fontId="2" fillId="0" borderId="0" xfId="16" applyNumberFormat="1" applyFont="1" applyBorder="1" applyAlignment="1">
      <alignment/>
    </xf>
    <xf numFmtId="0" fontId="0" fillId="0" borderId="0" xfId="50" applyNumberFormat="1" applyFont="1" applyFill="1" applyAlignment="1">
      <alignment/>
    </xf>
    <xf numFmtId="0" fontId="25" fillId="0" borderId="0" xfId="16" applyNumberFormat="1" applyFont="1" applyAlignment="1">
      <alignment/>
    </xf>
    <xf numFmtId="0" fontId="24" fillId="0" borderId="0" xfId="16" applyNumberFormat="1" applyFont="1" applyAlignment="1">
      <alignment/>
    </xf>
    <xf numFmtId="14" fontId="0" fillId="0" borderId="0" xfId="16" applyNumberFormat="1" applyFont="1" applyAlignment="1">
      <alignment/>
    </xf>
    <xf numFmtId="0" fontId="0" fillId="0" borderId="0" xfId="16" applyNumberFormat="1" applyFont="1" applyAlignment="1">
      <alignment/>
    </xf>
    <xf numFmtId="14" fontId="1" fillId="0" borderId="0" xfId="16" applyFont="1">
      <alignment vertical="center"/>
    </xf>
    <xf numFmtId="14" fontId="25" fillId="0" borderId="0" xfId="16" applyFont="1">
      <alignment vertical="center"/>
    </xf>
    <xf numFmtId="14" fontId="25" fillId="0" borderId="0" xfId="16" applyFont="1" applyFill="1" applyBorder="1">
      <alignment vertical="center"/>
    </xf>
    <xf numFmtId="14" fontId="29" fillId="0" borderId="0" xfId="16" applyFont="1">
      <alignment vertical="center"/>
    </xf>
    <xf numFmtId="14" fontId="0" fillId="0" borderId="0" xfId="16" applyFont="1" applyBorder="1">
      <alignment vertical="center"/>
    </xf>
    <xf numFmtId="14" fontId="1" fillId="0" borderId="0" xfId="16" applyFont="1" applyBorder="1">
      <alignment vertical="center"/>
    </xf>
    <xf numFmtId="14" fontId="25" fillId="0" borderId="0" xfId="16" applyFont="1" applyBorder="1">
      <alignment vertical="center"/>
    </xf>
    <xf numFmtId="0" fontId="25" fillId="0" borderId="0" xfId="50" applyNumberFormat="1" applyFont="1" applyFill="1" applyBorder="1" applyAlignment="1">
      <alignment/>
    </xf>
    <xf numFmtId="0" fontId="24" fillId="0" borderId="0" xfId="50" applyNumberFormat="1" applyFont="1" applyFill="1" applyAlignment="1">
      <alignment/>
    </xf>
    <xf numFmtId="14" fontId="0" fillId="0" borderId="0" xfId="16" applyFont="1" applyFill="1">
      <alignment vertical="center"/>
    </xf>
    <xf numFmtId="14" fontId="0" fillId="0" borderId="0" xfId="16" applyFont="1" applyFill="1" applyBorder="1">
      <alignment vertical="center"/>
    </xf>
    <xf numFmtId="1" fontId="1" fillId="0" borderId="0" xfId="16" applyNumberFormat="1" applyFont="1" applyBorder="1">
      <alignment vertical="center"/>
    </xf>
    <xf numFmtId="1" fontId="29" fillId="0" borderId="0" xfId="16" applyNumberFormat="1" applyFont="1">
      <alignment vertical="center"/>
    </xf>
    <xf numFmtId="1" fontId="1" fillId="0" borderId="0" xfId="16" applyNumberFormat="1" applyFont="1">
      <alignment vertical="center"/>
    </xf>
    <xf numFmtId="14" fontId="24" fillId="0" borderId="0" xfId="16" applyFont="1" applyFill="1">
      <alignment vertical="center"/>
    </xf>
    <xf numFmtId="0" fontId="25" fillId="0" borderId="0" xfId="50" applyNumberFormat="1" applyFont="1" applyBorder="1" applyAlignment="1">
      <alignment/>
    </xf>
    <xf numFmtId="1" fontId="25" fillId="0" borderId="0" xfId="16" applyNumberFormat="1" applyFont="1" applyBorder="1" applyAlignment="1">
      <alignment/>
    </xf>
    <xf numFmtId="1" fontId="25" fillId="0" borderId="10" xfId="16" applyNumberFormat="1" applyFont="1" applyBorder="1" applyAlignment="1">
      <alignment/>
    </xf>
    <xf numFmtId="1" fontId="25" fillId="0" borderId="0" xfId="16" applyNumberFormat="1" applyFont="1" applyFill="1" applyBorder="1" applyAlignment="1">
      <alignment/>
    </xf>
    <xf numFmtId="2" fontId="25" fillId="0" borderId="0" xfId="16" applyNumberFormat="1" applyFont="1" applyBorder="1" applyAlignment="1">
      <alignment horizontal="center" vertical="center"/>
    </xf>
    <xf numFmtId="2" fontId="25" fillId="0" borderId="10" xfId="16" applyNumberFormat="1" applyFont="1" applyBorder="1" applyAlignment="1">
      <alignment horizontal="center" vertical="center"/>
    </xf>
    <xf numFmtId="2" fontId="25" fillId="0" borderId="0" xfId="16" applyNumberFormat="1" applyFont="1" applyFill="1" applyBorder="1" applyAlignment="1">
      <alignment horizontal="center" vertical="center"/>
    </xf>
    <xf numFmtId="0" fontId="25" fillId="0" borderId="0" xfId="50" applyNumberFormat="1" applyFont="1" applyFill="1" applyBorder="1" applyAlignment="1">
      <alignment horizontal="center" vertical="center"/>
    </xf>
    <xf numFmtId="0" fontId="25" fillId="0" borderId="0" xfId="50" applyNumberFormat="1" applyFont="1" applyBorder="1" applyAlignment="1">
      <alignment horizontal="center" vertical="center"/>
    </xf>
    <xf numFmtId="0" fontId="25" fillId="0" borderId="10" xfId="50" applyNumberFormat="1" applyFont="1" applyBorder="1" applyAlignment="1">
      <alignment horizontal="center" vertical="center"/>
    </xf>
    <xf numFmtId="0" fontId="25" fillId="0" borderId="0" xfId="50" applyNumberFormat="1" applyFont="1" applyAlignment="1">
      <alignment horizontal="center" vertical="center"/>
    </xf>
    <xf numFmtId="14" fontId="1" fillId="0" borderId="0" xfId="16" applyFont="1" applyFill="1" applyBorder="1">
      <alignment vertical="center"/>
    </xf>
    <xf numFmtId="14" fontId="29" fillId="0" borderId="0" xfId="16" applyFont="1" applyFill="1">
      <alignment vertical="center"/>
    </xf>
    <xf numFmtId="14" fontId="1" fillId="0" borderId="0" xfId="16" applyFont="1" applyFill="1">
      <alignment vertical="center"/>
    </xf>
    <xf numFmtId="0" fontId="2" fillId="0" borderId="0" xfId="16" applyNumberFormat="1" applyFont="1" applyFill="1" applyBorder="1" applyAlignment="1">
      <alignment/>
    </xf>
    <xf numFmtId="14" fontId="25" fillId="0" borderId="0" xfId="16" applyFont="1" applyFill="1">
      <alignment vertical="center"/>
    </xf>
    <xf numFmtId="14" fontId="27" fillId="0" borderId="0" xfId="16" applyFont="1" applyFill="1">
      <alignment vertical="center"/>
    </xf>
    <xf numFmtId="0" fontId="0" fillId="0" borderId="0" xfId="50" applyNumberFormat="1" applyFont="1" applyAlignment="1">
      <alignment horizontal="left" vertical="center"/>
    </xf>
    <xf numFmtId="0" fontId="0" fillId="0" borderId="0" xfId="50" applyNumberFormat="1" applyFont="1" applyFill="1" applyAlignment="1">
      <alignment horizontal="left" vertical="center"/>
    </xf>
    <xf numFmtId="0" fontId="25" fillId="0" borderId="0" xfId="50" applyNumberFormat="1" applyFont="1" applyFill="1" applyAlignment="1">
      <alignment horizontal="left" vertical="center"/>
    </xf>
    <xf numFmtId="0" fontId="25" fillId="0" borderId="0" xfId="50" applyNumberFormat="1" applyFont="1" applyAlignment="1">
      <alignment horizontal="left" vertical="center"/>
    </xf>
    <xf numFmtId="0" fontId="2" fillId="0" borderId="0" xfId="50" applyNumberFormat="1" applyAlignment="1">
      <alignment horizontal="left" vertical="center"/>
    </xf>
    <xf numFmtId="0" fontId="2" fillId="0" borderId="0" xfId="50" applyNumberFormat="1" applyFill="1" applyAlignment="1">
      <alignment horizontal="left" vertical="center"/>
    </xf>
    <xf numFmtId="0" fontId="24" fillId="0" borderId="0" xfId="50" applyNumberFormat="1" applyFont="1" applyAlignment="1">
      <alignment horizontal="left" vertical="center"/>
    </xf>
    <xf numFmtId="0" fontId="0" fillId="0" borderId="0" xfId="16" applyNumberFormat="1" applyFont="1" applyFill="1" applyAlignment="1">
      <alignment horizontal="left" vertical="center"/>
    </xf>
    <xf numFmtId="0" fontId="30" fillId="0" borderId="0" xfId="16" applyNumberFormat="1" applyFont="1" applyFill="1" applyAlignment="1">
      <alignment horizontal="left" vertical="center"/>
    </xf>
    <xf numFmtId="14" fontId="34" fillId="0" borderId="0" xfId="16" applyNumberFormat="1" applyFont="1" applyAlignment="1">
      <alignment horizontal="left" vertical="center"/>
    </xf>
    <xf numFmtId="0" fontId="24" fillId="0" borderId="0" xfId="16" applyNumberFormat="1" applyFont="1" applyFill="1" applyAlignment="1">
      <alignment horizontal="left" vertical="center"/>
    </xf>
    <xf numFmtId="168" fontId="2" fillId="0" borderId="0" xfId="16" applyNumberFormat="1" applyFont="1" applyFill="1" applyAlignment="1">
      <alignment horizontal="left" vertical="center"/>
    </xf>
    <xf numFmtId="168" fontId="35" fillId="0" borderId="0" xfId="16" applyNumberFormat="1" applyFont="1" applyAlignment="1">
      <alignment horizontal="left" vertical="center"/>
    </xf>
    <xf numFmtId="0" fontId="25" fillId="0" borderId="0" xfId="50" applyNumberFormat="1" applyFont="1" applyFill="1" applyAlignment="1">
      <alignment horizontal="center" vertical="center"/>
    </xf>
    <xf numFmtId="168" fontId="25" fillId="0" borderId="0" xfId="16" applyNumberFormat="1" applyFont="1" applyFill="1" applyAlignment="1">
      <alignment horizontal="center" vertical="center"/>
    </xf>
    <xf numFmtId="168" fontId="25" fillId="0" borderId="0" xfId="50" applyNumberFormat="1" applyFont="1" applyAlignment="1">
      <alignment horizontal="center" vertical="center"/>
    </xf>
    <xf numFmtId="1" fontId="25" fillId="0" borderId="0" xfId="50" applyNumberFormat="1" applyFont="1" applyAlignment="1">
      <alignment horizontal="center" vertical="center"/>
    </xf>
    <xf numFmtId="0" fontId="30" fillId="0" borderId="0" xfId="50" applyNumberFormat="1" applyFont="1" applyFill="1" applyAlignment="1">
      <alignment horizontal="left" vertical="center"/>
    </xf>
    <xf numFmtId="168" fontId="25" fillId="0" borderId="0" xfId="16" applyNumberFormat="1" applyFont="1" applyFill="1" applyAlignment="1">
      <alignment horizontal="left" vertical="center"/>
    </xf>
    <xf numFmtId="0" fontId="0" fillId="0" borderId="0" xfId="16" applyNumberFormat="1" applyFont="1" applyFill="1" applyAlignment="1">
      <alignment horizontal="left" vertical="center" wrapText="1"/>
    </xf>
    <xf numFmtId="172" fontId="25" fillId="0" borderId="0" xfId="16" applyNumberFormat="1" applyFont="1" applyFill="1" applyAlignment="1">
      <alignment horizontal="center" vertical="center"/>
    </xf>
    <xf numFmtId="14" fontId="0" fillId="0" borderId="0" xfId="16" applyNumberFormat="1" applyFont="1" applyFill="1" applyAlignment="1">
      <alignment horizontal="left" vertical="center"/>
    </xf>
    <xf numFmtId="0" fontId="2" fillId="0" borderId="0" xfId="50" applyNumberFormat="1" applyFill="1" applyAlignment="1">
      <alignment/>
    </xf>
    <xf numFmtId="14" fontId="25" fillId="0" borderId="0" xfId="16" applyNumberFormat="1" applyFont="1" applyFill="1" applyAlignment="1">
      <alignment horizontal="left" vertical="center"/>
    </xf>
    <xf numFmtId="0" fontId="25" fillId="0" borderId="0" xfId="50" applyNumberFormat="1" applyFont="1" applyAlignment="1">
      <alignment horizontal="center"/>
    </xf>
    <xf numFmtId="0" fontId="25" fillId="0" borderId="0" xfId="16" applyNumberFormat="1" applyFont="1" applyFill="1" applyAlignment="1">
      <alignment horizontal="center"/>
    </xf>
    <xf numFmtId="0" fontId="25" fillId="0" borderId="0" xfId="50" applyNumberFormat="1" applyFont="1" applyFill="1" applyAlignment="1">
      <alignment horizontal="center"/>
    </xf>
    <xf numFmtId="0" fontId="25" fillId="0" borderId="0" xfId="50" applyNumberFormat="1" applyFont="1" applyAlignment="1">
      <alignment horizontal="left"/>
    </xf>
    <xf numFmtId="0" fontId="25" fillId="0" borderId="0" xfId="50" applyNumberFormat="1" applyFont="1" applyFill="1" applyAlignment="1">
      <alignment horizontal="left"/>
    </xf>
    <xf numFmtId="14" fontId="25" fillId="0" borderId="0" xfId="16" applyNumberFormat="1" applyFont="1" applyFill="1" applyAlignment="1">
      <alignment horizontal="left"/>
    </xf>
    <xf numFmtId="14" fontId="30" fillId="0" borderId="0" xfId="16" applyFont="1" applyBorder="1">
      <alignment vertical="center"/>
    </xf>
    <xf numFmtId="14" fontId="25" fillId="0" borderId="0" xfId="16" applyNumberFormat="1" applyFont="1" applyBorder="1" applyAlignment="1">
      <alignment/>
    </xf>
    <xf numFmtId="14" fontId="25" fillId="0" borderId="10" xfId="16" applyNumberFormat="1" applyFont="1" applyBorder="1" applyAlignment="1">
      <alignment/>
    </xf>
    <xf numFmtId="14" fontId="25" fillId="0" borderId="0" xfId="16" applyNumberFormat="1" applyFont="1" applyFill="1" applyBorder="1" applyAlignment="1">
      <alignment/>
    </xf>
    <xf numFmtId="0" fontId="30" fillId="0" borderId="0" xfId="50" applyNumberFormat="1" applyFont="1" applyBorder="1" applyAlignment="1">
      <alignment/>
    </xf>
    <xf numFmtId="0" fontId="23" fillId="0" borderId="0" xfId="50" applyNumberFormat="1" applyFont="1" applyAlignment="1">
      <alignment horizontal="left" vertical="center"/>
    </xf>
    <xf numFmtId="0" fontId="27" fillId="0" borderId="0" xfId="16" applyNumberFormat="1" applyFont="1" applyAlignment="1">
      <alignment horizontal="left" wrapText="1"/>
    </xf>
  </cellXfs>
  <cellStyles count="53">
    <cellStyle name="Normal" xfId="0"/>
    <cellStyle name="]&#13;&#10;Extension=conv.dll&#13;&#10;MS-DOS Tools Extentions=C:\DOS\MSTOOLS.DLL&#13;&#10;&#13;&#10;[Settings]&#13;&#10;UNDELETE.DLL=C:\DOS\MSTOOLS.DLL&#13;&#10;W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DataCihak1-new" xfId="49"/>
    <cellStyle name="normální_Grafy_ZÁTĚŽOVÉ TESTY_2011_LISTOPAD_CZE_0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upper case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Macro!$R$6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/>
            </c:strRef>
          </c:cat>
          <c:val>
            <c:numRef>
              <c:f>Macro!$S$6:$AI$6</c:f>
              <c:numCache/>
            </c:numRef>
          </c:val>
          <c:smooth val="0"/>
        </c:ser>
        <c:ser>
          <c:idx val="2"/>
          <c:order val="1"/>
          <c:tx>
            <c:strRef>
              <c:f>Macro!$R$7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/>
            </c:strRef>
          </c:cat>
          <c:val>
            <c:numRef>
              <c:f>Macro!$S$7:$AI$7</c:f>
              <c:numCache/>
            </c:numRef>
          </c:val>
          <c:smooth val="0"/>
        </c:ser>
        <c:ser>
          <c:idx val="1"/>
          <c:order val="2"/>
          <c:tx>
            <c:strRef>
              <c:f>Macro!$R$8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7</c:v>
                </c:pt>
              </c:numLit>
            </c:plus>
            <c:minus>
              <c:numLit>
                <c:ptCount val="1"/>
                <c:pt idx="0">
                  <c:v>7</c:v>
                </c:pt>
              </c:numLit>
            </c:minus>
            <c:noEndCap val="1"/>
          </c:errBars>
          <c:cat>
            <c:strRef>
              <c:f>Macro!$S$4:$AI$4</c:f>
              <c:strCache/>
            </c:strRef>
          </c:cat>
          <c:val>
            <c:numRef>
              <c:f>Macro!$S$8:$AI$8</c:f>
              <c:numCache/>
            </c:numRef>
          </c:val>
          <c:smooth val="0"/>
        </c:ser>
        <c:marker val="1"/>
        <c:axId val="27387302"/>
        <c:axId val="45159127"/>
      </c:lineChart>
      <c:dateAx>
        <c:axId val="2738730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591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159127"/>
        <c:scaling>
          <c:orientation val="minMax"/>
          <c:max val="7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7302"/>
        <c:crossesAt val="1145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112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Macro!$Q$17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Macro!$S$16:$AI$16</c:f>
              <c:strCache/>
            </c:strRef>
          </c:cat>
          <c:val>
            <c:numRef>
              <c:f>Macro!$S$17:$AI$17</c:f>
              <c:numCache/>
            </c:numRef>
          </c:val>
          <c:smooth val="0"/>
        </c:ser>
        <c:ser>
          <c:idx val="2"/>
          <c:order val="1"/>
          <c:tx>
            <c:strRef>
              <c:f>Macro!$Q$18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Macro!$S$16:$AI$16</c:f>
              <c:strCache/>
            </c:strRef>
          </c:cat>
          <c:val>
            <c:numRef>
              <c:f>Macro!$S$18:$AI$18</c:f>
              <c:numCache/>
            </c:numRef>
          </c:val>
          <c:smooth val="0"/>
        </c:ser>
        <c:ser>
          <c:idx val="0"/>
          <c:order val="2"/>
          <c:tx>
            <c:strRef>
              <c:f>Macro!$R$19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31</c:v>
                </c:pt>
              </c:numLit>
            </c:plus>
            <c:noEndCap val="1"/>
          </c:errBars>
          <c:cat>
            <c:strRef>
              <c:f>Macro!$S$16:$AI$16</c:f>
              <c:strCache/>
            </c:strRef>
          </c:cat>
          <c:val>
            <c:numRef>
              <c:f>Macro!$S$19:$AI$19</c:f>
              <c:numCache/>
            </c:numRef>
          </c:val>
          <c:smooth val="0"/>
        </c:ser>
        <c:marker val="1"/>
        <c:axId val="54729056"/>
        <c:axId val="22799457"/>
      </c:lineChart>
      <c:dateAx>
        <c:axId val="5472905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799457"/>
        <c:scaling>
          <c:orientation val="minMax"/>
          <c:max val="31"/>
          <c:min val="2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65"/>
          <c:y val="0.9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Macro!$Q$23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Macro!$S$23:$AI$23</c:f>
              <c:numCache/>
            </c:numRef>
          </c:val>
          <c:smooth val="0"/>
        </c:ser>
        <c:ser>
          <c:idx val="2"/>
          <c:order val="1"/>
          <c:tx>
            <c:strRef>
              <c:f>Macro!$Q$24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Macro!$S$24:$AI$24</c:f>
              <c:numCache/>
            </c:numRef>
          </c:val>
          <c:smooth val="0"/>
        </c:ser>
        <c:ser>
          <c:idx val="5"/>
          <c:order val="2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Macro!$S$25:$AI$25</c:f>
              <c:numCache/>
            </c:numRef>
          </c:val>
          <c:smooth val="0"/>
        </c:ser>
        <c:ser>
          <c:idx val="6"/>
          <c:order val="3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Macro!$S$26:$AI$26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Macro!$S$27:$AI$27</c:f>
              <c:numCache/>
            </c:numRef>
          </c:val>
          <c:smooth val="0"/>
        </c:ser>
        <c:ser>
          <c:idx val="8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Macro!$S$28:$AI$28</c:f>
              <c:numCache/>
            </c:numRef>
          </c:val>
          <c:smooth val="0"/>
        </c:ser>
        <c:ser>
          <c:idx val="9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Macro!$S$29:$AI$29</c:f>
              <c:numCache/>
            </c:numRef>
          </c:val>
          <c:smooth val="0"/>
        </c:ser>
        <c:ser>
          <c:idx val="0"/>
          <c:order val="7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Macro!$S$30:$AI$30</c:f>
              <c:numCache/>
            </c:numRef>
          </c:val>
          <c:smooth val="0"/>
        </c:ser>
        <c:ser>
          <c:idx val="3"/>
          <c:order val="8"/>
          <c:tx>
            <c:strRef>
              <c:f>Macro!$R$31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7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1"/>
          </c:errBars>
          <c:val>
            <c:numRef>
              <c:f>Macro!$S$31:$AI$31</c:f>
              <c:numCache/>
            </c:numRef>
          </c:val>
          <c:smooth val="0"/>
        </c:ser>
        <c:marker val="1"/>
        <c:axId val="3868522"/>
        <c:axId val="34816699"/>
      </c:lineChart>
      <c:dateAx>
        <c:axId val="386852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816699"/>
        <c:scaling>
          <c:orientation val="minMax"/>
          <c:max val="7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65"/>
          <c:y val="0.9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auto val="1"/>
        <c:lblOffset val="100"/>
        <c:noMultiLvlLbl val="0"/>
      </c:catAx>
      <c:valAx>
        <c:axId val="1580341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1483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070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NPL!$K$5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NPL!$J$7:$J$23</c:f>
              <c:strCache/>
            </c:strRef>
          </c:cat>
          <c:val>
            <c:numRef>
              <c:f>NPL!$K$7:$K$23</c:f>
              <c:numCache/>
            </c:numRef>
          </c:val>
          <c:smooth val="0"/>
        </c:ser>
        <c:ser>
          <c:idx val="3"/>
          <c:order val="1"/>
          <c:tx>
            <c:strRef>
              <c:f>NPL!$L$5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NPL!$J$7:$J$23</c:f>
              <c:strCache/>
            </c:strRef>
          </c:cat>
          <c:val>
            <c:numRef>
              <c:f>NPL!$L$7:$L$23</c:f>
              <c:numCache/>
            </c:numRef>
          </c:val>
          <c:smooth val="0"/>
        </c:ser>
        <c:ser>
          <c:idx val="0"/>
          <c:order val="2"/>
          <c:tx>
            <c:strRef>
              <c:f>NPL!$M$5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14</c:v>
                </c:pt>
              </c:numLit>
            </c:plus>
            <c:noEndCap val="1"/>
          </c:errBars>
          <c:val>
            <c:numRef>
              <c:f>NPL!$M$7:$M$23</c:f>
              <c:numCache/>
            </c:numRef>
          </c:val>
          <c:smooth val="0"/>
        </c:ser>
        <c:marker val="1"/>
        <c:axId val="11217992"/>
        <c:axId val="33853065"/>
      </c:lineChart>
      <c:dateAx>
        <c:axId val="1121799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30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853065"/>
        <c:scaling>
          <c:orientation val="minMax"/>
          <c:max val="1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1799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1125"/>
          <c:y val="0.9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NPL!$K$27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NPL!$J$29:$J$45</c:f>
              <c:strCache/>
            </c:strRef>
          </c:cat>
          <c:val>
            <c:numRef>
              <c:f>NPL!$K$29:$K$45</c:f>
              <c:numCache/>
            </c:numRef>
          </c:val>
          <c:smooth val="0"/>
        </c:ser>
        <c:ser>
          <c:idx val="3"/>
          <c:order val="1"/>
          <c:tx>
            <c:strRef>
              <c:f>NPL!$L$27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NPL!$J$29:$J$45</c:f>
              <c:strCache/>
            </c:strRef>
          </c:cat>
          <c:val>
            <c:numRef>
              <c:f>NPL!$L$29:$L$45</c:f>
              <c:numCache/>
            </c:numRef>
          </c:val>
          <c:smooth val="0"/>
        </c:ser>
        <c:ser>
          <c:idx val="0"/>
          <c:order val="2"/>
          <c:tx>
            <c:strRef>
              <c:f>NPL!$M$27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10</c:v>
                </c:pt>
              </c:numLit>
            </c:plus>
            <c:noEndCap val="1"/>
          </c:errBars>
          <c:cat>
            <c:strRef>
              <c:f>NPL!$J$29:$J$45</c:f>
              <c:strCache/>
            </c:strRef>
          </c:cat>
          <c:val>
            <c:numRef>
              <c:f>NPL!$M$29:$M$45</c:f>
              <c:numCache/>
            </c:numRef>
          </c:val>
          <c:smooth val="0"/>
        </c:ser>
        <c:marker val="1"/>
        <c:axId val="36242130"/>
        <c:axId val="57743715"/>
      </c:lineChart>
      <c:dateAx>
        <c:axId val="3624213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43715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4213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125"/>
          <c:y val="0.9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9309"/>
        <c:crosses val="autoZero"/>
        <c:auto val="1"/>
        <c:lblOffset val="100"/>
        <c:noMultiLvlLbl val="0"/>
      </c:catAx>
      <c:valAx>
        <c:axId val="46729309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3138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NPL!#REF!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NPL!#REF!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910598"/>
        <c:axId val="26977655"/>
      </c:lineChart>
      <c:catAx>
        <c:axId val="1791059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059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NPL!$K$6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NPL!$J$7:$J$23</c:f>
              <c:strCache/>
            </c:strRef>
          </c:cat>
          <c:val>
            <c:numRef>
              <c:f>NPL!$K$7:$K$23</c:f>
              <c:numCache/>
            </c:numRef>
          </c:val>
          <c:smooth val="0"/>
        </c:ser>
        <c:ser>
          <c:idx val="3"/>
          <c:order val="1"/>
          <c:tx>
            <c:strRef>
              <c:f>NPL!$L$6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NPL!$J$7:$J$23</c:f>
              <c:strCache/>
            </c:strRef>
          </c:cat>
          <c:val>
            <c:numRef>
              <c:f>NPL!$L$7:$L$23</c:f>
              <c:numCache/>
            </c:numRef>
          </c:val>
          <c:smooth val="0"/>
        </c:ser>
        <c:ser>
          <c:idx val="0"/>
          <c:order val="2"/>
          <c:tx>
            <c:strRef>
              <c:f>NPL!$M$5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14</c:v>
                </c:pt>
              </c:numLit>
            </c:plus>
            <c:noEndCap val="1"/>
          </c:errBars>
          <c:val>
            <c:numRef>
              <c:f>NPL!$M$7:$M$23</c:f>
              <c:numCache/>
            </c:numRef>
          </c:val>
          <c:smooth val="0"/>
        </c:ser>
        <c:marker val="1"/>
        <c:axId val="41472304"/>
        <c:axId val="37706417"/>
      </c:lineChart>
      <c:dateAx>
        <c:axId val="41472304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706417"/>
        <c:scaling>
          <c:orientation val="minMax"/>
          <c:max val="14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65"/>
          <c:y val="0.9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25"/>
        </c:manualLayout>
      </c:layout>
      <c:lineChart>
        <c:grouping val="standard"/>
        <c:varyColors val="0"/>
        <c:ser>
          <c:idx val="1"/>
          <c:order val="0"/>
          <c:tx>
            <c:strRef>
              <c:f>NPL!$K$28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NPL!$J$29:$J$45</c:f>
              <c:strCache/>
            </c:strRef>
          </c:cat>
          <c:val>
            <c:numRef>
              <c:f>NPL!$K$29:$K$45</c:f>
              <c:numCache/>
            </c:numRef>
          </c:val>
          <c:smooth val="0"/>
        </c:ser>
        <c:ser>
          <c:idx val="3"/>
          <c:order val="1"/>
          <c:tx>
            <c:strRef>
              <c:f>NPL!$L$28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NPL!$J$29:$J$45</c:f>
              <c:strCache/>
            </c:strRef>
          </c:cat>
          <c:val>
            <c:numRef>
              <c:f>NPL!$L$29:$L$45</c:f>
              <c:numCache/>
            </c:numRef>
          </c:val>
          <c:smooth val="0"/>
        </c:ser>
        <c:ser>
          <c:idx val="0"/>
          <c:order val="2"/>
          <c:tx>
            <c:strRef>
              <c:f>NPL!$M$27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10</c:v>
                </c:pt>
              </c:numLit>
            </c:plus>
            <c:noEndCap val="1"/>
          </c:errBars>
          <c:cat>
            <c:strRef>
              <c:f>NPL!$J$29:$J$45</c:f>
              <c:strCache/>
            </c:strRef>
          </c:cat>
          <c:val>
            <c:numRef>
              <c:f>NPL!$M$29:$M$45</c:f>
              <c:numCache/>
            </c:numRef>
          </c:val>
          <c:smooth val="0"/>
        </c:ser>
        <c:marker val="1"/>
        <c:axId val="3813434"/>
        <c:axId val="34320907"/>
      </c:lineChart>
      <c:dateAx>
        <c:axId val="3813434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320907"/>
        <c:scaling>
          <c:orientation val="minMax"/>
          <c:max val="1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65"/>
          <c:y val="0.9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Macro!$R$12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Macro!$S$11:$AI$11</c:f>
              <c:strCache/>
            </c:strRef>
          </c:cat>
          <c:val>
            <c:numRef>
              <c:f>Macro!$S$12:$AI$12</c:f>
              <c:numCache/>
            </c:numRef>
          </c:val>
          <c:smooth val="0"/>
        </c:ser>
        <c:ser>
          <c:idx val="0"/>
          <c:order val="1"/>
          <c:tx>
            <c:strRef>
              <c:f>Macro!$R$13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Macro!$S$11:$AI$11</c:f>
              <c:strCache/>
            </c:strRef>
          </c:cat>
          <c:val>
            <c:numRef>
              <c:f>Macro!$S$13:$AI$13</c:f>
              <c:numCache/>
            </c:numRef>
          </c:val>
          <c:smooth val="0"/>
        </c:ser>
        <c:ser>
          <c:idx val="2"/>
          <c:order val="2"/>
          <c:tx>
            <c:strRef>
              <c:f>Macro!$R$14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7</c:v>
                </c:pt>
              </c:numLit>
            </c:plus>
            <c:noEndCap val="1"/>
          </c:errBars>
          <c:cat>
            <c:strRef>
              <c:f>Macro!$S$11:$AI$11</c:f>
              <c:strCache/>
            </c:strRef>
          </c:cat>
          <c:val>
            <c:numRef>
              <c:f>Macro!$S$14:$AI$14</c:f>
              <c:numCache/>
            </c:numRef>
          </c:val>
          <c:smooth val="0"/>
        </c:ser>
        <c:marker val="1"/>
        <c:axId val="3778960"/>
        <c:axId val="34010641"/>
      </c:lineChart>
      <c:dateAx>
        <c:axId val="377896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106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010641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8960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7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CAR!$K$3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CAR!$J$5:$J$21</c:f>
              <c:strCache/>
            </c:strRef>
          </c:cat>
          <c:val>
            <c:numRef>
              <c:f>CAR!$K$5:$K$21</c:f>
              <c:numCache/>
            </c:numRef>
          </c:val>
          <c:smooth val="0"/>
        </c:ser>
        <c:ser>
          <c:idx val="3"/>
          <c:order val="1"/>
          <c:tx>
            <c:strRef>
              <c:f>CAR!$L$3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CAR!$J$5:$J$21</c:f>
              <c:strCache/>
            </c:strRef>
          </c:cat>
          <c:val>
            <c:numRef>
              <c:f>CAR!$L$5:$L$21</c:f>
              <c:numCache/>
            </c:numRef>
          </c:val>
          <c:smooth val="0"/>
        </c:ser>
        <c:ser>
          <c:idx val="2"/>
          <c:order val="2"/>
          <c:tx>
            <c:strRef>
              <c:f>CAR!$N$4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CAR!$J$5:$J$21</c:f>
              <c:strCache/>
            </c:strRef>
          </c:cat>
          <c:val>
            <c:numRef>
              <c:f>CAR!$N$5:$N$21</c:f>
              <c:numCache/>
            </c:numRef>
          </c:val>
          <c:smooth val="0"/>
        </c:ser>
        <c:ser>
          <c:idx val="0"/>
          <c:order val="3"/>
          <c:tx>
            <c:strRef>
              <c:f>CAR!$M$4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17</c:v>
                </c:pt>
              </c:numLit>
            </c:plus>
            <c:noEndCap val="1"/>
          </c:errBars>
          <c:val>
            <c:numRef>
              <c:f>CAR!$M$5:$M$21</c:f>
              <c:numCache/>
            </c:numRef>
          </c:val>
          <c:smooth val="0"/>
        </c:ser>
        <c:marker val="1"/>
        <c:axId val="40452708"/>
        <c:axId val="28530053"/>
      </c:lineChart>
      <c:dateAx>
        <c:axId val="4045270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00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530053"/>
        <c:scaling>
          <c:orientation val="minMax"/>
          <c:max val="17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1125"/>
          <c:y val="0.9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5"/>
        </c:manualLayout>
      </c:layout>
      <c:lineChart>
        <c:grouping val="standard"/>
        <c:varyColors val="0"/>
        <c:ser>
          <c:idx val="1"/>
          <c:order val="0"/>
          <c:tx>
            <c:strRef>
              <c:f>CAR!$K$4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CAR!$J$5:$J$21</c:f>
              <c:strCache/>
            </c:strRef>
          </c:cat>
          <c:val>
            <c:numRef>
              <c:f>CAR!$K$5:$K$21</c:f>
              <c:numCache/>
            </c:numRef>
          </c:val>
          <c:smooth val="0"/>
        </c:ser>
        <c:ser>
          <c:idx val="3"/>
          <c:order val="1"/>
          <c:tx>
            <c:strRef>
              <c:f>CAR!$L$4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CAR!$J$5:$J$21</c:f>
              <c:strCache/>
            </c:strRef>
          </c:cat>
          <c:val>
            <c:numRef>
              <c:f>CAR!$L$5:$L$21</c:f>
              <c:numCache/>
            </c:numRef>
          </c:val>
          <c:smooth val="0"/>
        </c:ser>
        <c:ser>
          <c:idx val="2"/>
          <c:order val="2"/>
          <c:tx>
            <c:strRef>
              <c:f>CAR!$N$4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CAR!$J$5:$J$21</c:f>
              <c:strCache/>
            </c:strRef>
          </c:cat>
          <c:val>
            <c:numRef>
              <c:f>CAR!$N$5:$N$21</c:f>
              <c:numCache/>
            </c:numRef>
          </c:val>
          <c:smooth val="0"/>
        </c:ser>
        <c:ser>
          <c:idx val="0"/>
          <c:order val="3"/>
          <c:tx>
            <c:strRef>
              <c:f>CAR!$M$4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17</c:v>
                </c:pt>
              </c:numLit>
            </c:plus>
            <c:noEndCap val="1"/>
          </c:errBars>
          <c:val>
            <c:numRef>
              <c:f>CAR!$M$5:$M$21</c:f>
              <c:numCache/>
            </c:numRef>
          </c:val>
          <c:smooth val="0"/>
        </c:ser>
        <c:marker val="1"/>
        <c:axId val="55443886"/>
        <c:axId val="29232927"/>
      </c:lineChart>
      <c:dateAx>
        <c:axId val="5544388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232927"/>
        <c:scaling>
          <c:orientation val="minMax"/>
          <c:max val="17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62"/>
          <c:y val="0.9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Macro!$R$17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Macro!$S$16:$AI$16</c:f>
              <c:strCache/>
            </c:strRef>
          </c:cat>
          <c:val>
            <c:numRef>
              <c:f>Macro!$S$17:$AI$17</c:f>
              <c:numCache/>
            </c:numRef>
          </c:val>
          <c:smooth val="0"/>
        </c:ser>
        <c:ser>
          <c:idx val="2"/>
          <c:order val="1"/>
          <c:tx>
            <c:strRef>
              <c:f>Macro!$R$18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Macro!$S$16:$AI$16</c:f>
              <c:strCache/>
            </c:strRef>
          </c:cat>
          <c:val>
            <c:numRef>
              <c:f>Macro!$S$18:$AI$18</c:f>
              <c:numCache/>
            </c:numRef>
          </c:val>
          <c:smooth val="0"/>
        </c:ser>
        <c:ser>
          <c:idx val="0"/>
          <c:order val="2"/>
          <c:tx>
            <c:strRef>
              <c:f>Macro!$R$19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31</c:v>
                </c:pt>
              </c:numLit>
            </c:plus>
            <c:noEndCap val="1"/>
          </c:errBars>
          <c:cat>
            <c:strRef>
              <c:f>Macro!$S$16:$AI$16</c:f>
              <c:strCache/>
            </c:strRef>
          </c:cat>
          <c:val>
            <c:numRef>
              <c:f>Macro!$S$19:$AI$19</c:f>
              <c:numCache/>
            </c:numRef>
          </c:val>
          <c:smooth val="0"/>
        </c:ser>
        <c:marker val="1"/>
        <c:axId val="37660314"/>
        <c:axId val="3398507"/>
      </c:lineChart>
      <c:dateAx>
        <c:axId val="37660314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850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98507"/>
        <c:scaling>
          <c:orientation val="minMax"/>
          <c:max val="31"/>
          <c:min val="22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60314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1125"/>
          <c:y val="0.9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1"/>
        </c:manualLayout>
      </c:layout>
      <c:lineChart>
        <c:grouping val="standard"/>
        <c:varyColors val="0"/>
        <c:ser>
          <c:idx val="1"/>
          <c:order val="0"/>
          <c:tx>
            <c:strRef>
              <c:f>Macro!$R$23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Macro!$S$23:$AI$23</c:f>
              <c:numCache/>
            </c:numRef>
          </c:val>
          <c:smooth val="0"/>
        </c:ser>
        <c:ser>
          <c:idx val="2"/>
          <c:order val="1"/>
          <c:tx>
            <c:strRef>
              <c:f>Macro!$R$24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Macro!$S$24:$AI$24</c:f>
              <c:numCache/>
            </c:numRef>
          </c:val>
          <c:smooth val="0"/>
        </c:ser>
        <c:ser>
          <c:idx val="5"/>
          <c:order val="2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Macro!$S$25:$AI$25</c:f>
              <c:numCache/>
            </c:numRef>
          </c:val>
          <c:smooth val="0"/>
        </c:ser>
        <c:ser>
          <c:idx val="6"/>
          <c:order val="3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Macro!$S$26:$AI$26</c:f>
              <c:numCache/>
            </c:numRef>
          </c:val>
          <c:smooth val="0"/>
        </c:ser>
        <c:ser>
          <c:idx val="7"/>
          <c:order val="4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Macro!$S$27:$AI$27</c:f>
              <c:numCache/>
            </c:numRef>
          </c:val>
          <c:smooth val="0"/>
        </c:ser>
        <c:ser>
          <c:idx val="8"/>
          <c:order val="5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Macro!$S$28:$AI$28</c:f>
              <c:numCache/>
            </c:numRef>
          </c:val>
          <c:smooth val="0"/>
        </c:ser>
        <c:ser>
          <c:idx val="9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Macro!$S$29:$AI$29</c:f>
              <c:numCache/>
            </c:numRef>
          </c:val>
          <c:smooth val="0"/>
        </c:ser>
        <c:ser>
          <c:idx val="0"/>
          <c:order val="7"/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Macro!$S$22:$AI$22</c:f>
              <c:strCache/>
            </c:strRef>
          </c:cat>
          <c:val>
            <c:numRef>
              <c:f>Macro!$S$30:$AI$30</c:f>
              <c:numCache/>
            </c:numRef>
          </c:val>
          <c:smooth val="0"/>
        </c:ser>
        <c:ser>
          <c:idx val="3"/>
          <c:order val="8"/>
          <c:tx>
            <c:strRef>
              <c:f>Macro!$R$31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7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1"/>
          </c:errBars>
          <c:val>
            <c:numRef>
              <c:f>Macro!$S$31:$AI$31</c:f>
              <c:numCache/>
            </c:numRef>
          </c:val>
          <c:smooth val="0"/>
        </c:ser>
        <c:marker val="1"/>
        <c:axId val="30586564"/>
        <c:axId val="6843621"/>
      </c:lineChart>
      <c:dateAx>
        <c:axId val="30586564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36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843621"/>
        <c:scaling>
          <c:orientation val="minMax"/>
          <c:max val="7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6564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21125"/>
          <c:y val="0.92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Macro!#REF!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Macro!#REF!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Macro!#REF!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Macro!#REF!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Macro!#REF!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Macro!#REF!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462399"/>
        <c:crosses val="autoZero"/>
        <c:auto val="1"/>
        <c:lblOffset val="100"/>
        <c:noMultiLvlLbl val="0"/>
      </c:catAx>
      <c:valAx>
        <c:axId val="17462399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2590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Macro!#REF!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Macro!#REF!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Macro!#REF!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Macro!#REF!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943864"/>
        <c:axId val="5168185"/>
      </c:lineChart>
      <c:catAx>
        <c:axId val="22943864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3864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Macro!#REF!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Macro!#REF!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Macro!#REF!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Macro!#REF!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513666"/>
        <c:axId val="15969811"/>
      </c:lineChart>
      <c:catAx>
        <c:axId val="4651366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969811"/>
        <c:crosses val="autoZero"/>
        <c:auto val="1"/>
        <c:lblOffset val="100"/>
        <c:noMultiLvlLbl val="0"/>
      </c:catAx>
      <c:valAx>
        <c:axId val="15969811"/>
        <c:scaling>
          <c:orientation val="minMax"/>
          <c:max val="14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13666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Macro!$Q$6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/>
            </c:strRef>
          </c:cat>
          <c:val>
            <c:numRef>
              <c:f>Macro!$S$6:$AI$6</c:f>
              <c:numCache/>
            </c:numRef>
          </c:val>
          <c:smooth val="0"/>
        </c:ser>
        <c:ser>
          <c:idx val="2"/>
          <c:order val="1"/>
          <c:tx>
            <c:strRef>
              <c:f>Macro!$Q$7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Macro!$S$4:$AI$4</c:f>
              <c:strCache/>
            </c:strRef>
          </c:cat>
          <c:val>
            <c:numRef>
              <c:f>Macro!$S$7:$AI$7</c:f>
              <c:numCache/>
            </c:numRef>
          </c:val>
          <c:smooth val="0"/>
        </c:ser>
        <c:ser>
          <c:idx val="1"/>
          <c:order val="2"/>
          <c:tx>
            <c:strRef>
              <c:f>Macro!$R$8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7</c:v>
                </c:pt>
              </c:numLit>
            </c:plus>
            <c:minus>
              <c:numLit>
                <c:ptCount val="1"/>
                <c:pt idx="0">
                  <c:v>7</c:v>
                </c:pt>
              </c:numLit>
            </c:minus>
            <c:noEndCap val="1"/>
          </c:errBars>
          <c:cat>
            <c:strRef>
              <c:f>Macro!$S$4:$AI$4</c:f>
              <c:strCache/>
            </c:strRef>
          </c:cat>
          <c:val>
            <c:numRef>
              <c:f>Macro!$S$8:$AI$8</c:f>
              <c:numCache/>
            </c:numRef>
          </c:val>
          <c:smooth val="0"/>
        </c:ser>
        <c:marker val="1"/>
        <c:axId val="9510572"/>
        <c:axId val="18486285"/>
      </c:lineChart>
      <c:dateAx>
        <c:axId val="951057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2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486285"/>
        <c:scaling>
          <c:orientation val="minMax"/>
          <c:max val="7"/>
          <c:min val="-7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At val="1145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6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lineChart>
        <c:grouping val="standard"/>
        <c:varyColors val="0"/>
        <c:ser>
          <c:idx val="1"/>
          <c:order val="0"/>
          <c:tx>
            <c:strRef>
              <c:f>Macro!$Q$12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Macro!$S$11:$AI$11</c:f>
              <c:strCache/>
            </c:strRef>
          </c:cat>
          <c:val>
            <c:numRef>
              <c:f>Macro!$S$12:$AI$12</c:f>
              <c:numCache/>
            </c:numRef>
          </c:val>
          <c:smooth val="0"/>
        </c:ser>
        <c:ser>
          <c:idx val="0"/>
          <c:order val="1"/>
          <c:tx>
            <c:strRef>
              <c:f>Macro!$Q$13</c:f>
              <c:strCache>
                <c:ptCount val="1"/>
                <c:pt idx="0">
                  <c:v>Double Dip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Macro!$S$11:$AI$11</c:f>
              <c:strCache/>
            </c:strRef>
          </c:cat>
          <c:val>
            <c:numRef>
              <c:f>Macro!$S$13:$AI$13</c:f>
              <c:numCache/>
            </c:numRef>
          </c:val>
          <c:smooth val="0"/>
        </c:ser>
        <c:ser>
          <c:idx val="2"/>
          <c:order val="2"/>
          <c:tx>
            <c:strRef>
              <c:f>Macro!$R$14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Lit>
                <c:ptCount val="1"/>
                <c:pt idx="0">
                  <c:v>7</c:v>
                </c:pt>
              </c:numLit>
            </c:plus>
            <c:noEndCap val="1"/>
          </c:errBars>
          <c:cat>
            <c:strRef>
              <c:f>Macro!$S$11:$AI$11</c:f>
              <c:strCache/>
            </c:strRef>
          </c:cat>
          <c:val>
            <c:numRef>
              <c:f>Macro!$S$14:$AI$14</c:f>
              <c:numCache/>
            </c:numRef>
          </c:val>
          <c:smooth val="0"/>
        </c:ser>
        <c:marker val="1"/>
        <c:axId val="32158838"/>
        <c:axId val="20994087"/>
      </c:lineChart>
      <c:dateAx>
        <c:axId val="3215883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94087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8838"/>
        <c:crossesAt val="1145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2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0.7245</cdr:y>
    </cdr:from>
    <cdr:to>
      <cdr:x>0.0185</cdr:x>
      <cdr:y>0.7245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095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0.85625</cdr:y>
    </cdr:from>
    <cdr:to>
      <cdr:x>0.02375</cdr:x>
      <cdr:y>0.85625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0.85625</cdr:y>
    </cdr:from>
    <cdr:to>
      <cdr:x>0.02</cdr:x>
      <cdr:y>0.85625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0.23575</cdr:x>
      <cdr:y>0.33</cdr:y>
    </cdr:from>
    <cdr:to>
      <cdr:x>0.53575</cdr:x>
      <cdr:y>0.39875</cdr:y>
    </cdr:to>
    <cdr:sp>
      <cdr:nvSpPr>
        <cdr:cNvPr id="2" name="Text Box 3"/>
        <cdr:cNvSpPr txBox="1">
          <a:spLocks noChangeArrowheads="1"/>
        </cdr:cNvSpPr>
      </cdr:nvSpPr>
      <cdr:spPr>
        <a:xfrm>
          <a:off x="847725" y="952500"/>
          <a:ext cx="1085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inflation target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28575</xdr:rowOff>
    </xdr:from>
    <xdr:to>
      <xdr:col>6</xdr:col>
      <xdr:colOff>590550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19125" y="838200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5</xdr:row>
      <xdr:rowOff>28575</xdr:rowOff>
    </xdr:from>
    <xdr:to>
      <xdr:col>12</xdr:col>
      <xdr:colOff>590550</xdr:colOff>
      <xdr:row>23</xdr:row>
      <xdr:rowOff>9525</xdr:rowOff>
    </xdr:to>
    <xdr:graphicFrame>
      <xdr:nvGraphicFramePr>
        <xdr:cNvPr id="2" name="Chart 4"/>
        <xdr:cNvGraphicFramePr/>
      </xdr:nvGraphicFramePr>
      <xdr:xfrm>
        <a:off x="4276725" y="838200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27</xdr:row>
      <xdr:rowOff>28575</xdr:rowOff>
    </xdr:from>
    <xdr:to>
      <xdr:col>13</xdr:col>
      <xdr:colOff>0</xdr:colOff>
      <xdr:row>45</xdr:row>
      <xdr:rowOff>9525</xdr:rowOff>
    </xdr:to>
    <xdr:graphicFrame>
      <xdr:nvGraphicFramePr>
        <xdr:cNvPr id="3" name="Chart 5"/>
        <xdr:cNvGraphicFramePr/>
      </xdr:nvGraphicFramePr>
      <xdr:xfrm>
        <a:off x="4295775" y="4400550"/>
        <a:ext cx="36290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27</xdr:row>
      <xdr:rowOff>28575</xdr:rowOff>
    </xdr:from>
    <xdr:to>
      <xdr:col>6</xdr:col>
      <xdr:colOff>590550</xdr:colOff>
      <xdr:row>44</xdr:row>
      <xdr:rowOff>95250</xdr:rowOff>
    </xdr:to>
    <xdr:graphicFrame>
      <xdr:nvGraphicFramePr>
        <xdr:cNvPr id="4" name="Chart 13"/>
        <xdr:cNvGraphicFramePr/>
      </xdr:nvGraphicFramePr>
      <xdr:xfrm>
        <a:off x="619125" y="4400550"/>
        <a:ext cx="3629025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123</xdr:row>
      <xdr:rowOff>0</xdr:rowOff>
    </xdr:from>
    <xdr:to>
      <xdr:col>6</xdr:col>
      <xdr:colOff>590550</xdr:colOff>
      <xdr:row>123</xdr:row>
      <xdr:rowOff>0</xdr:rowOff>
    </xdr:to>
    <xdr:graphicFrame>
      <xdr:nvGraphicFramePr>
        <xdr:cNvPr id="5" name="Chart 1"/>
        <xdr:cNvGraphicFramePr/>
      </xdr:nvGraphicFramePr>
      <xdr:xfrm>
        <a:off x="619125" y="19973925"/>
        <a:ext cx="3629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123</xdr:row>
      <xdr:rowOff>0</xdr:rowOff>
    </xdr:from>
    <xdr:to>
      <xdr:col>6</xdr:col>
      <xdr:colOff>600075</xdr:colOff>
      <xdr:row>123</xdr:row>
      <xdr:rowOff>0</xdr:rowOff>
    </xdr:to>
    <xdr:graphicFrame>
      <xdr:nvGraphicFramePr>
        <xdr:cNvPr id="6" name="Chart 1"/>
        <xdr:cNvGraphicFramePr/>
      </xdr:nvGraphicFramePr>
      <xdr:xfrm>
        <a:off x="619125" y="19973925"/>
        <a:ext cx="3638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123</xdr:row>
      <xdr:rowOff>0</xdr:rowOff>
    </xdr:from>
    <xdr:to>
      <xdr:col>6</xdr:col>
      <xdr:colOff>600075</xdr:colOff>
      <xdr:row>123</xdr:row>
      <xdr:rowOff>0</xdr:rowOff>
    </xdr:to>
    <xdr:graphicFrame>
      <xdr:nvGraphicFramePr>
        <xdr:cNvPr id="7" name="Chart 1"/>
        <xdr:cNvGraphicFramePr/>
      </xdr:nvGraphicFramePr>
      <xdr:xfrm>
        <a:off x="619125" y="19973925"/>
        <a:ext cx="3638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600075</xdr:colOff>
      <xdr:row>55</xdr:row>
      <xdr:rowOff>9525</xdr:rowOff>
    </xdr:from>
    <xdr:to>
      <xdr:col>6</xdr:col>
      <xdr:colOff>571500</xdr:colOff>
      <xdr:row>72</xdr:row>
      <xdr:rowOff>152400</xdr:rowOff>
    </xdr:to>
    <xdr:graphicFrame>
      <xdr:nvGraphicFramePr>
        <xdr:cNvPr id="8" name="Chart 1"/>
        <xdr:cNvGraphicFramePr/>
      </xdr:nvGraphicFramePr>
      <xdr:xfrm>
        <a:off x="600075" y="8915400"/>
        <a:ext cx="362902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55</xdr:row>
      <xdr:rowOff>9525</xdr:rowOff>
    </xdr:from>
    <xdr:to>
      <xdr:col>12</xdr:col>
      <xdr:colOff>590550</xdr:colOff>
      <xdr:row>72</xdr:row>
      <xdr:rowOff>152400</xdr:rowOff>
    </xdr:to>
    <xdr:graphicFrame>
      <xdr:nvGraphicFramePr>
        <xdr:cNvPr id="9" name="Chart 4"/>
        <xdr:cNvGraphicFramePr/>
      </xdr:nvGraphicFramePr>
      <xdr:xfrm>
        <a:off x="4276725" y="8915400"/>
        <a:ext cx="3629025" cy="2895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77</xdr:row>
      <xdr:rowOff>28575</xdr:rowOff>
    </xdr:from>
    <xdr:to>
      <xdr:col>13</xdr:col>
      <xdr:colOff>0</xdr:colOff>
      <xdr:row>94</xdr:row>
      <xdr:rowOff>104775</xdr:rowOff>
    </xdr:to>
    <xdr:graphicFrame>
      <xdr:nvGraphicFramePr>
        <xdr:cNvPr id="10" name="Chart 5"/>
        <xdr:cNvGraphicFramePr/>
      </xdr:nvGraphicFramePr>
      <xdr:xfrm>
        <a:off x="4295775" y="12496800"/>
        <a:ext cx="362902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77</xdr:row>
      <xdr:rowOff>28575</xdr:rowOff>
    </xdr:from>
    <xdr:to>
      <xdr:col>6</xdr:col>
      <xdr:colOff>590550</xdr:colOff>
      <xdr:row>94</xdr:row>
      <xdr:rowOff>104775</xdr:rowOff>
    </xdr:to>
    <xdr:graphicFrame>
      <xdr:nvGraphicFramePr>
        <xdr:cNvPr id="11" name="Chart 13"/>
        <xdr:cNvGraphicFramePr/>
      </xdr:nvGraphicFramePr>
      <xdr:xfrm>
        <a:off x="619125" y="12496800"/>
        <a:ext cx="3629025" cy="2895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44</xdr:row>
      <xdr:rowOff>0</xdr:rowOff>
    </xdr:from>
    <xdr:to>
      <xdr:col>5</xdr:col>
      <xdr:colOff>542925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628650" y="7124700"/>
        <a:ext cx="296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44</xdr:row>
      <xdr:rowOff>0</xdr:rowOff>
    </xdr:from>
    <xdr:to>
      <xdr:col>3</xdr:col>
      <xdr:colOff>323850</xdr:colOff>
      <xdr:row>44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2152650" y="71247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5</xdr:col>
      <xdr:colOff>542925</xdr:colOff>
      <xdr:row>44</xdr:row>
      <xdr:rowOff>0</xdr:rowOff>
    </xdr:to>
    <xdr:graphicFrame>
      <xdr:nvGraphicFramePr>
        <xdr:cNvPr id="3" name="Chart 2"/>
        <xdr:cNvGraphicFramePr/>
      </xdr:nvGraphicFramePr>
      <xdr:xfrm>
        <a:off x="628650" y="7124700"/>
        <a:ext cx="296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323850</xdr:colOff>
      <xdr:row>44</xdr:row>
      <xdr:rowOff>0</xdr:rowOff>
    </xdr:from>
    <xdr:to>
      <xdr:col>3</xdr:col>
      <xdr:colOff>323850</xdr:colOff>
      <xdr:row>44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152650" y="71247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152400</xdr:rowOff>
    </xdr:from>
    <xdr:to>
      <xdr:col>6</xdr:col>
      <xdr:colOff>590550</xdr:colOff>
      <xdr:row>22</xdr:row>
      <xdr:rowOff>133350</xdr:rowOff>
    </xdr:to>
    <xdr:graphicFrame>
      <xdr:nvGraphicFramePr>
        <xdr:cNvPr id="5" name="Chart 2"/>
        <xdr:cNvGraphicFramePr/>
      </xdr:nvGraphicFramePr>
      <xdr:xfrm>
        <a:off x="619125" y="800100"/>
        <a:ext cx="362902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27</xdr:row>
      <xdr:rowOff>152400</xdr:rowOff>
    </xdr:from>
    <xdr:to>
      <xdr:col>6</xdr:col>
      <xdr:colOff>590550</xdr:colOff>
      <xdr:row>45</xdr:row>
      <xdr:rowOff>133350</xdr:rowOff>
    </xdr:to>
    <xdr:graphicFrame>
      <xdr:nvGraphicFramePr>
        <xdr:cNvPr id="6" name="Chart 2"/>
        <xdr:cNvGraphicFramePr/>
      </xdr:nvGraphicFramePr>
      <xdr:xfrm>
        <a:off x="619125" y="4524375"/>
        <a:ext cx="36290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529</xdr:row>
      <xdr:rowOff>0</xdr:rowOff>
    </xdr:from>
    <xdr:to>
      <xdr:col>5</xdr:col>
      <xdr:colOff>542925</xdr:colOff>
      <xdr:row>529</xdr:row>
      <xdr:rowOff>0</xdr:rowOff>
    </xdr:to>
    <xdr:graphicFrame>
      <xdr:nvGraphicFramePr>
        <xdr:cNvPr id="7" name="Chart 2"/>
        <xdr:cNvGraphicFramePr/>
      </xdr:nvGraphicFramePr>
      <xdr:xfrm>
        <a:off x="628650" y="86001225"/>
        <a:ext cx="2962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323850</xdr:colOff>
      <xdr:row>529</xdr:row>
      <xdr:rowOff>0</xdr:rowOff>
    </xdr:from>
    <xdr:to>
      <xdr:col>3</xdr:col>
      <xdr:colOff>323850</xdr:colOff>
      <xdr:row>529</xdr:row>
      <xdr:rowOff>0</xdr:rowOff>
    </xdr:to>
    <xdr:sp>
      <xdr:nvSpPr>
        <xdr:cNvPr id="8" name="Line 5"/>
        <xdr:cNvSpPr>
          <a:spLocks/>
        </xdr:cNvSpPr>
      </xdr:nvSpPr>
      <xdr:spPr>
        <a:xfrm flipH="1">
          <a:off x="2152650" y="860012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529</xdr:row>
      <xdr:rowOff>0</xdr:rowOff>
    </xdr:from>
    <xdr:to>
      <xdr:col>5</xdr:col>
      <xdr:colOff>542925</xdr:colOff>
      <xdr:row>529</xdr:row>
      <xdr:rowOff>0</xdr:rowOff>
    </xdr:to>
    <xdr:graphicFrame>
      <xdr:nvGraphicFramePr>
        <xdr:cNvPr id="9" name="Chart 2"/>
        <xdr:cNvGraphicFramePr/>
      </xdr:nvGraphicFramePr>
      <xdr:xfrm>
        <a:off x="628650" y="86001225"/>
        <a:ext cx="2962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323850</xdr:colOff>
      <xdr:row>529</xdr:row>
      <xdr:rowOff>0</xdr:rowOff>
    </xdr:from>
    <xdr:to>
      <xdr:col>3</xdr:col>
      <xdr:colOff>323850</xdr:colOff>
      <xdr:row>529</xdr:row>
      <xdr:rowOff>0</xdr:rowOff>
    </xdr:to>
    <xdr:sp>
      <xdr:nvSpPr>
        <xdr:cNvPr id="10" name="Line 5"/>
        <xdr:cNvSpPr>
          <a:spLocks/>
        </xdr:cNvSpPr>
      </xdr:nvSpPr>
      <xdr:spPr>
        <a:xfrm flipH="1">
          <a:off x="2152650" y="86001225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54</xdr:row>
      <xdr:rowOff>152400</xdr:rowOff>
    </xdr:from>
    <xdr:to>
      <xdr:col>6</xdr:col>
      <xdr:colOff>590550</xdr:colOff>
      <xdr:row>72</xdr:row>
      <xdr:rowOff>28575</xdr:rowOff>
    </xdr:to>
    <xdr:graphicFrame>
      <xdr:nvGraphicFramePr>
        <xdr:cNvPr id="11" name="Chart 2"/>
        <xdr:cNvGraphicFramePr/>
      </xdr:nvGraphicFramePr>
      <xdr:xfrm>
        <a:off x="619125" y="8896350"/>
        <a:ext cx="3629025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78</xdr:row>
      <xdr:rowOff>19050</xdr:rowOff>
    </xdr:from>
    <xdr:to>
      <xdr:col>6</xdr:col>
      <xdr:colOff>590550</xdr:colOff>
      <xdr:row>95</xdr:row>
      <xdr:rowOff>0</xdr:rowOff>
    </xdr:to>
    <xdr:graphicFrame>
      <xdr:nvGraphicFramePr>
        <xdr:cNvPr id="12" name="Chart 2"/>
        <xdr:cNvGraphicFramePr/>
      </xdr:nvGraphicFramePr>
      <xdr:xfrm>
        <a:off x="619125" y="12811125"/>
        <a:ext cx="3629025" cy="289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19050</xdr:rowOff>
    </xdr:from>
    <xdr:to>
      <xdr:col>7</xdr:col>
      <xdr:colOff>0</xdr:colOff>
      <xdr:row>21</xdr:row>
      <xdr:rowOff>114300</xdr:rowOff>
    </xdr:to>
    <xdr:graphicFrame>
      <xdr:nvGraphicFramePr>
        <xdr:cNvPr id="1" name="Chart 9"/>
        <xdr:cNvGraphicFramePr/>
      </xdr:nvGraphicFramePr>
      <xdr:xfrm>
        <a:off x="638175" y="857250"/>
        <a:ext cx="36290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0</xdr:colOff>
      <xdr:row>31</xdr:row>
      <xdr:rowOff>47625</xdr:rowOff>
    </xdr:from>
    <xdr:to>
      <xdr:col>40</xdr:col>
      <xdr:colOff>76200</xdr:colOff>
      <xdr:row>31</xdr:row>
      <xdr:rowOff>47625</xdr:rowOff>
    </xdr:to>
    <xdr:sp>
      <xdr:nvSpPr>
        <xdr:cNvPr id="2" name="Line 5"/>
        <xdr:cNvSpPr>
          <a:spLocks/>
        </xdr:cNvSpPr>
      </xdr:nvSpPr>
      <xdr:spPr>
        <a:xfrm>
          <a:off x="23869650" y="5353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44</xdr:row>
      <xdr:rowOff>47625</xdr:rowOff>
    </xdr:from>
    <xdr:to>
      <xdr:col>34</xdr:col>
      <xdr:colOff>76200</xdr:colOff>
      <xdr:row>44</xdr:row>
      <xdr:rowOff>47625</xdr:rowOff>
    </xdr:to>
    <xdr:sp>
      <xdr:nvSpPr>
        <xdr:cNvPr id="3" name="Line 6"/>
        <xdr:cNvSpPr>
          <a:spLocks/>
        </xdr:cNvSpPr>
      </xdr:nvSpPr>
      <xdr:spPr>
        <a:xfrm>
          <a:off x="20212050" y="7581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19050</xdr:rowOff>
    </xdr:from>
    <xdr:to>
      <xdr:col>7</xdr:col>
      <xdr:colOff>0</xdr:colOff>
      <xdr:row>47</xdr:row>
      <xdr:rowOff>114300</xdr:rowOff>
    </xdr:to>
    <xdr:graphicFrame>
      <xdr:nvGraphicFramePr>
        <xdr:cNvPr id="4" name="Chart 9"/>
        <xdr:cNvGraphicFramePr/>
      </xdr:nvGraphicFramePr>
      <xdr:xfrm>
        <a:off x="638175" y="5324475"/>
        <a:ext cx="36290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0.67725</cdr:y>
    </cdr:from>
    <cdr:to>
      <cdr:x>0.0175</cdr:x>
      <cdr:y>0.67725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952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0.715</cdr:y>
    </cdr:from>
    <cdr:to>
      <cdr:x>0.02375</cdr:x>
      <cdr:y>0.715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066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0.85175</cdr:y>
    </cdr:from>
    <cdr:to>
      <cdr:x>0.02</cdr:x>
      <cdr:y>0.85175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2400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0.23575</cdr:x>
      <cdr:y>0.329</cdr:y>
    </cdr:from>
    <cdr:to>
      <cdr:x>0.4465</cdr:x>
      <cdr:y>0.3775</cdr:y>
    </cdr:to>
    <cdr:sp>
      <cdr:nvSpPr>
        <cdr:cNvPr id="2" name="Text Box 3"/>
        <cdr:cNvSpPr txBox="1">
          <a:spLocks noChangeArrowheads="1"/>
        </cdr:cNvSpPr>
      </cdr:nvSpPr>
      <cdr:spPr>
        <a:xfrm>
          <a:off x="847725" y="923925"/>
          <a:ext cx="7620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8080"/>
              </a:solidFill>
            </a:rPr>
            <a:t>inflační cíl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0.78875</cdr:y>
    </cdr:from>
    <cdr:to>
      <cdr:x>0.018</cdr:x>
      <cdr:y>0.78875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0.527</cdr:x>
      <cdr:y>0.15575</cdr:y>
    </cdr:from>
    <cdr:to>
      <cdr:x>0.527</cdr:x>
      <cdr:y>0.35725</cdr:y>
    </cdr:to>
    <cdr:sp>
      <cdr:nvSpPr>
        <cdr:cNvPr id="2" name="Line 3"/>
        <cdr:cNvSpPr>
          <a:spLocks/>
        </cdr:cNvSpPr>
      </cdr:nvSpPr>
      <cdr:spPr>
        <a:xfrm flipH="1">
          <a:off x="19050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0.78925</cdr:y>
    </cdr:from>
    <cdr:to>
      <cdr:x>0.01825</cdr:x>
      <cdr:y>0.78925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0.5295</cdr:x>
      <cdr:y>0.15575</cdr:y>
    </cdr:from>
    <cdr:to>
      <cdr:x>0.5295</cdr:x>
      <cdr:y>0.3545</cdr:y>
    </cdr:to>
    <cdr:sp>
      <cdr:nvSpPr>
        <cdr:cNvPr id="2" name="Line 3"/>
        <cdr:cNvSpPr>
          <a:spLocks/>
        </cdr:cNvSpPr>
      </cdr:nvSpPr>
      <cdr:spPr>
        <a:xfrm flipH="1">
          <a:off x="19240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0.78925</cdr:y>
    </cdr:from>
    <cdr:to>
      <cdr:x>0.02075</cdr:x>
      <cdr:y>0.78925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  <cdr:relSizeAnchor xmlns:cdr="http://schemas.openxmlformats.org/drawingml/2006/chartDrawing">
    <cdr:from>
      <cdr:x>0.516</cdr:x>
      <cdr:y>0.15575</cdr:y>
    </cdr:from>
    <cdr:to>
      <cdr:x>0.516</cdr:x>
      <cdr:y>0.3545</cdr:y>
    </cdr:to>
    <cdr:sp>
      <cdr:nvSpPr>
        <cdr:cNvPr id="2" name="Line 3"/>
        <cdr:cNvSpPr>
          <a:spLocks/>
        </cdr:cNvSpPr>
      </cdr:nvSpPr>
      <cdr:spPr>
        <a:xfrm flipH="1">
          <a:off x="18764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0.68025</cdr:y>
    </cdr:from>
    <cdr:to>
      <cdr:x>0.018</cdr:x>
      <cdr:y>0.68025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0.76775</cdr:y>
    </cdr:from>
    <cdr:to>
      <cdr:x>0.01775</cdr:x>
      <cdr:y>0.76775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2219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bez 80 % neterm. vkladů, včetně podr.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Pramen: ČNB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_RFS\StressTesty_NEW\ST_2Q2010\Dynamic_ST_2Q2010_v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_RFS\ZFS\2006\final\Prezentace%20&#268;apek%20Istanbu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hermanek\excel\progn2002\uvnefpod6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koncentr_konkurenc\Ju&#382;iv\Bul2001\Bdoh98.xls\BDOHxl-1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u&#382;iv\06-07FSR\06-07-banky\uver\podnik\podni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_RFS\ZFS\2006\final\Grafy_ZFS2006_kap4_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_RFS\Aktualni_ZFS%202009_2010\Kap4\NoveTestyZFS\Vystupy\Nemovit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B_1"/>
      <sheetName val="IB_2"/>
      <sheetName val="IB_3"/>
      <sheetName val="IB_4"/>
      <sheetName val="IB_5"/>
      <sheetName val="IB_6"/>
      <sheetName val="IB_7"/>
      <sheetName val="IB_8"/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Param"/>
      <sheetName val="En_Profit"/>
      <sheetName val="En_OverTable"/>
      <sheetName val="En1"/>
      <sheetName val="En2"/>
      <sheetName val="En3"/>
      <sheetName val="En6"/>
      <sheetName val="En9"/>
      <sheetName val="En4_ne"/>
      <sheetName val="En5_ne"/>
      <sheetName val="En7_ne"/>
      <sheetName val="En8_ne"/>
      <sheetName val="En10_ne"/>
      <sheetName val="En11_ne"/>
      <sheetName val="PIGS"/>
      <sheetName val="Input_conc"/>
      <sheetName val="Bilance"/>
      <sheetName val="Results"/>
      <sheetName val="Credit"/>
      <sheetName val="Interest"/>
      <sheetName val="FX"/>
      <sheetName val="Sek"/>
      <sheetName val="Input"/>
      <sheetName val="IBpure"/>
      <sheetName val="IBmac2"/>
      <sheetName val="IBdta"/>
      <sheetName val="IBraw"/>
      <sheetName val="Prehled dat"/>
      <sheetName val="ICBDvh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</v>
          </cell>
          <cell r="C231">
            <v>3.835453935931093</v>
          </cell>
          <cell r="D231">
            <v>3.4946420694955975</v>
          </cell>
          <cell r="E231">
            <v>4.5269631011999945</v>
          </cell>
        </row>
        <row r="232">
          <cell r="B232">
            <v>3.2527922245680996</v>
          </cell>
          <cell r="C232">
            <v>4.997574152352827</v>
          </cell>
          <cell r="D232">
            <v>5.126678495737714</v>
          </cell>
          <cell r="E232">
            <v>6.592081149669779</v>
          </cell>
        </row>
      </sheetData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7">
          <cell r="C7">
            <v>4.170056604753414</v>
          </cell>
          <cell r="D7">
            <v>4.464420227991764</v>
          </cell>
          <cell r="E7">
            <v>5.385235275568481</v>
          </cell>
        </row>
        <row r="8">
          <cell r="C8">
            <v>0.804929979746923</v>
          </cell>
          <cell r="D8">
            <v>0.9340631748104253</v>
          </cell>
          <cell r="E8">
            <v>1.2000280298517922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D5">
            <v>0.12498393776709303</v>
          </cell>
          <cell r="E5">
            <v>108829.483</v>
          </cell>
          <cell r="F5">
            <v>0.09213381910981246</v>
          </cell>
        </row>
        <row r="6">
          <cell r="D6">
            <v>0.1661920445611104</v>
          </cell>
          <cell r="E6">
            <v>103340.139</v>
          </cell>
          <cell r="F6">
            <v>0.08748660207646926</v>
          </cell>
        </row>
        <row r="7">
          <cell r="D7">
            <v>0.10330538452747469</v>
          </cell>
          <cell r="E7">
            <v>106842.968</v>
          </cell>
          <cell r="F7">
            <v>0.0904520578019054</v>
          </cell>
        </row>
        <row r="8">
          <cell r="D8">
            <v>0.525198420401756</v>
          </cell>
          <cell r="E8">
            <v>831169.153</v>
          </cell>
          <cell r="F8">
            <v>0.7036584782099723</v>
          </cell>
        </row>
        <row r="9">
          <cell r="D9">
            <v>0.08032021274256583</v>
          </cell>
          <cell r="E9">
            <v>31029.283</v>
          </cell>
          <cell r="F9">
            <v>0.026269042801840555</v>
          </cell>
        </row>
        <row r="14">
          <cell r="B14" t="str">
            <v>Přijaté  přísliby úvěrů a půjček</v>
          </cell>
        </row>
        <row r="15">
          <cell r="B15" t="str">
            <v>Závazky ze záruk</v>
          </cell>
        </row>
        <row r="16">
          <cell r="B16" t="str">
            <v>Závazky z akreditivů</v>
          </cell>
        </row>
        <row r="17">
          <cell r="B17" t="str">
            <v>Závazky ze spotových operací</v>
          </cell>
        </row>
        <row r="18">
          <cell r="B18" t="str">
            <v>Závazky z pevných  termínových operací</v>
          </cell>
        </row>
        <row r="19">
          <cell r="B19" t="str">
            <v>Závazky z opčních operací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7">
          <cell r="C7">
            <v>1.3320647002854424</v>
          </cell>
          <cell r="D7">
            <v>1.7454776261504283</v>
          </cell>
          <cell r="E7">
            <v>2.912621359223301</v>
          </cell>
        </row>
        <row r="8">
          <cell r="C8">
            <v>0.2537266095781795</v>
          </cell>
          <cell r="D8">
            <v>0.25388765471278957</v>
          </cell>
          <cell r="E8">
            <v>0.4045307443365696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  <cell r="C43">
            <v>35795</v>
          </cell>
          <cell r="D43">
            <v>35885</v>
          </cell>
          <cell r="E43">
            <v>35976</v>
          </cell>
          <cell r="F43">
            <v>36068</v>
          </cell>
          <cell r="G43">
            <v>36160</v>
          </cell>
        </row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  <cell r="C7">
            <v>100789.641</v>
          </cell>
          <cell r="D7">
            <v>107206.852</v>
          </cell>
          <cell r="E7">
            <v>108275.812</v>
          </cell>
          <cell r="F7">
            <v>123463.807</v>
          </cell>
          <cell r="G7">
            <v>124371.307</v>
          </cell>
          <cell r="H7">
            <v>127634.299</v>
          </cell>
        </row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4">
          <cell r="B14" t="e">
            <v>#REF!</v>
          </cell>
          <cell r="C14">
            <v>1027162.136</v>
          </cell>
          <cell r="D14">
            <v>1126786.999</v>
          </cell>
          <cell r="E14">
            <v>1092430.532</v>
          </cell>
          <cell r="F14">
            <v>1110833.48</v>
          </cell>
          <cell r="G14">
            <v>1098500.45</v>
          </cell>
          <cell r="H14">
            <v>1067779.368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27">
          <cell r="A27" t="str">
            <v> veřejný</v>
          </cell>
          <cell r="E27">
            <v>0.1396812775994024</v>
          </cell>
        </row>
        <row r="28">
          <cell r="A28" t="str">
            <v>soukromý</v>
          </cell>
          <cell r="E28">
            <v>0.7176753837843427</v>
          </cell>
        </row>
        <row r="29">
          <cell r="A29" t="str">
            <v>vládní sektor</v>
          </cell>
          <cell r="E29">
            <v>0.014492081857353987</v>
          </cell>
        </row>
        <row r="30">
          <cell r="A30" t="str">
            <v>domácnosti</v>
          </cell>
          <cell r="E30">
            <v>0.054064967455658225</v>
          </cell>
        </row>
        <row r="31">
          <cell r="A31" t="str">
            <v>obyvatelstvo</v>
          </cell>
          <cell r="E31">
            <v>0.044501334398237204</v>
          </cell>
        </row>
        <row r="32">
          <cell r="A32" t="str">
            <v>ostatní</v>
          </cell>
          <cell r="E32">
            <v>0.029584954905005463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0.04998986810921297</v>
          </cell>
        </row>
        <row r="34">
          <cell r="E34">
            <v>0.2608935446640177</v>
          </cell>
        </row>
        <row r="35">
          <cell r="E35">
            <v>0.033360351708765404</v>
          </cell>
        </row>
        <row r="36">
          <cell r="E36">
            <v>0.037075672008669375</v>
          </cell>
        </row>
        <row r="37">
          <cell r="E37">
            <v>0.589841678193528</v>
          </cell>
        </row>
        <row r="38">
          <cell r="E38">
            <v>0.02883888531580663</v>
          </cell>
        </row>
        <row r="58">
          <cell r="A58" t="str">
            <v>zemědělství</v>
          </cell>
          <cell r="C58">
            <v>0.020835560178823497</v>
          </cell>
          <cell r="E58">
            <v>0.008688757125362325</v>
          </cell>
        </row>
        <row r="59">
          <cell r="A59" t="str">
            <v>zprac. průmysl</v>
          </cell>
          <cell r="C59">
            <v>0.10570399355583056</v>
          </cell>
          <cell r="E59">
            <v>0.06513043708095821</v>
          </cell>
        </row>
        <row r="60">
          <cell r="A60" t="str">
            <v>stavebnictví</v>
          </cell>
          <cell r="C60">
            <v>0.028455504045787984</v>
          </cell>
          <cell r="E60">
            <v>0.01920301666035259</v>
          </cell>
        </row>
        <row r="61">
          <cell r="A61" t="str">
            <v>peněž. a pojišťovnictví</v>
          </cell>
          <cell r="C61">
            <v>0.04955002110223067</v>
          </cell>
          <cell r="E61">
            <v>0.0631807088799415</v>
          </cell>
        </row>
        <row r="62">
          <cell r="A62" t="str">
            <v>doprava a cest. ruch</v>
          </cell>
          <cell r="C62">
            <v>0.01743275661249142</v>
          </cell>
          <cell r="E62">
            <v>0.01033452860276821</v>
          </cell>
        </row>
        <row r="63">
          <cell r="A63" t="str">
            <v>obchod a pohostinství</v>
          </cell>
          <cell r="C63">
            <v>0.07706556677946902</v>
          </cell>
          <cell r="E63">
            <v>0.06729954274336361</v>
          </cell>
        </row>
        <row r="64">
          <cell r="A64" t="str">
            <v>ostatní</v>
          </cell>
          <cell r="C64">
            <v>0.7009565977253669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6">
        <row r="54">
          <cell r="A54" t="str">
            <v>vklady u ČNB</v>
          </cell>
        </row>
        <row r="55">
          <cell r="A55" t="str">
            <v>vklady u bank</v>
          </cell>
        </row>
        <row r="56">
          <cell r="A56" t="str">
            <v>úvěry</v>
          </cell>
        </row>
        <row r="57">
          <cell r="A57" t="str">
            <v>cenné papíry</v>
          </cell>
        </row>
        <row r="58">
          <cell r="A58" t="str">
            <v>fixní aktiva</v>
          </cell>
        </row>
        <row r="59">
          <cell r="A59" t="str">
            <v>ostatní aktiva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  <cell r="F52">
            <v>952877.3890000001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  <row r="46">
          <cell r="B46">
            <v>111627.37373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134911.05</v>
          </cell>
          <cell r="G46">
            <v>132991.162</v>
          </cell>
          <cell r="H46">
            <v>143769.918</v>
          </cell>
        </row>
        <row r="47">
          <cell r="B47">
            <v>64496.8626675</v>
          </cell>
          <cell r="C47">
            <v>87909.5998</v>
          </cell>
          <cell r="D47">
            <v>81690.69965000001</v>
          </cell>
          <cell r="E47">
            <v>85817.80984999999</v>
          </cell>
          <cell r="F47">
            <v>90455.8918</v>
          </cell>
          <cell r="G47">
            <v>87148.16485</v>
          </cell>
          <cell r="H47">
            <v>80816.7806</v>
          </cell>
        </row>
        <row r="48">
          <cell r="B48">
            <v>73726.517</v>
          </cell>
          <cell r="C48">
            <v>85695.747</v>
          </cell>
          <cell r="D48">
            <v>104809</v>
          </cell>
          <cell r="E48">
            <v>87384.122</v>
          </cell>
          <cell r="F48">
            <v>90529.434</v>
          </cell>
          <cell r="G48">
            <v>90325.28</v>
          </cell>
          <cell r="H48">
            <v>105695.846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IV.2"/>
      <sheetName val="GrafIV.14"/>
      <sheetName val="GrafIV.15"/>
      <sheetName val="GrafIV.16"/>
      <sheetName val="GrafIV.17"/>
      <sheetName val="GrafIV.18"/>
      <sheetName val="GrafIV.19"/>
      <sheetName val="GrafIV.20"/>
      <sheetName val="GrafIV.21"/>
      <sheetName val="GrafIV.22"/>
      <sheetName val="GrafIV.23"/>
      <sheetName val="GrafIV.24"/>
      <sheetName val="GrafIV.25"/>
      <sheetName val="GrafIV.26"/>
      <sheetName val="GrafIV.27"/>
      <sheetName val="GrafIV.28"/>
      <sheetName val="GrafIV.29"/>
      <sheetName val="GrafIV.30"/>
      <sheetName val="GrafIV.31"/>
      <sheetName val="GrafIV.32"/>
      <sheetName val="GrafIV.33"/>
      <sheetName val="GrafIV.34"/>
      <sheetName val="TabIV.1box"/>
      <sheetName val="TabIV.2box"/>
      <sheetName val="GrafIV.1box"/>
      <sheetName val="GrafIV.2box"/>
      <sheetName val="Tab.IV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movito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0">
    <tabColor indexed="34"/>
  </sheetPr>
  <dimension ref="B1:AL123"/>
  <sheetViews>
    <sheetView showGridLines="0" tabSelected="1" zoomScale="90" zoomScaleNormal="90" workbookViewId="0" topLeftCell="A1">
      <selection activeCell="A100" sqref="A100"/>
    </sheetView>
  </sheetViews>
  <sheetFormatPr defaultColWidth="8.00390625" defaultRowHeight="12.75"/>
  <cols>
    <col min="1" max="15" width="9.140625" style="22" customWidth="1"/>
    <col min="16" max="35" width="9.140625" style="23" customWidth="1"/>
    <col min="36" max="38" width="9.140625" style="25" customWidth="1"/>
    <col min="39" max="16384" width="9.140625" style="22" customWidth="1"/>
  </cols>
  <sheetData>
    <row r="1" spans="2:24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W1" s="24"/>
      <c r="X1" s="24"/>
    </row>
    <row r="2" spans="2:28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6"/>
      <c r="O2" s="27"/>
      <c r="P2" s="28"/>
      <c r="Q2" s="28"/>
      <c r="R2" s="28"/>
      <c r="S2" s="28"/>
      <c r="T2" s="28"/>
      <c r="U2" s="28"/>
      <c r="V2" s="28"/>
      <c r="W2" s="29"/>
      <c r="X2" s="29"/>
      <c r="Y2" s="28"/>
      <c r="Z2" s="28"/>
      <c r="AA2" s="28"/>
      <c r="AB2" s="28"/>
    </row>
    <row r="3" spans="2:38" s="35" customFormat="1" ht="12.75" customHeight="1">
      <c r="B3" s="6" t="s">
        <v>23</v>
      </c>
      <c r="C3" s="8"/>
      <c r="D3" s="8"/>
      <c r="E3" s="8"/>
      <c r="F3" s="8"/>
      <c r="G3" s="8"/>
      <c r="H3" s="30" t="s">
        <v>24</v>
      </c>
      <c r="I3" s="31"/>
      <c r="J3" s="31"/>
      <c r="K3" s="31"/>
      <c r="L3" s="31"/>
      <c r="M3" s="31"/>
      <c r="N3" s="32"/>
      <c r="O3" s="33"/>
      <c r="P3" s="28"/>
      <c r="Q3" s="28"/>
      <c r="R3" s="28"/>
      <c r="S3" s="24"/>
      <c r="T3" s="28"/>
      <c r="U3" s="28"/>
      <c r="V3" s="28"/>
      <c r="W3" s="28"/>
      <c r="X3" s="28"/>
      <c r="Y3" s="28"/>
      <c r="Z3" s="28"/>
      <c r="AA3" s="28"/>
      <c r="AB3" s="28"/>
      <c r="AC3" s="24"/>
      <c r="AD3" s="24"/>
      <c r="AE3" s="24"/>
      <c r="AF3" s="24"/>
      <c r="AG3" s="24"/>
      <c r="AH3" s="24"/>
      <c r="AI3" s="24"/>
      <c r="AJ3" s="34"/>
      <c r="AK3" s="34"/>
      <c r="AL3" s="34"/>
    </row>
    <row r="4" spans="2:35" ht="12.75" customHeight="1">
      <c r="B4" s="36" t="s">
        <v>14</v>
      </c>
      <c r="C4" s="31"/>
      <c r="D4" s="31"/>
      <c r="E4" s="31"/>
      <c r="F4" s="31"/>
      <c r="G4" s="31"/>
      <c r="H4" s="36" t="s">
        <v>18</v>
      </c>
      <c r="I4" s="31"/>
      <c r="J4" s="31"/>
      <c r="K4" s="31"/>
      <c r="L4" s="31"/>
      <c r="M4" s="31"/>
      <c r="N4" s="31"/>
      <c r="O4" s="27"/>
      <c r="P4" s="37" t="s">
        <v>2</v>
      </c>
      <c r="Q4" s="37" t="s">
        <v>5</v>
      </c>
      <c r="R4" s="37"/>
      <c r="S4" s="85">
        <v>40086</v>
      </c>
      <c r="T4" s="85">
        <v>40178</v>
      </c>
      <c r="U4" s="85">
        <v>40268</v>
      </c>
      <c r="V4" s="85">
        <v>40359</v>
      </c>
      <c r="W4" s="85">
        <v>40451</v>
      </c>
      <c r="X4" s="85">
        <v>40543</v>
      </c>
      <c r="Y4" s="85">
        <v>40633</v>
      </c>
      <c r="Z4" s="85">
        <v>40724</v>
      </c>
      <c r="AA4" s="86">
        <v>40816</v>
      </c>
      <c r="AB4" s="85">
        <v>40908</v>
      </c>
      <c r="AC4" s="87">
        <v>40999</v>
      </c>
      <c r="AD4" s="87">
        <v>41090</v>
      </c>
      <c r="AE4" s="87">
        <v>41182</v>
      </c>
      <c r="AF4" s="87">
        <v>41274</v>
      </c>
      <c r="AG4" s="87">
        <v>41364</v>
      </c>
      <c r="AH4" s="87">
        <v>41455</v>
      </c>
      <c r="AI4" s="87">
        <v>41547</v>
      </c>
    </row>
    <row r="5" spans="2:35" ht="12.75" customHeight="1">
      <c r="B5" s="31" t="s">
        <v>4</v>
      </c>
      <c r="C5" s="31"/>
      <c r="D5" s="31"/>
      <c r="E5" s="31"/>
      <c r="F5" s="31"/>
      <c r="G5" s="31"/>
      <c r="H5" s="31" t="s">
        <v>4</v>
      </c>
      <c r="I5" s="31"/>
      <c r="J5" s="31"/>
      <c r="K5" s="31"/>
      <c r="L5" s="31"/>
      <c r="M5" s="31"/>
      <c r="N5" s="31"/>
      <c r="O5" s="2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  <c r="AB5" s="38"/>
      <c r="AC5" s="40"/>
      <c r="AD5" s="40"/>
      <c r="AE5" s="40"/>
      <c r="AF5" s="40"/>
      <c r="AG5" s="40"/>
      <c r="AH5" s="40"/>
      <c r="AI5" s="40"/>
    </row>
    <row r="6" spans="2:35" ht="12.7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7"/>
      <c r="P6" s="88" t="s">
        <v>10</v>
      </c>
      <c r="Q6" s="37" t="s">
        <v>6</v>
      </c>
      <c r="R6" s="37" t="s">
        <v>3</v>
      </c>
      <c r="S6" s="41">
        <v>-4.4456294</v>
      </c>
      <c r="T6" s="41">
        <v>-3.22888701</v>
      </c>
      <c r="U6" s="41">
        <v>1.1908287</v>
      </c>
      <c r="V6" s="41">
        <v>2.31209592</v>
      </c>
      <c r="W6" s="41">
        <v>2.57148081</v>
      </c>
      <c r="X6" s="41">
        <v>2.68498431</v>
      </c>
      <c r="Y6" s="41">
        <v>2.75803759</v>
      </c>
      <c r="Z6" s="41">
        <v>2.22016676</v>
      </c>
      <c r="AA6" s="42">
        <v>1.6858542</v>
      </c>
      <c r="AB6" s="43">
        <v>1.32157638</v>
      </c>
      <c r="AC6" s="43">
        <v>0.658828764</v>
      </c>
      <c r="AD6" s="43">
        <v>1.00398158</v>
      </c>
      <c r="AE6" s="43">
        <v>1.32462331</v>
      </c>
      <c r="AF6" s="43">
        <v>1.89348653</v>
      </c>
      <c r="AG6" s="43">
        <v>2.31171942</v>
      </c>
      <c r="AH6" s="43">
        <v>2.58099552</v>
      </c>
      <c r="AI6" s="43">
        <v>2.79846003</v>
      </c>
    </row>
    <row r="7" spans="2:35" ht="12.75" customHeight="1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7"/>
      <c r="P7" s="84" t="s">
        <v>28</v>
      </c>
      <c r="Q7" s="37" t="s">
        <v>47</v>
      </c>
      <c r="R7" s="37" t="s">
        <v>47</v>
      </c>
      <c r="S7" s="41"/>
      <c r="T7" s="41"/>
      <c r="U7" s="41"/>
      <c r="V7" s="41"/>
      <c r="W7" s="41"/>
      <c r="X7" s="41"/>
      <c r="Y7" s="41"/>
      <c r="Z7" s="41"/>
      <c r="AA7" s="42">
        <v>1.6858542</v>
      </c>
      <c r="AB7" s="43">
        <v>0.936561805</v>
      </c>
      <c r="AC7" s="43">
        <v>-1.43588426</v>
      </c>
      <c r="AD7" s="43">
        <v>-2.58244844</v>
      </c>
      <c r="AE7" s="43">
        <v>-3.92718122</v>
      </c>
      <c r="AF7" s="43">
        <v>-4.70962231</v>
      </c>
      <c r="AG7" s="43">
        <v>-5.0519175</v>
      </c>
      <c r="AH7" s="43">
        <v>-5.4375148</v>
      </c>
      <c r="AI7" s="43">
        <v>-5.16386112</v>
      </c>
    </row>
    <row r="8" spans="2:35" ht="12.7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7"/>
      <c r="P8" s="88"/>
      <c r="Q8" s="37"/>
      <c r="R8" s="37"/>
      <c r="S8" s="41"/>
      <c r="T8" s="41"/>
      <c r="U8" s="41"/>
      <c r="V8" s="41"/>
      <c r="W8" s="41"/>
      <c r="X8" s="41"/>
      <c r="Y8" s="41"/>
      <c r="Z8" s="41"/>
      <c r="AA8" s="42">
        <v>0</v>
      </c>
      <c r="AB8" s="43"/>
      <c r="AC8" s="43"/>
      <c r="AD8" s="43"/>
      <c r="AE8" s="43"/>
      <c r="AF8" s="43"/>
      <c r="AG8" s="43"/>
      <c r="AH8" s="43"/>
      <c r="AI8" s="43"/>
    </row>
    <row r="9" spans="2:35" ht="12.7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7"/>
      <c r="P9" s="88"/>
      <c r="Q9" s="37"/>
      <c r="R9" s="37"/>
      <c r="S9" s="41"/>
      <c r="T9" s="41"/>
      <c r="U9" s="41"/>
      <c r="V9" s="41"/>
      <c r="W9" s="41"/>
      <c r="X9" s="41"/>
      <c r="Y9" s="41"/>
      <c r="Z9" s="41"/>
      <c r="AA9" s="42"/>
      <c r="AB9" s="43"/>
      <c r="AC9" s="43"/>
      <c r="AD9" s="43"/>
      <c r="AE9" s="43"/>
      <c r="AF9" s="43"/>
      <c r="AG9" s="43"/>
      <c r="AH9" s="43"/>
      <c r="AI9" s="43"/>
    </row>
    <row r="10" spans="2:35" ht="12.7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7"/>
      <c r="P10" s="88"/>
      <c r="Q10" s="37"/>
      <c r="R10" s="37"/>
      <c r="S10" s="41"/>
      <c r="T10" s="41"/>
      <c r="U10" s="41"/>
      <c r="V10" s="41"/>
      <c r="W10" s="41"/>
      <c r="X10" s="41"/>
      <c r="Y10" s="41"/>
      <c r="Z10" s="41"/>
      <c r="AA10" s="42"/>
      <c r="AB10" s="41"/>
      <c r="AC10" s="43"/>
      <c r="AD10" s="43"/>
      <c r="AE10" s="43"/>
      <c r="AF10" s="43"/>
      <c r="AG10" s="43"/>
      <c r="AH10" s="44"/>
      <c r="AI10" s="44"/>
    </row>
    <row r="11" spans="2:35" ht="12.75" customHeight="1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7"/>
      <c r="P11" s="88"/>
      <c r="Q11" s="37"/>
      <c r="R11" s="37"/>
      <c r="S11" s="85">
        <f aca="true" t="shared" si="0" ref="S11:AI11">S4</f>
        <v>40086</v>
      </c>
      <c r="T11" s="85">
        <f t="shared" si="0"/>
        <v>40178</v>
      </c>
      <c r="U11" s="85">
        <f t="shared" si="0"/>
        <v>40268</v>
      </c>
      <c r="V11" s="85">
        <f t="shared" si="0"/>
        <v>40359</v>
      </c>
      <c r="W11" s="85">
        <f t="shared" si="0"/>
        <v>40451</v>
      </c>
      <c r="X11" s="85">
        <f t="shared" si="0"/>
        <v>40543</v>
      </c>
      <c r="Y11" s="85">
        <f t="shared" si="0"/>
        <v>40633</v>
      </c>
      <c r="Z11" s="85">
        <f t="shared" si="0"/>
        <v>40724</v>
      </c>
      <c r="AA11" s="86">
        <f t="shared" si="0"/>
        <v>40816</v>
      </c>
      <c r="AB11" s="85">
        <f t="shared" si="0"/>
        <v>40908</v>
      </c>
      <c r="AC11" s="87">
        <f t="shared" si="0"/>
        <v>40999</v>
      </c>
      <c r="AD11" s="87">
        <f t="shared" si="0"/>
        <v>41090</v>
      </c>
      <c r="AE11" s="87">
        <f t="shared" si="0"/>
        <v>41182</v>
      </c>
      <c r="AF11" s="87">
        <f t="shared" si="0"/>
        <v>41274</v>
      </c>
      <c r="AG11" s="87">
        <f t="shared" si="0"/>
        <v>41364</v>
      </c>
      <c r="AH11" s="87">
        <f t="shared" si="0"/>
        <v>41455</v>
      </c>
      <c r="AI11" s="87">
        <f t="shared" si="0"/>
        <v>41547</v>
      </c>
    </row>
    <row r="12" spans="2:35" ht="12.7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7"/>
      <c r="P12" s="88" t="s">
        <v>11</v>
      </c>
      <c r="Q12" s="37" t="s">
        <v>6</v>
      </c>
      <c r="R12" s="37" t="s">
        <v>3</v>
      </c>
      <c r="S12" s="41">
        <v>1.96984375</v>
      </c>
      <c r="T12" s="41">
        <v>1.77258064</v>
      </c>
      <c r="U12" s="41">
        <v>1.4968254</v>
      </c>
      <c r="V12" s="41">
        <v>1.3046875</v>
      </c>
      <c r="W12" s="41">
        <v>1.22873016</v>
      </c>
      <c r="X12" s="41">
        <v>1.21476191</v>
      </c>
      <c r="Y12" s="41">
        <v>1.204375</v>
      </c>
      <c r="Z12" s="41">
        <v>1.208125</v>
      </c>
      <c r="AA12" s="42">
        <v>1.18412698</v>
      </c>
      <c r="AB12" s="41">
        <v>0.991953717</v>
      </c>
      <c r="AC12" s="43">
        <v>0.945368451</v>
      </c>
      <c r="AD12" s="43">
        <v>0.926624059</v>
      </c>
      <c r="AE12" s="43">
        <v>0.920534062</v>
      </c>
      <c r="AF12" s="43">
        <v>0.975897075</v>
      </c>
      <c r="AG12" s="43">
        <v>1.14812799</v>
      </c>
      <c r="AH12" s="43">
        <v>1.30836017</v>
      </c>
      <c r="AI12" s="43">
        <v>1.48693259</v>
      </c>
    </row>
    <row r="13" spans="2:35" ht="12.75" customHeight="1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7"/>
      <c r="P13" s="84" t="s">
        <v>11</v>
      </c>
      <c r="Q13" s="37" t="str">
        <f>Q7</f>
        <v>Double Dip</v>
      </c>
      <c r="R13" s="37" t="str">
        <f>R7</f>
        <v>Double Dip</v>
      </c>
      <c r="S13" s="41"/>
      <c r="T13" s="41"/>
      <c r="U13" s="41"/>
      <c r="V13" s="41"/>
      <c r="W13" s="41"/>
      <c r="X13" s="41"/>
      <c r="Y13" s="41"/>
      <c r="Z13" s="41"/>
      <c r="AA13" s="42">
        <v>1.18412698</v>
      </c>
      <c r="AB13" s="41">
        <v>1.92779384</v>
      </c>
      <c r="AC13" s="43">
        <v>2.66113046</v>
      </c>
      <c r="AD13" s="43">
        <v>2.92735464</v>
      </c>
      <c r="AE13" s="43">
        <v>2.52398973</v>
      </c>
      <c r="AF13" s="43">
        <v>1.83931217</v>
      </c>
      <c r="AG13" s="43">
        <v>1.74823781</v>
      </c>
      <c r="AH13" s="43">
        <v>1.71800158</v>
      </c>
      <c r="AI13" s="43">
        <v>1.22447473</v>
      </c>
    </row>
    <row r="14" spans="2:35" ht="12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7"/>
      <c r="P14" s="88"/>
      <c r="Q14" s="37"/>
      <c r="R14" s="37"/>
      <c r="S14" s="41"/>
      <c r="T14" s="41"/>
      <c r="U14" s="41"/>
      <c r="V14" s="41"/>
      <c r="W14" s="41"/>
      <c r="X14" s="41"/>
      <c r="Y14" s="41"/>
      <c r="Z14" s="41"/>
      <c r="AA14" s="42">
        <v>0</v>
      </c>
      <c r="AB14" s="41"/>
      <c r="AC14" s="43"/>
      <c r="AD14" s="43"/>
      <c r="AE14" s="43"/>
      <c r="AF14" s="43"/>
      <c r="AG14" s="43"/>
      <c r="AH14" s="43"/>
      <c r="AI14" s="43"/>
    </row>
    <row r="15" spans="2:35" ht="12.75" customHeight="1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7"/>
      <c r="P15" s="88"/>
      <c r="Q15" s="37"/>
      <c r="R15" s="37"/>
      <c r="S15" s="41"/>
      <c r="T15" s="41"/>
      <c r="U15" s="41"/>
      <c r="V15" s="41"/>
      <c r="W15" s="41"/>
      <c r="X15" s="41"/>
      <c r="Y15" s="41"/>
      <c r="Z15" s="41"/>
      <c r="AA15" s="42"/>
      <c r="AB15" s="41"/>
      <c r="AC15" s="43"/>
      <c r="AD15" s="43"/>
      <c r="AE15" s="43"/>
      <c r="AF15" s="43"/>
      <c r="AG15" s="43"/>
      <c r="AH15" s="43"/>
      <c r="AI15" s="43"/>
    </row>
    <row r="16" spans="2:35" ht="12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7"/>
      <c r="P16" s="88"/>
      <c r="Q16" s="37"/>
      <c r="R16" s="37"/>
      <c r="S16" s="85">
        <f aca="true" t="shared" si="1" ref="S16:AI16">S11</f>
        <v>40086</v>
      </c>
      <c r="T16" s="85">
        <f t="shared" si="1"/>
        <v>40178</v>
      </c>
      <c r="U16" s="85">
        <f t="shared" si="1"/>
        <v>40268</v>
      </c>
      <c r="V16" s="85">
        <f t="shared" si="1"/>
        <v>40359</v>
      </c>
      <c r="W16" s="85">
        <f t="shared" si="1"/>
        <v>40451</v>
      </c>
      <c r="X16" s="85">
        <f t="shared" si="1"/>
        <v>40543</v>
      </c>
      <c r="Y16" s="85">
        <f t="shared" si="1"/>
        <v>40633</v>
      </c>
      <c r="Z16" s="85">
        <f t="shared" si="1"/>
        <v>40724</v>
      </c>
      <c r="AA16" s="86">
        <f t="shared" si="1"/>
        <v>40816</v>
      </c>
      <c r="AB16" s="85">
        <f t="shared" si="1"/>
        <v>40908</v>
      </c>
      <c r="AC16" s="87">
        <f t="shared" si="1"/>
        <v>40999</v>
      </c>
      <c r="AD16" s="87">
        <f t="shared" si="1"/>
        <v>41090</v>
      </c>
      <c r="AE16" s="87">
        <f t="shared" si="1"/>
        <v>41182</v>
      </c>
      <c r="AF16" s="87">
        <f t="shared" si="1"/>
        <v>41274</v>
      </c>
      <c r="AG16" s="87">
        <f t="shared" si="1"/>
        <v>41364</v>
      </c>
      <c r="AH16" s="87">
        <f t="shared" si="1"/>
        <v>41455</v>
      </c>
      <c r="AI16" s="87">
        <f t="shared" si="1"/>
        <v>41547</v>
      </c>
    </row>
    <row r="17" spans="2:35" ht="12.7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7"/>
      <c r="P17" s="88" t="s">
        <v>12</v>
      </c>
      <c r="Q17" s="37" t="s">
        <v>6</v>
      </c>
      <c r="R17" s="37" t="s">
        <v>3</v>
      </c>
      <c r="S17" s="41">
        <v>25.5978906</v>
      </c>
      <c r="T17" s="41">
        <v>25.9145161</v>
      </c>
      <c r="U17" s="41">
        <v>25.8676984</v>
      </c>
      <c r="V17" s="41">
        <v>25.5892969</v>
      </c>
      <c r="W17" s="41">
        <v>24.9134127</v>
      </c>
      <c r="X17" s="41">
        <v>24.7859524</v>
      </c>
      <c r="Y17" s="41">
        <v>24.3745313</v>
      </c>
      <c r="Z17" s="41">
        <v>24.3205469</v>
      </c>
      <c r="AA17" s="42">
        <v>24.3880159</v>
      </c>
      <c r="AB17" s="41">
        <v>24.8</v>
      </c>
      <c r="AC17" s="43">
        <v>23.720702</v>
      </c>
      <c r="AD17" s="43">
        <v>23.2024276</v>
      </c>
      <c r="AE17" s="43">
        <v>22.9200858</v>
      </c>
      <c r="AF17" s="43">
        <v>22.7342329</v>
      </c>
      <c r="AG17" s="43">
        <v>22.5934466</v>
      </c>
      <c r="AH17" s="43">
        <v>22.5037545</v>
      </c>
      <c r="AI17" s="43">
        <v>22.4491705</v>
      </c>
    </row>
    <row r="18" spans="2:35" ht="12.7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7"/>
      <c r="P18" s="84" t="s">
        <v>12</v>
      </c>
      <c r="Q18" s="37" t="str">
        <f>Q7</f>
        <v>Double Dip</v>
      </c>
      <c r="R18" s="37" t="str">
        <f>R7</f>
        <v>Double Dip</v>
      </c>
      <c r="S18" s="41"/>
      <c r="T18" s="41"/>
      <c r="U18" s="41"/>
      <c r="V18" s="41"/>
      <c r="W18" s="41"/>
      <c r="X18" s="41"/>
      <c r="Y18" s="41"/>
      <c r="Z18" s="41"/>
      <c r="AA18" s="42">
        <v>24.3880159</v>
      </c>
      <c r="AB18" s="41">
        <v>24.8</v>
      </c>
      <c r="AC18" s="43">
        <v>25.3136188</v>
      </c>
      <c r="AD18" s="43">
        <v>25.7115485</v>
      </c>
      <c r="AE18" s="43">
        <v>26.2035944</v>
      </c>
      <c r="AF18" s="43">
        <v>27.0518873</v>
      </c>
      <c r="AG18" s="43">
        <v>27.7484854</v>
      </c>
      <c r="AH18" s="43">
        <v>28.3514684</v>
      </c>
      <c r="AI18" s="43">
        <v>28.8814455</v>
      </c>
    </row>
    <row r="19" spans="2:35" ht="12.7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7"/>
      <c r="P19" s="88"/>
      <c r="Q19" s="37"/>
      <c r="R19" s="37"/>
      <c r="S19" s="41"/>
      <c r="T19" s="41"/>
      <c r="U19" s="41"/>
      <c r="V19" s="41"/>
      <c r="W19" s="41"/>
      <c r="X19" s="41"/>
      <c r="Y19" s="41"/>
      <c r="Z19" s="41"/>
      <c r="AA19" s="42">
        <v>0</v>
      </c>
      <c r="AB19" s="41"/>
      <c r="AC19" s="43"/>
      <c r="AD19" s="43"/>
      <c r="AE19" s="43"/>
      <c r="AF19" s="43"/>
      <c r="AG19" s="43"/>
      <c r="AH19" s="43"/>
      <c r="AI19" s="43"/>
    </row>
    <row r="20" spans="2:35" ht="12.7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7"/>
      <c r="P20" s="88"/>
      <c r="Q20" s="37"/>
      <c r="R20" s="37"/>
      <c r="S20" s="41"/>
      <c r="T20" s="41"/>
      <c r="U20" s="41"/>
      <c r="V20" s="41"/>
      <c r="W20" s="41"/>
      <c r="X20" s="41"/>
      <c r="Y20" s="41"/>
      <c r="Z20" s="41"/>
      <c r="AA20" s="42"/>
      <c r="AB20" s="41"/>
      <c r="AC20" s="43"/>
      <c r="AD20" s="43"/>
      <c r="AE20" s="43"/>
      <c r="AF20" s="43"/>
      <c r="AG20" s="43"/>
      <c r="AH20" s="43"/>
      <c r="AI20" s="43"/>
    </row>
    <row r="21" spans="2:35" ht="12.75" customHeight="1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/>
      <c r="P21" s="88"/>
      <c r="Q21" s="37"/>
      <c r="R21" s="37"/>
      <c r="S21" s="41"/>
      <c r="T21" s="41"/>
      <c r="U21" s="41"/>
      <c r="V21" s="41"/>
      <c r="W21" s="41"/>
      <c r="X21" s="41"/>
      <c r="Y21" s="41"/>
      <c r="Z21" s="41"/>
      <c r="AA21" s="42"/>
      <c r="AB21" s="41"/>
      <c r="AC21" s="43"/>
      <c r="AD21" s="43"/>
      <c r="AE21" s="43"/>
      <c r="AF21" s="43"/>
      <c r="AG21" s="43"/>
      <c r="AH21" s="43"/>
      <c r="AI21" s="43"/>
    </row>
    <row r="22" spans="2:35" ht="12.7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/>
      <c r="P22" s="88"/>
      <c r="Q22" s="37"/>
      <c r="R22" s="37"/>
      <c r="S22" s="85">
        <f aca="true" t="shared" si="2" ref="S22:AI22">S16</f>
        <v>40086</v>
      </c>
      <c r="T22" s="85">
        <f t="shared" si="2"/>
        <v>40178</v>
      </c>
      <c r="U22" s="85">
        <f t="shared" si="2"/>
        <v>40268</v>
      </c>
      <c r="V22" s="85">
        <f t="shared" si="2"/>
        <v>40359</v>
      </c>
      <c r="W22" s="85">
        <f t="shared" si="2"/>
        <v>40451</v>
      </c>
      <c r="X22" s="85">
        <f t="shared" si="2"/>
        <v>40543</v>
      </c>
      <c r="Y22" s="85">
        <f t="shared" si="2"/>
        <v>40633</v>
      </c>
      <c r="Z22" s="85">
        <f t="shared" si="2"/>
        <v>40724</v>
      </c>
      <c r="AA22" s="86">
        <f t="shared" si="2"/>
        <v>40816</v>
      </c>
      <c r="AB22" s="85">
        <f t="shared" si="2"/>
        <v>40908</v>
      </c>
      <c r="AC22" s="87">
        <f t="shared" si="2"/>
        <v>40999</v>
      </c>
      <c r="AD22" s="87">
        <f t="shared" si="2"/>
        <v>41090</v>
      </c>
      <c r="AE22" s="87">
        <f t="shared" si="2"/>
        <v>41182</v>
      </c>
      <c r="AF22" s="87">
        <f t="shared" si="2"/>
        <v>41274</v>
      </c>
      <c r="AG22" s="87">
        <f t="shared" si="2"/>
        <v>41364</v>
      </c>
      <c r="AH22" s="87">
        <f t="shared" si="2"/>
        <v>41455</v>
      </c>
      <c r="AI22" s="87">
        <f t="shared" si="2"/>
        <v>41547</v>
      </c>
    </row>
    <row r="23" spans="2:35" ht="12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/>
      <c r="P23" s="88" t="s">
        <v>13</v>
      </c>
      <c r="Q23" s="37" t="s">
        <v>6</v>
      </c>
      <c r="R23" s="37" t="s">
        <v>3</v>
      </c>
      <c r="S23" s="41">
        <v>0.181599074</v>
      </c>
      <c r="T23" s="41">
        <v>0.419995799</v>
      </c>
      <c r="U23" s="41">
        <v>0.660376954</v>
      </c>
      <c r="V23" s="41">
        <v>1.13361617</v>
      </c>
      <c r="W23" s="41">
        <v>1.85822676</v>
      </c>
      <c r="X23" s="41">
        <v>1.98565995</v>
      </c>
      <c r="Y23" s="41">
        <v>1.772641</v>
      </c>
      <c r="Z23" s="41">
        <v>1.77404702</v>
      </c>
      <c r="AA23" s="42">
        <v>1.74451929</v>
      </c>
      <c r="AB23" s="41">
        <v>1.95397699</v>
      </c>
      <c r="AC23" s="43">
        <v>2.67182988</v>
      </c>
      <c r="AD23" s="43">
        <v>2.49438915</v>
      </c>
      <c r="AE23" s="43">
        <v>2.71627784</v>
      </c>
      <c r="AF23" s="43">
        <v>2.82537799</v>
      </c>
      <c r="AG23" s="43">
        <v>1.56427444</v>
      </c>
      <c r="AH23" s="43">
        <v>1.54631962</v>
      </c>
      <c r="AI23" s="43">
        <v>1.53314728</v>
      </c>
    </row>
    <row r="24" spans="2:35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1"/>
      <c r="O24" s="27"/>
      <c r="P24" s="84" t="s">
        <v>27</v>
      </c>
      <c r="Q24" s="37" t="str">
        <f>Q7</f>
        <v>Double Dip</v>
      </c>
      <c r="R24" s="37" t="str">
        <f>R7</f>
        <v>Double Dip</v>
      </c>
      <c r="S24" s="41"/>
      <c r="T24" s="41"/>
      <c r="U24" s="41"/>
      <c r="V24" s="41"/>
      <c r="W24" s="41"/>
      <c r="X24" s="41"/>
      <c r="Y24" s="41"/>
      <c r="Z24" s="41"/>
      <c r="AA24" s="42">
        <v>1.74451929</v>
      </c>
      <c r="AB24" s="41">
        <v>1.95397699</v>
      </c>
      <c r="AC24" s="43">
        <v>2.76895837</v>
      </c>
      <c r="AD24" s="43">
        <v>2.77971708</v>
      </c>
      <c r="AE24" s="43">
        <v>3.21005372</v>
      </c>
      <c r="AF24" s="43">
        <v>3.49220699</v>
      </c>
      <c r="AG24" s="43">
        <v>2.39243847</v>
      </c>
      <c r="AH24" s="43">
        <v>2.57645843</v>
      </c>
      <c r="AI24" s="43">
        <v>2.73693239</v>
      </c>
    </row>
    <row r="25" spans="2:35" ht="12.75" customHeight="1">
      <c r="B25" s="6" t="s">
        <v>25</v>
      </c>
      <c r="C25" s="17"/>
      <c r="D25" s="17"/>
      <c r="E25" s="17"/>
      <c r="F25" s="17"/>
      <c r="G25" s="17"/>
      <c r="H25" s="30" t="s">
        <v>26</v>
      </c>
      <c r="I25" s="31"/>
      <c r="J25" s="8"/>
      <c r="K25" s="8"/>
      <c r="L25" s="8"/>
      <c r="M25" s="8"/>
      <c r="N25" s="31"/>
      <c r="O25" s="27"/>
      <c r="P25" s="37"/>
      <c r="Q25" s="37"/>
      <c r="R25" s="37"/>
      <c r="S25" s="45">
        <v>4</v>
      </c>
      <c r="T25" s="45">
        <v>4</v>
      </c>
      <c r="U25" s="45"/>
      <c r="V25" s="45"/>
      <c r="W25" s="45"/>
      <c r="X25" s="45"/>
      <c r="Y25" s="45"/>
      <c r="Z25" s="45"/>
      <c r="AA25" s="46"/>
      <c r="AB25" s="47"/>
      <c r="AC25" s="47"/>
      <c r="AD25" s="47"/>
      <c r="AE25" s="47"/>
      <c r="AF25" s="47"/>
      <c r="AG25" s="47"/>
      <c r="AH25" s="47"/>
      <c r="AI25" s="47"/>
    </row>
    <row r="26" spans="2:35" ht="12.75" customHeight="1">
      <c r="B26" s="36" t="s">
        <v>17</v>
      </c>
      <c r="C26" s="31"/>
      <c r="D26" s="31"/>
      <c r="E26" s="31"/>
      <c r="F26" s="31"/>
      <c r="G26" s="31"/>
      <c r="H26" s="36" t="s">
        <v>15</v>
      </c>
      <c r="I26" s="31"/>
      <c r="J26" s="31"/>
      <c r="K26" s="31"/>
      <c r="L26" s="31"/>
      <c r="M26" s="31"/>
      <c r="N26" s="31"/>
      <c r="O26" s="27"/>
      <c r="P26" s="37"/>
      <c r="Q26" s="37"/>
      <c r="R26" s="37"/>
      <c r="S26" s="45">
        <v>3</v>
      </c>
      <c r="T26" s="45">
        <v>3</v>
      </c>
      <c r="U26" s="45"/>
      <c r="V26" s="45"/>
      <c r="W26" s="45"/>
      <c r="X26" s="45"/>
      <c r="Y26" s="45"/>
      <c r="Z26" s="45"/>
      <c r="AA26" s="46"/>
      <c r="AB26" s="47"/>
      <c r="AC26" s="47"/>
      <c r="AD26" s="47"/>
      <c r="AE26" s="47"/>
      <c r="AF26" s="47"/>
      <c r="AG26" s="47"/>
      <c r="AH26" s="47"/>
      <c r="AI26" s="47"/>
    </row>
    <row r="27" spans="2:35" ht="12.75" customHeight="1">
      <c r="B27" s="31" t="s">
        <v>4</v>
      </c>
      <c r="C27" s="31"/>
      <c r="D27" s="31"/>
      <c r="E27" s="31"/>
      <c r="F27" s="31"/>
      <c r="G27" s="31"/>
      <c r="H27" s="31" t="s">
        <v>16</v>
      </c>
      <c r="I27" s="31"/>
      <c r="J27" s="31"/>
      <c r="K27" s="31"/>
      <c r="L27" s="31"/>
      <c r="M27" s="31"/>
      <c r="N27" s="31"/>
      <c r="O27" s="27"/>
      <c r="P27" s="37"/>
      <c r="Q27" s="37"/>
      <c r="R27" s="37"/>
      <c r="S27" s="45">
        <v>2</v>
      </c>
      <c r="T27" s="45">
        <v>2</v>
      </c>
      <c r="U27" s="45"/>
      <c r="V27" s="45"/>
      <c r="W27" s="45"/>
      <c r="X27" s="45"/>
      <c r="Y27" s="45"/>
      <c r="Z27" s="45"/>
      <c r="AA27" s="46"/>
      <c r="AB27" s="47"/>
      <c r="AC27" s="47"/>
      <c r="AD27" s="47"/>
      <c r="AE27" s="47"/>
      <c r="AF27" s="47"/>
      <c r="AG27" s="47"/>
      <c r="AH27" s="47"/>
      <c r="AI27" s="47"/>
    </row>
    <row r="28" spans="2:38" s="50" customFormat="1" ht="12.7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48"/>
      <c r="P28" s="37"/>
      <c r="Q28" s="37"/>
      <c r="R28" s="37"/>
      <c r="S28" s="45"/>
      <c r="T28" s="45">
        <v>3</v>
      </c>
      <c r="U28" s="45">
        <v>3</v>
      </c>
      <c r="V28" s="45">
        <v>3</v>
      </c>
      <c r="W28" s="45">
        <v>3</v>
      </c>
      <c r="X28" s="45">
        <v>3</v>
      </c>
      <c r="Y28" s="45">
        <v>3</v>
      </c>
      <c r="Z28" s="45">
        <v>3</v>
      </c>
      <c r="AA28" s="46">
        <v>3</v>
      </c>
      <c r="AB28" s="47">
        <v>3</v>
      </c>
      <c r="AC28" s="47">
        <v>3</v>
      </c>
      <c r="AD28" s="47">
        <v>3</v>
      </c>
      <c r="AE28" s="47">
        <v>3</v>
      </c>
      <c r="AF28" s="47">
        <v>3</v>
      </c>
      <c r="AG28" s="47">
        <v>3</v>
      </c>
      <c r="AH28" s="47">
        <v>3</v>
      </c>
      <c r="AI28" s="47">
        <v>3</v>
      </c>
      <c r="AJ28" s="49"/>
      <c r="AK28" s="49"/>
      <c r="AL28" s="49"/>
    </row>
    <row r="29" spans="2:38" s="50" customFormat="1" ht="12.7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51"/>
      <c r="P29" s="37"/>
      <c r="Q29" s="37"/>
      <c r="R29" s="37"/>
      <c r="S29" s="45"/>
      <c r="T29" s="45">
        <v>2</v>
      </c>
      <c r="U29" s="45">
        <v>2</v>
      </c>
      <c r="V29" s="45">
        <v>2</v>
      </c>
      <c r="W29" s="45">
        <v>2</v>
      </c>
      <c r="X29" s="45">
        <v>2</v>
      </c>
      <c r="Y29" s="45">
        <v>2</v>
      </c>
      <c r="Z29" s="45">
        <v>2</v>
      </c>
      <c r="AA29" s="46">
        <v>2</v>
      </c>
      <c r="AB29" s="47">
        <v>2</v>
      </c>
      <c r="AC29" s="47">
        <v>2</v>
      </c>
      <c r="AD29" s="47">
        <v>2</v>
      </c>
      <c r="AE29" s="47">
        <v>2</v>
      </c>
      <c r="AF29" s="47">
        <v>2</v>
      </c>
      <c r="AG29" s="47">
        <v>2</v>
      </c>
      <c r="AH29" s="47">
        <v>2</v>
      </c>
      <c r="AI29" s="47">
        <v>2</v>
      </c>
      <c r="AJ29" s="49"/>
      <c r="AK29" s="49"/>
      <c r="AL29" s="49"/>
    </row>
    <row r="30" spans="2:38" s="50" customFormat="1" ht="12.7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48"/>
      <c r="P30" s="29"/>
      <c r="Q30" s="29"/>
      <c r="R30" s="29"/>
      <c r="S30" s="45"/>
      <c r="T30" s="45">
        <v>1</v>
      </c>
      <c r="U30" s="45">
        <v>1</v>
      </c>
      <c r="V30" s="45">
        <v>1</v>
      </c>
      <c r="W30" s="45">
        <v>1</v>
      </c>
      <c r="X30" s="45">
        <v>1</v>
      </c>
      <c r="Y30" s="45">
        <v>1</v>
      </c>
      <c r="Z30" s="45">
        <v>1</v>
      </c>
      <c r="AA30" s="46">
        <v>1</v>
      </c>
      <c r="AB30" s="47">
        <v>1</v>
      </c>
      <c r="AC30" s="47">
        <v>1</v>
      </c>
      <c r="AD30" s="47">
        <v>1</v>
      </c>
      <c r="AE30" s="47">
        <v>1</v>
      </c>
      <c r="AF30" s="47">
        <v>1</v>
      </c>
      <c r="AG30" s="47">
        <v>1</v>
      </c>
      <c r="AH30" s="47">
        <v>1</v>
      </c>
      <c r="AI30" s="47">
        <v>1</v>
      </c>
      <c r="AJ30" s="49"/>
      <c r="AK30" s="49"/>
      <c r="AL30" s="49"/>
    </row>
    <row r="31" spans="2:38" s="50" customFormat="1" ht="12.7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48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46">
        <v>0</v>
      </c>
      <c r="AB31" s="52"/>
      <c r="AC31" s="52"/>
      <c r="AD31" s="52"/>
      <c r="AE31" s="52"/>
      <c r="AF31" s="52"/>
      <c r="AG31" s="52"/>
      <c r="AH31" s="52"/>
      <c r="AI31" s="52"/>
      <c r="AJ31" s="49"/>
      <c r="AK31" s="49"/>
      <c r="AL31" s="49"/>
    </row>
    <row r="32" spans="2:38" s="50" customFormat="1" ht="12.7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8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52"/>
      <c r="AD32" s="52"/>
      <c r="AE32" s="52"/>
      <c r="AF32" s="52"/>
      <c r="AG32" s="52"/>
      <c r="AH32" s="52"/>
      <c r="AI32" s="52"/>
      <c r="AJ32" s="49"/>
      <c r="AK32" s="49"/>
      <c r="AL32" s="49"/>
    </row>
    <row r="33" spans="2:38" s="50" customFormat="1" ht="12.7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48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49"/>
      <c r="AK33" s="49"/>
      <c r="AL33" s="49"/>
    </row>
    <row r="34" spans="2:38" s="50" customFormat="1" ht="12.75" customHeight="1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49"/>
      <c r="AK34" s="49"/>
      <c r="AL34" s="49"/>
    </row>
    <row r="35" spans="2:38" s="50" customFormat="1" ht="12.7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49"/>
      <c r="AK35" s="49"/>
      <c r="AL35" s="49"/>
    </row>
    <row r="36" spans="2:38" s="50" customFormat="1" ht="12.7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49"/>
      <c r="AK36" s="49"/>
      <c r="AL36" s="49"/>
    </row>
    <row r="37" spans="2:38" s="50" customFormat="1" ht="12.75" customHeight="1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49"/>
      <c r="AK37" s="49"/>
      <c r="AL37" s="49"/>
    </row>
    <row r="38" spans="2:38" s="50" customFormat="1" ht="12.7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49"/>
      <c r="AK38" s="49"/>
      <c r="AL38" s="49"/>
    </row>
    <row r="39" spans="2:38" s="50" customFormat="1" ht="12.75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49"/>
      <c r="AK39" s="49"/>
      <c r="AL39" s="49"/>
    </row>
    <row r="40" spans="2:38" s="50" customFormat="1" ht="12.75" customHeigh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49"/>
      <c r="AK40" s="49"/>
      <c r="AL40" s="49"/>
    </row>
    <row r="41" spans="2:38" s="50" customFormat="1" ht="12.75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49"/>
      <c r="AK41" s="49"/>
      <c r="AL41" s="49"/>
    </row>
    <row r="42" spans="2:38" s="50" customFormat="1" ht="12.75" customHeigh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49"/>
      <c r="AK42" s="49"/>
      <c r="AL42" s="49"/>
    </row>
    <row r="43" spans="2:38" s="50" customFormat="1" ht="12.75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49"/>
      <c r="AK43" s="49"/>
      <c r="AL43" s="49"/>
    </row>
    <row r="44" spans="2:38" s="50" customFormat="1" ht="12.75" customHeigh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49"/>
      <c r="AK44" s="49"/>
      <c r="AL44" s="49"/>
    </row>
    <row r="45" spans="2:38" s="50" customFormat="1" ht="12.75" customHeight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49"/>
      <c r="AK45" s="49"/>
      <c r="AL45" s="49"/>
    </row>
    <row r="46" spans="2:38" s="50" customFormat="1" ht="12.75" customHeight="1">
      <c r="B46" s="31" t="s">
        <v>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49"/>
      <c r="AK46" s="49"/>
      <c r="AL46" s="49"/>
    </row>
    <row r="47" spans="3:38" s="50" customFormat="1" ht="12.75" customHeight="1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49"/>
      <c r="AK47" s="49"/>
      <c r="AL47" s="49"/>
    </row>
    <row r="48" spans="2:38" s="50" customFormat="1" ht="12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49"/>
      <c r="AK48" s="49"/>
      <c r="AL48" s="49"/>
    </row>
    <row r="49" spans="2:38" s="50" customFormat="1" ht="12.75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49"/>
      <c r="AK49" s="49"/>
      <c r="AL49" s="49"/>
    </row>
    <row r="50" spans="2:38" s="50" customFormat="1" ht="12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49"/>
      <c r="AK50" s="49"/>
      <c r="AL50" s="49"/>
    </row>
    <row r="51" spans="16:38" s="50" customFormat="1" ht="12.75" customHeight="1"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49"/>
      <c r="AK51" s="49"/>
      <c r="AL51" s="49"/>
    </row>
    <row r="52" spans="16:38" s="50" customFormat="1" ht="12.75" customHeight="1"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49"/>
      <c r="AK52" s="49"/>
      <c r="AL52" s="49"/>
    </row>
    <row r="53" spans="2:14" s="31" customFormat="1" ht="12.75" customHeight="1">
      <c r="B53" s="6" t="s">
        <v>29</v>
      </c>
      <c r="C53" s="8"/>
      <c r="D53" s="8"/>
      <c r="E53" s="8"/>
      <c r="F53" s="8"/>
      <c r="G53" s="8"/>
      <c r="H53" s="30" t="s">
        <v>30</v>
      </c>
      <c r="N53" s="32"/>
    </row>
    <row r="54" spans="2:8" s="31" customFormat="1" ht="12.75" customHeight="1">
      <c r="B54" s="36" t="s">
        <v>34</v>
      </c>
      <c r="H54" s="36" t="s">
        <v>36</v>
      </c>
    </row>
    <row r="55" spans="2:8" s="31" customFormat="1" ht="12.75" customHeight="1">
      <c r="B55" s="31" t="s">
        <v>35</v>
      </c>
      <c r="H55" s="31" t="s">
        <v>35</v>
      </c>
    </row>
    <row r="56" s="31" customFormat="1" ht="12.75" customHeight="1"/>
    <row r="57" s="31" customFormat="1" ht="12.75" customHeight="1"/>
    <row r="58" s="31" customFormat="1" ht="12.75" customHeight="1"/>
    <row r="59" s="31" customFormat="1" ht="12.75" customHeight="1"/>
    <row r="60" s="31" customFormat="1" ht="12.75" customHeight="1"/>
    <row r="61" s="31" customFormat="1" ht="12.75" customHeight="1"/>
    <row r="62" s="31" customFormat="1" ht="12.75" customHeight="1"/>
    <row r="63" s="31" customFormat="1" ht="12.75" customHeight="1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 customHeight="1"/>
    <row r="74" spans="2:13" s="31" customFormat="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s="31" customFormat="1" ht="12.75">
      <c r="B75" s="6" t="s">
        <v>31</v>
      </c>
      <c r="C75" s="17"/>
      <c r="D75" s="17"/>
      <c r="E75" s="17"/>
      <c r="F75" s="17"/>
      <c r="G75" s="17"/>
      <c r="H75" s="30" t="s">
        <v>32</v>
      </c>
      <c r="J75" s="8"/>
      <c r="K75" s="8"/>
      <c r="L75" s="8"/>
      <c r="M75" s="8"/>
    </row>
    <row r="76" spans="2:8" s="31" customFormat="1" ht="12.75">
      <c r="B76" s="36" t="s">
        <v>37</v>
      </c>
      <c r="H76" s="36" t="s">
        <v>38</v>
      </c>
    </row>
    <row r="77" spans="2:8" s="31" customFormat="1" ht="12.75" customHeight="1">
      <c r="B77" s="31" t="s">
        <v>35</v>
      </c>
      <c r="H77" s="31" t="s">
        <v>16</v>
      </c>
    </row>
    <row r="78" s="31" customFormat="1" ht="12.75"/>
    <row r="79" s="31" customFormat="1" ht="12.75"/>
    <row r="80" s="31" customFormat="1" ht="12.75"/>
    <row r="81" s="31" customFormat="1" ht="12.75"/>
    <row r="82" s="31" customFormat="1" ht="12.75"/>
    <row r="83" s="31" customFormat="1" ht="12.75"/>
    <row r="84" s="31" customFormat="1" ht="12.75"/>
    <row r="85" s="31" customFormat="1" ht="12.75"/>
    <row r="86" s="31" customFormat="1" ht="12.75"/>
    <row r="87" s="31" customFormat="1" ht="12.75"/>
    <row r="88" s="31" customFormat="1" ht="12.75"/>
    <row r="89" s="31" customFormat="1" ht="12.75"/>
    <row r="90" s="31" customFormat="1" ht="12.75"/>
    <row r="91" s="31" customFormat="1" ht="12.75"/>
    <row r="92" s="31" customFormat="1" ht="12.75"/>
    <row r="93" s="31" customFormat="1" ht="12.75"/>
    <row r="94" s="31" customFormat="1" ht="18" customHeight="1"/>
    <row r="95" s="31" customFormat="1" ht="12.75"/>
    <row r="96" s="31" customFormat="1" ht="12.75">
      <c r="B96" s="31" t="s">
        <v>33</v>
      </c>
    </row>
    <row r="97" s="31" customFormat="1" ht="12.75"/>
    <row r="98" spans="16:38" s="50" customFormat="1" ht="12.75"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49"/>
      <c r="AK98" s="49"/>
      <c r="AL98" s="49"/>
    </row>
    <row r="99" spans="16:38" s="50" customFormat="1" ht="12.75"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49"/>
      <c r="AK99" s="49"/>
      <c r="AL99" s="49"/>
    </row>
    <row r="100" spans="16:38" s="50" customFormat="1" ht="12" customHeight="1"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49"/>
      <c r="AK100" s="49"/>
      <c r="AL100" s="49"/>
    </row>
    <row r="101" spans="16:38" s="50" customFormat="1" ht="12.75"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49"/>
      <c r="AK101" s="49"/>
      <c r="AL101" s="49"/>
    </row>
    <row r="102" spans="10:38" s="50" customFormat="1" ht="12.75">
      <c r="J102" s="53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49"/>
      <c r="AK102" s="49"/>
      <c r="AL102" s="49"/>
    </row>
    <row r="103" spans="16:38" s="50" customFormat="1" ht="12.75"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49"/>
      <c r="AK103" s="49"/>
      <c r="AL103" s="49"/>
    </row>
    <row r="104" spans="16:38" s="50" customFormat="1" ht="12.75"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49"/>
      <c r="AK104" s="49"/>
      <c r="AL104" s="49"/>
    </row>
    <row r="105" spans="16:38" s="50" customFormat="1" ht="12.75"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49"/>
      <c r="AK105" s="49"/>
      <c r="AL105" s="49"/>
    </row>
    <row r="106" spans="16:38" s="50" customFormat="1" ht="12.75"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49"/>
      <c r="AK106" s="49"/>
      <c r="AL106" s="49"/>
    </row>
    <row r="107" spans="16:38" s="50" customFormat="1" ht="12.75"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49"/>
      <c r="AK107" s="49"/>
      <c r="AL107" s="49"/>
    </row>
    <row r="108" spans="16:38" s="50" customFormat="1" ht="12.75"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49"/>
      <c r="AK108" s="49"/>
      <c r="AL108" s="49"/>
    </row>
    <row r="109" spans="16:38" s="50" customFormat="1" ht="12.75"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49"/>
      <c r="AK109" s="49"/>
      <c r="AL109" s="49"/>
    </row>
    <row r="110" spans="16:38" s="50" customFormat="1" ht="12.75"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49"/>
      <c r="AK110" s="49"/>
      <c r="AL110" s="49"/>
    </row>
    <row r="111" spans="16:38" s="50" customFormat="1" ht="12.75"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49"/>
      <c r="AK111" s="49"/>
      <c r="AL111" s="49"/>
    </row>
    <row r="112" spans="16:38" s="50" customFormat="1" ht="12.75"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49"/>
      <c r="AK112" s="49"/>
      <c r="AL112" s="49"/>
    </row>
    <row r="113" spans="16:38" s="50" customFormat="1" ht="12.75"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49"/>
      <c r="AK113" s="49"/>
      <c r="AL113" s="49"/>
    </row>
    <row r="114" spans="16:38" s="50" customFormat="1" ht="12.75"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49"/>
      <c r="AK114" s="49"/>
      <c r="AL114" s="49"/>
    </row>
    <row r="115" spans="16:38" s="50" customFormat="1" ht="12.75"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49"/>
      <c r="AK115" s="49"/>
      <c r="AL115" s="49"/>
    </row>
    <row r="116" spans="16:38" s="50" customFormat="1" ht="12.75"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49"/>
      <c r="AK116" s="49"/>
      <c r="AL116" s="49"/>
    </row>
    <row r="117" spans="16:38" s="50" customFormat="1" ht="12.75"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49"/>
      <c r="AK117" s="49"/>
      <c r="AL117" s="49"/>
    </row>
    <row r="118" spans="16:38" s="50" customFormat="1" ht="12.75"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49"/>
      <c r="AK118" s="49"/>
      <c r="AL118" s="49"/>
    </row>
    <row r="119" spans="16:38" s="50" customFormat="1" ht="12.75"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49"/>
      <c r="AK119" s="49"/>
      <c r="AL119" s="49"/>
    </row>
    <row r="120" spans="16:38" s="50" customFormat="1" ht="12.75"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49"/>
      <c r="AK120" s="49"/>
      <c r="AL120" s="49"/>
    </row>
    <row r="121" spans="16:38" s="50" customFormat="1" ht="12.75"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49"/>
      <c r="AK121" s="49"/>
      <c r="AL121" s="49"/>
    </row>
    <row r="122" spans="16:38" s="50" customFormat="1" ht="12.75"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49"/>
      <c r="AK122" s="49"/>
      <c r="AL122" s="49"/>
    </row>
    <row r="123" spans="16:38" s="50" customFormat="1" ht="12.75"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49"/>
      <c r="AK123" s="49"/>
      <c r="AL123" s="49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7"/>
  <dimension ref="A1:AE530"/>
  <sheetViews>
    <sheetView showGridLines="0" zoomScale="90" zoomScaleNormal="90" workbookViewId="0" topLeftCell="A1">
      <selection activeCell="A100" sqref="A100"/>
    </sheetView>
  </sheetViews>
  <sheetFormatPr defaultColWidth="9.140625" defaultRowHeight="12.75"/>
  <cols>
    <col min="1" max="8" width="9.140625" style="3" customWidth="1"/>
    <col min="9" max="9" width="9.140625" style="17" customWidth="1"/>
    <col min="10" max="10" width="9.140625" style="9" customWidth="1"/>
    <col min="11" max="11" width="10.00390625" style="9" customWidth="1"/>
    <col min="12" max="12" width="10.28125" style="9" customWidth="1"/>
    <col min="13" max="18" width="9.140625" style="4" customWidth="1"/>
    <col min="19" max="19" width="9.140625" style="5" customWidth="1"/>
    <col min="20" max="20" width="9.140625" style="76" customWidth="1"/>
    <col min="21" max="16384" width="9.140625" style="5" customWidth="1"/>
  </cols>
  <sheetData>
    <row r="1" spans="1:20" s="58" customFormat="1" ht="12.75" customHeight="1">
      <c r="A1" s="54"/>
      <c r="B1" s="54"/>
      <c r="C1" s="54"/>
      <c r="D1" s="54"/>
      <c r="E1" s="54"/>
      <c r="F1" s="54"/>
      <c r="G1" s="54"/>
      <c r="H1" s="54"/>
      <c r="I1" s="55"/>
      <c r="J1" s="56"/>
      <c r="K1" s="56"/>
      <c r="L1" s="56"/>
      <c r="M1" s="57"/>
      <c r="N1" s="57"/>
      <c r="O1" s="57"/>
      <c r="P1" s="57"/>
      <c r="Q1" s="57"/>
      <c r="R1" s="57"/>
      <c r="T1" s="59"/>
    </row>
    <row r="2" spans="1:20" s="58" customFormat="1" ht="12.75" customHeight="1">
      <c r="A2" s="54"/>
      <c r="B2" s="54"/>
      <c r="C2" s="54"/>
      <c r="D2" s="54"/>
      <c r="E2" s="54"/>
      <c r="F2" s="54"/>
      <c r="G2" s="54"/>
      <c r="H2" s="55"/>
      <c r="I2" s="55"/>
      <c r="J2" s="56"/>
      <c r="K2" s="56"/>
      <c r="L2" s="56"/>
      <c r="M2" s="56"/>
      <c r="N2" s="56"/>
      <c r="O2" s="57"/>
      <c r="P2" s="57"/>
      <c r="Q2" s="57"/>
      <c r="R2" s="57"/>
      <c r="T2" s="59"/>
    </row>
    <row r="3" spans="1:31" s="58" customFormat="1" ht="12.75" customHeight="1">
      <c r="A3" s="54"/>
      <c r="B3" s="60" t="s">
        <v>21</v>
      </c>
      <c r="C3" s="61"/>
      <c r="D3" s="61"/>
      <c r="E3" s="61"/>
      <c r="F3" s="61"/>
      <c r="G3" s="55"/>
      <c r="H3" s="61"/>
      <c r="I3" s="55"/>
      <c r="J3" s="62" t="s">
        <v>8</v>
      </c>
      <c r="K3" s="56"/>
      <c r="L3" s="56"/>
      <c r="M3" s="57"/>
      <c r="N3" s="89"/>
      <c r="O3" s="57"/>
      <c r="P3" s="57"/>
      <c r="Q3" s="57"/>
      <c r="R3" s="57"/>
      <c r="T3" s="59"/>
      <c r="AE3" s="63"/>
    </row>
    <row r="4" spans="1:31" s="58" customFormat="1" ht="12.75" customHeight="1">
      <c r="A4" s="54"/>
      <c r="B4" s="64" t="s">
        <v>19</v>
      </c>
      <c r="C4" s="61"/>
      <c r="D4" s="61"/>
      <c r="E4" s="61"/>
      <c r="F4" s="61"/>
      <c r="G4" s="55"/>
      <c r="H4" s="61"/>
      <c r="I4" s="55"/>
      <c r="J4" s="71" t="s">
        <v>39</v>
      </c>
      <c r="K4" s="56"/>
      <c r="L4" s="56"/>
      <c r="M4" s="57"/>
      <c r="N4" s="89"/>
      <c r="O4" s="57"/>
      <c r="P4" s="57"/>
      <c r="Q4" s="57"/>
      <c r="R4" s="57"/>
      <c r="S4" s="63"/>
      <c r="T4" s="65"/>
      <c r="V4" s="66"/>
      <c r="AE4" s="63"/>
    </row>
    <row r="5" spans="1:31" s="58" customFormat="1" ht="12.75" customHeight="1">
      <c r="A5" s="54"/>
      <c r="B5" s="61" t="s">
        <v>4</v>
      </c>
      <c r="C5" s="61"/>
      <c r="D5" s="61"/>
      <c r="E5" s="61"/>
      <c r="F5" s="61"/>
      <c r="G5" s="55"/>
      <c r="H5" s="61"/>
      <c r="I5" s="55"/>
      <c r="J5" s="56" t="s">
        <v>2</v>
      </c>
      <c r="K5" s="67" t="s">
        <v>3</v>
      </c>
      <c r="L5" s="67" t="s">
        <v>47</v>
      </c>
      <c r="M5" s="47"/>
      <c r="N5" s="89"/>
      <c r="O5" s="57"/>
      <c r="P5" s="57"/>
      <c r="Q5" s="57"/>
      <c r="R5" s="57"/>
      <c r="S5" s="63"/>
      <c r="T5" s="65"/>
      <c r="V5" s="66"/>
      <c r="AE5" s="63"/>
    </row>
    <row r="6" spans="1:31" s="58" customFormat="1" ht="12.75" customHeight="1">
      <c r="A6" s="54"/>
      <c r="B6" s="61"/>
      <c r="C6" s="61"/>
      <c r="D6" s="61"/>
      <c r="E6" s="61"/>
      <c r="F6" s="61"/>
      <c r="G6" s="55"/>
      <c r="H6" s="61"/>
      <c r="I6" s="55"/>
      <c r="J6" s="56" t="s">
        <v>5</v>
      </c>
      <c r="K6" s="67" t="s">
        <v>6</v>
      </c>
      <c r="L6" s="67" t="s">
        <v>47</v>
      </c>
      <c r="M6" s="47"/>
      <c r="N6" s="89"/>
      <c r="O6" s="57"/>
      <c r="P6" s="57"/>
      <c r="Q6" s="57"/>
      <c r="R6" s="57"/>
      <c r="S6" s="63"/>
      <c r="T6" s="65"/>
      <c r="V6" s="66"/>
      <c r="AE6" s="63"/>
    </row>
    <row r="7" spans="1:31" s="58" customFormat="1" ht="12.75" customHeight="1">
      <c r="A7" s="54"/>
      <c r="B7" s="61"/>
      <c r="C7" s="61"/>
      <c r="D7" s="61"/>
      <c r="E7" s="61"/>
      <c r="F7" s="61"/>
      <c r="G7" s="55"/>
      <c r="H7" s="61"/>
      <c r="I7" s="55"/>
      <c r="J7" s="77">
        <v>40086</v>
      </c>
      <c r="K7" s="68">
        <v>6.991079177748071</v>
      </c>
      <c r="L7" s="68"/>
      <c r="M7" s="47"/>
      <c r="N7" s="89"/>
      <c r="O7" s="57"/>
      <c r="P7" s="57"/>
      <c r="Q7" s="57"/>
      <c r="R7" s="57"/>
      <c r="S7" s="63"/>
      <c r="T7" s="65"/>
      <c r="V7" s="66"/>
      <c r="AE7" s="63"/>
    </row>
    <row r="8" spans="1:31" s="58" customFormat="1" ht="12.75" customHeight="1">
      <c r="A8" s="54"/>
      <c r="B8" s="61"/>
      <c r="C8" s="61"/>
      <c r="D8" s="61"/>
      <c r="E8" s="61"/>
      <c r="F8" s="61"/>
      <c r="G8" s="55"/>
      <c r="H8" s="61"/>
      <c r="I8" s="55"/>
      <c r="J8" s="77">
        <v>40178</v>
      </c>
      <c r="K8" s="68">
        <v>7.914271068124491</v>
      </c>
      <c r="L8" s="68"/>
      <c r="M8" s="47"/>
      <c r="N8" s="89"/>
      <c r="O8" s="57"/>
      <c r="P8" s="57"/>
      <c r="Q8" s="57"/>
      <c r="R8" s="57"/>
      <c r="S8" s="63"/>
      <c r="T8" s="65"/>
      <c r="V8" s="66"/>
      <c r="AE8" s="63"/>
    </row>
    <row r="9" spans="1:31" s="58" customFormat="1" ht="12.75" customHeight="1">
      <c r="A9" s="54"/>
      <c r="B9" s="61"/>
      <c r="C9" s="61"/>
      <c r="D9" s="61"/>
      <c r="E9" s="61"/>
      <c r="F9" s="61"/>
      <c r="G9" s="55"/>
      <c r="H9" s="61"/>
      <c r="I9" s="55"/>
      <c r="J9" s="77">
        <v>40268</v>
      </c>
      <c r="K9" s="68">
        <v>8.254618451514203</v>
      </c>
      <c r="L9" s="68"/>
      <c r="M9" s="47"/>
      <c r="N9" s="89"/>
      <c r="O9" s="57"/>
      <c r="P9" s="57"/>
      <c r="Q9" s="57"/>
      <c r="R9" s="57"/>
      <c r="S9" s="63"/>
      <c r="T9" s="65"/>
      <c r="V9" s="66"/>
      <c r="AE9" s="63"/>
    </row>
    <row r="10" spans="1:31" s="58" customFormat="1" ht="12.75" customHeight="1">
      <c r="A10" s="54"/>
      <c r="B10" s="61"/>
      <c r="C10" s="61"/>
      <c r="D10" s="61"/>
      <c r="E10" s="61"/>
      <c r="F10" s="61"/>
      <c r="G10" s="55"/>
      <c r="H10" s="61"/>
      <c r="I10" s="55"/>
      <c r="J10" s="77">
        <v>40359</v>
      </c>
      <c r="K10" s="68">
        <v>8.70642025962953</v>
      </c>
      <c r="L10" s="68"/>
      <c r="M10" s="47"/>
      <c r="N10" s="89"/>
      <c r="O10" s="57"/>
      <c r="P10" s="57"/>
      <c r="Q10" s="57"/>
      <c r="R10" s="57"/>
      <c r="S10" s="63"/>
      <c r="T10" s="65"/>
      <c r="V10" s="66"/>
      <c r="AE10" s="63"/>
    </row>
    <row r="11" spans="1:31" s="58" customFormat="1" ht="12.75" customHeight="1">
      <c r="A11" s="54"/>
      <c r="B11" s="61"/>
      <c r="C11" s="61"/>
      <c r="D11" s="61"/>
      <c r="E11" s="61"/>
      <c r="F11" s="61"/>
      <c r="G11" s="55"/>
      <c r="H11" s="61"/>
      <c r="I11" s="55"/>
      <c r="J11" s="77">
        <v>40451</v>
      </c>
      <c r="K11" s="68">
        <v>9.045708244560302</v>
      </c>
      <c r="L11" s="68"/>
      <c r="M11" s="69"/>
      <c r="N11" s="89"/>
      <c r="O11" s="57"/>
      <c r="P11" s="57"/>
      <c r="Q11" s="57"/>
      <c r="R11" s="57"/>
      <c r="S11" s="63"/>
      <c r="T11" s="65"/>
      <c r="V11" s="66"/>
      <c r="AE11" s="63"/>
    </row>
    <row r="12" spans="1:31" s="58" customFormat="1" ht="12.75" customHeight="1">
      <c r="A12" s="54"/>
      <c r="B12" s="61"/>
      <c r="C12" s="61"/>
      <c r="D12" s="61"/>
      <c r="E12" s="61"/>
      <c r="F12" s="61"/>
      <c r="G12" s="55"/>
      <c r="H12" s="61"/>
      <c r="I12" s="55"/>
      <c r="J12" s="77">
        <v>40543</v>
      </c>
      <c r="K12" s="68">
        <v>8.862505269895065</v>
      </c>
      <c r="L12" s="68"/>
      <c r="M12" s="69"/>
      <c r="N12" s="89"/>
      <c r="O12" s="57"/>
      <c r="P12" s="57"/>
      <c r="Q12" s="57"/>
      <c r="R12" s="57"/>
      <c r="S12" s="63"/>
      <c r="T12" s="65"/>
      <c r="V12" s="66"/>
      <c r="AE12" s="63"/>
    </row>
    <row r="13" spans="1:31" s="58" customFormat="1" ht="12.75" customHeight="1">
      <c r="A13" s="54"/>
      <c r="B13" s="61"/>
      <c r="C13" s="61"/>
      <c r="D13" s="61"/>
      <c r="E13" s="61"/>
      <c r="F13" s="61"/>
      <c r="G13" s="55"/>
      <c r="H13" s="61"/>
      <c r="I13" s="55"/>
      <c r="J13" s="77">
        <v>40633</v>
      </c>
      <c r="K13" s="68">
        <v>8.762273169646894</v>
      </c>
      <c r="L13" s="68"/>
      <c r="M13" s="69"/>
      <c r="N13" s="89"/>
      <c r="O13" s="57"/>
      <c r="P13" s="57"/>
      <c r="Q13" s="57"/>
      <c r="R13" s="57"/>
      <c r="S13" s="63"/>
      <c r="T13" s="65"/>
      <c r="V13" s="66"/>
      <c r="AE13" s="63"/>
    </row>
    <row r="14" spans="1:31" s="58" customFormat="1" ht="12.75" customHeight="1">
      <c r="A14" s="54"/>
      <c r="B14" s="61"/>
      <c r="C14" s="61"/>
      <c r="D14" s="61"/>
      <c r="E14" s="61"/>
      <c r="F14" s="61"/>
      <c r="G14" s="55"/>
      <c r="H14" s="61"/>
      <c r="I14" s="55"/>
      <c r="J14" s="77">
        <v>40724</v>
      </c>
      <c r="K14" s="68">
        <v>8.50511049424479</v>
      </c>
      <c r="L14" s="68"/>
      <c r="M14" s="69"/>
      <c r="N14" s="89"/>
      <c r="O14" s="57"/>
      <c r="P14" s="57"/>
      <c r="Q14" s="57"/>
      <c r="R14" s="57"/>
      <c r="S14" s="63"/>
      <c r="T14" s="65"/>
      <c r="V14" s="66"/>
      <c r="AE14" s="63"/>
    </row>
    <row r="15" spans="1:31" s="58" customFormat="1" ht="12.75" customHeight="1">
      <c r="A15" s="54"/>
      <c r="B15" s="61"/>
      <c r="C15" s="61"/>
      <c r="D15" s="61"/>
      <c r="E15" s="61"/>
      <c r="F15" s="61"/>
      <c r="G15" s="55"/>
      <c r="H15" s="61"/>
      <c r="I15" s="55"/>
      <c r="J15" s="77">
        <v>40816</v>
      </c>
      <c r="K15" s="68">
        <v>8.523691865826855</v>
      </c>
      <c r="L15" s="68">
        <v>8.523691865826855</v>
      </c>
      <c r="M15" s="70">
        <v>0</v>
      </c>
      <c r="N15" s="89"/>
      <c r="O15" s="57"/>
      <c r="P15" s="57"/>
      <c r="Q15" s="57"/>
      <c r="R15" s="57"/>
      <c r="S15" s="63"/>
      <c r="T15" s="65"/>
      <c r="V15" s="66"/>
      <c r="AE15" s="63"/>
    </row>
    <row r="16" spans="1:31" s="58" customFormat="1" ht="12.75" customHeight="1">
      <c r="A16" s="54"/>
      <c r="B16" s="61"/>
      <c r="C16" s="61"/>
      <c r="D16" s="61"/>
      <c r="E16" s="61"/>
      <c r="F16" s="61"/>
      <c r="G16" s="55"/>
      <c r="H16" s="61"/>
      <c r="I16" s="55"/>
      <c r="J16" s="77">
        <v>40908</v>
      </c>
      <c r="K16" s="68">
        <v>8.678356064919548</v>
      </c>
      <c r="L16" s="68">
        <v>9.20369892369781</v>
      </c>
      <c r="M16" s="69"/>
      <c r="N16" s="89"/>
      <c r="O16" s="57"/>
      <c r="P16" s="57"/>
      <c r="Q16" s="57"/>
      <c r="R16" s="57"/>
      <c r="S16" s="63"/>
      <c r="T16" s="65"/>
      <c r="V16" s="66"/>
      <c r="AE16" s="63"/>
    </row>
    <row r="17" spans="1:31" s="58" customFormat="1" ht="12.75" customHeight="1">
      <c r="A17" s="54"/>
      <c r="B17" s="61"/>
      <c r="C17" s="61"/>
      <c r="D17" s="61"/>
      <c r="E17" s="61"/>
      <c r="F17" s="61"/>
      <c r="G17" s="55"/>
      <c r="H17" s="61"/>
      <c r="I17" s="55"/>
      <c r="J17" s="77">
        <v>40999</v>
      </c>
      <c r="K17" s="68">
        <v>8.643662051360769</v>
      </c>
      <c r="L17" s="68">
        <v>9.629089450318006</v>
      </c>
      <c r="M17" s="69"/>
      <c r="N17" s="89"/>
      <c r="O17" s="57"/>
      <c r="P17" s="57"/>
      <c r="Q17" s="57"/>
      <c r="R17" s="57"/>
      <c r="S17" s="63"/>
      <c r="T17" s="65"/>
      <c r="V17" s="66"/>
      <c r="AE17" s="63"/>
    </row>
    <row r="18" spans="1:31" s="58" customFormat="1" ht="12.75" customHeight="1">
      <c r="A18" s="54"/>
      <c r="B18" s="61"/>
      <c r="C18" s="61"/>
      <c r="D18" s="61"/>
      <c r="E18" s="61"/>
      <c r="F18" s="61"/>
      <c r="G18" s="55"/>
      <c r="H18" s="61"/>
      <c r="I18" s="55"/>
      <c r="J18" s="77">
        <v>41090</v>
      </c>
      <c r="K18" s="68">
        <v>8.741960924576574</v>
      </c>
      <c r="L18" s="68">
        <v>9.725102939317548</v>
      </c>
      <c r="M18" s="69"/>
      <c r="N18" s="89"/>
      <c r="O18" s="57"/>
      <c r="P18" s="57"/>
      <c r="Q18" s="57"/>
      <c r="R18" s="57"/>
      <c r="S18" s="63"/>
      <c r="T18" s="65"/>
      <c r="V18" s="66"/>
      <c r="AE18" s="63"/>
    </row>
    <row r="19" spans="1:31" s="58" customFormat="1" ht="12.75" customHeight="1">
      <c r="A19" s="54"/>
      <c r="B19" s="61"/>
      <c r="C19" s="61"/>
      <c r="D19" s="61"/>
      <c r="E19" s="61"/>
      <c r="F19" s="61"/>
      <c r="G19" s="55"/>
      <c r="H19" s="61"/>
      <c r="I19" s="55"/>
      <c r="J19" s="77">
        <v>41182</v>
      </c>
      <c r="K19" s="68">
        <v>8.88134363949871</v>
      </c>
      <c r="L19" s="68">
        <v>9.582875703634171</v>
      </c>
      <c r="M19" s="69"/>
      <c r="N19" s="89"/>
      <c r="O19" s="57"/>
      <c r="P19" s="57"/>
      <c r="Q19" s="57"/>
      <c r="R19" s="57"/>
      <c r="S19" s="63"/>
      <c r="T19" s="65"/>
      <c r="AE19" s="63"/>
    </row>
    <row r="20" spans="1:20" s="58" customFormat="1" ht="12.75" customHeight="1">
      <c r="A20" s="54"/>
      <c r="B20" s="61"/>
      <c r="C20" s="61"/>
      <c r="D20" s="61"/>
      <c r="E20" s="61"/>
      <c r="F20" s="61"/>
      <c r="G20" s="55"/>
      <c r="H20" s="61"/>
      <c r="I20" s="55"/>
      <c r="J20" s="77">
        <v>41274</v>
      </c>
      <c r="K20" s="68">
        <v>8.888508834256942</v>
      </c>
      <c r="L20" s="68">
        <v>10.80994516280498</v>
      </c>
      <c r="M20" s="69"/>
      <c r="N20" s="89"/>
      <c r="O20" s="57"/>
      <c r="P20" s="57"/>
      <c r="Q20" s="57"/>
      <c r="R20" s="57"/>
      <c r="S20" s="63"/>
      <c r="T20" s="65"/>
    </row>
    <row r="21" spans="1:20" s="58" customFormat="1" ht="12.75" customHeight="1">
      <c r="A21" s="54"/>
      <c r="B21" s="61"/>
      <c r="C21" s="61"/>
      <c r="D21" s="61"/>
      <c r="E21" s="61"/>
      <c r="F21" s="61"/>
      <c r="G21" s="55"/>
      <c r="H21" s="61"/>
      <c r="I21" s="55"/>
      <c r="J21" s="77">
        <v>41364</v>
      </c>
      <c r="K21" s="68">
        <v>8.837414459684984</v>
      </c>
      <c r="L21" s="68">
        <v>11.92539670345321</v>
      </c>
      <c r="M21" s="47"/>
      <c r="N21" s="89"/>
      <c r="O21" s="57"/>
      <c r="P21" s="57"/>
      <c r="Q21" s="57"/>
      <c r="R21" s="57"/>
      <c r="T21" s="59"/>
    </row>
    <row r="22" spans="1:20" s="58" customFormat="1" ht="12.75" customHeight="1">
      <c r="A22" s="54"/>
      <c r="B22" s="61"/>
      <c r="C22" s="61"/>
      <c r="D22" s="61"/>
      <c r="E22" s="61"/>
      <c r="F22" s="61"/>
      <c r="G22" s="55"/>
      <c r="H22" s="61"/>
      <c r="I22" s="55"/>
      <c r="J22" s="77">
        <v>41455</v>
      </c>
      <c r="K22" s="68">
        <v>8.86677791298171</v>
      </c>
      <c r="L22" s="68">
        <v>12.985990874568545</v>
      </c>
      <c r="M22" s="47"/>
      <c r="N22" s="89"/>
      <c r="O22" s="57"/>
      <c r="P22" s="57"/>
      <c r="Q22" s="57"/>
      <c r="R22" s="57"/>
      <c r="T22" s="59"/>
    </row>
    <row r="23" spans="1:20" s="58" customFormat="1" ht="12.75" customHeight="1">
      <c r="A23" s="54"/>
      <c r="B23" s="61"/>
      <c r="C23" s="61"/>
      <c r="D23" s="61"/>
      <c r="E23" s="61"/>
      <c r="F23" s="61"/>
      <c r="G23" s="55"/>
      <c r="H23" s="61"/>
      <c r="I23" s="55"/>
      <c r="J23" s="77">
        <v>41547</v>
      </c>
      <c r="K23" s="68">
        <v>8.814814693429051</v>
      </c>
      <c r="L23" s="68">
        <v>13.109763392635163</v>
      </c>
      <c r="M23" s="47"/>
      <c r="N23" s="89"/>
      <c r="O23" s="57"/>
      <c r="P23" s="57"/>
      <c r="Q23" s="57"/>
      <c r="R23" s="57"/>
      <c r="T23" s="59"/>
    </row>
    <row r="24" spans="1:20" s="58" customFormat="1" ht="12.75" customHeight="1">
      <c r="A24" s="54"/>
      <c r="B24" s="61" t="s">
        <v>7</v>
      </c>
      <c r="C24" s="54"/>
      <c r="D24" s="54"/>
      <c r="E24" s="54"/>
      <c r="F24" s="54"/>
      <c r="G24" s="55"/>
      <c r="H24" s="61"/>
      <c r="I24" s="55"/>
      <c r="J24" s="71"/>
      <c r="K24" s="56"/>
      <c r="L24" s="56"/>
      <c r="M24" s="57"/>
      <c r="N24" s="89"/>
      <c r="O24" s="57"/>
      <c r="P24" s="57"/>
      <c r="Q24" s="57"/>
      <c r="R24" s="57"/>
      <c r="T24" s="59"/>
    </row>
    <row r="25" spans="1:22" s="58" customFormat="1" ht="12.75" customHeight="1">
      <c r="A25" s="54"/>
      <c r="B25" s="54"/>
      <c r="C25" s="54"/>
      <c r="D25" s="54"/>
      <c r="E25" s="54"/>
      <c r="F25" s="54"/>
      <c r="G25" s="55"/>
      <c r="H25" s="61"/>
      <c r="I25" s="55"/>
      <c r="J25" s="62" t="s">
        <v>9</v>
      </c>
      <c r="K25" s="56"/>
      <c r="L25" s="56"/>
      <c r="M25" s="57"/>
      <c r="N25" s="89"/>
      <c r="O25" s="57"/>
      <c r="P25" s="57"/>
      <c r="Q25" s="57"/>
      <c r="R25" s="57"/>
      <c r="S25" s="63"/>
      <c r="T25" s="65"/>
      <c r="V25" s="66"/>
    </row>
    <row r="26" spans="1:22" s="58" customFormat="1" ht="12.75" customHeight="1">
      <c r="A26" s="54"/>
      <c r="B26" s="60" t="s">
        <v>22</v>
      </c>
      <c r="C26" s="61"/>
      <c r="D26" s="61"/>
      <c r="E26" s="61"/>
      <c r="F26" s="61"/>
      <c r="G26" s="55"/>
      <c r="H26" s="61"/>
      <c r="I26" s="55"/>
      <c r="J26" s="71" t="s">
        <v>40</v>
      </c>
      <c r="K26" s="72"/>
      <c r="L26" s="72"/>
      <c r="M26" s="57"/>
      <c r="N26" s="89"/>
      <c r="O26" s="57"/>
      <c r="P26" s="57"/>
      <c r="Q26" s="57"/>
      <c r="R26" s="57"/>
      <c r="S26" s="63"/>
      <c r="T26" s="65"/>
      <c r="V26" s="66"/>
    </row>
    <row r="27" spans="1:22" s="58" customFormat="1" ht="12.75" customHeight="1">
      <c r="A27" s="54"/>
      <c r="B27" s="64" t="s">
        <v>20</v>
      </c>
      <c r="C27" s="61"/>
      <c r="D27" s="61"/>
      <c r="E27" s="61"/>
      <c r="F27" s="61"/>
      <c r="G27" s="55"/>
      <c r="H27" s="61"/>
      <c r="I27" s="55"/>
      <c r="J27" s="56" t="s">
        <v>2</v>
      </c>
      <c r="K27" s="67" t="str">
        <f>K5</f>
        <v>Základní scénář</v>
      </c>
      <c r="L27" s="67" t="str">
        <f>L5</f>
        <v>Double Dip</v>
      </c>
      <c r="M27" s="47"/>
      <c r="N27" s="89"/>
      <c r="O27" s="57"/>
      <c r="P27" s="57"/>
      <c r="Q27" s="57"/>
      <c r="R27" s="57"/>
      <c r="S27" s="63"/>
      <c r="T27" s="65"/>
      <c r="V27" s="66"/>
    </row>
    <row r="28" spans="1:22" s="58" customFormat="1" ht="12.75" customHeight="1">
      <c r="A28" s="54"/>
      <c r="B28" s="61" t="s">
        <v>4</v>
      </c>
      <c r="C28" s="61"/>
      <c r="D28" s="61"/>
      <c r="E28" s="61"/>
      <c r="F28" s="61"/>
      <c r="G28" s="55"/>
      <c r="H28" s="61"/>
      <c r="I28" s="55"/>
      <c r="J28" s="56" t="s">
        <v>5</v>
      </c>
      <c r="K28" s="67" t="str">
        <f>K6</f>
        <v>Baseline</v>
      </c>
      <c r="L28" s="67" t="str">
        <f>L6</f>
        <v>Double Dip</v>
      </c>
      <c r="M28" s="47"/>
      <c r="N28" s="89"/>
      <c r="O28" s="57"/>
      <c r="P28" s="57"/>
      <c r="Q28" s="57"/>
      <c r="R28" s="57"/>
      <c r="S28" s="63"/>
      <c r="T28" s="65"/>
      <c r="V28" s="66"/>
    </row>
    <row r="29" spans="1:22" s="58" customFormat="1" ht="12.75" customHeight="1">
      <c r="A29" s="54"/>
      <c r="B29" s="61"/>
      <c r="C29" s="61"/>
      <c r="D29" s="61"/>
      <c r="E29" s="61"/>
      <c r="F29" s="61"/>
      <c r="G29" s="55"/>
      <c r="H29" s="61"/>
      <c r="I29" s="55"/>
      <c r="J29" s="77">
        <f aca="true" t="shared" si="0" ref="J29:J45">J7</f>
        <v>40086</v>
      </c>
      <c r="K29" s="74">
        <v>3.642221067410377</v>
      </c>
      <c r="L29" s="68"/>
      <c r="M29" s="47"/>
      <c r="N29" s="89"/>
      <c r="O29" s="57"/>
      <c r="P29" s="57"/>
      <c r="Q29" s="57"/>
      <c r="R29" s="57"/>
      <c r="S29" s="63"/>
      <c r="T29" s="65"/>
      <c r="V29" s="66"/>
    </row>
    <row r="30" spans="1:22" s="58" customFormat="1" ht="12.75" customHeight="1">
      <c r="A30" s="54"/>
      <c r="B30" s="61"/>
      <c r="C30" s="61"/>
      <c r="D30" s="61"/>
      <c r="E30" s="61"/>
      <c r="F30" s="61"/>
      <c r="G30" s="55"/>
      <c r="H30" s="61"/>
      <c r="I30" s="55"/>
      <c r="J30" s="77">
        <f t="shared" si="0"/>
        <v>40178</v>
      </c>
      <c r="K30" s="74">
        <v>3.7913662652960354</v>
      </c>
      <c r="L30" s="68"/>
      <c r="M30" s="47"/>
      <c r="N30" s="89"/>
      <c r="O30" s="57"/>
      <c r="P30" s="57"/>
      <c r="Q30" s="57"/>
      <c r="R30" s="57"/>
      <c r="S30" s="63"/>
      <c r="T30" s="65"/>
      <c r="V30" s="66"/>
    </row>
    <row r="31" spans="1:22" s="58" customFormat="1" ht="12.75" customHeight="1">
      <c r="A31" s="54"/>
      <c r="B31" s="61"/>
      <c r="C31" s="61"/>
      <c r="D31" s="61"/>
      <c r="E31" s="61"/>
      <c r="F31" s="61"/>
      <c r="G31" s="55"/>
      <c r="H31" s="61"/>
      <c r="I31" s="55"/>
      <c r="J31" s="77">
        <f t="shared" si="0"/>
        <v>40268</v>
      </c>
      <c r="K31" s="74">
        <v>4.240807371030904</v>
      </c>
      <c r="L31" s="68"/>
      <c r="M31" s="47"/>
      <c r="N31" s="89"/>
      <c r="O31" s="57"/>
      <c r="P31" s="57"/>
      <c r="Q31" s="57"/>
      <c r="R31" s="57"/>
      <c r="S31" s="63"/>
      <c r="T31" s="65"/>
      <c r="V31" s="66"/>
    </row>
    <row r="32" spans="1:22" s="58" customFormat="1" ht="12.75" customHeight="1">
      <c r="A32" s="54"/>
      <c r="B32" s="61"/>
      <c r="C32" s="61"/>
      <c r="D32" s="61"/>
      <c r="E32" s="61"/>
      <c r="F32" s="61"/>
      <c r="G32" s="55"/>
      <c r="H32" s="61"/>
      <c r="I32" s="55"/>
      <c r="J32" s="77">
        <f t="shared" si="0"/>
        <v>40359</v>
      </c>
      <c r="K32" s="74">
        <v>4.500914526211193</v>
      </c>
      <c r="L32" s="68"/>
      <c r="M32" s="69"/>
      <c r="N32" s="89"/>
      <c r="O32" s="57"/>
      <c r="P32" s="57"/>
      <c r="Q32" s="57"/>
      <c r="R32" s="57"/>
      <c r="S32" s="63"/>
      <c r="T32" s="65"/>
      <c r="V32" s="66"/>
    </row>
    <row r="33" spans="1:22" s="58" customFormat="1" ht="12.75" customHeight="1">
      <c r="A33" s="54"/>
      <c r="B33" s="61"/>
      <c r="C33" s="61"/>
      <c r="D33" s="61"/>
      <c r="E33" s="61"/>
      <c r="F33" s="61"/>
      <c r="G33" s="55"/>
      <c r="H33" s="61"/>
      <c r="I33" s="55"/>
      <c r="J33" s="77">
        <f t="shared" si="0"/>
        <v>40451</v>
      </c>
      <c r="K33" s="74">
        <v>5.097087227430942</v>
      </c>
      <c r="L33" s="68"/>
      <c r="M33" s="69"/>
      <c r="N33" s="89"/>
      <c r="O33" s="57"/>
      <c r="P33" s="57"/>
      <c r="Q33" s="57"/>
      <c r="R33" s="57"/>
      <c r="S33" s="63"/>
      <c r="T33" s="65"/>
      <c r="V33" s="66"/>
    </row>
    <row r="34" spans="1:22" s="58" customFormat="1" ht="12.75" customHeight="1">
      <c r="A34" s="54"/>
      <c r="B34" s="61"/>
      <c r="C34" s="61"/>
      <c r="D34" s="61"/>
      <c r="E34" s="61"/>
      <c r="F34" s="61"/>
      <c r="G34" s="55"/>
      <c r="H34" s="73"/>
      <c r="I34" s="55"/>
      <c r="J34" s="77">
        <f t="shared" si="0"/>
        <v>40543</v>
      </c>
      <c r="K34" s="74">
        <v>5.030795243303842</v>
      </c>
      <c r="L34" s="68"/>
      <c r="M34" s="69"/>
      <c r="N34" s="89"/>
      <c r="O34" s="57"/>
      <c r="P34" s="57"/>
      <c r="Q34" s="57"/>
      <c r="R34" s="57"/>
      <c r="S34" s="63"/>
      <c r="T34" s="65"/>
      <c r="V34" s="66"/>
    </row>
    <row r="35" spans="1:22" s="58" customFormat="1" ht="12.75" customHeight="1">
      <c r="A35" s="54"/>
      <c r="B35" s="61"/>
      <c r="C35" s="61"/>
      <c r="D35" s="61"/>
      <c r="E35" s="61"/>
      <c r="F35" s="61"/>
      <c r="G35" s="55"/>
      <c r="H35" s="73"/>
      <c r="I35" s="55"/>
      <c r="J35" s="77">
        <f t="shared" si="0"/>
        <v>40633</v>
      </c>
      <c r="K35" s="74">
        <v>5.224433897977551</v>
      </c>
      <c r="L35" s="68"/>
      <c r="M35" s="69"/>
      <c r="N35" s="89"/>
      <c r="O35" s="57"/>
      <c r="P35" s="57"/>
      <c r="Q35" s="57"/>
      <c r="R35" s="57"/>
      <c r="S35" s="63"/>
      <c r="T35" s="65"/>
      <c r="V35" s="66"/>
    </row>
    <row r="36" spans="1:22" s="58" customFormat="1" ht="12.75" customHeight="1">
      <c r="A36" s="54"/>
      <c r="B36" s="61"/>
      <c r="C36" s="61"/>
      <c r="D36" s="61"/>
      <c r="E36" s="61"/>
      <c r="F36" s="61"/>
      <c r="G36" s="55"/>
      <c r="H36" s="73"/>
      <c r="I36" s="55"/>
      <c r="J36" s="77">
        <f t="shared" si="0"/>
        <v>40724</v>
      </c>
      <c r="K36" s="74">
        <v>5.211562876027553</v>
      </c>
      <c r="L36" s="68"/>
      <c r="M36" s="69"/>
      <c r="N36" s="89"/>
      <c r="O36" s="57"/>
      <c r="P36" s="57"/>
      <c r="Q36" s="57"/>
      <c r="R36" s="57"/>
      <c r="S36" s="63"/>
      <c r="T36" s="65"/>
      <c r="V36" s="66"/>
    </row>
    <row r="37" spans="1:22" s="58" customFormat="1" ht="12.75" customHeight="1">
      <c r="A37" s="54"/>
      <c r="B37" s="61"/>
      <c r="C37" s="61"/>
      <c r="D37" s="61"/>
      <c r="E37" s="61"/>
      <c r="F37" s="73"/>
      <c r="G37" s="55"/>
      <c r="H37" s="61"/>
      <c r="I37" s="55"/>
      <c r="J37" s="77">
        <f t="shared" si="0"/>
        <v>40816</v>
      </c>
      <c r="K37" s="74">
        <v>5.263374391899082</v>
      </c>
      <c r="L37" s="68">
        <v>5.263374391899082</v>
      </c>
      <c r="M37" s="70">
        <v>0</v>
      </c>
      <c r="N37" s="89"/>
      <c r="O37" s="57"/>
      <c r="P37" s="57"/>
      <c r="Q37" s="57"/>
      <c r="R37" s="57"/>
      <c r="S37" s="63"/>
      <c r="T37" s="65"/>
      <c r="V37" s="66"/>
    </row>
    <row r="38" spans="1:22" s="58" customFormat="1" ht="12.75" customHeight="1">
      <c r="A38" s="54"/>
      <c r="B38" s="61"/>
      <c r="C38" s="61"/>
      <c r="D38" s="61"/>
      <c r="E38" s="61"/>
      <c r="F38" s="73"/>
      <c r="G38" s="55"/>
      <c r="H38" s="61"/>
      <c r="I38" s="55"/>
      <c r="J38" s="77">
        <f t="shared" si="0"/>
        <v>40908</v>
      </c>
      <c r="K38" s="74">
        <v>5.376184465787195</v>
      </c>
      <c r="L38" s="68">
        <v>5.642291340743491</v>
      </c>
      <c r="M38" s="69"/>
      <c r="N38" s="89"/>
      <c r="O38" s="57"/>
      <c r="P38" s="57"/>
      <c r="Q38" s="57"/>
      <c r="R38" s="57"/>
      <c r="S38" s="63"/>
      <c r="T38" s="65"/>
      <c r="V38" s="66"/>
    </row>
    <row r="39" spans="1:22" s="58" customFormat="1" ht="12.75" customHeight="1">
      <c r="A39" s="54"/>
      <c r="B39" s="61"/>
      <c r="C39" s="61"/>
      <c r="D39" s="61"/>
      <c r="E39" s="61"/>
      <c r="F39" s="73"/>
      <c r="G39" s="55"/>
      <c r="H39" s="61"/>
      <c r="I39" s="55"/>
      <c r="J39" s="77">
        <f t="shared" si="0"/>
        <v>40999</v>
      </c>
      <c r="K39" s="74">
        <v>5.461226232239757</v>
      </c>
      <c r="L39" s="68">
        <v>6.201335987073787</v>
      </c>
      <c r="M39" s="69"/>
      <c r="N39" s="89"/>
      <c r="O39" s="57"/>
      <c r="P39" s="57"/>
      <c r="Q39" s="57"/>
      <c r="R39" s="57"/>
      <c r="S39" s="63"/>
      <c r="T39" s="65"/>
      <c r="V39" s="66"/>
    </row>
    <row r="40" spans="1:20" s="58" customFormat="1" ht="12.75" customHeight="1">
      <c r="A40" s="54"/>
      <c r="B40" s="61"/>
      <c r="C40" s="61"/>
      <c r="D40" s="61"/>
      <c r="E40" s="61"/>
      <c r="F40" s="61"/>
      <c r="G40" s="55"/>
      <c r="H40" s="61"/>
      <c r="I40" s="55"/>
      <c r="J40" s="77">
        <f t="shared" si="0"/>
        <v>41090</v>
      </c>
      <c r="K40" s="74">
        <v>5.517564825792703</v>
      </c>
      <c r="L40" s="68">
        <v>6.611208049082767</v>
      </c>
      <c r="M40" s="69"/>
      <c r="N40" s="89"/>
      <c r="O40" s="57"/>
      <c r="P40" s="57"/>
      <c r="Q40" s="57"/>
      <c r="R40" s="57"/>
      <c r="S40" s="63"/>
      <c r="T40" s="65"/>
    </row>
    <row r="41" spans="1:20" s="58" customFormat="1" ht="12.75" customHeight="1">
      <c r="A41" s="54"/>
      <c r="B41" s="61"/>
      <c r="C41" s="61"/>
      <c r="D41" s="61"/>
      <c r="E41" s="61"/>
      <c r="F41" s="61"/>
      <c r="G41" s="55"/>
      <c r="H41" s="61"/>
      <c r="I41" s="75"/>
      <c r="J41" s="77">
        <f t="shared" si="0"/>
        <v>41182</v>
      </c>
      <c r="K41" s="74">
        <v>5.5727997567340655</v>
      </c>
      <c r="L41" s="68">
        <v>7.052917924022698</v>
      </c>
      <c r="M41" s="69"/>
      <c r="N41" s="89"/>
      <c r="O41" s="57"/>
      <c r="P41" s="57"/>
      <c r="Q41" s="57"/>
      <c r="R41" s="57"/>
      <c r="S41" s="63"/>
      <c r="T41" s="65"/>
    </row>
    <row r="42" spans="1:20" s="58" customFormat="1" ht="12.75" customHeight="1">
      <c r="A42" s="54"/>
      <c r="B42" s="61"/>
      <c r="C42" s="61"/>
      <c r="D42" s="61"/>
      <c r="E42" s="61"/>
      <c r="F42" s="61"/>
      <c r="G42" s="55"/>
      <c r="H42" s="61"/>
      <c r="I42" s="55"/>
      <c r="J42" s="77">
        <f t="shared" si="0"/>
        <v>41274</v>
      </c>
      <c r="K42" s="74">
        <v>5.726134438809887</v>
      </c>
      <c r="L42" s="68">
        <v>7.656789632242316</v>
      </c>
      <c r="M42" s="47"/>
      <c r="N42" s="89"/>
      <c r="O42" s="57"/>
      <c r="P42" s="57"/>
      <c r="Q42" s="57"/>
      <c r="R42" s="57"/>
      <c r="T42" s="59"/>
    </row>
    <row r="43" spans="1:20" s="58" customFormat="1" ht="12.75" customHeight="1">
      <c r="A43" s="54"/>
      <c r="B43" s="61"/>
      <c r="C43" s="61"/>
      <c r="D43" s="61"/>
      <c r="E43" s="61"/>
      <c r="F43" s="61"/>
      <c r="G43" s="55"/>
      <c r="H43" s="54"/>
      <c r="I43" s="55"/>
      <c r="J43" s="77">
        <f t="shared" si="0"/>
        <v>41364</v>
      </c>
      <c r="K43" s="74">
        <v>5.909369106849849</v>
      </c>
      <c r="L43" s="68">
        <v>8.354920839752417</v>
      </c>
      <c r="M43" s="47"/>
      <c r="N43" s="89"/>
      <c r="O43" s="57"/>
      <c r="P43" s="57"/>
      <c r="Q43" s="57"/>
      <c r="R43" s="57"/>
      <c r="T43" s="59"/>
    </row>
    <row r="44" spans="1:20" s="58" customFormat="1" ht="12.75" customHeight="1">
      <c r="A44" s="54"/>
      <c r="B44" s="61"/>
      <c r="C44" s="61"/>
      <c r="D44" s="61"/>
      <c r="E44" s="61"/>
      <c r="F44" s="61"/>
      <c r="G44" s="54"/>
      <c r="H44" s="54"/>
      <c r="I44" s="55"/>
      <c r="J44" s="77">
        <f t="shared" si="0"/>
        <v>41455</v>
      </c>
      <c r="K44" s="74">
        <v>5.918099535012132</v>
      </c>
      <c r="L44" s="68">
        <v>8.89646444199973</v>
      </c>
      <c r="M44" s="47"/>
      <c r="N44" s="89"/>
      <c r="O44" s="57"/>
      <c r="P44" s="57"/>
      <c r="Q44" s="57"/>
      <c r="R44" s="57"/>
      <c r="T44" s="59"/>
    </row>
    <row r="45" spans="1:20" s="58" customFormat="1" ht="12.75" customHeight="1">
      <c r="A45" s="54"/>
      <c r="B45" s="61"/>
      <c r="C45" s="61"/>
      <c r="D45" s="61"/>
      <c r="E45" s="61"/>
      <c r="F45" s="61"/>
      <c r="G45" s="54"/>
      <c r="H45" s="54"/>
      <c r="I45" s="55"/>
      <c r="J45" s="77">
        <f t="shared" si="0"/>
        <v>41547</v>
      </c>
      <c r="K45" s="74">
        <v>5.940946523359543</v>
      </c>
      <c r="L45" s="68">
        <v>9.39863397320931</v>
      </c>
      <c r="M45" s="47"/>
      <c r="N45" s="89"/>
      <c r="O45" s="57"/>
      <c r="P45" s="57"/>
      <c r="Q45" s="57"/>
      <c r="R45" s="57"/>
      <c r="T45" s="59"/>
    </row>
    <row r="46" spans="1:20" s="58" customFormat="1" ht="12.75" customHeight="1">
      <c r="A46" s="54"/>
      <c r="C46" s="54"/>
      <c r="D46" s="54"/>
      <c r="E46" s="54"/>
      <c r="F46" s="54"/>
      <c r="G46" s="54"/>
      <c r="H46" s="54"/>
      <c r="I46" s="55"/>
      <c r="J46" s="56"/>
      <c r="K46" s="56"/>
      <c r="L46" s="57"/>
      <c r="M46" s="57"/>
      <c r="N46" s="89"/>
      <c r="O46" s="57"/>
      <c r="P46" s="57"/>
      <c r="Q46" s="57"/>
      <c r="R46" s="57"/>
      <c r="T46" s="59"/>
    </row>
    <row r="47" spans="1:20" s="58" customFormat="1" ht="12.75" customHeight="1">
      <c r="A47" s="54"/>
      <c r="B47" s="61" t="s">
        <v>7</v>
      </c>
      <c r="C47" s="54"/>
      <c r="D47" s="54"/>
      <c r="E47" s="54"/>
      <c r="F47" s="54"/>
      <c r="G47" s="54"/>
      <c r="H47" s="54"/>
      <c r="I47" s="55"/>
      <c r="J47" s="56"/>
      <c r="K47" s="56"/>
      <c r="L47" s="56"/>
      <c r="M47" s="57"/>
      <c r="N47" s="57"/>
      <c r="O47" s="57"/>
      <c r="P47" s="57"/>
      <c r="Q47" s="57"/>
      <c r="R47" s="57"/>
      <c r="T47" s="59"/>
    </row>
    <row r="48" ht="12.75" customHeight="1"/>
    <row r="49" ht="12.75" customHeight="1"/>
    <row r="50" ht="12.75" customHeight="1"/>
    <row r="51" ht="12.75" customHeight="1"/>
    <row r="52" spans="2:8" ht="12.75" customHeight="1">
      <c r="B52" s="54"/>
      <c r="C52" s="54"/>
      <c r="D52" s="54"/>
      <c r="E52" s="54"/>
      <c r="F52" s="54"/>
      <c r="G52" s="54"/>
      <c r="H52" s="55"/>
    </row>
    <row r="53" spans="2:8" ht="12.75" customHeight="1">
      <c r="B53" s="6" t="s">
        <v>41</v>
      </c>
      <c r="C53" s="61"/>
      <c r="D53" s="61"/>
      <c r="E53" s="61"/>
      <c r="F53" s="61"/>
      <c r="G53" s="55"/>
      <c r="H53" s="61"/>
    </row>
    <row r="54" spans="2:8" ht="12.75" customHeight="1">
      <c r="B54" s="6" t="s">
        <v>43</v>
      </c>
      <c r="C54" s="61"/>
      <c r="D54" s="61"/>
      <c r="E54" s="61"/>
      <c r="F54" s="61"/>
      <c r="G54" s="55"/>
      <c r="H54" s="61"/>
    </row>
    <row r="55" spans="2:8" ht="12.75" customHeight="1">
      <c r="B55" s="8" t="s">
        <v>35</v>
      </c>
      <c r="C55" s="61"/>
      <c r="D55" s="61"/>
      <c r="E55" s="61"/>
      <c r="F55" s="61"/>
      <c r="G55" s="55"/>
      <c r="H55" s="61"/>
    </row>
    <row r="56" spans="2:8" ht="12.75" customHeight="1">
      <c r="B56" s="61"/>
      <c r="C56" s="61"/>
      <c r="D56" s="61"/>
      <c r="E56" s="61"/>
      <c r="F56" s="61"/>
      <c r="G56" s="55"/>
      <c r="H56" s="61"/>
    </row>
    <row r="57" spans="2:8" ht="12.75" customHeight="1">
      <c r="B57" s="61"/>
      <c r="C57" s="61"/>
      <c r="D57" s="61"/>
      <c r="E57" s="61"/>
      <c r="F57" s="61"/>
      <c r="G57" s="55"/>
      <c r="H57" s="61"/>
    </row>
    <row r="58" spans="2:8" ht="12.75" customHeight="1">
      <c r="B58" s="61"/>
      <c r="C58" s="61"/>
      <c r="D58" s="61"/>
      <c r="E58" s="61"/>
      <c r="F58" s="61"/>
      <c r="G58" s="55"/>
      <c r="H58" s="61"/>
    </row>
    <row r="59" spans="2:8" ht="12.75" customHeight="1">
      <c r="B59" s="61"/>
      <c r="C59" s="61"/>
      <c r="D59" s="61"/>
      <c r="E59" s="61"/>
      <c r="F59" s="61"/>
      <c r="G59" s="55"/>
      <c r="H59" s="61"/>
    </row>
    <row r="60" spans="2:8" ht="12.75" customHeight="1">
      <c r="B60" s="61"/>
      <c r="C60" s="61"/>
      <c r="D60" s="61"/>
      <c r="E60" s="61"/>
      <c r="F60" s="61"/>
      <c r="G60" s="55"/>
      <c r="H60" s="61"/>
    </row>
    <row r="61" spans="2:8" ht="12.75" customHeight="1">
      <c r="B61" s="61"/>
      <c r="C61" s="61"/>
      <c r="D61" s="61"/>
      <c r="E61" s="61"/>
      <c r="F61" s="61"/>
      <c r="G61" s="55"/>
      <c r="H61" s="61"/>
    </row>
    <row r="62" spans="2:8" ht="13.5">
      <c r="B62" s="61"/>
      <c r="C62" s="61"/>
      <c r="D62" s="61"/>
      <c r="E62" s="61"/>
      <c r="F62" s="61"/>
      <c r="G62" s="55"/>
      <c r="H62" s="61"/>
    </row>
    <row r="63" spans="2:8" ht="13.5">
      <c r="B63" s="61"/>
      <c r="C63" s="61"/>
      <c r="D63" s="61"/>
      <c r="E63" s="61"/>
      <c r="F63" s="61"/>
      <c r="G63" s="55"/>
      <c r="H63" s="61"/>
    </row>
    <row r="64" spans="2:8" ht="13.5">
      <c r="B64" s="61"/>
      <c r="C64" s="61"/>
      <c r="D64" s="61"/>
      <c r="E64" s="61"/>
      <c r="F64" s="61"/>
      <c r="G64" s="55"/>
      <c r="H64" s="61"/>
    </row>
    <row r="65" spans="2:8" ht="13.5">
      <c r="B65" s="61"/>
      <c r="C65" s="61"/>
      <c r="D65" s="61"/>
      <c r="E65" s="61"/>
      <c r="F65" s="61"/>
      <c r="G65" s="55"/>
      <c r="H65" s="61"/>
    </row>
    <row r="66" spans="2:8" ht="13.5">
      <c r="B66" s="61"/>
      <c r="C66" s="61"/>
      <c r="D66" s="61"/>
      <c r="E66" s="61"/>
      <c r="F66" s="61"/>
      <c r="G66" s="55"/>
      <c r="H66" s="61"/>
    </row>
    <row r="67" spans="2:8" ht="13.5">
      <c r="B67" s="61"/>
      <c r="C67" s="61"/>
      <c r="D67" s="61"/>
      <c r="E67" s="61"/>
      <c r="F67" s="61"/>
      <c r="G67" s="55"/>
      <c r="H67" s="61"/>
    </row>
    <row r="68" spans="2:8" ht="13.5">
      <c r="B68" s="61"/>
      <c r="C68" s="61"/>
      <c r="D68" s="61"/>
      <c r="E68" s="61"/>
      <c r="F68" s="61"/>
      <c r="G68" s="55"/>
      <c r="H68" s="61"/>
    </row>
    <row r="69" spans="2:8" ht="13.5">
      <c r="B69" s="61"/>
      <c r="C69" s="61"/>
      <c r="D69" s="61"/>
      <c r="E69" s="61"/>
      <c r="F69" s="61"/>
      <c r="G69" s="55"/>
      <c r="H69" s="61"/>
    </row>
    <row r="70" spans="2:8" ht="13.5">
      <c r="B70" s="61"/>
      <c r="C70" s="61"/>
      <c r="D70" s="61"/>
      <c r="E70" s="61"/>
      <c r="F70" s="61"/>
      <c r="G70" s="55"/>
      <c r="H70" s="61"/>
    </row>
    <row r="71" spans="2:8" ht="13.5">
      <c r="B71" s="61"/>
      <c r="C71" s="61"/>
      <c r="D71" s="61"/>
      <c r="E71" s="61"/>
      <c r="F71" s="61"/>
      <c r="G71" s="55"/>
      <c r="H71" s="61"/>
    </row>
    <row r="72" spans="2:8" ht="13.5">
      <c r="B72" s="61"/>
      <c r="C72" s="61"/>
      <c r="D72" s="61"/>
      <c r="E72" s="61"/>
      <c r="F72" s="61"/>
      <c r="G72" s="55"/>
      <c r="H72" s="61"/>
    </row>
    <row r="73" spans="2:8" ht="13.5">
      <c r="B73" s="61"/>
      <c r="C73" s="61"/>
      <c r="D73" s="61"/>
      <c r="E73" s="61"/>
      <c r="F73" s="61"/>
      <c r="G73" s="55"/>
      <c r="H73" s="61"/>
    </row>
    <row r="74" spans="2:8" ht="13.5">
      <c r="B74" s="61" t="s">
        <v>33</v>
      </c>
      <c r="C74" s="54"/>
      <c r="D74" s="54"/>
      <c r="E74" s="54"/>
      <c r="F74" s="54"/>
      <c r="G74" s="55"/>
      <c r="H74" s="61"/>
    </row>
    <row r="75" spans="2:8" ht="13.5">
      <c r="B75" s="54"/>
      <c r="C75" s="54"/>
      <c r="D75" s="54"/>
      <c r="E75" s="54"/>
      <c r="F75" s="54"/>
      <c r="G75" s="55"/>
      <c r="H75" s="61"/>
    </row>
    <row r="76" spans="2:8" ht="13.5">
      <c r="B76" s="6" t="s">
        <v>42</v>
      </c>
      <c r="C76" s="61"/>
      <c r="D76" s="61"/>
      <c r="E76" s="61"/>
      <c r="F76" s="61"/>
      <c r="G76" s="55"/>
      <c r="H76" s="61"/>
    </row>
    <row r="77" spans="2:8" ht="13.5">
      <c r="B77" s="6" t="s">
        <v>44</v>
      </c>
      <c r="C77" s="61"/>
      <c r="D77" s="61"/>
      <c r="E77" s="61"/>
      <c r="F77" s="61"/>
      <c r="G77" s="55"/>
      <c r="H77" s="61"/>
    </row>
    <row r="78" spans="2:8" ht="13.5">
      <c r="B78" s="8" t="s">
        <v>35</v>
      </c>
      <c r="C78" s="61"/>
      <c r="D78" s="61"/>
      <c r="E78" s="61"/>
      <c r="F78" s="61"/>
      <c r="G78" s="55"/>
      <c r="H78" s="61"/>
    </row>
    <row r="79" spans="2:8" ht="13.5">
      <c r="B79" s="61"/>
      <c r="C79" s="61"/>
      <c r="D79" s="61"/>
      <c r="E79" s="61"/>
      <c r="F79" s="61"/>
      <c r="G79" s="55"/>
      <c r="H79" s="61"/>
    </row>
    <row r="80" spans="2:8" ht="13.5">
      <c r="B80" s="61"/>
      <c r="C80" s="61"/>
      <c r="D80" s="61"/>
      <c r="E80" s="61"/>
      <c r="F80" s="61"/>
      <c r="G80" s="55"/>
      <c r="H80" s="61"/>
    </row>
    <row r="81" spans="2:8" ht="13.5">
      <c r="B81" s="61"/>
      <c r="C81" s="61"/>
      <c r="D81" s="61"/>
      <c r="E81" s="61"/>
      <c r="F81" s="61"/>
      <c r="G81" s="55"/>
      <c r="H81" s="61"/>
    </row>
    <row r="82" spans="2:8" ht="13.5">
      <c r="B82" s="61"/>
      <c r="C82" s="61"/>
      <c r="D82" s="61"/>
      <c r="E82" s="61"/>
      <c r="F82" s="61"/>
      <c r="G82" s="55"/>
      <c r="H82" s="61"/>
    </row>
    <row r="83" spans="2:8" ht="13.5">
      <c r="B83" s="61"/>
      <c r="C83" s="61"/>
      <c r="D83" s="61"/>
      <c r="E83" s="61"/>
      <c r="F83" s="61"/>
      <c r="G83" s="55"/>
      <c r="H83" s="61"/>
    </row>
    <row r="84" spans="2:8" ht="13.5">
      <c r="B84" s="61"/>
      <c r="C84" s="61"/>
      <c r="D84" s="61"/>
      <c r="E84" s="61"/>
      <c r="F84" s="61"/>
      <c r="G84" s="55"/>
      <c r="H84" s="73"/>
    </row>
    <row r="85" spans="2:8" ht="13.5">
      <c r="B85" s="61"/>
      <c r="C85" s="61"/>
      <c r="D85" s="61"/>
      <c r="E85" s="61"/>
      <c r="F85" s="61"/>
      <c r="G85" s="55"/>
      <c r="H85" s="73"/>
    </row>
    <row r="86" spans="2:8" ht="13.5">
      <c r="B86" s="61"/>
      <c r="C86" s="61"/>
      <c r="D86" s="61"/>
      <c r="E86" s="61"/>
      <c r="F86" s="61"/>
      <c r="G86" s="55"/>
      <c r="H86" s="73"/>
    </row>
    <row r="87" spans="2:8" ht="13.5">
      <c r="B87" s="61"/>
      <c r="C87" s="61"/>
      <c r="D87" s="61"/>
      <c r="E87" s="61"/>
      <c r="F87" s="73"/>
      <c r="G87" s="55"/>
      <c r="H87" s="61"/>
    </row>
    <row r="88" spans="2:8" ht="13.5">
      <c r="B88" s="61"/>
      <c r="C88" s="61"/>
      <c r="D88" s="61"/>
      <c r="E88" s="61"/>
      <c r="F88" s="73"/>
      <c r="G88" s="55"/>
      <c r="H88" s="61"/>
    </row>
    <row r="89" spans="2:8" ht="13.5">
      <c r="B89" s="61"/>
      <c r="C89" s="61"/>
      <c r="D89" s="61"/>
      <c r="E89" s="61"/>
      <c r="F89" s="73"/>
      <c r="G89" s="55"/>
      <c r="H89" s="61"/>
    </row>
    <row r="90" spans="2:8" ht="13.5">
      <c r="B90" s="61"/>
      <c r="C90" s="61"/>
      <c r="D90" s="61"/>
      <c r="E90" s="61"/>
      <c r="F90" s="61"/>
      <c r="G90" s="55"/>
      <c r="H90" s="61"/>
    </row>
    <row r="91" spans="2:8" ht="13.5">
      <c r="B91" s="61"/>
      <c r="C91" s="61"/>
      <c r="D91" s="61"/>
      <c r="E91" s="61"/>
      <c r="F91" s="61"/>
      <c r="G91" s="55"/>
      <c r="H91" s="61"/>
    </row>
    <row r="92" spans="2:8" ht="13.5">
      <c r="B92" s="61"/>
      <c r="C92" s="61"/>
      <c r="D92" s="61"/>
      <c r="E92" s="61"/>
      <c r="F92" s="61"/>
      <c r="G92" s="55"/>
      <c r="H92" s="61"/>
    </row>
    <row r="93" spans="7:8" ht="13.5">
      <c r="G93" s="55"/>
      <c r="H93" s="54"/>
    </row>
    <row r="94" spans="7:8" ht="13.5">
      <c r="G94" s="54"/>
      <c r="H94" s="54"/>
    </row>
    <row r="95" spans="7:8" ht="13.5">
      <c r="G95" s="54"/>
      <c r="H95" s="54"/>
    </row>
    <row r="96" spans="2:8" ht="13.5">
      <c r="B96" s="61" t="s">
        <v>33</v>
      </c>
      <c r="G96" s="54"/>
      <c r="H96" s="54"/>
    </row>
    <row r="105" spans="2:6" ht="13.5">
      <c r="B105" s="61"/>
      <c r="C105" s="61"/>
      <c r="D105" s="61"/>
      <c r="E105" s="61"/>
      <c r="F105" s="61"/>
    </row>
    <row r="530" spans="3:6" ht="13.5">
      <c r="C530" s="54"/>
      <c r="D530" s="54"/>
      <c r="E530" s="54"/>
      <c r="F530" s="5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3:T74"/>
  <sheetViews>
    <sheetView showGridLines="0" zoomScale="90" zoomScaleNormal="90" workbookViewId="0" topLeftCell="A1">
      <selection activeCell="A100" sqref="A100"/>
    </sheetView>
  </sheetViews>
  <sheetFormatPr defaultColWidth="9.140625" defaultRowHeight="12.75"/>
  <cols>
    <col min="1" max="10" width="9.140625" style="3" customWidth="1"/>
    <col min="11" max="11" width="10.57421875" style="4" customWidth="1"/>
    <col min="12" max="16" width="9.140625" style="4" customWidth="1"/>
    <col min="17" max="16384" width="9.140625" style="5" customWidth="1"/>
  </cols>
  <sheetData>
    <row r="3" spans="1:14" ht="13.5">
      <c r="A3" s="1"/>
      <c r="B3" s="2" t="s">
        <v>0</v>
      </c>
      <c r="J3" s="81" t="s">
        <v>2</v>
      </c>
      <c r="K3" s="10" t="s">
        <v>3</v>
      </c>
      <c r="L3" s="10" t="s">
        <v>47</v>
      </c>
      <c r="M3" s="78"/>
      <c r="N3" s="78"/>
    </row>
    <row r="4" spans="2:14" ht="13.5">
      <c r="B4" s="6" t="s">
        <v>1</v>
      </c>
      <c r="C4" s="7"/>
      <c r="D4" s="8"/>
      <c r="E4" s="8"/>
      <c r="F4" s="8"/>
      <c r="G4" s="8"/>
      <c r="H4" s="8"/>
      <c r="I4" s="7"/>
      <c r="J4" s="82" t="s">
        <v>5</v>
      </c>
      <c r="K4" s="78" t="s">
        <v>6</v>
      </c>
      <c r="L4" s="78" t="s">
        <v>47</v>
      </c>
      <c r="M4" s="10"/>
      <c r="N4" s="10"/>
    </row>
    <row r="5" spans="2:14" ht="13.5" customHeight="1">
      <c r="B5" s="8" t="s">
        <v>4</v>
      </c>
      <c r="C5" s="7"/>
      <c r="D5" s="8"/>
      <c r="E5" s="8"/>
      <c r="F5" s="8"/>
      <c r="G5" s="8"/>
      <c r="H5" s="8"/>
      <c r="I5" s="7"/>
      <c r="J5" s="83">
        <v>40086</v>
      </c>
      <c r="K5" s="10">
        <v>13.73</v>
      </c>
      <c r="L5" s="10"/>
      <c r="M5" s="79"/>
      <c r="N5" s="14">
        <v>8</v>
      </c>
    </row>
    <row r="6" spans="2:19" ht="15" customHeight="1">
      <c r="B6" s="8"/>
      <c r="C6" s="7"/>
      <c r="D6" s="8"/>
      <c r="E6" s="8"/>
      <c r="F6" s="8"/>
      <c r="G6" s="8"/>
      <c r="J6" s="83">
        <v>40178</v>
      </c>
      <c r="K6" s="10">
        <v>14.11</v>
      </c>
      <c r="L6" s="10"/>
      <c r="M6" s="79"/>
      <c r="N6" s="14">
        <v>8</v>
      </c>
      <c r="S6" s="12"/>
    </row>
    <row r="7" spans="2:19" ht="13.5">
      <c r="B7" s="8"/>
      <c r="C7" s="7"/>
      <c r="D7" s="8"/>
      <c r="E7" s="8"/>
      <c r="F7" s="8"/>
      <c r="G7" s="8"/>
      <c r="J7" s="83">
        <v>40268</v>
      </c>
      <c r="K7" s="10">
        <v>14.3</v>
      </c>
      <c r="L7" s="10"/>
      <c r="M7" s="80"/>
      <c r="N7" s="14">
        <v>8</v>
      </c>
      <c r="S7" s="12"/>
    </row>
    <row r="8" spans="2:14" ht="13.5">
      <c r="B8" s="8"/>
      <c r="C8" s="7"/>
      <c r="D8" s="8"/>
      <c r="E8" s="8"/>
      <c r="F8" s="8"/>
      <c r="G8" s="8"/>
      <c r="J8" s="83">
        <v>40359</v>
      </c>
      <c r="K8" s="10">
        <v>14.96</v>
      </c>
      <c r="L8" s="10"/>
      <c r="M8" s="80"/>
      <c r="N8" s="14">
        <v>8</v>
      </c>
    </row>
    <row r="9" spans="2:20" ht="13.5">
      <c r="B9" s="8"/>
      <c r="C9" s="8"/>
      <c r="D9" s="8"/>
      <c r="E9" s="8"/>
      <c r="F9" s="8"/>
      <c r="G9" s="8"/>
      <c r="J9" s="83">
        <v>40451</v>
      </c>
      <c r="K9" s="10">
        <v>15.57</v>
      </c>
      <c r="L9" s="10"/>
      <c r="M9" s="80"/>
      <c r="N9" s="14">
        <v>8</v>
      </c>
      <c r="T9" s="13"/>
    </row>
    <row r="10" spans="2:20" ht="13.5">
      <c r="B10" s="8"/>
      <c r="C10" s="8"/>
      <c r="D10" s="8"/>
      <c r="E10" s="8"/>
      <c r="F10" s="8"/>
      <c r="G10" s="8"/>
      <c r="J10" s="83">
        <v>40543</v>
      </c>
      <c r="K10" s="14">
        <v>15.51</v>
      </c>
      <c r="L10" s="14"/>
      <c r="M10" s="80"/>
      <c r="N10" s="14">
        <v>8</v>
      </c>
      <c r="T10" s="13"/>
    </row>
    <row r="11" spans="2:20" ht="13.5">
      <c r="B11" s="8"/>
      <c r="C11" s="8"/>
      <c r="D11" s="8"/>
      <c r="E11" s="8"/>
      <c r="F11" s="8"/>
      <c r="G11" s="8"/>
      <c r="J11" s="83">
        <v>40633</v>
      </c>
      <c r="K11" s="14">
        <v>15.6</v>
      </c>
      <c r="L11" s="14"/>
      <c r="M11" s="80"/>
      <c r="N11" s="14">
        <v>8</v>
      </c>
      <c r="T11" s="13"/>
    </row>
    <row r="12" spans="2:20" ht="13.5">
      <c r="B12" s="8"/>
      <c r="C12" s="8"/>
      <c r="D12" s="8"/>
      <c r="E12" s="8"/>
      <c r="F12" s="8"/>
      <c r="G12" s="8"/>
      <c r="J12" s="83">
        <v>40724</v>
      </c>
      <c r="K12" s="14">
        <v>15.97</v>
      </c>
      <c r="L12" s="14"/>
      <c r="M12" s="80"/>
      <c r="N12" s="14">
        <v>8</v>
      </c>
      <c r="T12" s="13"/>
    </row>
    <row r="13" spans="2:20" ht="13.5">
      <c r="B13" s="8"/>
      <c r="C13" s="8"/>
      <c r="D13" s="8"/>
      <c r="E13" s="8"/>
      <c r="F13" s="8"/>
      <c r="G13" s="8"/>
      <c r="J13" s="83">
        <v>40816</v>
      </c>
      <c r="K13" s="14">
        <v>15.642192656502043</v>
      </c>
      <c r="L13" s="14">
        <v>15.642192656502043</v>
      </c>
      <c r="M13" s="15">
        <v>0</v>
      </c>
      <c r="N13" s="14">
        <v>8</v>
      </c>
      <c r="T13" s="13"/>
    </row>
    <row r="14" spans="2:20" ht="13.5">
      <c r="B14" s="8"/>
      <c r="C14" s="8"/>
      <c r="D14" s="8"/>
      <c r="E14" s="8"/>
      <c r="F14" s="8"/>
      <c r="G14" s="8"/>
      <c r="J14" s="83">
        <v>40908</v>
      </c>
      <c r="K14" s="14">
        <v>15.826909069866701</v>
      </c>
      <c r="L14" s="14">
        <v>15.682593239369544</v>
      </c>
      <c r="M14" s="14"/>
      <c r="N14" s="14">
        <v>8</v>
      </c>
      <c r="T14" s="16"/>
    </row>
    <row r="15" spans="2:20" ht="13.5">
      <c r="B15" s="8"/>
      <c r="C15" s="8"/>
      <c r="D15" s="8"/>
      <c r="E15" s="8"/>
      <c r="F15" s="8"/>
      <c r="G15" s="8"/>
      <c r="J15" s="83">
        <v>40999</v>
      </c>
      <c r="K15" s="14">
        <v>15.847596139398966</v>
      </c>
      <c r="L15" s="14">
        <v>14.982800257222554</v>
      </c>
      <c r="M15" s="14"/>
      <c r="N15" s="14">
        <v>8</v>
      </c>
      <c r="T15" s="16"/>
    </row>
    <row r="16" spans="2:20" ht="13.5">
      <c r="B16" s="8"/>
      <c r="C16" s="8"/>
      <c r="D16" s="8"/>
      <c r="E16" s="8"/>
      <c r="F16" s="8"/>
      <c r="G16" s="8"/>
      <c r="J16" s="83">
        <v>41090</v>
      </c>
      <c r="K16" s="10">
        <v>15.67276469509134</v>
      </c>
      <c r="L16" s="14">
        <v>15.360650484611197</v>
      </c>
      <c r="M16" s="14"/>
      <c r="N16" s="14">
        <v>8</v>
      </c>
      <c r="T16" s="16"/>
    </row>
    <row r="17" spans="2:20" ht="13.5">
      <c r="B17" s="8"/>
      <c r="C17" s="8"/>
      <c r="D17" s="8"/>
      <c r="E17" s="8"/>
      <c r="F17" s="8"/>
      <c r="G17" s="8"/>
      <c r="J17" s="83">
        <v>41182</v>
      </c>
      <c r="K17" s="10">
        <v>15.446693725531984</v>
      </c>
      <c r="L17" s="14">
        <v>14.349939633808894</v>
      </c>
      <c r="M17" s="14"/>
      <c r="N17" s="14">
        <v>8</v>
      </c>
      <c r="T17" s="16"/>
    </row>
    <row r="18" spans="2:20" ht="13.5">
      <c r="B18" s="8"/>
      <c r="C18" s="8"/>
      <c r="D18" s="8"/>
      <c r="E18" s="8"/>
      <c r="F18" s="8"/>
      <c r="G18" s="8"/>
      <c r="J18" s="83">
        <v>41274</v>
      </c>
      <c r="K18" s="10">
        <v>15.40384815406485</v>
      </c>
      <c r="L18" s="14">
        <v>12.823228890505447</v>
      </c>
      <c r="M18" s="14"/>
      <c r="N18" s="14">
        <v>8</v>
      </c>
      <c r="T18" s="16"/>
    </row>
    <row r="19" spans="2:20" ht="13.5">
      <c r="B19" s="8"/>
      <c r="C19" s="8"/>
      <c r="D19" s="8"/>
      <c r="E19" s="8"/>
      <c r="F19" s="8"/>
      <c r="G19" s="8"/>
      <c r="J19" s="83">
        <v>41364</v>
      </c>
      <c r="K19" s="10">
        <v>15.276375385955818</v>
      </c>
      <c r="L19" s="14">
        <v>12.276996246226833</v>
      </c>
      <c r="M19" s="14"/>
      <c r="N19" s="14">
        <v>8</v>
      </c>
      <c r="T19" s="16"/>
    </row>
    <row r="20" spans="2:20" ht="13.5">
      <c r="B20" s="8"/>
      <c r="C20" s="8"/>
      <c r="D20" s="8"/>
      <c r="E20" s="8"/>
      <c r="F20" s="8"/>
      <c r="G20" s="8"/>
      <c r="J20" s="83">
        <v>41455</v>
      </c>
      <c r="K20" s="10">
        <v>15.600992932671865</v>
      </c>
      <c r="L20" s="14">
        <v>11.94428553563558</v>
      </c>
      <c r="M20" s="14"/>
      <c r="N20" s="14">
        <v>8</v>
      </c>
      <c r="T20" s="16"/>
    </row>
    <row r="21" spans="2:20" ht="13.5">
      <c r="B21" s="8"/>
      <c r="C21" s="8"/>
      <c r="D21" s="8"/>
      <c r="E21" s="8"/>
      <c r="F21" s="8"/>
      <c r="G21" s="17"/>
      <c r="J21" s="83">
        <v>41547</v>
      </c>
      <c r="K21" s="10">
        <v>15.448056737926269</v>
      </c>
      <c r="L21" s="14">
        <v>11.427209596178118</v>
      </c>
      <c r="M21" s="14"/>
      <c r="N21" s="14">
        <v>8</v>
      </c>
      <c r="T21" s="16"/>
    </row>
    <row r="22" spans="2:20" ht="13.5">
      <c r="B22" s="8"/>
      <c r="C22" s="8"/>
      <c r="D22" s="8"/>
      <c r="E22" s="8"/>
      <c r="F22" s="8"/>
      <c r="G22" s="17"/>
      <c r="P22" s="18"/>
      <c r="T22" s="16"/>
    </row>
    <row r="23" spans="2:20" ht="13.5">
      <c r="B23" s="17" t="s">
        <v>7</v>
      </c>
      <c r="C23" s="8"/>
      <c r="D23" s="8"/>
      <c r="E23" s="8"/>
      <c r="F23" s="8"/>
      <c r="G23" s="17"/>
      <c r="O23" s="11"/>
      <c r="T23" s="16"/>
    </row>
    <row r="24" spans="3:20" ht="13.5">
      <c r="C24" s="17"/>
      <c r="D24" s="17"/>
      <c r="E24" s="17"/>
      <c r="F24" s="17"/>
      <c r="G24" s="17"/>
      <c r="O24" s="11"/>
      <c r="T24" s="16"/>
    </row>
    <row r="25" ht="13.5">
      <c r="T25" s="16"/>
    </row>
    <row r="26" ht="13.5">
      <c r="T26" s="13"/>
    </row>
    <row r="27" spans="2:20" ht="13.5">
      <c r="B27" s="19"/>
      <c r="R27" s="12"/>
      <c r="T27" s="13"/>
    </row>
    <row r="29" spans="2:14" ht="13.5">
      <c r="B29" s="6" t="s">
        <v>45</v>
      </c>
      <c r="N29" s="11"/>
    </row>
    <row r="30" spans="1:14" ht="13.5">
      <c r="A30" s="20"/>
      <c r="B30" s="6" t="s">
        <v>46</v>
      </c>
      <c r="C30" s="7"/>
      <c r="D30" s="8"/>
      <c r="E30" s="8"/>
      <c r="F30" s="8"/>
      <c r="G30" s="8"/>
      <c r="N30" s="11"/>
    </row>
    <row r="31" spans="1:14" ht="13.5">
      <c r="A31" s="20"/>
      <c r="B31" s="8" t="s">
        <v>35</v>
      </c>
      <c r="C31" s="7"/>
      <c r="D31" s="8"/>
      <c r="E31" s="8"/>
      <c r="F31" s="8"/>
      <c r="G31" s="8"/>
      <c r="N31" s="11"/>
    </row>
    <row r="32" spans="1:14" ht="13.5">
      <c r="A32" s="20"/>
      <c r="B32" s="8"/>
      <c r="C32" s="7"/>
      <c r="D32" s="8"/>
      <c r="E32" s="8"/>
      <c r="F32" s="8"/>
      <c r="G32" s="8"/>
      <c r="N32" s="11"/>
    </row>
    <row r="33" spans="1:14" ht="13.5">
      <c r="A33" s="20"/>
      <c r="B33" s="8"/>
      <c r="C33" s="7"/>
      <c r="D33" s="8"/>
      <c r="E33" s="8"/>
      <c r="F33" s="8"/>
      <c r="G33" s="8"/>
      <c r="N33" s="11"/>
    </row>
    <row r="34" spans="1:14" ht="13.5">
      <c r="A34" s="20"/>
      <c r="B34" s="8"/>
      <c r="C34" s="7"/>
      <c r="D34" s="8"/>
      <c r="E34" s="8"/>
      <c r="F34" s="8"/>
      <c r="G34" s="8"/>
      <c r="N34" s="11"/>
    </row>
    <row r="35" spans="1:14" ht="13.5">
      <c r="A35" s="20"/>
      <c r="B35" s="8"/>
      <c r="C35" s="8"/>
      <c r="D35" s="8"/>
      <c r="E35" s="8"/>
      <c r="F35" s="8"/>
      <c r="G35" s="8"/>
      <c r="N35" s="11"/>
    </row>
    <row r="36" spans="1:14" ht="13.5">
      <c r="A36" s="20"/>
      <c r="B36" s="8"/>
      <c r="C36" s="8"/>
      <c r="D36" s="8"/>
      <c r="E36" s="8"/>
      <c r="F36" s="8"/>
      <c r="G36" s="8"/>
      <c r="N36" s="11"/>
    </row>
    <row r="37" spans="1:14" ht="13.5">
      <c r="A37" s="20"/>
      <c r="B37" s="8"/>
      <c r="C37" s="8"/>
      <c r="D37" s="8"/>
      <c r="E37" s="8"/>
      <c r="F37" s="8"/>
      <c r="G37" s="8"/>
      <c r="N37" s="11"/>
    </row>
    <row r="38" spans="1:14" ht="13.5">
      <c r="A38" s="20"/>
      <c r="B38" s="8"/>
      <c r="C38" s="8"/>
      <c r="D38" s="8"/>
      <c r="E38" s="8"/>
      <c r="F38" s="8"/>
      <c r="G38" s="8"/>
      <c r="N38" s="11"/>
    </row>
    <row r="39" spans="1:14" ht="13.5">
      <c r="A39" s="20"/>
      <c r="B39" s="8"/>
      <c r="C39" s="8"/>
      <c r="D39" s="8"/>
      <c r="E39" s="8"/>
      <c r="F39" s="8"/>
      <c r="G39" s="8"/>
      <c r="N39" s="11"/>
    </row>
    <row r="40" spans="1:7" ht="13.5">
      <c r="A40" s="20"/>
      <c r="B40" s="8"/>
      <c r="C40" s="8"/>
      <c r="D40" s="8"/>
      <c r="E40" s="8"/>
      <c r="F40" s="8"/>
      <c r="G40" s="8"/>
    </row>
    <row r="41" spans="1:7" ht="13.5">
      <c r="A41" s="20"/>
      <c r="B41" s="8"/>
      <c r="C41" s="8"/>
      <c r="D41" s="8"/>
      <c r="E41" s="8"/>
      <c r="F41" s="8"/>
      <c r="G41" s="8"/>
    </row>
    <row r="42" spans="1:7" ht="13.5">
      <c r="A42" s="20"/>
      <c r="B42" s="8"/>
      <c r="C42" s="8"/>
      <c r="D42" s="8"/>
      <c r="E42" s="8"/>
      <c r="F42" s="8"/>
      <c r="G42" s="8"/>
    </row>
    <row r="43" spans="1:7" ht="13.5">
      <c r="A43" s="20"/>
      <c r="B43" s="8"/>
      <c r="C43" s="8"/>
      <c r="D43" s="8"/>
      <c r="E43" s="8"/>
      <c r="F43" s="8"/>
      <c r="G43" s="8"/>
    </row>
    <row r="44" spans="1:7" ht="13.5">
      <c r="A44" s="20"/>
      <c r="B44" s="8"/>
      <c r="C44" s="8"/>
      <c r="D44" s="8"/>
      <c r="E44" s="8"/>
      <c r="F44" s="8"/>
      <c r="G44" s="8"/>
    </row>
    <row r="45" spans="1:7" ht="13.5">
      <c r="A45" s="20"/>
      <c r="B45" s="8"/>
      <c r="C45" s="8"/>
      <c r="D45" s="8"/>
      <c r="E45" s="8"/>
      <c r="F45" s="8"/>
      <c r="G45" s="8"/>
    </row>
    <row r="46" spans="1:7" ht="13.5">
      <c r="A46" s="20"/>
      <c r="B46" s="8"/>
      <c r="C46" s="8"/>
      <c r="D46" s="8"/>
      <c r="E46" s="8"/>
      <c r="F46" s="8"/>
      <c r="G46" s="8"/>
    </row>
    <row r="47" spans="2:7" ht="13.5">
      <c r="B47" s="8"/>
      <c r="C47" s="8"/>
      <c r="D47" s="8"/>
      <c r="E47" s="8"/>
      <c r="F47" s="8"/>
      <c r="G47" s="17"/>
    </row>
    <row r="48" spans="2:7" ht="13.5">
      <c r="B48" s="8"/>
      <c r="C48" s="8"/>
      <c r="D48" s="8"/>
      <c r="E48" s="8"/>
      <c r="F48" s="8"/>
      <c r="G48" s="17"/>
    </row>
    <row r="49" spans="2:7" ht="13.5">
      <c r="B49" s="17" t="s">
        <v>33</v>
      </c>
      <c r="C49" s="8"/>
      <c r="D49" s="8"/>
      <c r="E49" s="8"/>
      <c r="F49" s="8"/>
      <c r="G49" s="17"/>
    </row>
    <row r="53" ht="13.5">
      <c r="I53" s="19"/>
    </row>
    <row r="54" ht="13.5">
      <c r="I54" s="21"/>
    </row>
    <row r="72" spans="9:14" ht="12.75" customHeight="1">
      <c r="I72" s="90"/>
      <c r="J72" s="90"/>
      <c r="K72" s="90"/>
      <c r="L72" s="90"/>
      <c r="M72" s="90"/>
      <c r="N72" s="90"/>
    </row>
    <row r="73" spans="9:14" ht="13.5">
      <c r="I73" s="90"/>
      <c r="J73" s="90"/>
      <c r="K73" s="90"/>
      <c r="L73" s="90"/>
      <c r="M73" s="90"/>
      <c r="N73" s="90"/>
    </row>
    <row r="74" spans="9:14" ht="13.5">
      <c r="I74" s="90"/>
      <c r="J74" s="90"/>
      <c r="K74" s="90"/>
      <c r="L74" s="90"/>
      <c r="M74" s="90"/>
      <c r="N74" s="90"/>
    </row>
  </sheetData>
  <sheetProtection/>
  <mergeCells count="1">
    <mergeCell ref="I72:N7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</dc:creator>
  <cp:keywords/>
  <dc:description/>
  <cp:lastModifiedBy>Jakub</cp:lastModifiedBy>
  <dcterms:created xsi:type="dcterms:W3CDTF">2011-11-14T12:26:45Z</dcterms:created>
  <dcterms:modified xsi:type="dcterms:W3CDTF">2011-11-28T13:49:38Z</dcterms:modified>
  <cp:category/>
  <cp:version/>
  <cp:contentType/>
  <cp:contentStatus/>
</cp:coreProperties>
</file>